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8250" tabRatio="610" activeTab="8"/>
  </bookViews>
  <sheets>
    <sheet name="Constit" sheetId="5" r:id="rId1"/>
    <sheet name="Districts" sheetId="6" r:id="rId2"/>
    <sheet name="Represent" sheetId="8" r:id="rId3"/>
    <sheet name="Parties" sheetId="7" r:id="rId4"/>
    <sheet name="ConsCandid" sheetId="9" r:id="rId5"/>
    <sheet name="PartyCandid" sheetId="11" r:id="rId6"/>
    <sheet name="multiVo" sheetId="13" r:id="rId7"/>
    <sheet name="singleVo" sheetId="14" r:id="rId8"/>
    <sheet name="spoiltVo" sheetId="15" r:id="rId9"/>
  </sheets>
  <calcPr calcId="145621"/>
</workbook>
</file>

<file path=xl/calcChain.xml><?xml version="1.0" encoding="utf-8"?>
<calcChain xmlns="http://schemas.openxmlformats.org/spreadsheetml/2006/main">
  <c r="E20" i="15" l="1"/>
  <c r="O20" i="15"/>
  <c r="E13" i="15"/>
  <c r="O13" i="15"/>
  <c r="E14" i="15"/>
  <c r="O14" i="15"/>
  <c r="E15" i="15"/>
  <c r="O15" i="15"/>
  <c r="E16" i="15"/>
  <c r="O16" i="15"/>
  <c r="E17" i="15"/>
  <c r="O17" i="15"/>
  <c r="E18" i="15"/>
  <c r="O18" i="15"/>
  <c r="E19" i="15"/>
  <c r="O19" i="15"/>
  <c r="O12" i="15"/>
  <c r="E12" i="15"/>
  <c r="O11" i="15"/>
  <c r="E11" i="15"/>
  <c r="O10" i="15"/>
  <c r="E10" i="15"/>
  <c r="O9" i="15"/>
  <c r="E9" i="15"/>
  <c r="O8" i="15"/>
  <c r="E8" i="15"/>
  <c r="O7" i="15"/>
  <c r="E7" i="15"/>
  <c r="O6" i="15"/>
  <c r="E6" i="15"/>
  <c r="O5" i="15"/>
  <c r="E5" i="15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E33" i="14"/>
  <c r="E31" i="14"/>
  <c r="E32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4" i="14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4" i="13"/>
  <c r="M4" i="13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6" i="1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6" i="9"/>
  <c r="K6" i="8"/>
  <c r="K7" i="8"/>
  <c r="K8" i="8"/>
  <c r="K9" i="8"/>
  <c r="K10" i="8"/>
  <c r="K11" i="8"/>
  <c r="K12" i="8"/>
  <c r="K13" i="8"/>
  <c r="K5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3" i="7"/>
  <c r="E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7" i="6"/>
</calcChain>
</file>

<file path=xl/sharedStrings.xml><?xml version="1.0" encoding="utf-8"?>
<sst xmlns="http://schemas.openxmlformats.org/spreadsheetml/2006/main" count="14547" uniqueCount="7244">
  <si>
    <t>Naujamiesčio</t>
  </si>
  <si>
    <t>J. Lelevelio g. 6, Vilnius</t>
  </si>
  <si>
    <t>J. Jasinskio g. 11, Vilnius</t>
  </si>
  <si>
    <t>K. Kalinausko g. 21, Vilnius</t>
  </si>
  <si>
    <t>S. Konarskio g. 27, Vilnius</t>
  </si>
  <si>
    <t>Mindaugo g. 9, Vilnius</t>
  </si>
  <si>
    <t>T. Ševčenkos g. 31, Vilnius</t>
  </si>
  <si>
    <t>Statybininkų g. 5, Vilnius</t>
  </si>
  <si>
    <t>Kauno g. 3, Vilnius</t>
  </si>
  <si>
    <t>Senamiesčio</t>
  </si>
  <si>
    <t>Studentų g. 39, Vilnius</t>
  </si>
  <si>
    <t>Žalioji g. 4, Vilnius</t>
  </si>
  <si>
    <t>Blindžių g. 3, Vilnius</t>
  </si>
  <si>
    <t>Malūnų g. 5, Vilnius</t>
  </si>
  <si>
    <t>Filaretų g. 3, Vilnius</t>
  </si>
  <si>
    <t>A. Juozapavičiaus g. 12, Vilnius</t>
  </si>
  <si>
    <t>Širvintų g. 82, Vilnius</t>
  </si>
  <si>
    <t>Širvintų g. 80, Vilnius</t>
  </si>
  <si>
    <t>Konstitucijos pr. 3, Vilnius</t>
  </si>
  <si>
    <t>Vilniaus g. 32, Vilnius</t>
  </si>
  <si>
    <t>Naugarduko g. 7, Vilnius</t>
  </si>
  <si>
    <t>Aušros Vartų g. 23, Vilnius</t>
  </si>
  <si>
    <t>M. Daukšos g. 7, Vilnius</t>
  </si>
  <si>
    <t>V. Šopeno g. 8, Vilnius</t>
  </si>
  <si>
    <t>Antakalnio</t>
  </si>
  <si>
    <t>T. Kosciuškos g. 13, Vilnius</t>
  </si>
  <si>
    <t>Antakalnio g. 29, Vilnius</t>
  </si>
  <si>
    <t>Šilo g. 24, Vilnius</t>
  </si>
  <si>
    <t>Antakalnio g. 54, Vilnius</t>
  </si>
  <si>
    <t>Žolyno g. 15, Vilnius</t>
  </si>
  <si>
    <t>Antakalnio g. 120, Vilnius</t>
  </si>
  <si>
    <t>Saulėtekio al. 11, Vilnius</t>
  </si>
  <si>
    <t>Antavilių g. 11, Vilnius</t>
  </si>
  <si>
    <t>Keramikų g. 2, Vilnius</t>
  </si>
  <si>
    <t>Bubilo g. 8, Vilnius</t>
  </si>
  <si>
    <t>Žirmūnų</t>
  </si>
  <si>
    <t>Žirmūnų g. 119, Vilnius</t>
  </si>
  <si>
    <t>Žirmūnų g. 143, Vilnius</t>
  </si>
  <si>
    <t>Žirmūnų g. 37, Vilnius</t>
  </si>
  <si>
    <t>Žirmūnų g. 1B, Vilnius</t>
  </si>
  <si>
    <t>Žirmūnų g. 1E, Vilnius</t>
  </si>
  <si>
    <t>Kazliškių g. 4, Vilnius</t>
  </si>
  <si>
    <t>Tuskulėnų g. 31, Vilnius</t>
  </si>
  <si>
    <t>Minties g. 3, Vilnius</t>
  </si>
  <si>
    <t>Kalvarijų g. 87, Vilnius</t>
  </si>
  <si>
    <t>Fabijoniškių</t>
  </si>
  <si>
    <t>Pašilaičių g. 13, Vilnius</t>
  </si>
  <si>
    <t>S. Stanevičiaus g. 25, Vilnius</t>
  </si>
  <si>
    <t>S. Stanevičiaus g. 98, Vilnius</t>
  </si>
  <si>
    <t>Ateities g. 44, Vilnius</t>
  </si>
  <si>
    <t>P. Žadeikos g. 2, Vilnius</t>
  </si>
  <si>
    <t>Gedvydžių g. 8, Vilnius</t>
  </si>
  <si>
    <t>Gabijos g. 8, Vilnius</t>
  </si>
  <si>
    <t>Žemynos g. 14, Vilnius</t>
  </si>
  <si>
    <t>Šeškinės</t>
  </si>
  <si>
    <t>Viršuliškių g. 7, Vilnius</t>
  </si>
  <si>
    <t>Justiniškių g. 43, Vilnius</t>
  </si>
  <si>
    <t>Čiobiškio g. 16, Vilnius</t>
  </si>
  <si>
    <t>Čiobiškio g. 1, Vilnius</t>
  </si>
  <si>
    <t>Ozo g. 39, Vilnius</t>
  </si>
  <si>
    <t>Šeškinės g. 25, Vilnius</t>
  </si>
  <si>
    <t>Gelvonų g. 55, Vilnius</t>
  </si>
  <si>
    <t>Justiniškių</t>
  </si>
  <si>
    <t>Rygos g. 10, Vilnius</t>
  </si>
  <si>
    <t>Taikos g. 157, Vilnius</t>
  </si>
  <si>
    <t>Taikos g. 81, Vilnius</t>
  </si>
  <si>
    <t>Laisvės pr. 53, Vilnius</t>
  </si>
  <si>
    <t>Taikos g. 47, Vilnius</t>
  </si>
  <si>
    <t>Karoliniškių</t>
  </si>
  <si>
    <t>Įsrūties g. 3, Vilnius</t>
  </si>
  <si>
    <t>Vydūno g. 17 A, Vilnius</t>
  </si>
  <si>
    <t>I. Kanto al. 7A, Vilnius</t>
  </si>
  <si>
    <t>V. Druskio g. 11, Vilnius</t>
  </si>
  <si>
    <t>R. Jankausko g. 17, Vilnius</t>
  </si>
  <si>
    <t>D. Gerbutavičiaus g. 9, Vilnius</t>
  </si>
  <si>
    <t>A. J. Povilaičio g. 1, Vilnius</t>
  </si>
  <si>
    <t>Sausio 13-osios g. 17, Vilnius</t>
  </si>
  <si>
    <t>Įsruties g. 3, Vilnius</t>
  </si>
  <si>
    <t>Kriaučiūnų g. 61, Vilnius</t>
  </si>
  <si>
    <t>Lazdynų</t>
  </si>
  <si>
    <t>Architektų g. 166, Vilnius</t>
  </si>
  <si>
    <t>S. Konarskio g. 34, Vilnius</t>
  </si>
  <si>
    <t>Skroblų g. 3A, Vilnius</t>
  </si>
  <si>
    <t>Žėručio g. 4, Vilnius</t>
  </si>
  <si>
    <t>Architektų g. 68, Vilnius</t>
  </si>
  <si>
    <t>Erfurto g. 23, Vilnius</t>
  </si>
  <si>
    <t>Naujosios Vilnios</t>
  </si>
  <si>
    <t>Filaretų g. 43A, Vilnius</t>
  </si>
  <si>
    <t>Pakraščio g. 15, Vilnius</t>
  </si>
  <si>
    <t>Liepkalnio g. 18, Vilnius</t>
  </si>
  <si>
    <t>Palydovo g. 29, Vilnius</t>
  </si>
  <si>
    <t>Rugiagėlių g. 15, Vilnius</t>
  </si>
  <si>
    <t>J. Kupalos g. 8, Vilnius</t>
  </si>
  <si>
    <t>Genių g. 8, Vilnius</t>
  </si>
  <si>
    <t>Gerovės g. 1, Vilnius</t>
  </si>
  <si>
    <t>Darželio g. 2, Vilnius</t>
  </si>
  <si>
    <t>Karklėnų g. 13, Vilnius</t>
  </si>
  <si>
    <t>Švarioji g. 33, Vilnius</t>
  </si>
  <si>
    <t>Parko g. 67, Vilnius</t>
  </si>
  <si>
    <t>Pramonės g. 141, Vilnius</t>
  </si>
  <si>
    <t>Verkių</t>
  </si>
  <si>
    <t>Mokslininkų g. 2A, Vilnius</t>
  </si>
  <si>
    <t>Jeruzalės g. 25, Vilnius</t>
  </si>
  <si>
    <t>Kalvarijų g. 159, Vilnius</t>
  </si>
  <si>
    <t>Didlaukio g. 23, Vilnius</t>
  </si>
  <si>
    <t>Mokyklos g. 9, Vilnius</t>
  </si>
  <si>
    <t>Ateities g. 28, Vilnius</t>
  </si>
  <si>
    <t>Panerių</t>
  </si>
  <si>
    <t>Žalioji a. 3, Vilnius</t>
  </si>
  <si>
    <t>Vaikų g. 16,  Salininkai, Vilnius</t>
  </si>
  <si>
    <t>Liudvinavo g. 128, Vilnius</t>
  </si>
  <si>
    <t>Gerosios Vilties g. 15, Vilnius</t>
  </si>
  <si>
    <t>Vaduvos g. 14A, Vilnius</t>
  </si>
  <si>
    <t>Moksleivių g. 4, Vilnius</t>
  </si>
  <si>
    <t>Pupinės g. 11, Vilnius</t>
  </si>
  <si>
    <t>Dzūkų g. 43, Vilnius</t>
  </si>
  <si>
    <t>Telšių g. 2, Vilnius</t>
  </si>
  <si>
    <t>Dariaus ir Girėno g. 16, Vilnius</t>
  </si>
  <si>
    <t>Kaminkelio g. 10, Vilnius</t>
  </si>
  <si>
    <t>Šaltkalvių g. 32, Vilnius</t>
  </si>
  <si>
    <t>Brolių g. 19, Vilnius</t>
  </si>
  <si>
    <t>Dariaus ir Girėno g. 69, Vilnius</t>
  </si>
  <si>
    <t>Užusienio g. 91, Vilnius</t>
  </si>
  <si>
    <t>Šilainių</t>
  </si>
  <si>
    <t>Vandžiogalos g. 51, Kaunas</t>
  </si>
  <si>
    <t>Vėtrungės g. 1, Kaunas</t>
  </si>
  <si>
    <t>Šarkuvos g. 28, Kaunas</t>
  </si>
  <si>
    <t>Šarkuvos g. 30, Kaunas</t>
  </si>
  <si>
    <t>Baltų pr. 51, Kaunas</t>
  </si>
  <si>
    <t>Baltijos g. 30, Kaunas</t>
  </si>
  <si>
    <t>Baltų pr. 103, Kaunas</t>
  </si>
  <si>
    <t>Pikulo g. 31, Kaunas</t>
  </si>
  <si>
    <t>Demokratų g. 36, Kaunas</t>
  </si>
  <si>
    <t>Aleksoto-Vilijampolės</t>
  </si>
  <si>
    <t>A. Stulginskio g. 61, Kaunas</t>
  </si>
  <si>
    <t>Lampėdžių g. 10, Kaunas</t>
  </si>
  <si>
    <t>Apuolės g. 11, Kaunas</t>
  </si>
  <si>
    <t>Seredžiaus g. 4, Kaunas</t>
  </si>
  <si>
    <t>Mūšos g. 6, Kaunas</t>
  </si>
  <si>
    <t>Vytauto g. 10, Kaunas</t>
  </si>
  <si>
    <t>Baltų pr. 123, Kaunas</t>
  </si>
  <si>
    <t>V. Čepinskio g. 7, Kaunas</t>
  </si>
  <si>
    <t>Veiverių g. 132, Kaunas</t>
  </si>
  <si>
    <t>Dvarų g. 49, Kaunas</t>
  </si>
  <si>
    <t>M. Yčo g. 2, Kaunas</t>
  </si>
  <si>
    <t>Romainių g. 28, Kaunas</t>
  </si>
  <si>
    <t>Centro-Žaliakalnio</t>
  </si>
  <si>
    <t>Karaliaus Mindaugo pr. 11, Kaunas</t>
  </si>
  <si>
    <t>Gimnazijos g. 3, Kaunas</t>
  </si>
  <si>
    <t>A. Mackevičiaus g. 27, Kaunas</t>
  </si>
  <si>
    <t>Rytų g. 19, Kaunas</t>
  </si>
  <si>
    <t>Rimvydo g. 20, Kaunas</t>
  </si>
  <si>
    <t>Radvilėnų pl. 7, Kaunas</t>
  </si>
  <si>
    <t>Aušros g. 3, Kaunas</t>
  </si>
  <si>
    <t>Laisvės al. 95, Kaunas</t>
  </si>
  <si>
    <t>Vytauto pr. 79, Kaunas</t>
  </si>
  <si>
    <t>Sporto g. 6, Kaunas</t>
  </si>
  <si>
    <t>Miško g. 1, Kaunas</t>
  </si>
  <si>
    <t>Jonavos g. 40, Kaunas</t>
  </si>
  <si>
    <t>Širvintų g. 15, Kaunas</t>
  </si>
  <si>
    <t>Sukilėlių pr. 17, Kaunas</t>
  </si>
  <si>
    <t>Aukštaičių g. 78, Kaunas</t>
  </si>
  <si>
    <t>Gričiupio g. 11, Kaunas</t>
  </si>
  <si>
    <t>Kalniečių</t>
  </si>
  <si>
    <t>S. Lozoraičio g. 13, Kaunas</t>
  </si>
  <si>
    <t>Žeimenos g. 66, Kaunas</t>
  </si>
  <si>
    <t>Partizanų g. 22, Kaunas</t>
  </si>
  <si>
    <t>Savanorių pr. 206, Kaunas</t>
  </si>
  <si>
    <t>Ašigalio g. 23, Kaunas</t>
  </si>
  <si>
    <t>Šiaurės pr. 97, Kaunas</t>
  </si>
  <si>
    <t>Šiaurės pr. 73, Kaunas</t>
  </si>
  <si>
    <t>P. Lukšio g. 40, Kaunas</t>
  </si>
  <si>
    <t>Šiaurės pr. 55, Kaunas</t>
  </si>
  <si>
    <t>Dainavos</t>
  </si>
  <si>
    <t>V. Krėvės pr. 84, Kaunas</t>
  </si>
  <si>
    <t>Partizanų g. 152, Kaunas</t>
  </si>
  <si>
    <t>Pramonės pr. 22, Kaunas</t>
  </si>
  <si>
    <t>Partizanų g. 118, Kaunas</t>
  </si>
  <si>
    <t>Partizanų g. 68, Kaunas</t>
  </si>
  <si>
    <t>V. Krėvės pr. 50, Kaunas</t>
  </si>
  <si>
    <t>Kovo 11-osios g. 94, Kaunas</t>
  </si>
  <si>
    <t>Partizanų g. 46, Kaunas</t>
  </si>
  <si>
    <t>Petrašiūnų</t>
  </si>
  <si>
    <t>Pramonės pr. 20, Kaunas</t>
  </si>
  <si>
    <t>Pramonės pr. 35, Kaunas</t>
  </si>
  <si>
    <t>Taikos pr. 51, Kaunas</t>
  </si>
  <si>
    <t>Kovo 11-osios g. 26, Kaunas</t>
  </si>
  <si>
    <t>Taikos pr. 68, Kaunas</t>
  </si>
  <si>
    <t>Kovo 11-osios g. 50, Kaunas</t>
  </si>
  <si>
    <t>Marių g. 37, Kaunas</t>
  </si>
  <si>
    <t>A. ir J. Gravrogkų g. 9, Kaunas</t>
  </si>
  <si>
    <t>Betonuotojų g. 4, Kaunas</t>
  </si>
  <si>
    <t>M. Gimbutienės g. 9, Kaunas</t>
  </si>
  <si>
    <t>Panemunės</t>
  </si>
  <si>
    <t>Bitininkų g. 31, Kaunas</t>
  </si>
  <si>
    <t>Ž. E. Žilibero g. 6, Kaunas</t>
  </si>
  <si>
    <t>Kranto 5-oji g. 7, Kaunas</t>
  </si>
  <si>
    <t>Vokiečių g. 164, Kaunas</t>
  </si>
  <si>
    <t>Sandėlių g. 7, Kaunas</t>
  </si>
  <si>
    <t>Skuodo g. 27, Kaunas</t>
  </si>
  <si>
    <t>Verkių g. 30, Kaunas</t>
  </si>
  <si>
    <t>Breslaujos g. 3, Kaunas</t>
  </si>
  <si>
    <t>Vaidoto g. 115, Kaunas</t>
  </si>
  <si>
    <t>Vaidoto g. 11, Kaunas</t>
  </si>
  <si>
    <t>Vijūnų g. 2, Kaunas</t>
  </si>
  <si>
    <t>Vaišvydo g. 28, Kaunas</t>
  </si>
  <si>
    <t>Danės</t>
  </si>
  <si>
    <t>S.Daukanto g. 31, Klaipėda</t>
  </si>
  <si>
    <t>Danės g. 8, Klaipėda</t>
  </si>
  <si>
    <t>Kretingos g. 23, Klaipėda</t>
  </si>
  <si>
    <t>Kretingos g. 38, Klaipėda</t>
  </si>
  <si>
    <t>Kretingos g. 22, Klaipėda</t>
  </si>
  <si>
    <t>Kretingos g. 44, Klaipėda</t>
  </si>
  <si>
    <t>Klaipėdos g. 31 / Lazdynų g. 2, Klaipėda</t>
  </si>
  <si>
    <t>Bangų g. 14, Klaipėda</t>
  </si>
  <si>
    <t>Mokyklos g. 3, Klaipėda</t>
  </si>
  <si>
    <t>Vyšnių g. 13, Klaipėda</t>
  </si>
  <si>
    <t>Bijūnų g. 10, Klaipėda</t>
  </si>
  <si>
    <t>Tilžės g. 39, Klaipėda</t>
  </si>
  <si>
    <t>Liepojos 41, Klaipėda</t>
  </si>
  <si>
    <t>Šlaito g. 10A, Klaipėda.</t>
  </si>
  <si>
    <t>Molo g. 60, Klaipėda</t>
  </si>
  <si>
    <t>Smilties Pylimo g. 14, Klaipėda</t>
  </si>
  <si>
    <t>Tauro g. 1, Kalotė, Klaipėdos r., biblioteka</t>
  </si>
  <si>
    <t>Saulės g. 1, Slengių k., Klaipėdos r., Slengių mokykla-daugiafunkcinis centras</t>
  </si>
  <si>
    <t>Placio g. 54, Karklės k., Klaipėdos r.</t>
  </si>
  <si>
    <t>Baltijos</t>
  </si>
  <si>
    <t>Paryžiaus Komunos g. 16, Klaipėda</t>
  </si>
  <si>
    <t>Paryžiaus komunos g. 12, Klaipėda</t>
  </si>
  <si>
    <t>Paryžiaus Komunos g. 14, Klaipėda</t>
  </si>
  <si>
    <t>Baltijos pr. 17, Klaipėda</t>
  </si>
  <si>
    <t>Baltijos pr. 51, Klaipėda</t>
  </si>
  <si>
    <t>Debreceno g. 48, Klaipėda</t>
  </si>
  <si>
    <t>Taikos pr. 67, Klaipėda</t>
  </si>
  <si>
    <t>Baltijos pr. 53, Klaipėda</t>
  </si>
  <si>
    <t>Taikos pr. 70, Klaipėda</t>
  </si>
  <si>
    <t>Naujakiemio g. 11, Klaipėda</t>
  </si>
  <si>
    <t>Gedminų g. 1, Klaipėda</t>
  </si>
  <si>
    <t>Gedminų g. 3, Klaipėda</t>
  </si>
  <si>
    <t>Gedminų g. 5, Klaipėda</t>
  </si>
  <si>
    <t>Gedminų g. 7, Klaipėda</t>
  </si>
  <si>
    <t>Statybininkų pr. 2, Klaipėda</t>
  </si>
  <si>
    <t>Marių</t>
  </si>
  <si>
    <t>I.Simonaitytės g. 2, Klaipėda</t>
  </si>
  <si>
    <t>I.Simonaitytės g. 24, Klaipėda</t>
  </si>
  <si>
    <t>Statybininkų pr. 7, Klaipėda</t>
  </si>
  <si>
    <t>Vingio g. 14, Klaipėda</t>
  </si>
  <si>
    <t>Laukininkų g. 30, Klaipėda</t>
  </si>
  <si>
    <t>Laukininkų g. 28, Klaipėda</t>
  </si>
  <si>
    <t>Budelkiemio g. 7, Klaipėda</t>
  </si>
  <si>
    <t>Mogiliovo g. 2, Klaipėda</t>
  </si>
  <si>
    <t>Varpų g. 3, Klaipėda</t>
  </si>
  <si>
    <t>Bandužių g. 4, Klaipėda</t>
  </si>
  <si>
    <t>Pajūrio</t>
  </si>
  <si>
    <t>Aukštoji g. 3, Klaipėda</t>
  </si>
  <si>
    <t>Galinio Pylimo g. 17, Klaipėda</t>
  </si>
  <si>
    <t>Taikos pr. 54, Klaipėda</t>
  </si>
  <si>
    <t>Strėvos g. 9, Klaipėda</t>
  </si>
  <si>
    <t>Sulupės g. 26, Klaipėda</t>
  </si>
  <si>
    <t>Naikupės g. 25, Klaipėda</t>
  </si>
  <si>
    <t>Rambyno g. 14, Klaipėda</t>
  </si>
  <si>
    <t>Reikjaviko 17, Klaipėda</t>
  </si>
  <si>
    <t>Statybininkų pr. 39, Klaipėda</t>
  </si>
  <si>
    <t>Smiltelės g. 22, Klaipėda</t>
  </si>
  <si>
    <t>Švyturio g. 2, Klaipėda</t>
  </si>
  <si>
    <t>S.Daukanto g. 5, Klaipėda</t>
  </si>
  <si>
    <t>Puodžių g. 1, Klaipėda</t>
  </si>
  <si>
    <t>Taikos g. 4, Nida, Neringa</t>
  </si>
  <si>
    <t>L. Rėzos g. 8, Juodkrantė</t>
  </si>
  <si>
    <t>Preilos g. 27, Preila, Neringa</t>
  </si>
  <si>
    <t>Aušros</t>
  </si>
  <si>
    <t>Birutės g. 40, Šiauliai</t>
  </si>
  <si>
    <t>Spindulio g. 7, Šiauliai</t>
  </si>
  <si>
    <t>Basanavičiaus g. 53, Šiauliai</t>
  </si>
  <si>
    <t>M.K.Čiurlionio g. 16, Šiauliai</t>
  </si>
  <si>
    <t>Dvaro g. 129, Šiauliai</t>
  </si>
  <si>
    <t>Vilniaus g. 297, Šiauliai</t>
  </si>
  <si>
    <t>Vytauto g. 132, Šiauliai</t>
  </si>
  <si>
    <t>Aušros al. 31, Šiauliai</t>
  </si>
  <si>
    <t>Aušros al. 40, Šiauliai</t>
  </si>
  <si>
    <t>Tilžės g. 137, Šiauliai</t>
  </si>
  <si>
    <t>P.Višinskio g. 16, Šiauliai</t>
  </si>
  <si>
    <t>Tilžės g. 85, Šiauliai</t>
  </si>
  <si>
    <t>Gardino g. 4, Šiauliai</t>
  </si>
  <si>
    <t>Dainų g. 33, Šiauliai</t>
  </si>
  <si>
    <t>Saulės</t>
  </si>
  <si>
    <t>S.Šalkauskio g. 3, Šiauliai</t>
  </si>
  <si>
    <t>Vytauto g. 57, Šiauliai</t>
  </si>
  <si>
    <t>Vilniaus g. 27, Šiauliai</t>
  </si>
  <si>
    <t>Radviliškio g. 66, Šiauliai</t>
  </si>
  <si>
    <t>Pabalių g. 63, Šiauliai</t>
  </si>
  <si>
    <t>Pagėgių g. 46, Šiauliai</t>
  </si>
  <si>
    <t>Statybininkų g. 7, Šiauliai</t>
  </si>
  <si>
    <t>Tiesos g. 1, Šiauliai</t>
  </si>
  <si>
    <t>Dariaus ir Girėno g. 22, Šiauliai</t>
  </si>
  <si>
    <t>Lieporių 2, Šiauliai</t>
  </si>
  <si>
    <t>V.Grinkevičiaus g.22, Šiauliai</t>
  </si>
  <si>
    <t>Dainų g. 88, Šiauliai</t>
  </si>
  <si>
    <t>Energetikų g. 7, Šiauliai</t>
  </si>
  <si>
    <t>Nevėžio</t>
  </si>
  <si>
    <t>Alyvų g. 3, Panevėžys</t>
  </si>
  <si>
    <t>Rožių g. 20, Panevėžys</t>
  </si>
  <si>
    <t>Šiaulių g. 60, Panevėžys</t>
  </si>
  <si>
    <t>Vienybės a. 38, Panevėžys</t>
  </si>
  <si>
    <t>Šermukšnių g. 31, Panevėžys</t>
  </si>
  <si>
    <t>Smėlynės g. 29, Panevėžys</t>
  </si>
  <si>
    <t>Respublikos g. 47, Panevėžys</t>
  </si>
  <si>
    <t>Laisvės a. 23, Panevėžys</t>
  </si>
  <si>
    <t>Nemuno g. 75, Panevėžys</t>
  </si>
  <si>
    <t>Nemuno g. 8, Panevėžys</t>
  </si>
  <si>
    <t>Danutės g. 12, Panevėžys</t>
  </si>
  <si>
    <t>Taikos al. 11, Panevėžys</t>
  </si>
  <si>
    <t>Ukmergės g. 34, Panevėžys</t>
  </si>
  <si>
    <t>Vakarinė</t>
  </si>
  <si>
    <t>Pilėnų g. 35, Panevėžys</t>
  </si>
  <si>
    <t>Nemuno g. 33, Panevėžys</t>
  </si>
  <si>
    <t>Žvaigždžių g. 26, Panevėžys</t>
  </si>
  <si>
    <t>Kniaudiškių g. 40, Panevėžys</t>
  </si>
  <si>
    <t>Parko g. 41, Panevėžys</t>
  </si>
  <si>
    <t>Dariaus ir Girėno g. 26, Panevėžys</t>
  </si>
  <si>
    <t>Klaipėdos g. 138, Panevėžys</t>
  </si>
  <si>
    <t>Klaipėdos g. 146, Panevėžys</t>
  </si>
  <si>
    <t>Statybininkų g. 17, Panevėžys</t>
  </si>
  <si>
    <t>Statybininkų g. 24, Panevėžys</t>
  </si>
  <si>
    <t>Kniaudiškių g. 67, Panevėžys</t>
  </si>
  <si>
    <t>Aukštaitijos</t>
  </si>
  <si>
    <t>Velžio kelias 13, Panevėžys</t>
  </si>
  <si>
    <t>Aukštaičių g. 1, Panevėžys</t>
  </si>
  <si>
    <t>Staniūnų g. 68, Panevėžys</t>
  </si>
  <si>
    <t>Beržų g. 37, Panevėžys</t>
  </si>
  <si>
    <t>Ramygalos g. 99, Panevėžys</t>
  </si>
  <si>
    <t>Šviesos g. 4, Gelažių mstl., Panevėžio r.</t>
  </si>
  <si>
    <t>Paežerio g. 2, Tiltagaliai, Panevėžio r.</t>
  </si>
  <si>
    <t>Lėvens g. 8, Karsakiškis, Panevėžio raj.</t>
  </si>
  <si>
    <t>Vabalininko g.15, Paliūniškio k., Panevėžio r.</t>
  </si>
  <si>
    <t>Žibučių g. 7, Piniavos k., Panevėžio r.</t>
  </si>
  <si>
    <t>Draugystės g. 7, Bernatonių k., Panevėžio r.</t>
  </si>
  <si>
    <t>Jaunystės g.1, Paįstrio k., Panevėžio r.</t>
  </si>
  <si>
    <t>Kapinės g. 2, Daukniūnų k., Panevėžio r.</t>
  </si>
  <si>
    <t>Birutės a. 2, Krekenava, Panevėžio r.</t>
  </si>
  <si>
    <t>Žibartonių g. 76, Žibartonių k., Panevėžio r.</t>
  </si>
  <si>
    <t>Naujarodžių g. 6, Naujarodžių k., Panevėžio r.</t>
  </si>
  <si>
    <t>Truskavos g. 27, Linkaučių k., Panevėžio r.</t>
  </si>
  <si>
    <t>Upytės g. 1, Upytė, Panevėžio r.</t>
  </si>
  <si>
    <t>Ėriškėlių g. 16, Ėriškiai, Panevėžio r.</t>
  </si>
  <si>
    <t>Liberiškio k., Panevėžio r.</t>
  </si>
  <si>
    <t>Jaunimo g. 2A, Berniūnų k., Panevėžio r.</t>
  </si>
  <si>
    <t>S. Nėries g. 14, Naujamiestis, Panevėžio r.</t>
  </si>
  <si>
    <t>Kriaučiūno g. 4, Gustonių k., Panevėžio r.</t>
  </si>
  <si>
    <t>Ramioji g. 1, Smilgiai, Panevėžio r.</t>
  </si>
  <si>
    <t>S.Nėries g. 23 ,Sujetų k., Panevėžio r.</t>
  </si>
  <si>
    <t>Taikos g. 5, Perekšliai, Panevėžio r.</t>
  </si>
  <si>
    <t>Žalioji g. 32., Uliūnų k., Panevėžio r.</t>
  </si>
  <si>
    <t>Vadoklių g. 14, Ramygala, Panevėžio r.</t>
  </si>
  <si>
    <t>Pavasario g. 13, Daniūnų k., Panevėžio r.</t>
  </si>
  <si>
    <t>Rozmano g. 10, Paežerio I k., Panevėžio r.</t>
  </si>
  <si>
    <t>Bokšto g. 5, Šilagalio k., Panevėžio r.</t>
  </si>
  <si>
    <t>Dembavos g. 28, Dembavos k., Panevėžio r.</t>
  </si>
  <si>
    <t>Veterinarijos g. 2, Pažagienių k., Panevėžio r.</t>
  </si>
  <si>
    <t>Alyvų g. 2 a, Molainių k., Panevėžio r.</t>
  </si>
  <si>
    <t>Vebrupės g. 7, Skaistgirių k., Panevėžio r.</t>
  </si>
  <si>
    <t>Marijampolės</t>
  </si>
  <si>
    <t>Vytenio g. 47, Marijampolė</t>
  </si>
  <si>
    <t>Vytauto g. 47, Marijampolė</t>
  </si>
  <si>
    <t>Vasaros g. 7, Marijampolė</t>
  </si>
  <si>
    <t>Vilkaviškio g. 71, Marijampolė</t>
  </si>
  <si>
    <t>Uosupio g. 2, Marijampolė</t>
  </si>
  <si>
    <t>Mokolų g. 61, Marijampolė</t>
  </si>
  <si>
    <t>R. Juknevičiaus g. 32, Marijampolė</t>
  </si>
  <si>
    <t>Kauno g. 119, Marijampolė</t>
  </si>
  <si>
    <t>Kauno g. 7, Marijampolė</t>
  </si>
  <si>
    <t>Draugystės g. 19, Marijampolė</t>
  </si>
  <si>
    <t>Dariaus ir Girėno g. 7, Marijampolė</t>
  </si>
  <si>
    <t>Sporto g. 7, Marijampolė</t>
  </si>
  <si>
    <t>Vytauto g. 20, Marijampolė</t>
  </si>
  <si>
    <t>Jono  Dailidės g. 9A, Marijampolė</t>
  </si>
  <si>
    <t>Vasario 16-osios g. 7, Marijampolė</t>
  </si>
  <si>
    <t>Mokyklos g. 5, Mokolų k., Marijampolės sav.</t>
  </si>
  <si>
    <t>Alytaus</t>
  </si>
  <si>
    <t>S.Dariaus ir S.Girėno g. 27, Alytus</t>
  </si>
  <si>
    <t>Birutės g. 2, Alytus</t>
  </si>
  <si>
    <t>Rotušės a. 2, Alytus</t>
  </si>
  <si>
    <t>Daugų g. 7, Alytus</t>
  </si>
  <si>
    <t>Tvirtovės g. 7, Alytus</t>
  </si>
  <si>
    <t>Tvirtovės g. 3, Alytus</t>
  </si>
  <si>
    <t>Vingio g. 15A, Alytus</t>
  </si>
  <si>
    <t>Vilties g. 12, Alytus</t>
  </si>
  <si>
    <t>Naujoji g. 52, Alytus</t>
  </si>
  <si>
    <t>Kaštonų g. 3, Alytus</t>
  </si>
  <si>
    <t>Topolių g. 20, Alytus</t>
  </si>
  <si>
    <t>Topolių g. 19 a, Alytus</t>
  </si>
  <si>
    <t>Volungės g. 2, Alytus</t>
  </si>
  <si>
    <t>Jaunimo g. 3, Alytus</t>
  </si>
  <si>
    <t>Likiškėlių g. 12, Alytus</t>
  </si>
  <si>
    <t>Likiškėlių g. 14, Alytus</t>
  </si>
  <si>
    <t>Gargždų</t>
  </si>
  <si>
    <t>P.Cvirkos g. 19, Gargždai, Klaipėdos r.</t>
  </si>
  <si>
    <t>Kvietinių g. 28, Gargždai, Klaipėdos r.</t>
  </si>
  <si>
    <t>Vingio g. 6, Gargždai,</t>
  </si>
  <si>
    <t>Klaipėdos g. 15, Gargždai, Klaipėdos r.</t>
  </si>
  <si>
    <t>Mokyklos g. 1, Endriejavo k.</t>
  </si>
  <si>
    <t>Mokyklos g. 8, Judrėnų k., Kultūros namai</t>
  </si>
  <si>
    <t>Liepos g. 6, Žadeikių k.</t>
  </si>
  <si>
    <t>Mokyklos g.4, Daukšaičių k., Klaipėdos r., Pašlūžmio mokykla</t>
  </si>
  <si>
    <t>Aisės g. 3, Pėžaičių k., Klaipėdos r. Pėžaičių vaikų darželis</t>
  </si>
  <si>
    <t>Draugystės g. 23, Šalpėnų k., Klaipėdos r. Bendruomenės namai</t>
  </si>
  <si>
    <t>Mokyklos g. 1, Veiviržėnai, Klaipėdos r.</t>
  </si>
  <si>
    <t>Mokyklos g. 6, Girininkų k., Klaipėdos r. Kultūros namai</t>
  </si>
  <si>
    <t>Žvelsos g. 17, Lapių k., Klaipėdos r. Kultūros namai</t>
  </si>
  <si>
    <t>Žvelsos g. 1, Tilvikų k., Klaipėdos r. Tilvikų vaikų darželis</t>
  </si>
  <si>
    <t>Gargždų g. 25, Vėžaičiai, Klaipėdos r.</t>
  </si>
  <si>
    <t>Klaipėdos g. 14, Priekulė, Klaipėdos r.</t>
  </si>
  <si>
    <t>Priekulės g. 4, Agluonėnų k., Klaipėdos r.</t>
  </si>
  <si>
    <t>Minijos g. 2, Dovilų mstl., Klaipėdos r.</t>
  </si>
  <si>
    <t>Klaipėdos g. 6, Ketvergių k.</t>
  </si>
  <si>
    <t>Mokyklos g. 4, Šiūparių k. Šiūparių pagrindinė mokykla</t>
  </si>
  <si>
    <t>Kaštonų g. 4, Gobergiškės k.</t>
  </si>
  <si>
    <t>Jaunimo g. 5, Kvietinių k., Bendruomenės namai</t>
  </si>
  <si>
    <t>Sodų g. 2, Girkalių k.</t>
  </si>
  <si>
    <t>Klaipėdos g. 12, Kretingalės mstl.</t>
  </si>
  <si>
    <t>Mokyklos g. 4, Plikių k.</t>
  </si>
  <si>
    <t>Žemaičių g. 2, Drevernos k., Klaipėdos r., Kultūros centras</t>
  </si>
  <si>
    <t>Kintų g. 33, Venckų k., Klaipėdos r., Venckų mokykla</t>
  </si>
  <si>
    <t>Pergalės g. 2, Jakų k.</t>
  </si>
  <si>
    <t>Dituvos g. 41, Derceklių k., Klaipėdos r., Bendruomenės namai</t>
  </si>
  <si>
    <t>Šilutės</t>
  </si>
  <si>
    <t>Kalinausko g. 2, Šilutė</t>
  </si>
  <si>
    <t>Žalgirio g. 16, Šilutė</t>
  </si>
  <si>
    <t>Sodų g. 7, Šilutė</t>
  </si>
  <si>
    <t>Lietuvininkų g. 72, Šilutė</t>
  </si>
  <si>
    <t>Tilžės g. 32, Šilutė</t>
  </si>
  <si>
    <t>Neringos g. 7, Rusnės mstl., Šilutės r.</t>
  </si>
  <si>
    <t>V.Gaigalaičio g. 12, Ramučių k., Šilutės r.</t>
  </si>
  <si>
    <t>Mokyklos g. 3, Pagrynių k., Šilutės r.</t>
  </si>
  <si>
    <t>Šilojų g. 15, Traksėdžių k., Šilutės r.</t>
  </si>
  <si>
    <t>Mokyklos g. 6, Laučių k., Šilutės r.</t>
  </si>
  <si>
    <t>Šiloko g. 3, Juknaičių k., Šilutės r.</t>
  </si>
  <si>
    <t>Ateities g. 7, Pašyšių k., Šilutės r.</t>
  </si>
  <si>
    <t>Vingio g. 1, Grabupių k. Šilutės r.</t>
  </si>
  <si>
    <t>Vilties g. 2, Macikų k., Šilutės r.</t>
  </si>
  <si>
    <t>Gluosnių g. 13B, Šilutė</t>
  </si>
  <si>
    <t>Tenenio g.16, Žemaitkiemio k., Šilutės r.</t>
  </si>
  <si>
    <t>Tilžės g. 16, Saugų k.,  Šilutės r.</t>
  </si>
  <si>
    <t>Kuršių g. 22, Kintų mstl., Šilutės r.</t>
  </si>
  <si>
    <t>Veiviržo g. 16, Vilkyčių k., Šilutės r.</t>
  </si>
  <si>
    <t>Stoniškių g. 5, Stubrių k., Šilutės r.</t>
  </si>
  <si>
    <t>Ašvos g. 4, Inkaklių k., Šilutės r.</t>
  </si>
  <si>
    <t>Turgaus a. 1, Katyčių mstl., Šilutės r.</t>
  </si>
  <si>
    <t>Veržės g.1, Usėnų k. Šilutės r.</t>
  </si>
  <si>
    <t>Lietuvninkų g. 38, Šilutė</t>
  </si>
  <si>
    <t>Liepų g.16, Šilutė</t>
  </si>
  <si>
    <t>Pergalės a. 15, Žemaičių Naumiesčio mstl., Šilutės r.</t>
  </si>
  <si>
    <t>Plaškuoto g. 2, Degučių k., Šilutės r.</t>
  </si>
  <si>
    <t>Klaipėdos g. 1, Žemaičių Naumiesčio mstl., Šilutės r.</t>
  </si>
  <si>
    <t>Pietų Žemaitijos</t>
  </si>
  <si>
    <t>Šaltinių g. 2, Giliogirio k., Rietavo sav.</t>
  </si>
  <si>
    <t>Žemaičių g. 16, Labardžių k., Rietavo sav.</t>
  </si>
  <si>
    <t>Pušų g. 1, Pelaičių k., Rietavo sav.</t>
  </si>
  <si>
    <t>Laisvės a. 3, Rietavas</t>
  </si>
  <si>
    <t>Parko g. 5, Rietavas</t>
  </si>
  <si>
    <t>Žemaičių a. 8, Tverų mstl., Tverų sen.</t>
  </si>
  <si>
    <t>Daržų g. 1, Rietavas</t>
  </si>
  <si>
    <t>J.Basanavičiaus g. 12, Šilalė</t>
  </si>
  <si>
    <t>Bažnyčios g. 11, Balsių k., Šilalės kaim. sen., Šilalės r.</t>
  </si>
  <si>
    <t>D. Poškos g. 2, Bijotų k., Bijotų sen., Šilalės r.</t>
  </si>
  <si>
    <t>Rungio g. 2, Bilionių k., Bilionių sen., Šilalės r.</t>
  </si>
  <si>
    <t>Yžnės g. 5, Bytlaukio k., Šilalės kaim. sen., Šilalės r.</t>
  </si>
  <si>
    <t>Biržiškų g. 16, Biržų Lauko k., Šilalės kaim. sen., Šilalės r.</t>
  </si>
  <si>
    <t>Žvejų g. 15, Didkiemio k., Didkiemio sen., Šilalės r.</t>
  </si>
  <si>
    <t>Akmenos g. 4, Gineikių k., Kaltinėnų sen., Šilalės r.</t>
  </si>
  <si>
    <t>K. Andriukaičio g. 4-2, Girdiškės k., Bijotų sen., Šilalės r.</t>
  </si>
  <si>
    <t>Aušrinės g. 21, Iždonų  k., Kaltinėnų sen., Šilalės r.</t>
  </si>
  <si>
    <t>Tenenio g. 2, Jomantų k., Pajūrio sen., Šilalės r.</t>
  </si>
  <si>
    <t>Kūtimų g. 11, Jucaičių k., Šilalės kaim. sen., Šilalės r.</t>
  </si>
  <si>
    <t>Varnių g. 19, Kaltinėnų mstl., Šilalės r.</t>
  </si>
  <si>
    <t>Šilalės g. 37, Kvėdarnos mstl., Šilalės r.</t>
  </si>
  <si>
    <t>Tvenkinio g. 4, Laukuvos mstl., Šilalės r.</t>
  </si>
  <si>
    <t>Mokyklos g. 1, Naujojo Obelyno k., Upynos sen., Šilalės r.</t>
  </si>
  <si>
    <t>Dariaus ir Girėno g. 35, Pajūrio mstl., Šilalės r.</t>
  </si>
  <si>
    <t>Liubarto g. 2, Pajūralio k., Kvėdarnos sen., Šilalės r.</t>
  </si>
  <si>
    <t>Medvėgalio g. 7, Požerės k., Laukuvos sen., Šilalės r.</t>
  </si>
  <si>
    <t>Šventupio g. 3, Šiauduvos k. Šilalės r.</t>
  </si>
  <si>
    <t>Nepriklausomybės g. 39, Tenenių k., Tenenių sen., Šilalės r.</t>
  </si>
  <si>
    <t>Trako g. 5, Traksėdžio k., Traksėdžio sen., Šilalės r.</t>
  </si>
  <si>
    <t>Nepriklausomybės g. 18, Upynos mstl., Šilalės r.</t>
  </si>
  <si>
    <t>Šaukliškės g. 15, Žadeikių k., Žadeikių sen., Šilalės r.</t>
  </si>
  <si>
    <t>Vytauto Didžiojo g. 17A, Šilalė</t>
  </si>
  <si>
    <t>Palangos g. 1, Palentinio k., Palentinio sen., Šilalės r.</t>
  </si>
  <si>
    <t>J. Basanavičiaus g. 25, Šilalė</t>
  </si>
  <si>
    <t>Liepų g. 4, Gardamo mstl., Šilutės r.</t>
  </si>
  <si>
    <t>Šusties g. 6, Šylių k., Šilutės r.</t>
  </si>
  <si>
    <t>K. Šaulio g. 7, Stemplių k., Šilutės r.</t>
  </si>
  <si>
    <t>Liepų a. 24, Švėkšnos mstl.,  Šilutės r.</t>
  </si>
  <si>
    <t>Jūros g. 9, Bikavėnų k., Šilutės r.</t>
  </si>
  <si>
    <t>Vilties g. 19, Gorainių k., Šilutės r.</t>
  </si>
  <si>
    <t>Tauragės g. 49, Balčių k. Šilutės r.</t>
  </si>
  <si>
    <t>Baranausko g. 7, Vainuto mstl., Šilutės r.</t>
  </si>
  <si>
    <t>Liepų g. 9, Bliūdsukių k., Šilutės r.</t>
  </si>
  <si>
    <t>Tauragės</t>
  </si>
  <si>
    <t>Prezidento g. 27, Tauragė</t>
  </si>
  <si>
    <t>J.Tumo-Vaižganto g. 123, Tauragė</t>
  </si>
  <si>
    <t>J.Tumo-Vaižganto g. 10, Tauragė</t>
  </si>
  <si>
    <t>Dariaus ir Girėno g. 3, Tauragė</t>
  </si>
  <si>
    <t>Aerodromo g. 7,  Tauragė</t>
  </si>
  <si>
    <t>Moksleivių alėja g. 14, Tauragė</t>
  </si>
  <si>
    <t>Laisvės g. 19, Tauragė</t>
  </si>
  <si>
    <t>Melioratorių g. 9, Tauragė</t>
  </si>
  <si>
    <t>Alėjos g. 3, Taurų k., Tauragės r.</t>
  </si>
  <si>
    <t>Beržų g. 1, Lauksargių k., Tauragės r.</t>
  </si>
  <si>
    <t>Elbento g. 5, Kęsčių k., Žygaičių sen., Tauragės r.</t>
  </si>
  <si>
    <t>Pieninės g. 28, Sartininkų, Tauragės r.</t>
  </si>
  <si>
    <t>Žygaičių g. 17, Žygaičių k., Tauragės r.</t>
  </si>
  <si>
    <t>Veringos g. 9, Visbarų k., Tauragės raj.</t>
  </si>
  <si>
    <t>Šviesos g. 9, Aukštupių k., Tauragės r.</t>
  </si>
  <si>
    <t>Pilaitės g. 5, Dapkiškių k., Tauragės r.</t>
  </si>
  <si>
    <t>Jūros g. 1, Norkaičių k., Tauragės r.</t>
  </si>
  <si>
    <t>J. Mažeikos g. 15, Pagramančio k., Tauragės r.</t>
  </si>
  <si>
    <t>Vilties g. 2, Mažonų k., Tauragės r.</t>
  </si>
  <si>
    <t>Vilties g. 8, Lomių k., Tauragės r.</t>
  </si>
  <si>
    <t>Mokyklos g. 4, Šakviečio k., Tauragės r.</t>
  </si>
  <si>
    <t>Pakrantės g. 1, Lapurvio k., Tauragės r.</t>
  </si>
  <si>
    <t>Žemaitės 12, Skaudvilės mstl., Tauragės r.</t>
  </si>
  <si>
    <t>Mokyklos g. 7, Adakavo k., Tauragės r.</t>
  </si>
  <si>
    <t>Parko g. 7, Trepų k., Tauragės r.</t>
  </si>
  <si>
    <t>Gluosnių g. 2, Pilsūdo k., Tauragės.r</t>
  </si>
  <si>
    <t>Ateities g. 18, Batakių k., Tauragės r.</t>
  </si>
  <si>
    <t>Santakų g. 17, Eidintų gyv., Tauragės r.</t>
  </si>
  <si>
    <t>Gaurės g. 17, Gaurės mstl., Tauragės r.</t>
  </si>
  <si>
    <t>Tuopų g. 2, Kunigiškių k., Tauragės r.</t>
  </si>
  <si>
    <t>Mokyklos g. 10, Eičių k., Tauragės r.</t>
  </si>
  <si>
    <t>Liepų g. 5, Baltrušaičių k., Tauragės r.</t>
  </si>
  <si>
    <t>Tvenkinio g. 9, Dauglaukio k., Tauragės r.</t>
  </si>
  <si>
    <t>Mokyklos g. 6, Dacijonų k., Tauragės r.</t>
  </si>
  <si>
    <t>Plungės</t>
  </si>
  <si>
    <t>Birutės g. 25B, Plungė</t>
  </si>
  <si>
    <t>Dariaus ir Girėno g. 38E, Plungė</t>
  </si>
  <si>
    <t>Laisvės g. 69, Plungė</t>
  </si>
  <si>
    <t>Minijos g. 5, Plungė</t>
  </si>
  <si>
    <t>J.Tumo-Vaižganto g. 98, Plungė</t>
  </si>
  <si>
    <t>Senamiesčio a. 3, Plungė</t>
  </si>
  <si>
    <t>A.Vaišvilos g. 32, Plungė</t>
  </si>
  <si>
    <t>Sodų g. 6, Aleksandravo k., Plungės r.</t>
  </si>
  <si>
    <t>Draugystės g. 6B, Alsėdžių mstl., Plungės r.</t>
  </si>
  <si>
    <t>Ateities takas 1, Lieplaukalės k., Plungės r.</t>
  </si>
  <si>
    <t>Dvaro g. 8, Gegrėnų k., Plungės r.</t>
  </si>
  <si>
    <t>Parko g. 6, Gintališkės k., Plungės r.</t>
  </si>
  <si>
    <t>Dvaro g. 2, Glaudžių k., Plungės r.</t>
  </si>
  <si>
    <t>Atžalyno g. 8, Grumblių k., Plungės r.</t>
  </si>
  <si>
    <t>Lakštingalų g. 28, Karklėnų k., Plungės r.</t>
  </si>
  <si>
    <t>Plungės g. 14, Kantaučių k., Plungės r.</t>
  </si>
  <si>
    <t>J.Tumo-Vaižganto g. 6, Kulių mstl., Plungės r.</t>
  </si>
  <si>
    <t>Mokyklos g. 10, Milašaičių k., Plungės r.</t>
  </si>
  <si>
    <t>Minijos g. 4, Narvaišių k., Plungės r.</t>
  </si>
  <si>
    <t>Kulių g. 72, Varkalių k., Plungės r.</t>
  </si>
  <si>
    <t>Mokyklos g. 3, Platelių mstl., Plungės r.</t>
  </si>
  <si>
    <t>Žalioji g. 5, Stalgėnų k., Plungės r.</t>
  </si>
  <si>
    <t>Mokyklos g. 3A, Stanelių k., Plungės r.</t>
  </si>
  <si>
    <t>Žemaitės g. 14, Šateikių k., Plungės r.</t>
  </si>
  <si>
    <t>Platelių g. 21, Babrungo k., Plungės r.</t>
  </si>
  <si>
    <t>Gardų a. 9, Žemaičių Kalvarijos mstl., Plungės r.</t>
  </si>
  <si>
    <t>Žemaičių g. 6, Žlibinų k., Plungės r.</t>
  </si>
  <si>
    <t>Kaštonų al. 7, Prūsalių k., Plungės r.</t>
  </si>
  <si>
    <t>Minijos g. 13, Daugėdų k., Rietavo sav.</t>
  </si>
  <si>
    <t>Mokyklos g. 3, Medingėnų k., Rietavo sav.</t>
  </si>
  <si>
    <t>Palangos-Kretingos</t>
  </si>
  <si>
    <t>J.Pabrėžos g. 1, Kretinga</t>
  </si>
  <si>
    <t>Vilniaus g. 12, Kretinga</t>
  </si>
  <si>
    <t>Savanorių g. 56, Kretinga</t>
  </si>
  <si>
    <t>F.Janušio g. 14, Kretinga</t>
  </si>
  <si>
    <t>Palangos g. 25, Kretinga</t>
  </si>
  <si>
    <t>J.Pabrėžos g. 4, Kretinga</t>
  </si>
  <si>
    <t>Sodžiaus g. 1C, Kretingsodžio k., Kretingos r.</t>
  </si>
  <si>
    <t>Atžalyno g. 4, Vydmantai, Kretingos r.</t>
  </si>
  <si>
    <t>Klaipėdos g. 133 C, Kretinga</t>
  </si>
  <si>
    <t>Vasario 16-osios g. 6, Palanga</t>
  </si>
  <si>
    <t>Kretingos g. 21, Palanga</t>
  </si>
  <si>
    <t>Sodų g. 50, Palanga</t>
  </si>
  <si>
    <t>Jūratės g. 13, Palanga</t>
  </si>
  <si>
    <t>Ganyklų g. 18, Palanga</t>
  </si>
  <si>
    <t>Žvejų g. 1, Palanga</t>
  </si>
  <si>
    <t>Šventosios g. 1, Palanga</t>
  </si>
  <si>
    <t>Kuršo</t>
  </si>
  <si>
    <t>A.Salio g. 4, Salantai, Kretingos r.</t>
  </si>
  <si>
    <t>Laukžemės g. 9, Darbėnų mstl.., Kretingos r.</t>
  </si>
  <si>
    <t>Naujo gyvenimo g. 2, Lazdininkų k., Kretingos r.</t>
  </si>
  <si>
    <t>Liepos g. 3, Šukės k., Kretingos r.</t>
  </si>
  <si>
    <t>Liepų g. 6, Kumpikų k., Kretingos r.</t>
  </si>
  <si>
    <t>Mokyklos g. 2, Grūšlaukės k., Kretingos r.</t>
  </si>
  <si>
    <t>A.Mončio g. 9, Plokščių k., Kretingos r.</t>
  </si>
  <si>
    <t>Saulėtekio g. 1, Laukžemės k., Kretingos r.</t>
  </si>
  <si>
    <t>K.Skroblio g. 1, S.Įpilties k., Kretingos r.</t>
  </si>
  <si>
    <t>Piliakalnio g. 13, Žvainių k., Kretingos r.</t>
  </si>
  <si>
    <t>Platelių g. 26, Laivių k., Kretingos r.</t>
  </si>
  <si>
    <t>Mokyklos g. 2, Juodupėnų k., Kretingos r.</t>
  </si>
  <si>
    <t>Beržų g. 1, Erlėnų k., Kretingos r.</t>
  </si>
  <si>
    <t>M.Valančiaus g. 4, Kalnalio k., Kretingos r.</t>
  </si>
  <si>
    <t>Mokyklos g. 3, Kartenos mstl., Kretingos r.</t>
  </si>
  <si>
    <t>Alanto g. 4, Kalniškių k., Kretingos r.</t>
  </si>
  <si>
    <t>Darželio g. 1, Kurmaičių k., Kretingos r.</t>
  </si>
  <si>
    <t>Darželio g. 1, Padvarių k., Kretingos r.</t>
  </si>
  <si>
    <t>Vilties g. 12, Padvarių k., Kretingos r.</t>
  </si>
  <si>
    <t>Ežero g. 3, Rūdaičių k., Kretingos sen., Kretingos r.</t>
  </si>
  <si>
    <t>Mokyklos g. 5, Kūlupėnų k., Kretingos r.</t>
  </si>
  <si>
    <t>M.Valančiaus g. 9, Nasrėnų k., Kretingos r.</t>
  </si>
  <si>
    <t>Mokyklos g. 17, Baublių k., Kretingos r.</t>
  </si>
  <si>
    <t>Sodžiaus g. 15, Budrių k., Kretingos r.</t>
  </si>
  <si>
    <t>L.Bronišo g. 3, Mikoliškių k., Kretingos r.</t>
  </si>
  <si>
    <t>Bendrabučio g. 1, Dupulčių k., Kretingos r.</t>
  </si>
  <si>
    <t>Raguvos g. 1, Raguviškių k., Kretingos r.</t>
  </si>
  <si>
    <t>Žalioji g. 12, Rubulių k., Kretingos r.</t>
  </si>
  <si>
    <t>Kretingos g. 21, Jokūbavo k., Kretingos r.</t>
  </si>
  <si>
    <t>Šilo g. 20, Valėnų k., Kretingos r.</t>
  </si>
  <si>
    <t>Dvaro g. 4, Leliūnų k., Kretingos r.</t>
  </si>
  <si>
    <t>Gedimino g. 1, Skuodo m., Skuodo r. sav.</t>
  </si>
  <si>
    <t>Vilniaus g. 13, Skuodo m., Skuodo r. sav.</t>
  </si>
  <si>
    <t>Laisvės g. 69, Skuodo m., Skuodo r. sav.</t>
  </si>
  <si>
    <t>Liepų g. 1, Aleksandrijos k., Skuodo r. sav.</t>
  </si>
  <si>
    <t>M. Gimbutienės g. 37, Kaukolikų k., Skuodo r. sav.</t>
  </si>
  <si>
    <t>Mokyklos g. 2, Gėsalų k., Skuodo r. sav.</t>
  </si>
  <si>
    <t>Skuodo g. 2, Barstyčių mstl, Skuodo r. sav.</t>
  </si>
  <si>
    <t>Sedos g. 3, Ylakių mstl., Skuodo r.</t>
  </si>
  <si>
    <t>Mokyklos g. 1, Nausėdų k., Skuodo r. sav.</t>
  </si>
  <si>
    <t>Mokyklos  g. 2, Vižančių k., Skuodo r. sav.</t>
  </si>
  <si>
    <t>Pušyno g. 1, Pašilės k., Skuodo r. sav.</t>
  </si>
  <si>
    <t>S. Daukanto g. 59, Lenkimų mstl., Skuodo r. sav.</t>
  </si>
  <si>
    <t>Salantų g. 5, Mosėdžio mstl., Skuodo r. sav.</t>
  </si>
  <si>
    <t>Mosėdžio g. 55, Šauklių k., Skuodo r. sav.</t>
  </si>
  <si>
    <t>Notės g. 30, Notėnų k., Skuodo r. sav.</t>
  </si>
  <si>
    <t>Laisvės g. 2, Šliktinės k., Skuodo r. sav.</t>
  </si>
  <si>
    <t>Mosėdžio g. 43, Daukšių k., Skuodo r. sav.</t>
  </si>
  <si>
    <t>Mokyklos g. 6, Didžiųjų Rūšupių k., Skuodo r. sav.</t>
  </si>
  <si>
    <t>Mokyklos g. 4, Luknių k., Skuodo r. sav.</t>
  </si>
  <si>
    <t>Mokyklos g. 2, Mažųjų Rūšupių k., Skuodo r. sav.</t>
  </si>
  <si>
    <t>Beržo g. 1, Šačių k., Skuodo r. sav.</t>
  </si>
  <si>
    <t>Mokyklos g. 2, Rukų k., Skuodo r. sav.</t>
  </si>
  <si>
    <t>Mažeikių</t>
  </si>
  <si>
    <t>Laisvės g. 10, LT-89218 Mažeikiai</t>
  </si>
  <si>
    <t>Vydūno g. 6, LT-89225 Mažeikiai</t>
  </si>
  <si>
    <t>Kęstučio g. 15, LT-89227 Mažeikiai</t>
  </si>
  <si>
    <t>Gabijos takas 1, LT-89112 Mažeikiai</t>
  </si>
  <si>
    <t>Žemaitijos g. 4, LT-89149 Mažeikiai</t>
  </si>
  <si>
    <t>Tylioji g. 12, LT-89307 Mažeikiai</t>
  </si>
  <si>
    <t>Pavasario g. 53, LT-89178 Mažeikiai</t>
  </si>
  <si>
    <t>Naftininkų g. 11, LT-89102 Mažeikiai</t>
  </si>
  <si>
    <t>Pavenčių g. 15, LT-89184 Mažeikiai</t>
  </si>
  <si>
    <t>Sodų g. 16, LT-89117 Mažeikiai</t>
  </si>
  <si>
    <t>Pavenčių g. 3, LT-89187 Mažeikiai</t>
  </si>
  <si>
    <t>Ventos g. 18, LT-89188 Mažeikiai</t>
  </si>
  <si>
    <t>Mokyklos g. 1, LT-89310 Buknaičių k., Mažeikių r.</t>
  </si>
  <si>
    <t>Leckavos g. 20, LT-89302 Leckavos mstl., Mažeikių r. sav.</t>
  </si>
  <si>
    <t>Aušros g. 8, LT-89473 Auksūdžio k., Mažeikių r.</t>
  </si>
  <si>
    <t>Saulės g. 3, LT-89261 Urvikių k., Mažeikių r.</t>
  </si>
  <si>
    <t>Saulės g. 22, LT-89262 Purvėnų k., Mažeikių r.</t>
  </si>
  <si>
    <t>Dariaus ir Girėno g. 20, LT-89474 Laižuvos mstl., Mažeikių r.</t>
  </si>
  <si>
    <t>Akmenės-Mažeikių</t>
  </si>
  <si>
    <t>Nepriklausomybės al. 25, Naujoji Akmenė</t>
  </si>
  <si>
    <t>V.Kudirkos g. 11, Naujoji Akmenė</t>
  </si>
  <si>
    <t>Respublikos g. 28, Naujoji Akmenė</t>
  </si>
  <si>
    <t>Ramučių g. 5, Naujoji Akmenė</t>
  </si>
  <si>
    <t>Dvaro g. 13, Agluonų k., Akmenės sen., Akmenės r.</t>
  </si>
  <si>
    <t>Sodo g. 1, Akmenė, Akmenės r.</t>
  </si>
  <si>
    <t>Atžalyno g. 8, Alkiškių k., Naujosios Akmenės kaimiškoji sen.,  Akmenės r.</t>
  </si>
  <si>
    <t>Daubiškių k., Papilės sen.,  Akmenės r.</t>
  </si>
  <si>
    <t>Pakalnės g. 1, Kairiškių k., Papilės sen.,  Akmenės r.</t>
  </si>
  <si>
    <t>Sodo g. 5, Akmenė, Akmenės r.</t>
  </si>
  <si>
    <t>Tulpių g. 12, Kivylių k., Naujosios Akmenės kaimiškoji sen.,  Akmenės r.</t>
  </si>
  <si>
    <t>Vytauto Didžiojo g. 8, Kruopių mstl., Kruopių sen., Akmenės r.</t>
  </si>
  <si>
    <t>Parko g. 5, Jučių k., Akmenės sen.,  Akmenės r.</t>
  </si>
  <si>
    <t>Tuopų g. 4, Šapnagių k., Kruopių sen.,  Akmenės r.</t>
  </si>
  <si>
    <t>Ventos g. 13, Venta, Akmenės r.</t>
  </si>
  <si>
    <t>Nepriklausomybės g. 32, Papilės mstl., Papilės sen., Akmenės r</t>
  </si>
  <si>
    <t>Kaštonų g. 8, Ramučių k., Naujosios Akmenės kaimiškoji sen., Akmenės r.</t>
  </si>
  <si>
    <t>Žalioji g. 24, Sablauskių k., Naujosios Akmenės kaimiškoji sen., Akmenės r.</t>
  </si>
  <si>
    <t>Žemaičių g. 35, Venta, Ventos sen., Akmenės r.</t>
  </si>
  <si>
    <t>Beržų g. 1, Urbonaičių k., Papilės sen., Akmenės r.</t>
  </si>
  <si>
    <t>Ežero g. 1-8, Šaltiškių k., Papilės sen., Akmenės r.</t>
  </si>
  <si>
    <t>Bažnyčios g. 2, Klykolių k., Naujosios Akmenės kaimiškoji sen., Akmenės r.</t>
  </si>
  <si>
    <t>Vytauto g. 3, Naujoji Akmenė</t>
  </si>
  <si>
    <t>A. Baranausko a. 1, LT-89380 Sedos m., Mažeikių r.</t>
  </si>
  <si>
    <t>D. Poškos g. 52, LT-89416 Žemalės k., Mažeikių r.</t>
  </si>
  <si>
    <t>Vyšnių g. 1, Šerkšnėnų k., Mažeikių r.</t>
  </si>
  <si>
    <t>Mokyklos g. 5, LT-89356 Plinkšių k, Mažeikių r.</t>
  </si>
  <si>
    <t>J. Janonio g. 7, LT-89238 Tirkšlių mstl., Mažeikių r.</t>
  </si>
  <si>
    <t>Mokyklos g. 1, LT-89347 Balėnų k., Mažeikių r.</t>
  </si>
  <si>
    <t>Šiaurės g. 2, LT-89322 Užlieknės k., Mažeikių r.</t>
  </si>
  <si>
    <t>Mokyklos g. 6, LT-89376 Dagių k., Mažeikių r.</t>
  </si>
  <si>
    <t>Renavo g. 35, LT-89402 Vadagių k., Mažeikių r.</t>
  </si>
  <si>
    <t>Kaubrių g. 12, LT-89462 Pikelių mstl.,  Mažeikių r.</t>
  </si>
  <si>
    <t>Topolių g. 2, LT-89401 Račalių k., Mažeikių r</t>
  </si>
  <si>
    <t>Taikos g. 6, LT-89432 Ukrinių k., Mažeikių r.</t>
  </si>
  <si>
    <t>M. Pečkauskaitės g. 28, LT-89442 Židikų mstl., Mažeikių r.</t>
  </si>
  <si>
    <t>B. Kauno-Kaunackio g. 18, LT-89452 Bugenių k., Mažeikių r.</t>
  </si>
  <si>
    <t>Pauliankos g. 46, LT-89237 Krakių k., Mažeikių r.</t>
  </si>
  <si>
    <t>Mokyklos g. 14, LT-89462 Ritinės k., Mažeikių r.,</t>
  </si>
  <si>
    <t>Felikso Važinskio g. 32, Pievėnų k., Mažeikių r.</t>
  </si>
  <si>
    <t>LT-89477 Kapėnų k., Mažeikių r.</t>
  </si>
  <si>
    <t>Santeklių g. 16, LT-89091 Palnosų k., Mažeikių r.</t>
  </si>
  <si>
    <t>Tilto g. 20, LT-89492 Viekšniai, Mažeikių r.</t>
  </si>
  <si>
    <t>Telšių</t>
  </si>
  <si>
    <t>Lygumų g. 47, Telšiai</t>
  </si>
  <si>
    <t>Masčio g. 14, Telšiai</t>
  </si>
  <si>
    <t>Respublikos g. 18, Telšiai</t>
  </si>
  <si>
    <t>Džiugo g. 6, Telšiai</t>
  </si>
  <si>
    <t>Muziejaus g. 29, Telšiai</t>
  </si>
  <si>
    <t>Šviesos g. 15, Telšiai</t>
  </si>
  <si>
    <t>Kalno g. 40, Telšiai</t>
  </si>
  <si>
    <t>Turgaus a. 15, Telšiai</t>
  </si>
  <si>
    <t>Sedos g. 29, Telšiai</t>
  </si>
  <si>
    <t>P.Cvirkos g. 2, Telšiai</t>
  </si>
  <si>
    <t>Degaičių k., Degaičių g. 5, Telšių r.</t>
  </si>
  <si>
    <t>Eigirdžių mstl., Gedimino g. 16, Telšių r.</t>
  </si>
  <si>
    <t>Buožėnų g. 5, Buožėnų k., Telšių r.</t>
  </si>
  <si>
    <t>Gedrimų k., Brėvikių g. 4, Telšių r.</t>
  </si>
  <si>
    <t>Nevarėnų mstl., Liepų g. 10, Telšių r.</t>
  </si>
  <si>
    <t>Mitkaičių k., Mokyklos g. 13, Telšių r.</t>
  </si>
  <si>
    <t>Nerimdaičių mstl., Žalšilės g. 1, Telšių r.</t>
  </si>
  <si>
    <t>Ubiškės mstl., I.Vaišvilos g. 2, Telšių r.</t>
  </si>
  <si>
    <t>Tryškių mstl., Lazdynų Pelėdos g. 20, Telšių r.</t>
  </si>
  <si>
    <t>Kaunatavos k., Mokyklos g. 8, Telšių r.</t>
  </si>
  <si>
    <t>Upynos k., Kuršėnų g. 45, Telšių r.</t>
  </si>
  <si>
    <t>Lesikų g. 6, Kirklių k., Telšių r.</t>
  </si>
  <si>
    <t>Luokės k., Kuršėnų g. 1, Telšių r.</t>
  </si>
  <si>
    <t>Bažnyčios g. 17, Viekšnaliai, Luokės sen., Telšių r.</t>
  </si>
  <si>
    <t>Baltininkų k., Baltininkų g. 34, Telšių r.</t>
  </si>
  <si>
    <t>Janapolės k., Viržuvėnų g. 23, Telšių r.</t>
  </si>
  <si>
    <t>Pavandenės mstl., Šatrijos Raganos g. 19, Telšių r.</t>
  </si>
  <si>
    <t>Vytauto g. 2, Varniai,  Telšių r.</t>
  </si>
  <si>
    <t>Žarėnų mstl., Varnių g. 1, Telšių r.</t>
  </si>
  <si>
    <t>Ryškėnų k., Masčio g. 5, Telšių r.</t>
  </si>
  <si>
    <t>Viešvėnų k., Getautės g. 1, Telšių r.</t>
  </si>
  <si>
    <t>Vembūtų k., Gečių g. 1, Telšių r.</t>
  </si>
  <si>
    <t>Rainių k., Petrausko g. 16, Telšių r.</t>
  </si>
  <si>
    <t>Kelmės-Šiaulių</t>
  </si>
  <si>
    <t>Kelmės PRC, Tytuvėnų skyrius, Mokyklos g. 12, Budraičių k., Kelmės r.</t>
  </si>
  <si>
    <t>Butkiškės mokykla, Kražių g. 2, Butkiškės k., Kelmės r.</t>
  </si>
  <si>
    <t>Lykšilio mokykla, Mokyklos g. 4, Lykšilio k., Kelmės r.</t>
  </si>
  <si>
    <t>Gailių mokykla, Nepriklausomybės g. 24, Gailių k., Kelmės r.</t>
  </si>
  <si>
    <t>Paprūdžių bendruomenės namai, Plento g. 5, Paprūdžių k., Kelmės r.</t>
  </si>
  <si>
    <t>Junkilų mokykla, Jaunimo g. 1, Junkilų k., Kelmės r.</t>
  </si>
  <si>
    <t>Karklėnų mokykla, Mokyklos g. 9, Karklėnų k., Kelmės r.</t>
  </si>
  <si>
    <t>Kelmės kultūros centras, Vytauto Didžiojo g. 73, Kelmė</t>
  </si>
  <si>
    <t>Kelmės "Aukuro" vid. mokyklos salė, J.Janonio g. 9, Kelmė</t>
  </si>
  <si>
    <t>Šiaulių teritorinės darbo biržos Kelmės skyrius, Žemaitės g. 24, Kelmė</t>
  </si>
  <si>
    <t>Draugystės g. 39, Kiaunorių k., Kelmės r.</t>
  </si>
  <si>
    <t>Kolainių mokykla, Kalno g. 9, Kolainių k., Kelmės r.</t>
  </si>
  <si>
    <t>Kražių seniūnijos administracinis pastatas, Valančiaus g. 59, Kražiai, Kelmės r.</t>
  </si>
  <si>
    <t>Kukečių seniūnijos administracinis pastatas, Kukečių g. 30, Kukečių k., Kelmės r</t>
  </si>
  <si>
    <t>Laugalio mokykla, Lyduvėnų g. 32, Laugalio k., Kelmės r.</t>
  </si>
  <si>
    <t>Liolių pagrindinė mokykla, Nepriklausomybės g. 31, Liolių k., Kelmės r.</t>
  </si>
  <si>
    <t>Lupikų bendruomenės namai, Aušros g. 10, Lupikų k., Kelmės r.</t>
  </si>
  <si>
    <t>Maironių mokykla, Maironio g. 10, Maironių k., Kelmės r.</t>
  </si>
  <si>
    <t>Minupių bendruomenės namai, Šviesos g. 2 Minupių k., Kelmės r.</t>
  </si>
  <si>
    <t>Mockaičių bendruomenės namai, Liepų g. 2, Johampolio k., Kelmės r.</t>
  </si>
  <si>
    <t>Pagryžuvio mokykla, Sodų g. 10, Pagryžuvio k., Kelmės r.</t>
  </si>
  <si>
    <t>Pakėvio buvusios mokyklos pastatas, Mokyklos g. 3, Pakėvio k., Kelmės r.</t>
  </si>
  <si>
    <t>Pakražančio kultūros centras, Žalpių g. 22, Grinių k., Kelmės r.</t>
  </si>
  <si>
    <t>Kelmės r. Mockaičių pagrindinės mokyklos Pašiaušės pradinio ugdymo skyrius, Gėlių g. 14, Pašiaušės k., Kelmės r.</t>
  </si>
  <si>
    <t>Jaunimo g. 2, Pašilėnų k., Kelmės r.</t>
  </si>
  <si>
    <t>Pašilės mokykla, Šilo g. 50, Pašilės k., Kelmės r.</t>
  </si>
  <si>
    <t>Laikšių bendruomenės namai, Žvejų g. 14 b, Laikšių k., Kelmės r.</t>
  </si>
  <si>
    <t>Kražantės g. 18, Petrališkės k., Kelmės r.</t>
  </si>
  <si>
    <t>Stulgių kultūros namai, Vaidatonių g. 4, Stulgių k., Kelmės r.</t>
  </si>
  <si>
    <t>Šaltenių mokykla, Mokyklos g. 11, Šaltenių k., Kelmės r.</t>
  </si>
  <si>
    <t>Šaukėnų seniūnijos administracinis pastatas, Juodlės g. 2, Šaukėnai, Kelmės r.</t>
  </si>
  <si>
    <t>Šedbarų vaikų lopšelis-darželis, Darželio g. 6, Šedbarų k., Kelmės r.</t>
  </si>
  <si>
    <t>Tytuvėnų gimnazijos II korpusas, Taikos g. 1, Tytuvėnai, Kelmės r.</t>
  </si>
  <si>
    <t>Tytuvėnų m. kultūros centras, Šiluvos g. 1, Tytuvėnai, Kelmės r.</t>
  </si>
  <si>
    <t>Užvenčio Šatrijos Raganos vid. mokykla, Višinskio g. 5, Užventis, Kelmės r.</t>
  </si>
  <si>
    <t>Vaiguvos mokykla, Alyvų g. 6, Vaiguvos k., Kelmės r.</t>
  </si>
  <si>
    <t>Valpainių bendruomenės namai, Šilo g. 11, Valpainių k., Kelmės r.</t>
  </si>
  <si>
    <t>Kelmės apylinkių seniūnijos salė, Dvaro g. 6 Verpenos k., Kelmės r.</t>
  </si>
  <si>
    <t>Vidsodžio mokykla, Mokyklos g. 2, Aunuvėnų k., Kelmės r.</t>
  </si>
  <si>
    <t>Žalpių mokykla, Pėriškių g. 2, Žalpių k., Kelmės r.</t>
  </si>
  <si>
    <t>Paparčių g.2, Aukštelkės k., Šiaulių r.</t>
  </si>
  <si>
    <t>Darželio g. 3, Pakapės k., Šiaulių r.</t>
  </si>
  <si>
    <t>Šilojų g. 1, Bubių k., Šiaulių r.</t>
  </si>
  <si>
    <t>Pušyno g. 9, Gilvyčių k., Šiaulių r.</t>
  </si>
  <si>
    <t>P. Višinskio g. 1A, Kurtuvėnų mstl., Šiaulių r.</t>
  </si>
  <si>
    <t>Pageluvio g. 13, Bazilionų mstl., Šiaulių r.</t>
  </si>
  <si>
    <t>Saulės g. 38, Šilėnų k., Šiaulių r.</t>
  </si>
  <si>
    <t>Pagrindinė g. 29, Varputėnų k., Šiaulių r.</t>
  </si>
  <si>
    <t>Tryškių g. 6, Raudėnų k., Šiaulių r.</t>
  </si>
  <si>
    <t>J.Ruzgio g. 1, Dirvonėnų k., Šiaulių r.</t>
  </si>
  <si>
    <t>Raseinių-Kėdainių</t>
  </si>
  <si>
    <t>Angiriai, Kėdainių r.</t>
  </si>
  <si>
    <t>Ažytėnai, Kėdainių r.</t>
  </si>
  <si>
    <t>Karių a. 3, Josvainių miestelis, Kėdainių r.</t>
  </si>
  <si>
    <t>Laisvės a. 1, Krakės, Kėdainių r.</t>
  </si>
  <si>
    <t>Kunionių k., Josvainių sen., Kėdainių raj. sav.</t>
  </si>
  <si>
    <t>Langakiai, Kėdainių r.</t>
  </si>
  <si>
    <t>Meironiškis, Kėdainių r.</t>
  </si>
  <si>
    <t>Paaluonys, Kėdainių r.</t>
  </si>
  <si>
    <t>Pajieslys, Kėdainių r.</t>
  </si>
  <si>
    <t>Šušvės g. 1, Pašušvio k., Krakių sen., Kėdainių r.</t>
  </si>
  <si>
    <t>Pelutava, Kėdainių r.</t>
  </si>
  <si>
    <t>J. Juškytės g. 26, Pernarava,  Kėdainių r.</t>
  </si>
  <si>
    <t>Skaistgiriai, Kėdainių r.</t>
  </si>
  <si>
    <t>Vainikai, Kėdainių r.</t>
  </si>
  <si>
    <t>Vilniaus g. 11, Raseiniai</t>
  </si>
  <si>
    <t>Kalnų g. 3, Raseiniai</t>
  </si>
  <si>
    <t>Vytauto Didžiojo g. 10, Raseiniai</t>
  </si>
  <si>
    <t>Ateities g. 23, Raseiniai</t>
  </si>
  <si>
    <t>Kaštonų g. 3, Kalnujų k., Raseinių  r.</t>
  </si>
  <si>
    <t>Pašaltonio k., Raseinių  r.</t>
  </si>
  <si>
    <t>Mokyklos g. 6, Sujainių k., Raseinių  r.</t>
  </si>
  <si>
    <t>Slabados k., Raseinių  r.</t>
  </si>
  <si>
    <t>Kęstučio g. 16, Viduklės mstl., Raseinių  r.</t>
  </si>
  <si>
    <t>I.Gudavičiaus g. 7, Paupio k., Raseinių  r.</t>
  </si>
  <si>
    <t>Gylių k., Raseinių  r.</t>
  </si>
  <si>
    <t>Laisvės g. 27, Nemakščių k., Raseinių  r.</t>
  </si>
  <si>
    <t>Užkalnių k., Raseinių  r.</t>
  </si>
  <si>
    <t>Vytauto g. 103, Ariogala, Raseinių  r.</t>
  </si>
  <si>
    <t>Žemaičių g. 54, Šarkių k., Raseinių  r.</t>
  </si>
  <si>
    <t>Dubysos g. 35, Gėluvos k., Raseinių  r.</t>
  </si>
  <si>
    <t>Švelnupio g. 6, Plikių k., Raseinių  r.</t>
  </si>
  <si>
    <t>Butkiškės k., Raseinių  r.</t>
  </si>
  <si>
    <t>Ateities g. 8, Verėduvos k., Raseinių  r.</t>
  </si>
  <si>
    <t>Milašaičių k., Raseinių  r.</t>
  </si>
  <si>
    <t>Paliepių k., Raseinių  r.</t>
  </si>
  <si>
    <t>Klevų g. 1, Pramedžiavos k., Raseinių  r.</t>
  </si>
  <si>
    <t>Šėtupio g. 40, Girkalnio k., Raseinių  r.</t>
  </si>
  <si>
    <t>Požėčių k., Raseinių  r.</t>
  </si>
  <si>
    <t>Grajauskų k., Raseinių raj., Raseinių raj.</t>
  </si>
  <si>
    <t>Dubysos g. 10, Betygalos mstl., Raseinių  r.</t>
  </si>
  <si>
    <t>Berteškių k., Raseinių  r.</t>
  </si>
  <si>
    <t>Ilgižių k., Raseinių  r.</t>
  </si>
  <si>
    <t>Pamūkio g. 6, Steponkaimio k., Raseinių r.</t>
  </si>
  <si>
    <t>Liolingos g. 1, Kaulakių k., Raseinių  raj.</t>
  </si>
  <si>
    <t>Skirmantiškės k., Raseinių  r.</t>
  </si>
  <si>
    <t>Vosiliškio k., Raseinių  r.</t>
  </si>
  <si>
    <t>M.Jurgaičio a. 6, Šiluvos mstl., Raseinių  r.</t>
  </si>
  <si>
    <t>Piliakalnio g. 2, Lyduvėnų mstl., Raseinių  r.</t>
  </si>
  <si>
    <t>Koplyčios g. 2, Katauskių k., Raseinių  r.</t>
  </si>
  <si>
    <t>Mokyklos g. 1, Žaiginio k., Raseinių  r.</t>
  </si>
  <si>
    <t>Ramonų k., Raseinių  r.</t>
  </si>
  <si>
    <t>Gruzdiškės k., Raseinių  r.</t>
  </si>
  <si>
    <t>Norgėlų k., Raseinių  r.</t>
  </si>
  <si>
    <t>Lenkelių k., Raseinių  r.</t>
  </si>
  <si>
    <t>Gabšių k., Raseinių  r.</t>
  </si>
  <si>
    <t>Bliūdžių k., Raseinių  r.</t>
  </si>
  <si>
    <t>Alėjų k., Raseinių raj.</t>
  </si>
  <si>
    <t>Gervinės km., Raseinių raj.</t>
  </si>
  <si>
    <t>Melioratorių g. 9, Ariogala, Raseinių r.</t>
  </si>
  <si>
    <t>Didžiulių km., Raseinių raj.</t>
  </si>
  <si>
    <t>Kėdainių</t>
  </si>
  <si>
    <t>Aristava, Kėdainių r.</t>
  </si>
  <si>
    <t>S.Dariaus ir S.Girėno 46, Kėdainiai</t>
  </si>
  <si>
    <t>Beinaičiai, Kėdainių r.</t>
  </si>
  <si>
    <t>Mokyklos 1, Vikaičiai, Kėdainių r.</t>
  </si>
  <si>
    <t>Vilties 19, Dotnuva, Kėdainių r.</t>
  </si>
  <si>
    <t>Tujų 60, Gudžiūnai, Kėdainių r.</t>
  </si>
  <si>
    <t>Beržų 60, Kalnaberžės k., Surviliškių sen., Kėdainių r.</t>
  </si>
  <si>
    <t>Aukštieji Kapliai, Kėdainių r.</t>
  </si>
  <si>
    <t>Smėlio 1, Keleriškės, Kėdainių r.</t>
  </si>
  <si>
    <t>Barupės g. 2, Labūnava, Kėdainių r.</t>
  </si>
  <si>
    <t>Lančiūnava, Kėdainių r.</t>
  </si>
  <si>
    <t>Chemikų 30, Kėdainiai</t>
  </si>
  <si>
    <t>Liepos 6-osios 31, Mantviliškis, Kėdainių r.</t>
  </si>
  <si>
    <t>Mindaugo 18, Kėdainiai</t>
  </si>
  <si>
    <t>Mechanizatorių 4, Miegėnai, Kėdainių r.</t>
  </si>
  <si>
    <t>Pėdžių g. 19, Nociūnai, Kėdainių r.</t>
  </si>
  <si>
    <t>Karališkoji 38, Okainiai k., Kėdainių r.</t>
  </si>
  <si>
    <t>Liepų g. 21, Pagiriai, Kėdainių r.</t>
  </si>
  <si>
    <t>Dotnuvos 5, Kėdainiai</t>
  </si>
  <si>
    <t>V. Koncevičiaus g. 3, Pelėdnagiai, Kėdainių r.</t>
  </si>
  <si>
    <t>J.Basanavičiaus 99, Kėdainiai</t>
  </si>
  <si>
    <t>Stadiono 8, Petkūnai, Kėdainių r.</t>
  </si>
  <si>
    <t>Josvainių 40, Kėdainiai</t>
  </si>
  <si>
    <t>Vilniaus 11, Kėdainiai</t>
  </si>
  <si>
    <t>Žemaičių 1D, Sirutiškis, Kėdainių r.</t>
  </si>
  <si>
    <t>J.Basanavičiaus 24, Kėdainiai</t>
  </si>
  <si>
    <t>Šėtos 105, Kėdainiai</t>
  </si>
  <si>
    <t>Kėdainių g. 6, Surviliškio mstl., Surviliškio sen., Kėdainių r.</t>
  </si>
  <si>
    <t>Kėdainių 6, Šėta, Kėdainių r.</t>
  </si>
  <si>
    <t>Miškų 3A, Šlapaberžė, Kėdainių r.</t>
  </si>
  <si>
    <t>Pavasario 6, Kėdainiai</t>
  </si>
  <si>
    <t>Tiskunų 3, Tiskūnai, Kėdainių r.</t>
  </si>
  <si>
    <t>Liepų g. 2, Pavermenys, Kėdainių r.</t>
  </si>
  <si>
    <t>Parko 6, Vilainiai, Kėdainių r.</t>
  </si>
  <si>
    <t>P.Lukšio 16, Kėdainiai</t>
  </si>
  <si>
    <t>Stoties g. 9, Akademijos mstl., Kėdainių r.</t>
  </si>
  <si>
    <t>Dirbtuvių 34, Beržų k., Dotnuvos sen., Kėdainių r.</t>
  </si>
  <si>
    <t>Jaunimo 2, Akademijos miestelis, Kėdainių raj. sav.</t>
  </si>
  <si>
    <t>Radviliškio</t>
  </si>
  <si>
    <t>B. Buračo g. 16, Acokavų  k., Radviliškio r.</t>
  </si>
  <si>
    <t>Algirdo g. 22, Alksniupių k., Radviliškio r.</t>
  </si>
  <si>
    <t>Žalioji g. 1, Aukštelkų k., Radviliškio r.</t>
  </si>
  <si>
    <t>Mokyklos g. 25, Baisogalos mstl., Radviliškio r.</t>
  </si>
  <si>
    <t>Mokyklos g. 5a, Beinoravos k., Radviliškio r.</t>
  </si>
  <si>
    <t>Taikos g. 30, Butėnų k., Radviliškio r.</t>
  </si>
  <si>
    <t>Miško g. 1, Daugėlaičių k., Radviliškio r.</t>
  </si>
  <si>
    <t>Taikos g. 6, Kalnelio Gražionų k., Radviliškio r.</t>
  </si>
  <si>
    <t>Gražiškių g. 1, Šašių k. Radviliškio r.</t>
  </si>
  <si>
    <t>Tilto g. 32, Grinkiškis, Radviliškio r.</t>
  </si>
  <si>
    <t>Mokyklos g. 2, Kairėnų k., Radviliškio r.</t>
  </si>
  <si>
    <t>Ežero g. 6, Karčemų k., Radviliškio r.</t>
  </si>
  <si>
    <t>Pušų g. 37, Kutiškių k., Radviliškio r.</t>
  </si>
  <si>
    <t>Ąžuolų g. 2, Miežaičių k., Radviliškio r.</t>
  </si>
  <si>
    <t>Partizanų g. 5, Mėnaičių k., Radviliškio r.</t>
  </si>
  <si>
    <t>Parko g. 8, Pakiršinys, Radviliškio r.</t>
  </si>
  <si>
    <t>Mokyklos g. 1, Palonų k., Radviliškio r.</t>
  </si>
  <si>
    <t>Jaunimo g. 3, Papušynio k., Radviliškio r.</t>
  </si>
  <si>
    <t>Mokyklos g. 2, Pašušvio k., Radviliškio r.</t>
  </si>
  <si>
    <t>Arimaičių g. 24, Pavartyčių k., Radviliškio r.</t>
  </si>
  <si>
    <t>Ąžuolų g. 19, Pociūnų k., Radviliškio r.</t>
  </si>
  <si>
    <t>Dotnuvos g. 1, Pociūnėlių k., Radviliškio r</t>
  </si>
  <si>
    <t>Mokyklos g. 4, Polekelės k., Radviliškio r.</t>
  </si>
  <si>
    <t>Vaižganto g. 29, Radviliškis</t>
  </si>
  <si>
    <t>Dariaus ir Girėno g. 27, Radviliškis</t>
  </si>
  <si>
    <t>Radvilų g. 6, Radviliškis</t>
  </si>
  <si>
    <t>Maironio g. 10, Radviliškis</t>
  </si>
  <si>
    <t>Lizdeikos g. 6 c, Radviliškis</t>
  </si>
  <si>
    <t>Jaunimo g. 4, Raudondvaris, Radviliškio r.</t>
  </si>
  <si>
    <t>Pergalės g. 13, Sidabravo k., Radviliškio r.</t>
  </si>
  <si>
    <t>Beržų g. 6, Skėmiai, Radviliškio r.</t>
  </si>
  <si>
    <t>Šiaulėnų g. 27, Šaukoto k., Radviliškio r.</t>
  </si>
  <si>
    <t>Vilniaus g. 1, Šeduva, Radviliškio r.</t>
  </si>
  <si>
    <t>Pilies g. 17, Šeduva, Radviliškio r.</t>
  </si>
  <si>
    <t>B. Buračo g. 1, Šiaulėnų mstl., Radviliškio r.</t>
  </si>
  <si>
    <t>Šniūraičių g. 20, Šniūraičių k., Radviliškio r.</t>
  </si>
  <si>
    <t>Ligoninės g. 1, Tyruliai, Radviliškio r.</t>
  </si>
  <si>
    <t>A. Valantino g. 22, Vadaktų k., Radviliškio r.</t>
  </si>
  <si>
    <t>Tarailio g. 1, Vaitiekūnų k., Radviliškio r.</t>
  </si>
  <si>
    <t>Sporto g. 1, Vėriškių k., Radviliškio r.</t>
  </si>
  <si>
    <t>Mokyklos g. 2, Žeimių k., Radviliškio r.</t>
  </si>
  <si>
    <t>A. Povyliaus g. 12, Radviliškis</t>
  </si>
  <si>
    <t>Kuršėnų-Dainų</t>
  </si>
  <si>
    <t>Dainų g. 7, Šiauliai</t>
  </si>
  <si>
    <t>Dainų g. 45, Šiauliai</t>
  </si>
  <si>
    <t>Dainų g. 15, Šiauliai</t>
  </si>
  <si>
    <t>Dainų g. 11, Šiauliai</t>
  </si>
  <si>
    <t>Dainų g. 13, Šiauliai</t>
  </si>
  <si>
    <t>K.Korsako g. 8, Šiauliai</t>
  </si>
  <si>
    <t>Korsako g. 10, Šiauliai</t>
  </si>
  <si>
    <t>Ringuvos g. 4, Voveriškių k., Šiaulių r.</t>
  </si>
  <si>
    <t>Kriaušių g. 3B, Gegužių k., Šiaulių r.</t>
  </si>
  <si>
    <t>A.Griciaus g. 31, Šiupylių k., Šiaulių r.</t>
  </si>
  <si>
    <t>Vilties g. 2, Kužių mstl., Šiaulių r.</t>
  </si>
  <si>
    <t>Gilaičių g. 12, Gilaičių k., Šiaulių r.</t>
  </si>
  <si>
    <t>Gluosnių g. 2, Verbūnų k., Šiaulių r.</t>
  </si>
  <si>
    <t>Vieversių g. 3, Smilgių k., Šiaulių r.</t>
  </si>
  <si>
    <t>V.Kudirkos g. 33, Kuršėnai, Šiaulių r.</t>
  </si>
  <si>
    <t>J.Basanavičiaus 5, Kuršėnai, Šiaulių r.</t>
  </si>
  <si>
    <t>Gedimino g. 4, Kuršėnai, Šiaulių r.</t>
  </si>
  <si>
    <t>Daugėlių g. 17, Kuršėnai, Šiaulių r.</t>
  </si>
  <si>
    <t>Ventos g. 114, Kuršėnai, Šiaulių r.</t>
  </si>
  <si>
    <t>Daugėlių g. 86, Kuršėnai, Šiaulių r.</t>
  </si>
  <si>
    <t>Saulės g. 1B, Micaičių k., Šiaulių r.</t>
  </si>
  <si>
    <t>Beržų g. 2, Gergždelių k., Šiaulių r.</t>
  </si>
  <si>
    <t>Vyturių g. 14, Pakumulšių k., Šiaulių r.</t>
  </si>
  <si>
    <t>Laisvės g. 30A, Drąsučių k., Šiaulių r.</t>
  </si>
  <si>
    <t>Ventos g. 20, Romučių k., Šiaulių r.</t>
  </si>
  <si>
    <t>Liepų g. 8, Sauginių k., Šiaulių r.</t>
  </si>
  <si>
    <t>Draugystės g. 14, Žarėnų k., Šiaulių r.</t>
  </si>
  <si>
    <t>Žiemgalos</t>
  </si>
  <si>
    <t>Vilniaus g. 14, Joniškis</t>
  </si>
  <si>
    <t>Livonijos g. 6, Joniškis</t>
  </si>
  <si>
    <t>Pašvitinio g. 19, Joniškis</t>
  </si>
  <si>
    <t>Kęstučio g. 1, Žagarė, Joniškio r.</t>
  </si>
  <si>
    <t>Parko g. 7, Bariūnai, Joniškio r. sav.</t>
  </si>
  <si>
    <t>Laisvės g. 5, Darginiai, Joniškio r. sav.</t>
  </si>
  <si>
    <t>Senoji g. 6, Daunoriškė, Joniškio r. sav.</t>
  </si>
  <si>
    <t>Pjaunio g. 1, Daukšiai, Joniškio r. sav.</t>
  </si>
  <si>
    <t>Vilties g. 9, Gaižaičiai, Joniškio r. sav.</t>
  </si>
  <si>
    <t>Mokyklos g. 5, Gasčiūnai, Joniškio r. sav</t>
  </si>
  <si>
    <t>Mokyklos g. 5, Gataučiai, Joniškio r. sav.</t>
  </si>
  <si>
    <t>Draugystės g. 1A, Kalnelis, Joniškio sen., Joniškio r. sav.</t>
  </si>
  <si>
    <t>Šilelių g. 2, Plikiškiai, Joniškio r. sav.</t>
  </si>
  <si>
    <t>Saulės g. 27, Kepaliai, Joniškio r. sav.</t>
  </si>
  <si>
    <t>Audruvės g. 4, Kirnaičiai, Joniškio r. sav.</t>
  </si>
  <si>
    <t>S. Dariaus ir S. Girėno g. 2, Kriukai, Joniškio r. sav.</t>
  </si>
  <si>
    <t>Beržų g. 7, Linkaičiai, Joniškio r. sav.</t>
  </si>
  <si>
    <t>Beržų g. 2, Maldeniai, Joniškio r. sav.</t>
  </si>
  <si>
    <t>Virčiuvio g. 3, Mindaugiai, Joniškio r. sav.</t>
  </si>
  <si>
    <t>Sporto g. 2, Rudiškių k., Rudiškių sen., Joniškio r.</t>
  </si>
  <si>
    <t>Sidabros g. 9, Satkūnai, Joniškio r. sav.</t>
  </si>
  <si>
    <t>Aušros g. 13, Skaistgirys, Joniškio r. sav</t>
  </si>
  <si>
    <t>Sodų g. 42, Stungiai, Joniškio r. sav.</t>
  </si>
  <si>
    <t>Alyvų g. 2, Stupurai, Joniškio r. sav.</t>
  </si>
  <si>
    <t>Beržų g. 21, Bučiūnai, Joniškio r. sav.</t>
  </si>
  <si>
    <t>Ąžuolų g. 1, Lieporai, Joniškio r. sav.</t>
  </si>
  <si>
    <t>Saulės g. 24, Blauzdžiūnai, Joniškio r. sav.</t>
  </si>
  <si>
    <t>Dvaro g. 34, Jakiškiai, Joniškio r. sav.</t>
  </si>
  <si>
    <t>Dragūnų g. 20, Jauniūnai, Joniškio r. sav.</t>
  </si>
  <si>
    <t>Lauko g. 2, Maželiai, Joniškio r. sav.</t>
  </si>
  <si>
    <t>Mokyklos g. 4, Mekiai, Joniškio r. sav.</t>
  </si>
  <si>
    <t>Vienybės g. 27, Skilvioniai, Joniškio r. sav.</t>
  </si>
  <si>
    <t>Sodų g. 20, Ziniūnai, Joniškio r. sav.</t>
  </si>
  <si>
    <t>Dvaro g. 9, Jurdaičiai, Skaistgirio sen., Joniškio r. sav.</t>
  </si>
  <si>
    <t>Ryto g. 4, Drąsutaičių k.,  Satkūnų sen., Joniškio r. sav.</t>
  </si>
  <si>
    <t>Senoji g. 24, Pošupių k., Saugėlaukio sen., Joniškio r. sav.</t>
  </si>
  <si>
    <t>Vytauto Didžiojo g. 1, Bardiškių k., Pakruojo r.</t>
  </si>
  <si>
    <t>Pašvitinio g. 12, Draudelių k., Pašvitinio sen., Pakruojo r.</t>
  </si>
  <si>
    <t>Darželio g.12, Grikpėdžių k., Pakruojo r.</t>
  </si>
  <si>
    <t>Dariaus ir Girėno g. 6, Kalpokų k., Pakruojo r.</t>
  </si>
  <si>
    <t>Varpo g. 16, Linkuva, Pakruojo r.</t>
  </si>
  <si>
    <t>Trivalakių g.8, Mikniūnų k., Pakruojo r.</t>
  </si>
  <si>
    <t>Centrinė g.3, Mikoliškio k., Pakruojo r.</t>
  </si>
  <si>
    <t>Mokyklos g. 21, Pamūšio k., Pašvitinio sen., Pakruojo r.</t>
  </si>
  <si>
    <t>Joniškio g. 3, Pašvitinio k., Pakruojo r.</t>
  </si>
  <si>
    <t>Piliakalnio g. 34, Peleniškių k., Pašvitinio sen., Pakruojo r.</t>
  </si>
  <si>
    <t>Tiesioji g. 10, Rimkūnų k., Linkuvos sen., Pakruojo r.</t>
  </si>
  <si>
    <t>Kranto g. 18, Sosdvario k., Pašvitinio sen., Pakruojo r.</t>
  </si>
  <si>
    <t>Darželio g 18, Triškonių k., Pakruojo r.</t>
  </si>
  <si>
    <t>Pušyno g. 23, Ūdekų k., Pakruojo r.</t>
  </si>
  <si>
    <t>E.Lejerio al. 2, Žeimelio k., Pakruojo r.</t>
  </si>
  <si>
    <t>Aušros 2, Ginkūnai, Šiaulių r.</t>
  </si>
  <si>
    <t>Bridų g. 37B, Bridų k., Šiaulių r.</t>
  </si>
  <si>
    <t>Vilniaus g. 324, Vijoliai, Šiaulių r.</t>
  </si>
  <si>
    <t>Plento g. 2, Kairių mstl., Šiaulių r.</t>
  </si>
  <si>
    <t>Gudelių g. 7, Žadžiūnų k., Šiaulių r.</t>
  </si>
  <si>
    <t>J. Basanavičiaus g. 2, Meškuičiai, Šiaulių r.</t>
  </si>
  <si>
    <t>Gėlės g. 9, LT-81474, Naisiai</t>
  </si>
  <si>
    <t>Šiaulių g. 3, Gruzdžių k., Šiaulių raj.</t>
  </si>
  <si>
    <t>Šiaulių g. 24, Šakynos mstl., Šiaulių r.</t>
  </si>
  <si>
    <t>Pasvalio-Pakruojo</t>
  </si>
  <si>
    <t>Senoji g. 9, Balsių k., Klovainių sen., Pakruojo r.</t>
  </si>
  <si>
    <t>Mokyklos g.2, Degesių k., Pakruojo r.</t>
  </si>
  <si>
    <t>Topolių g. 5, Degučių k., Lygumų sen., Pakruojo r.</t>
  </si>
  <si>
    <t>Kruojos g.18-3, Dvariškių k., Lygumų sen., Pakruojo r.</t>
  </si>
  <si>
    <t>Beržų g. 2, Gačionių k., Klovainių sen., Pakruojo r.</t>
  </si>
  <si>
    <t>Žalioji g. 23, Butniūnų k., Guostagalio sen., Pakruojo r.</t>
  </si>
  <si>
    <t>Centrinė g. 7, Guostagalio k., Pakruojo r.</t>
  </si>
  <si>
    <t>Žalioji g. 19, Klovainių mstl., Pakruojo r.</t>
  </si>
  <si>
    <t>Upės g.2, Kauksnųjų k., Pakruojo r.</t>
  </si>
  <si>
    <t>Mokyklos g. 4, Laipuškių k., Pakruojo r.</t>
  </si>
  <si>
    <t>Miško g.1, Linksmučių k., Pakruojo r.</t>
  </si>
  <si>
    <t>Kuntapliškio g 11,. Pamūšio k., Pakruojo r.</t>
  </si>
  <si>
    <t>Naujamiesčio g 4, Lygumų mstl., Pakruojo r.</t>
  </si>
  <si>
    <t>Žemdirbių g. 13, Pakruojo k., Pakruojo sen., Pakruojo r.</t>
  </si>
  <si>
    <t>Miškadvario 7, Medikonių k., Pakruojo r.</t>
  </si>
  <si>
    <t>P.Mašioto g. 45, Pakruojis</t>
  </si>
  <si>
    <t>Prof. S. Ušinsko g. 26, Pakruojis</t>
  </si>
  <si>
    <t>Liepų g. 2, Preičiūnų k., Pakruojo sen., Pakruojo r.</t>
  </si>
  <si>
    <t>Šeduvos g.18, Plaučiškių k., Pakruojo r.</t>
  </si>
  <si>
    <t>Vytauto g. 17, Rozalimo mstl., Pakruojo r.</t>
  </si>
  <si>
    <t>M. Vasiliausko g. 7, Stačiūnų k., Lygumų sen., Pakruojo r.</t>
  </si>
  <si>
    <t>J. Noreikos g. 48, Šukionių k., Lygumų sen., Pakruojo r.</t>
  </si>
  <si>
    <t>Rozalimo g., Žvirblonių k., Rozalimo sen., Pakruojo r.</t>
  </si>
  <si>
    <t>G. Petkevičaitės g 15, Joniškėlis, Pasvalio r.</t>
  </si>
  <si>
    <t>P.Vileišio g. 7, Pasvalys</t>
  </si>
  <si>
    <t>Kalno g. 34, Pasvalys</t>
  </si>
  <si>
    <t>Vilniaus g. 46, Pasvalys</t>
  </si>
  <si>
    <t>Stoties g. 2, Daujėnų mst., Pasvalio r.</t>
  </si>
  <si>
    <t>Pasvalio g. 5, Girsūdų k., Pasvalio r.</t>
  </si>
  <si>
    <t>Parko g. 1, Švobiškio k., Pasvalio r.</t>
  </si>
  <si>
    <t>Ryto g. 30, Norgėlų k., Pasvalio r.</t>
  </si>
  <si>
    <t>Tėviškės g. 28, Meškalaukio k., Pasvalio r.</t>
  </si>
  <si>
    <t>Vytauto g. 37, Joniškėlis , Pasvalio r.</t>
  </si>
  <si>
    <t>Mokyklos g. 3, Narteikių k., Joniškėlio apylinkių sen.,  Pasvalio r.</t>
  </si>
  <si>
    <t>Pasvalio g. 1, Krinčinas, Pasvalio r.</t>
  </si>
  <si>
    <t>Parko g. 1, Gulbinėnų k., Pasvalio r.</t>
  </si>
  <si>
    <t>Sodo g.22, Pajiešmenių k., Pasvalio r.</t>
  </si>
  <si>
    <t>Atžalyno g.2, Diliauskų k., Pasvalio r.</t>
  </si>
  <si>
    <t>Dagiliškių g. 1, Talačkonių k., Pasvalio r.</t>
  </si>
  <si>
    <t>Parko g. 1, Ustukių k., Pasvalio r.</t>
  </si>
  <si>
    <t>Piliakalnio g. 2, Valakėlių k., Pasvalio r.</t>
  </si>
  <si>
    <t>Ąžuolyno a.1, Pumpėnų mstl., Pasvalio r.</t>
  </si>
  <si>
    <t>Aukštagojaus g. 8,Kalno k., Pasvalio r.</t>
  </si>
  <si>
    <t>Žalioji g. 2, Kriklinių mstl., Pasvalio r.</t>
  </si>
  <si>
    <t>Mokyklos g. 2, Rinkūnų k., Pasvalio r.</t>
  </si>
  <si>
    <t>Žemaitės g.2, Pušalotas , Pasvalio r.</t>
  </si>
  <si>
    <t>Taikos g. 8, Mikoliškio k., Pušaloto sen., Pasvalio r.</t>
  </si>
  <si>
    <t>Parko g. 9, Deglėnų k., Pušaloto sen., Pasvalio r.</t>
  </si>
  <si>
    <t>Kiemėnų g. 11, Kiemėnų k., Namiškių sen., Pasvalio r.</t>
  </si>
  <si>
    <t>Žalioji g.1 Namišių k., Pasvalio r.</t>
  </si>
  <si>
    <t>Draugystės g. 2, Rauboniai , Pasvalio r.</t>
  </si>
  <si>
    <t>Vytauto g.11, Saločiai, Pasvalio r.</t>
  </si>
  <si>
    <t>Mokyklos g. 1 Žadeikonių k., Pasvalio r.</t>
  </si>
  <si>
    <t>Vileišio g. 10, Žilpamūšio k., Pasvalio r.</t>
  </si>
  <si>
    <t>Kalno g. 1, Grūžių k., Pasvalio r.</t>
  </si>
  <si>
    <t>Maučiuvio g. 14, Nairių k., Pasvalio r.</t>
  </si>
  <si>
    <t>Sodžiaus g. 7, Tetirvinų k., Pasvalio r.</t>
  </si>
  <si>
    <t>Mokyklos g. 23, Vaškai, Pasvalio r.</t>
  </si>
  <si>
    <t>Biržų-Kupiškio</t>
  </si>
  <si>
    <t>Sąjungos g. 15, Biržai</t>
  </si>
  <si>
    <t>Basanavičiaus g. 4, Biržai</t>
  </si>
  <si>
    <t>Vytauto g. 47, Biržai</t>
  </si>
  <si>
    <t>Vytauto g. 32, Biržai</t>
  </si>
  <si>
    <t>Kaštonų g. 13, Biržai</t>
  </si>
  <si>
    <t>Liepų g. 32, Anglininkų k., Biržų r.</t>
  </si>
  <si>
    <t>Londono g. 23, Kratiškių k., Biržų r.</t>
  </si>
  <si>
    <t>Liepų g. 25, Nausėdžių k., Biržų r.</t>
  </si>
  <si>
    <t>Draugystės g. 29A, Obelaukių k., Biržų r.</t>
  </si>
  <si>
    <t>Rinkuškių g. 26, Rinkuškių k., Biržų r.</t>
  </si>
  <si>
    <t>Mokyklos aklg. 5, Germaniškio k., Biržų r.</t>
  </si>
  <si>
    <t>Biržų g. 5, Nemunėlio Radviliškio mstl., Biržų r.</t>
  </si>
  <si>
    <t>Alyvų g. 9, Pučiakalnės k., Biržų r.</t>
  </si>
  <si>
    <t>Žalgirio g. 24, Kirdonių k., Biržų r.</t>
  </si>
  <si>
    <t>Likėnų g. 10, Pabiržės mstl., Biržų r.</t>
  </si>
  <si>
    <t>Mokyklos g. 3, Pačeriaukštės k., Biržų r.</t>
  </si>
  <si>
    <t>Biržų g. 5, Pasvaliečių k., Biržų r.</t>
  </si>
  <si>
    <t>Mokyklos g. 3, Juostaviečių k., Biržų r.</t>
  </si>
  <si>
    <t>Mokyklos g. 2, Kučgalio k., Biržų r.</t>
  </si>
  <si>
    <t>Skrėbiškių k., Biržų r.</t>
  </si>
  <si>
    <t>Kupiškio g. 5, Kupreliškio mstl., Biržų r.</t>
  </si>
  <si>
    <t>Pakluonės g. 3, Kvetkų k., Biržų r.</t>
  </si>
  <si>
    <t>Vilties g. 1, Papilio mstl., Biržų r.</t>
  </si>
  <si>
    <t>Biržų g. 39, Medeikių k., Biržų r.</t>
  </si>
  <si>
    <t>Karališkių g. 4, Parovėjos k., Biržų r.</t>
  </si>
  <si>
    <t>Šilo g. 38, Užušilių k., Biržų r.</t>
  </si>
  <si>
    <t>Ančiškių k., Biržų r.</t>
  </si>
  <si>
    <t>Aušros g. 2, Mieliūnų k., Biržų r.</t>
  </si>
  <si>
    <t>Meilūnų k., Biržų r.</t>
  </si>
  <si>
    <t>Atminties g. 2, Ramongalių k., Biržų r.</t>
  </si>
  <si>
    <t>Upytės g. 5, Šukionų k., Biržų r.</t>
  </si>
  <si>
    <t>S. Nėries g. 5A, Vabalninkas., Biržų r.</t>
  </si>
  <si>
    <t>Berželių g. 12, Alizavos mstl., Kupiškio r.</t>
  </si>
  <si>
    <t>Pergalės g. 4a, Antašavos k., Kupiškio r.</t>
  </si>
  <si>
    <t>Lauko g. 5A, Kupiškis</t>
  </si>
  <si>
    <t>Jaunimo g. 2, Kupiškis</t>
  </si>
  <si>
    <t>Gedimino g. 40, Kupiškis</t>
  </si>
  <si>
    <t>L. Stuokos-Gucevičiaus a. 14, Kupiškis</t>
  </si>
  <si>
    <t>Beržynės g. 4, Lukonių k., Kupiškio r.</t>
  </si>
  <si>
    <t>Melioratorių g. 5, Noriūnų k., Kupiškio r.</t>
  </si>
  <si>
    <t>L. Stuokos-Gucevičiaus a. 3A, Kupiškis</t>
  </si>
  <si>
    <t>Morkūniškio g. 19, Rudilių k., Kupiškio r.</t>
  </si>
  <si>
    <t>Mokyklos g.1, Salamiesčio mstl., Kupiškio r</t>
  </si>
  <si>
    <t>Aukštaičių a. 13, Subačius, Kupiškio r.</t>
  </si>
  <si>
    <t>Aukštaičių a. 14, Subačius, Kupiškio r.</t>
  </si>
  <si>
    <t>Palėvenėlės k., Kupiškio r.</t>
  </si>
  <si>
    <t>Anykščių-Panevėžio</t>
  </si>
  <si>
    <t>A.Baranausko a. 2, Anykščiai</t>
  </si>
  <si>
    <t>J.Biliūno g. 31, Anykščiai</t>
  </si>
  <si>
    <t>Šviesos g. 7, Anykščiai</t>
  </si>
  <si>
    <t>Liudiškių g. 49, Anykščiai</t>
  </si>
  <si>
    <t>Parko g. 2, Piktagalio k., Anykščių r.</t>
  </si>
  <si>
    <t>A. Vienuolio g. 2, Ažuožerių k., Anykščių r.</t>
  </si>
  <si>
    <t>Šilelio g. 3, N.Elmininkų k., Anykščių r.</t>
  </si>
  <si>
    <t>Anykštos g. 2b, Burbiškio k., Anykščių r.</t>
  </si>
  <si>
    <t>Puntuko g. 14, Šlavėnų k., Anykščių r.</t>
  </si>
  <si>
    <t>J. Biliūno g. 44, Debeikių mstl., Anykščių r.</t>
  </si>
  <si>
    <t>Ilgoji g. 2, Leliūnų k., Anykščių r.</t>
  </si>
  <si>
    <t>Respublikos a. 9, Kavarskas, Anykščių r.</t>
  </si>
  <si>
    <t>K. Sirvydo g. 1, Dabužių I kaimas, Anykščių rajonas</t>
  </si>
  <si>
    <t>Gintaro g. 16, Janušavos k., Anykščių r.</t>
  </si>
  <si>
    <t>Vilties g. 5, Svirnų k., Anykščių r.</t>
  </si>
  <si>
    <t>Gėlių g. 14, Šerių k., Anykščių r.</t>
  </si>
  <si>
    <t>Parko g. 2, Šovenių k., Anykščių r.</t>
  </si>
  <si>
    <t>Kavarsko g. 7,Kurklių mstl., Anykščių r.</t>
  </si>
  <si>
    <t>Lenkoji g.1, Kurklių II k., Anykščių r.</t>
  </si>
  <si>
    <t>Pievų g. 1, Staškūniškio k., Anykščių r.</t>
  </si>
  <si>
    <t>Katlėrių k., Anykščių r.</t>
  </si>
  <si>
    <t>Šilo g. 3, Skiemonių mstl., Anykščių r.</t>
  </si>
  <si>
    <t>Vaisiutiškio g. 1, Mačionių k., Anykščių r.</t>
  </si>
  <si>
    <t>Aulelių g., Aulelių k., Anykščių r.</t>
  </si>
  <si>
    <t>J. Tumo-Vaižganto g. 16 a, Svėdasų mstl., Anykščių r.</t>
  </si>
  <si>
    <t>Vaitkūnų g., Vaitkūnų k., Anykščių r.</t>
  </si>
  <si>
    <t>Nepriklausomybės g. 1, Troškūnai, Anykščių r.</t>
  </si>
  <si>
    <t>Ąžuolų g. 32, Vašuokėnų k., Anykščių r.</t>
  </si>
  <si>
    <t>Sodų g. 10, Surdegio mstl., Anykščių r.</t>
  </si>
  <si>
    <t>Nausodės g., Kirmėlių k., Anykščių r.</t>
  </si>
  <si>
    <t>Liepų g. 2, Raguvėlės k., Anykščių r.</t>
  </si>
  <si>
    <t>Liepų g. 5, Levaniškių k., Anykščių r.</t>
  </si>
  <si>
    <t>Jaunimo g. 4, Traupio mstl., Anykščių r.</t>
  </si>
  <si>
    <t>Anykščių g. 13, Andrioniškio mstl., Anykščių rajonas</t>
  </si>
  <si>
    <t>Klevų g. 2, Viešintų mstl., Anykščių r.</t>
  </si>
  <si>
    <t>Laisvės g. 12, Raguva, Panevėžio r.</t>
  </si>
  <si>
    <t>Vilties g. 3, Šilų k., Panevėžio r.</t>
  </si>
  <si>
    <t>Nevėžio g. 7, Miežiškiai, Panevėžio r.</t>
  </si>
  <si>
    <t>Smilgių g. 6, Nevėžio k., Panevėžio r.</t>
  </si>
  <si>
    <t>Pergalės g. 2, Trakiškis, Panevėžio r.</t>
  </si>
  <si>
    <t>Nevėžio g. 54, Velžio k., Panevėžio r.</t>
  </si>
  <si>
    <t>Ramioji g. 2, Liūdynės k., Panevėžio r.</t>
  </si>
  <si>
    <t>Papartynės g. 1, Katinų k., Panevėžio r.</t>
  </si>
  <si>
    <t>Žalioji g. 11, Vadoklių mstl., Panevėžio r.</t>
  </si>
  <si>
    <t>Ramygalos g. 2, Jotainių k., Panevėžio r.</t>
  </si>
  <si>
    <t>Paparčių g. 3, Maženių k., Panevėžio r.</t>
  </si>
  <si>
    <t>Sėlos</t>
  </si>
  <si>
    <t>Adomo Vilėniškio g. 4, Adomynės k., Kupiškio r.</t>
  </si>
  <si>
    <t>Vėželių g. 9, Kreipšių k., Kupiškio r.</t>
  </si>
  <si>
    <t>Juodpėnų k., Kupiškio r.</t>
  </si>
  <si>
    <t>Kaštonų g. 28, Laičių k., Kupiškio r.</t>
  </si>
  <si>
    <t>Migonių k., Kupiškio r.</t>
  </si>
  <si>
    <t>Mokyklos g. 1, Naivių k., Kupiškio r.</t>
  </si>
  <si>
    <t>Mokyklos g. 5, Skapiškio mstl., Kupiškio r.</t>
  </si>
  <si>
    <t>Šepetos g. 4, Šepetos k., LT-40334 Kupiškio r.</t>
  </si>
  <si>
    <t>Skapiškio g. 18, Šimonių mstl., LT-40345 Kupiškio r.</t>
  </si>
  <si>
    <t>Virbališkių k., Kupiškio r.</t>
  </si>
  <si>
    <t>M. Riomerio 1, Rokiškis</t>
  </si>
  <si>
    <t>J. Biliūno g. 2, Rokiškis</t>
  </si>
  <si>
    <t>Taikos g. 17, Rokiškis</t>
  </si>
  <si>
    <t>P. Širvio g. 2, Rokiškis</t>
  </si>
  <si>
    <t>Respublikos g. 96, Rokiškis</t>
  </si>
  <si>
    <t>Pušyno g. 2, Bajorų k.</t>
  </si>
  <si>
    <t>Mokyklos g. 1, Čedasų mstl.</t>
  </si>
  <si>
    <t>Sodo g. 1, Kavoliškio k.</t>
  </si>
  <si>
    <t>Jaunystės g. 4, Skemų k.</t>
  </si>
  <si>
    <t>Šilo g. 4, Žiobiškio k.</t>
  </si>
  <si>
    <t>Sodų g. 3 Kazliškio k.</t>
  </si>
  <si>
    <t>Nemunėlio g. 18, Konstantinovos k.</t>
  </si>
  <si>
    <t>Mokyklos g. 6, Obeliai, Rokiškio r.</t>
  </si>
  <si>
    <t>Vytauto a. 9, Pandėlys, Rokiškio r.</t>
  </si>
  <si>
    <t>Pergalės g. 4, Juodupė, Rokiškio r.</t>
  </si>
  <si>
    <t>Pergalės g. 8B, Juodupės mstl., Rokiškio r.</t>
  </si>
  <si>
    <t>Lukštų g. 10, Lukštų k., Juodupės sen., Rokiškio r. sav.</t>
  </si>
  <si>
    <t>J.O Širvydo g. 31, Jūžintų k., Rokiškio r.</t>
  </si>
  <si>
    <t>Ateities g. 5, Laibgaliai</t>
  </si>
  <si>
    <t>L. Grigonio g. 6, Sėlynės k.</t>
  </si>
  <si>
    <t>Strazdo a. 7, Kamajai, Rokiškio r.</t>
  </si>
  <si>
    <t>Ežero g. 2, Aukštakalnių k., Rokiškio r.</t>
  </si>
  <si>
    <t>Parko g. 1, Duokiškio mstl.</t>
  </si>
  <si>
    <t>Mindaugo g. 21, Kalvių k.</t>
  </si>
  <si>
    <t>Salų mstl., Rokiškio r.</t>
  </si>
  <si>
    <t>Liepų g. 2, Kriaunų k., Rokiškio r.</t>
  </si>
  <si>
    <t>Biržupio g. 4, Lašų k., Rokiškio r.</t>
  </si>
  <si>
    <t>Gediškių k., Rokiškio r.</t>
  </si>
  <si>
    <t>Pakriaunių g. 15, Pakriaunių k., Rokiškio r.</t>
  </si>
  <si>
    <t>Dirbtuvių g. 1, Aleksandravėlės k., Rokiškio r.</t>
  </si>
  <si>
    <t>Dariaus ir Girėno g.6, Obeliai, Rokiškio r.</t>
  </si>
  <si>
    <t>Taikos g. 11, Antanašės k., Obelių sen., Rokiškio r.</t>
  </si>
  <si>
    <t>Dariaus ir Girėno g. 6, Obeliai, Rokiškio r</t>
  </si>
  <si>
    <t>Panemunio g. 17, Suvainiškio mstl.</t>
  </si>
  <si>
    <t>Šviesos g. 1, Sriubiškių k.</t>
  </si>
  <si>
    <t>Bibliotekos g. 5, Lailūnų k., Rokiškio r.</t>
  </si>
  <si>
    <t>Nemunėlio g. 19A, Panemunio mstl., Rokiškio r.</t>
  </si>
  <si>
    <t>Stoties g. 16, Rokiškio r.</t>
  </si>
  <si>
    <t>Nemunėlio g., 3, Panemunėlis, Rokiškio r.</t>
  </si>
  <si>
    <t>Utenos</t>
  </si>
  <si>
    <t>Taikos 44, Utena</t>
  </si>
  <si>
    <t>Vaižganto g. 48, Utena</t>
  </si>
  <si>
    <t>Vaižganto 48, Utena</t>
  </si>
  <si>
    <t>Sėlių 45, Utena</t>
  </si>
  <si>
    <t>Maironio 11, Utena</t>
  </si>
  <si>
    <t>J.Basanavičiaus 32, Utena</t>
  </si>
  <si>
    <t>K.Ladygos 18, Utena</t>
  </si>
  <si>
    <t>V.Kudirkos 5, Utena</t>
  </si>
  <si>
    <t>Didžioji g. 48, Daugailių k., Utenos r.</t>
  </si>
  <si>
    <t>Liepų g. 10, Radeikių k., Utenos r.</t>
  </si>
  <si>
    <t>A. ir M. Miškinių 11, Juknėnų k., Utenos r.</t>
  </si>
  <si>
    <t>Auštaičių g. 1, Kuktiškės, Utenos r.</t>
  </si>
  <si>
    <t>Kauno g. 29, Leliūnų k., Utenos r.</t>
  </si>
  <si>
    <t>Tuopų g. 13, Antalgės k., Utenos r.</t>
  </si>
  <si>
    <t>Taikos g. 18, Pakalnių k., Utenos r.</t>
  </si>
  <si>
    <t>Laisvės a. 2, Saldutiškis, Utenos r.</t>
  </si>
  <si>
    <t>Kirdeikių k., Utenos r.</t>
  </si>
  <si>
    <t>Aukštaičių g. 12, Sudeikių k., Utenos r.</t>
  </si>
  <si>
    <t>Raišio g. 9, Sirutėnų k., Utenos r.</t>
  </si>
  <si>
    <t>Musteikio 29, Tauragnų mstl., Utenos r.</t>
  </si>
  <si>
    <t>Sodžiaus g. 17, Pačkėnų k., Utenos r.</t>
  </si>
  <si>
    <t>J.Asminavičiaus 16, Biliakiemio k., Utenos r.</t>
  </si>
  <si>
    <t>Sodų g. 11, Vaikutėnų k., Utenos r.</t>
  </si>
  <si>
    <t>Vytauto g. 28, Užpalių mstl., Utenos r.</t>
  </si>
  <si>
    <t>Kaniūkų k., Utenos raj.</t>
  </si>
  <si>
    <t>Vilučių k., Utenos r.</t>
  </si>
  <si>
    <t>Šilo g. 4, Vyžuonų mstl., Utenos r.</t>
  </si>
  <si>
    <t>Aukštakalnio 20, Utena</t>
  </si>
  <si>
    <t>V. Kudirkos 5, Utena</t>
  </si>
  <si>
    <t>Zarasų-Visagino</t>
  </si>
  <si>
    <t>Vilties g. 1, Visaginas</t>
  </si>
  <si>
    <t>Partizanų g. 2, Visaginas</t>
  </si>
  <si>
    <t>Vilties g. 5, Visaginas</t>
  </si>
  <si>
    <t>Tarybų g. 23, Visaginas</t>
  </si>
  <si>
    <t>Draugystės g. 12, Visaginas</t>
  </si>
  <si>
    <t>Sedulinos al. 49, Visaginas</t>
  </si>
  <si>
    <t>Festivalio g. 6A, Visaginas</t>
  </si>
  <si>
    <t>Kosmoso g. 12, Visaginas</t>
  </si>
  <si>
    <t>Taikos pr. 20, Visaginas</t>
  </si>
  <si>
    <t>Vilties g. 16, Visaginas</t>
  </si>
  <si>
    <t>Parko g. 16, Visaginas</t>
  </si>
  <si>
    <t>Tarybų g. 9, Visaginas</t>
  </si>
  <si>
    <t>Statybininkų g. 7, Visaginas</t>
  </si>
  <si>
    <t>Draugystės g. 19, Visaginas</t>
  </si>
  <si>
    <t>Sedulinos al. 51, Visaginas</t>
  </si>
  <si>
    <t>Energetikų g. 56, Visaginas</t>
  </si>
  <si>
    <t>Žilėno g. 1, Antaliepės k.</t>
  </si>
  <si>
    <t>Zalvės g. 13, Antazavės k., Zarasų r. sav.</t>
  </si>
  <si>
    <t>Kaštonų g. 26, Šniukštų k., Zarasų r. sav.</t>
  </si>
  <si>
    <t>Baibių k., Zarasų r.</t>
  </si>
  <si>
    <t>Degučių k., Zarasų r.</t>
  </si>
  <si>
    <t>Akmens g. 8, Avilių II k., Imbrado sen., Zarasų r.</t>
  </si>
  <si>
    <t>Ežero g. 5, Imbrado k., Imbrado sen., Zarasų r. sav.</t>
  </si>
  <si>
    <t>Pakalnės g. 5-2, Biržūnų k., Zarasų r.</t>
  </si>
  <si>
    <t>Laisvoji a. 1, Salako mstl., Zarasų r.</t>
  </si>
  <si>
    <t>Beržų g. 4, Samanių k., Zarasų r.</t>
  </si>
  <si>
    <t>Suvieko k., Zarasų r.</t>
  </si>
  <si>
    <t>Šaltinių g. 40, Dimitriškių k.</t>
  </si>
  <si>
    <t>Saulėtekio g. 12, Magučių k.</t>
  </si>
  <si>
    <t>Jaunystės g. 4, Šaulių I k.</t>
  </si>
  <si>
    <t>Ežerėnų g. 4, Štadvilių k.</t>
  </si>
  <si>
    <t>Smalvų k., Zarasų r.</t>
  </si>
  <si>
    <t>Tilžės g. 1, Turmantas, Zarasų r.</t>
  </si>
  <si>
    <t>Vytauto g. 54, Dusetų mstl., Zarasų r.</t>
  </si>
  <si>
    <t>Mokyklos g. 1, Sadūnų k.</t>
  </si>
  <si>
    <t>Melioratorių g. 1, Užtiltės k., Zarasų r.</t>
  </si>
  <si>
    <t>P. Širvio 7/14, Zarasai</t>
  </si>
  <si>
    <t>Vytauto g. 1a/2a, Zarasai</t>
  </si>
  <si>
    <t>Savanorių g. 1, Zarasai</t>
  </si>
  <si>
    <t>Nalšios</t>
  </si>
  <si>
    <t>Antalksnės k., Ignalinos r.</t>
  </si>
  <si>
    <t>Bernotų k., Ignalinos r.</t>
  </si>
  <si>
    <t>Ceikinių k., Ignalinos r.</t>
  </si>
  <si>
    <t>Dumblio g.7,Didžiasalis, Ignalinos r.</t>
  </si>
  <si>
    <t>Dysnos k., Ignalinos r.</t>
  </si>
  <si>
    <t>Bažnyčios g.16, Dūkštas, Ignalinos r.</t>
  </si>
  <si>
    <t>Gilūtų k., Ignalinos r.</t>
  </si>
  <si>
    <t>Grybėnų k., Ignalinos r.</t>
  </si>
  <si>
    <t>Ateities g.43, Ignalina, Ignalinos r.</t>
  </si>
  <si>
    <t>Taikos g. 15, Ignalina, Ignalinos r.</t>
  </si>
  <si>
    <t>Kaniūkų k., Ignalinos r.</t>
  </si>
  <si>
    <t>Kazitiškio k., Ignalinos r.</t>
  </si>
  <si>
    <t>Kazokinės k., Ignalinos r.</t>
  </si>
  <si>
    <t>Linkmenų k., Ignalinos r.</t>
  </si>
  <si>
    <t>Mažėnų k., Ignalinos r.</t>
  </si>
  <si>
    <t>Meikštų k., Ignalinos r.</t>
  </si>
  <si>
    <t>Mielagėnų k., Ignalinos r.</t>
  </si>
  <si>
    <t>N.Daugėliškio k., Ignalinos r.</t>
  </si>
  <si>
    <t>Rimšės k., Ignalinos r.</t>
  </si>
  <si>
    <t>Rubelninkų k., Ignalinos r.</t>
  </si>
  <si>
    <t>Strigališkio k., Ignalinos r.</t>
  </si>
  <si>
    <t>Šiūlėnų k., Ignalinos r.</t>
  </si>
  <si>
    <t>Švedriškės k., Ignalinos r.</t>
  </si>
  <si>
    <t>Taujūnų k., Ignalinos r.</t>
  </si>
  <si>
    <t>Tverečiaus k., Ignalinos r.</t>
  </si>
  <si>
    <t>Melioratorių g. 8, Vidiškės, Ignalinos r.</t>
  </si>
  <si>
    <t>Mokyklos g. 24, Švenčionėliai, Švenčionių r.</t>
  </si>
  <si>
    <t>Vilniaus g.1/11, Švenčionėliai, Švenčionių</t>
  </si>
  <si>
    <t>Švenčionėlių g.34, Kaltanėnų mstl., Kaltanėnų sen., Švenčionių r.</t>
  </si>
  <si>
    <t>Seniūnijos g. 27, Labanoro mstl., Labanoro sen., Švenčionių r.</t>
  </si>
  <si>
    <t>Šviesos g. 2, Pašaminės k., Švenčionių r.</t>
  </si>
  <si>
    <t>Reškutėnų k., Švenčionių r.</t>
  </si>
  <si>
    <t>Trūdų k., Švenčionių r.</t>
  </si>
  <si>
    <t>Lauko g. 13 Švenčionių sen. Zadvarninkų k.</t>
  </si>
  <si>
    <t>Liepų g. 2, Milkuškų k., Švenčionių sen., Švenčionių r.</t>
  </si>
  <si>
    <t>Stanislavavo k., Švenčionių r.</t>
  </si>
  <si>
    <t>Šventos k., Švenčionių r.</t>
  </si>
  <si>
    <t>Mokyklos g. 4, Bačkininkų k., Švenčionių r.</t>
  </si>
  <si>
    <t>Svirkų g. 6, Svirkų k., Švenčionių r.</t>
  </si>
  <si>
    <t>Centrine a. 2, Adutiškio mstl., Švenčionių r.</t>
  </si>
  <si>
    <t>Jakelių k., Švenčionių r.</t>
  </si>
  <si>
    <t>Mokyklos g. 5, Pabradė, Švenčionių r.</t>
  </si>
  <si>
    <t>Vilniaus g. 46, Pabradė, Švenčionių r.</t>
  </si>
  <si>
    <t>Lentupio g. 3, Švenčionys, Švenčionių r.</t>
  </si>
  <si>
    <t>Lentupio g. 32, Švenčionys, Švenčionių r.</t>
  </si>
  <si>
    <t>Liepų al. 1, Cirkliškio k., Cirkliškio sen., Švenčionių r.</t>
  </si>
  <si>
    <t>Mokyklos g. 2 ,Magūnų k., Magūnų sen., Švenčionių r.</t>
  </si>
  <si>
    <t>Mokyklos g., Prienų k., Magūnų sen., Švenčionių r.</t>
  </si>
  <si>
    <t>Karkažiškės k., Pabradės sen., Švenčionių r.</t>
  </si>
  <si>
    <t>Pavoverės k., Švenčionių r.</t>
  </si>
  <si>
    <t>Malūno g. 5, Sarių k., Švenčionių r.</t>
  </si>
  <si>
    <t>Švenčionių g. 27, Strūnaičio k., Švenčionių r.</t>
  </si>
  <si>
    <t>Klubo g. 4, Vidutinės k., Švenčionių r.</t>
  </si>
  <si>
    <t>Molėtų-Širvintų</t>
  </si>
  <si>
    <t>A. Kraujelio g. 3, Alantos mstl., Molėtų r.</t>
  </si>
  <si>
    <t>Žiedo g. 3A, Žalvarių k., Molėtų r.</t>
  </si>
  <si>
    <t>Alaušo g. 21, Balninkų mstl., Molėtų r.</t>
  </si>
  <si>
    <t>Pušyno g. 11, Bekupės k., Molėtų r.</t>
  </si>
  <si>
    <t>Liepų g. 11, Bijutiškio k., Molėtų r.</t>
  </si>
  <si>
    <t>Toliejų g. 16, Toliejų k., Čiulėnų sen., Molėtų r.</t>
  </si>
  <si>
    <t>Kalno g. 13, Dapkūniškių k., Molėtų r.</t>
  </si>
  <si>
    <t>Ąžuolyno g. 8, Dubingiai, Molėtų r.</t>
  </si>
  <si>
    <t>Širvintų g. 14, Giedraičių mstl., Molėtų r.</t>
  </si>
  <si>
    <t>Mokyklos g. 10, Girsteitiškio k. Molėtų r.</t>
  </si>
  <si>
    <t>Bažnyčios g. 16, Inturkės k., Molėtų r.</t>
  </si>
  <si>
    <t>Arino g. 3, Joniškis, Molėtų r.</t>
  </si>
  <si>
    <t>Kuolakasių k. 1A, Molėtų r.</t>
  </si>
  <si>
    <t>Darželio g. 4, Levaniškių k, Molėtų r.</t>
  </si>
  <si>
    <t>Vilniaus g. 57, Molėtai</t>
  </si>
  <si>
    <t>Muziejaus g. 8, Mindūnų k., Molėtų r.</t>
  </si>
  <si>
    <t>Inturkės g. 4, Molėtai</t>
  </si>
  <si>
    <t>Liepų g. 11, Molėtai</t>
  </si>
  <si>
    <t>Technikumo g. 2, Naujasodžio k., Molėtų r.</t>
  </si>
  <si>
    <t>Kryžanausko g. 5,  Skudutiškio k., Molėtų r.</t>
  </si>
  <si>
    <t>Taikos g. 22, Suginčių k., Molėtų r.</t>
  </si>
  <si>
    <t>Ramybės g. 2, Videniškių k., Molėtų r.</t>
  </si>
  <si>
    <t>Sodų g. 3, Sidabrinių k, Molėtų r.</t>
  </si>
  <si>
    <t>Liepų g. 4, Verbiškių k., Molėtų r.</t>
  </si>
  <si>
    <t>Ukmergės g. 4, Širvintos</t>
  </si>
  <si>
    <t>I.Šeiniaus g. 4, Širvintos</t>
  </si>
  <si>
    <t>Giedraičių g. 17, Juodiškių k., Širvintų r.</t>
  </si>
  <si>
    <t>Miško g. 8, Alionių I k., Širvintų r.</t>
  </si>
  <si>
    <t>Neries g. 6, Čiobiškio k., Širvintų r.</t>
  </si>
  <si>
    <t>Mokyklos g. 1, Lapelių k., Širvintų r.</t>
  </si>
  <si>
    <t>Klevų g. 5, Bagaslaviškio mstl.,  Širvintų r.</t>
  </si>
  <si>
    <t>Gelvonų mstl. Mikalajūnų g 2, Širvintų r.</t>
  </si>
  <si>
    <t>Širvintos g. 1, Liukonių k., Širvintų r.</t>
  </si>
  <si>
    <t>Aušros g. 25, Bartkuškio k., Širvintų r.</t>
  </si>
  <si>
    <t>Jaunimo g. 1, Jauniūnų k., Širvintų r.</t>
  </si>
  <si>
    <t>Plento g.2, Medžiukų k., Širvintų r.</t>
  </si>
  <si>
    <t>Kernavės mstl., Kerniaus g.4 ,Širvintų r.</t>
  </si>
  <si>
    <t>Vilniaus g.5, Musninkų mstl., Širvintų r.</t>
  </si>
  <si>
    <t>Sodų g. 2,Vileikiškių k. ,Širvintų r.</t>
  </si>
  <si>
    <t>Slyvų g. 5, Šiaulių k., Širvintų r.</t>
  </si>
  <si>
    <t>Sodžiaus g.10, Družų k., Širvintų r.</t>
  </si>
  <si>
    <t>Širvintų g. 8, Motiejūnų k., Širvintų r.</t>
  </si>
  <si>
    <t>Veterinarijos g. 4, Akmenių k., Širvintų r.</t>
  </si>
  <si>
    <t>Didžioji g. 46, Anciūnų k., Širvintų r.</t>
  </si>
  <si>
    <t>Bažnyčios g. 42, Kiauklių k., Širvintų r.</t>
  </si>
  <si>
    <t>Girelės g. 8, Šešuolėlių k. , Širvintų r.</t>
  </si>
  <si>
    <t>Žalioji g. 9, Žemųjų Viesų k., Širvintų r.</t>
  </si>
  <si>
    <t>Plento g. 3, Kielių k., Širvintų r.</t>
  </si>
  <si>
    <t>Nemenčinės</t>
  </si>
  <si>
    <t>Sudervės g. 9, Avižienių k., Vilniaus r.</t>
  </si>
  <si>
    <t>Beržų g. 2a, Riešės k., Vilniaus r.</t>
  </si>
  <si>
    <t>Bažnyčios g. 2, Buivydžių I k., Vilniaus r.</t>
  </si>
  <si>
    <t>Mokyklos g. 1, Zujūnų k., Zujūnų sen., Vilniaus r.</t>
  </si>
  <si>
    <t>Kriaučiūnų g. 61, Vilniaus m.</t>
  </si>
  <si>
    <t>Čekoniškių g. 3, Čekoniškių k., Vilniaus r.</t>
  </si>
  <si>
    <t>Pijorų g. 1, Dūkštų k., Dūkštų sen., Vilniaus r.</t>
  </si>
  <si>
    <t>Mokyklos g. 54, Geisiškių k., Dūkštų sen., Vilniaus r.</t>
  </si>
  <si>
    <t>Vilniaus g. 15A, Maišiagalos mstl., Maišiagalos sen., Vilniaus r.</t>
  </si>
  <si>
    <t>A. Giedraičio g. 30, Karvio k., Maišiagalos sen., Vilniaus r.</t>
  </si>
  <si>
    <t>Nemenčinės g. 6, Didžiųjų Kabiškių k., Nemenčinės sen., Vilniaus r.</t>
  </si>
  <si>
    <t>Mokyklos g. 2, Rudausių k., Nemenčinės sen., Vilniaus r.</t>
  </si>
  <si>
    <t>Bažnyčios g. 23, Eitminiškių k., Nemenčinės sen., Vilniaus r.</t>
  </si>
  <si>
    <t>Vilniaus g. 29, Paberžės k., Paberžės sen., Vilniaus r.</t>
  </si>
  <si>
    <t>Liepų alėja 17, Glitiškių k., Paberžės sen., Vilniaus r.</t>
  </si>
  <si>
    <t>Šviesos g. 9, Visalaukės I k., Vilniaus r.</t>
  </si>
  <si>
    <t>Riešės g. 28, D.Riešės k., Riešės sen., Vilniaus r.</t>
  </si>
  <si>
    <t>Dvaro g. 27, Pikeliškių k., Riešės sen., Vilniaus r.</t>
  </si>
  <si>
    <t>Vilniaus g. 25, Sudervės k., Vilniaus r.</t>
  </si>
  <si>
    <t>Kalvinės g. 1, Sužionių k., Sužionių sen., Vilniaus r.</t>
  </si>
  <si>
    <t>Dvarvietės g. 10, Veriškių k., Sužionių sen. Vilniaus r.</t>
  </si>
  <si>
    <t>Skirlėnų g. 4, Skirlėnų k., Sužionių sen., Vilniaus r.</t>
  </si>
  <si>
    <t>Švenčionių g. 12, Nemenčinės m., Vilniaus r.</t>
  </si>
  <si>
    <t>Mokyklos g. 1, Bukiškio k., Vilniaus r.</t>
  </si>
  <si>
    <t>Švenčionių g., 14, Nemenčinės m., Vilniaus r.</t>
  </si>
  <si>
    <t>Šalčininkų-Vilniaus</t>
  </si>
  <si>
    <t>Vytauto g. 35, Šalčininkų m.</t>
  </si>
  <si>
    <t>Vilniaus g. 48, Šalčininkų m.</t>
  </si>
  <si>
    <t>Plento g. 7, Šalčininkų m.</t>
  </si>
  <si>
    <t>Vilniaus g. 20, Šalčininkėlių k., Šalčininkų r.</t>
  </si>
  <si>
    <t>Visinčios g. 8, Zavišonių k., Šalčininkų r.</t>
  </si>
  <si>
    <t>Šalčios g. 1, Gerviškių k., Šalčininkų r.</t>
  </si>
  <si>
    <t>Mokyklos g. 3, Tribonių k., Šalčininkų r.</t>
  </si>
  <si>
    <t>Baumiliškių k. 1, Šalčininkų r.</t>
  </si>
  <si>
    <t>Mokyklos g. 2, Čiužakampio k., Šalčininkų r.</t>
  </si>
  <si>
    <t>Mokyklos g. 2, Butrimonių k., Šalčininkų r.</t>
  </si>
  <si>
    <t>Mokyklos g. 23, Jančiūnų k., Šalčininkų r.</t>
  </si>
  <si>
    <t>Gegužės a. 19, Eišiškių m., Šalčininkų r.</t>
  </si>
  <si>
    <t>Vilniaus g. 81, Eišiškių m., Šalčininkų r.</t>
  </si>
  <si>
    <t>Vilniaus g. 2, Eišiškių m., Šalčininkų r.</t>
  </si>
  <si>
    <t>Parko g. 20, Kalesninkų k., Šalčininkų r.</t>
  </si>
  <si>
    <t>Pasienio g. Purvėnų k., Šalčininkų r.</t>
  </si>
  <si>
    <t>Sodų g. 85, Dainavos k., Šalčininkų r.</t>
  </si>
  <si>
    <t>I. Jundzilo g. 32, Pabarės k., Šalčininkų r.</t>
  </si>
  <si>
    <t>Mokyklos g. 20, Tetėnų k., Šalčininkų r.</t>
  </si>
  <si>
    <t>M.Balinskio g. 16A, Jašiūnų mstl., Šalčininkų r.</t>
  </si>
  <si>
    <t>Šv. Antano g. 16, Jašiūnų glž. stotis, Šalčininkų r.</t>
  </si>
  <si>
    <t>Keidžių k., Jašiūnų sen., Šalčininkų r.</t>
  </si>
  <si>
    <t>Bažnyčios g. 8, Rūdninkų k., Šalčininkų r.</t>
  </si>
  <si>
    <t>Vilniaus g. 10, Baltosios Vokės mstl., Šalčininkų r.</t>
  </si>
  <si>
    <t>Akmenynės g. 1, Turgelių k., Šalčininkų r.</t>
  </si>
  <si>
    <t>Sodų g. 2, Skynimų k., Šalčininkų r.</t>
  </si>
  <si>
    <t>Mokyklos g. 7, Tabariškių k., Šalčininkų r.</t>
  </si>
  <si>
    <t>Senoji g. 3, Akmenynės k., Šalčininkų r.</t>
  </si>
  <si>
    <t>Mokyklos g. 7, Poškonių k., Šalčininkų r.</t>
  </si>
  <si>
    <t>Vilniaus g. 8, Dieveniškių mstl., Šalčininkų r.</t>
  </si>
  <si>
    <t>Kaštonų g., Krakūnų k., Šalčininkų r.</t>
  </si>
  <si>
    <t>Mokyklos g., Jurgelionių k., Šalčininkų r.</t>
  </si>
  <si>
    <t>Mokyklos g., Milkūnų k., Šalčininkų r.</t>
  </si>
  <si>
    <t>Baušių k., Šalčininkų r.</t>
  </si>
  <si>
    <t>Mokyklos g. 2, Dailidžių k., Šalčininkų r.</t>
  </si>
  <si>
    <t>Ateities g. 37, Tausiūnų k., Eišiškių sen., Šalčininkų r.</t>
  </si>
  <si>
    <t>Parko g. 2, Baltosios Vokės k., Vilniaus r.</t>
  </si>
  <si>
    <t>Šiltnamių g. 22, Pagirių k., Pagirių sen., Vilniaus r.</t>
  </si>
  <si>
    <t>Vytauto g. 31, Keturiasdešimties Totorių k., Pagirių sen., Vilniaus r.</t>
  </si>
  <si>
    <t>Ilgučio g. 4, Mažųjų Lygainių k., Vilniaus r.</t>
  </si>
  <si>
    <t>Medininkų</t>
  </si>
  <si>
    <t>Statybininkų g.4, Bezdonių mstl., Bezdonių sen., Vilniaus r.</t>
  </si>
  <si>
    <t>Grigaičių pradinė mokykla, Pergalės g. 46, Grigaičių k., Vilniaus r.</t>
  </si>
  <si>
    <t>Vilniaus r. sav., Šatrininkų sen., Dobromislės k. Mokyklos g. 5</t>
  </si>
  <si>
    <t>Vilnelės g. 86, Pakenės k., Kalvelių sen., Vilniaus r.</t>
  </si>
  <si>
    <t>Mokyklos g. 8, Kalvelių k., Kalvelių sen., Vilniaus r.</t>
  </si>
  <si>
    <t>Vilniaus g. 2, Šumsko mstl., Vilniaus r.</t>
  </si>
  <si>
    <t>Mokyklos g. 36, Mostiškių k., Lavoriškių sen., Vilniaus r.</t>
  </si>
  <si>
    <t>Liepos g. 6, Lavoriškių k., Vilniaus r.</t>
  </si>
  <si>
    <t>Liepų g. 24, Marijampolio k., Marijampolio sen., Vilniaus r.</t>
  </si>
  <si>
    <t>Mokyklos g. 7, Parudaminio k., Marijampolio sen., Vilniaus r.</t>
  </si>
  <si>
    <t>Mickūnų g. 3, Mickūnų mstl., Mickūnų sen., Vilniaus r.</t>
  </si>
  <si>
    <t>Centrinė g. 34, Galgių k., Mickūnų sen., Vilniaus r.</t>
  </si>
  <si>
    <t>Pilies g. 10, Medininkų k., Vilniaus r.</t>
  </si>
  <si>
    <t>V. Sirokomlės g. 2, Nemėžio k., Nemėžio sen., Vilniaus r.</t>
  </si>
  <si>
    <t>Rudaminos g. 14 Skaidiškių k., Vilniaus r.</t>
  </si>
  <si>
    <t>Vilniaus g. 2, Rudaminos k., Vilniaus r. Kultūros namai</t>
  </si>
  <si>
    <t>Europos Tarybos g. 12, Kalviškių k., Rudaminos sen., Vilniaus r.</t>
  </si>
  <si>
    <t>Geležinkeliečių g. 4, Valčiūnų k., Vilniaus r.</t>
  </si>
  <si>
    <t>Mokytojų g. 9, Rukainių k., Rukainių sen., Vilniaus r.</t>
  </si>
  <si>
    <t>Senasalio g. 79, Senasalio k., Vilniaus r.</t>
  </si>
  <si>
    <t>Gėlių g 1, Savičiūnų k., Vilniaus r.</t>
  </si>
  <si>
    <t>Mokyklos g. 7, Juodšilių k., Vilniaus r.</t>
  </si>
  <si>
    <t>E.Venckovičiaus g. 9, Rakonių k., Marijampolio sen., Vilniaus r.</t>
  </si>
  <si>
    <t>Trakų-Vievio</t>
  </si>
  <si>
    <t>Semeliškių g. 38, Vievis</t>
  </si>
  <si>
    <t>Trakų g. 7, Vievis</t>
  </si>
  <si>
    <t>Bažnyčios g. 8, Beižionių k., Elektrėnų sav.</t>
  </si>
  <si>
    <t>Monio g. 7,Daugirdiškių k., Elektrėnų sav.</t>
  </si>
  <si>
    <t>Mokyklos g. 1, Kazokiškių k., Elektrėnų sav.</t>
  </si>
  <si>
    <t>Mokyklos g. 15, Pastrėvio k., Elektrėnų sav.</t>
  </si>
  <si>
    <t>Trakų g. 41, Semeliškių k., Elektrėnų sav.</t>
  </si>
  <si>
    <t>Šviesos 4a, Vievis</t>
  </si>
  <si>
    <t>Vytauto g. 11, Jagėlonių k., Elektrėnų sav.</t>
  </si>
  <si>
    <t>Bažnyčios g. 19, Naujųjų Kietaviškių k., Elektrėnų sav.</t>
  </si>
  <si>
    <t>Mokyklos g. 1, Lentvaris, Trakų r.</t>
  </si>
  <si>
    <t>Klevų alėja 26, Lentvaris, Trakų r.</t>
  </si>
  <si>
    <t>Vytauto g. 69, Trakai</t>
  </si>
  <si>
    <t>Vilniaus g. 5, Rykantų k., Trakų r.</t>
  </si>
  <si>
    <t>Ąžuolų g. 4, Bražuolės k., Trakų r.</t>
  </si>
  <si>
    <t>Jovaru g. 5 , Jovariškių k., Trakų r.</t>
  </si>
  <si>
    <t>Birutės g. 48, Trakai</t>
  </si>
  <si>
    <t>Lauko 20, Lentvaris</t>
  </si>
  <si>
    <t>Klevų alėja 47A, Lentvario m.</t>
  </si>
  <si>
    <t>Vilniaus g. 12, Grigiškės, Vilnius</t>
  </si>
  <si>
    <t>Kovo 11-osios g. 21, Grigiškės, Vilnius</t>
  </si>
  <si>
    <t>Šviesos g. 16, Grigiškės, Vilnius</t>
  </si>
  <si>
    <t>Kaišiadorių-Elektrėnų</t>
  </si>
  <si>
    <t>Draugystės g. 2/7, Elektrėnai</t>
  </si>
  <si>
    <t>Saulės g. 30, Elektrėnai</t>
  </si>
  <si>
    <t>Draugystės g. 2, Elektrėnai</t>
  </si>
  <si>
    <t>Liepų g. 15, Gilučių k., Eletrėnų sav.</t>
  </si>
  <si>
    <t>Vytauto Didžiojo g. 44B, Kaišiadorys</t>
  </si>
  <si>
    <t>Gedimino g. 40, Kaišiadorys</t>
  </si>
  <si>
    <t>Paukštininkų g. 5, Kaišiadorys, Kaišiadorių r.</t>
  </si>
  <si>
    <t>Gedimino g. 65, Kaišiadorys, Kaišiadorių r.</t>
  </si>
  <si>
    <t>Vilniaus g. 13, Kruonis, Kaišiadorių r.,</t>
  </si>
  <si>
    <t>Lapainios g. 23, Kalvių k., Kruonio sen., Kaišiadorių r.</t>
  </si>
  <si>
    <t>Alytaus pl. 24, Vilūnų k., Kruonio sen., Kaišiadorių r.</t>
  </si>
  <si>
    <t>Vytauto Didžiojo g. 53, Darsūniškio k., Kruonio sen., Kaišiadorių r.</t>
  </si>
  <si>
    <t>Gėlyno g. 1, Varkalių k., Nemaitonių sen., Kaišiadorių r.</t>
  </si>
  <si>
    <t>Žąslių g. 21, Žiežmariai, Kaišiadorių  r.</t>
  </si>
  <si>
    <t>Liepų al. 10, Pakertų k., Žiežmarių apyl. sen., Kaišiadorių r.</t>
  </si>
  <si>
    <t>Ateities g. 12, Stasiūnų k., Kaišiadorių r.</t>
  </si>
  <si>
    <t>Vytauto g. 44A, Žiežmariai, Kaišiadorių r</t>
  </si>
  <si>
    <t>Vytauto g. 13, Žiežmariai, Kaišiadorių  r.</t>
  </si>
  <si>
    <t>Instituto g. 2, Gudienos k., Kaišiadorių r.</t>
  </si>
  <si>
    <t>Vytauto g. 38, Žasliai, Žaslių sen., Kaišiadorių r.</t>
  </si>
  <si>
    <t>Stoties g. 15, Guronių k., Žaslių sen., Kaišiadorių r.</t>
  </si>
  <si>
    <t>Uvėdos g. 11, Stabintiškių k., Žaslių sen., Kaišiadorių r.</t>
  </si>
  <si>
    <t>Būdos girininkija, Pašulių k., Kaišiadorių r.</t>
  </si>
  <si>
    <t>Žiedo g. 30, Tauckūnų k., Palomenės sen., Kaišiadorių r.</t>
  </si>
  <si>
    <t>Lomenos g. 31, Palomenės k, Palomenės sen., Kaišiadorių r.</t>
  </si>
  <si>
    <t>Mokyklos g. 8, Zūbiškių k., Palomenės sen., Kaišiadorių r.</t>
  </si>
  <si>
    <t>Paparčių g. 25, Paparčių k., Paparčių sen., Kaišiadorių r.</t>
  </si>
  <si>
    <t>Rumšos g. 37, Rumšiškės, Rumšiškių sen., Kaišiadorių r.</t>
  </si>
  <si>
    <t>Pravieniškių g. 33, Pravieniškių II k., Pravieniškių sen., Kaišiadorių r.</t>
  </si>
  <si>
    <t>Gedimino g.2 Dovainonys, Kaišiadorių r.</t>
  </si>
  <si>
    <t>Antakalnio g. 36A, Antakalnio k., Rumšiškių sen., Kaišiadorių r.</t>
  </si>
  <si>
    <t>Mokyklos g. 46, Mūro Strėvininkų k., Žiežmarių apyl. sen., Kaišiadorių r.</t>
  </si>
  <si>
    <t>Rožių g. 4, Liutonių k., Žiežmarių apyl. sen., Kaišiadorių r.</t>
  </si>
  <si>
    <t>Mokyklos g. 12, Kasčiukiškių k., Kaišiadorių apylinkės sen., Kaišiadorių r. sav.</t>
  </si>
  <si>
    <t>Jonavos</t>
  </si>
  <si>
    <t>Chemikų g. 138, Jonava</t>
  </si>
  <si>
    <t>Chemikų g. 140, Jonava</t>
  </si>
  <si>
    <t>Chemikų g. 136, Jonava</t>
  </si>
  <si>
    <t>Žeimių g. 9, Jonava</t>
  </si>
  <si>
    <t>Kauno g. 76, Jonava</t>
  </si>
  <si>
    <t>Kosmonautų g. 13, Jonava</t>
  </si>
  <si>
    <t>Žeimių g. 20, Jonava</t>
  </si>
  <si>
    <t>J.Basanavičiaus g. 7, Jonava</t>
  </si>
  <si>
    <t>Žeimių g. 6, Jonava</t>
  </si>
  <si>
    <t>Varnutės 9, Jonava</t>
  </si>
  <si>
    <t>Fabriko g. 10, Jonava</t>
  </si>
  <si>
    <t>Jonavos r. Ruklos k. Laumės g. 8</t>
  </si>
  <si>
    <t>Bukonių k., Jonavos r. Ukmergės g. 1</t>
  </si>
  <si>
    <t>Liepių k., Jonavos r. Tvenkinio g. 2</t>
  </si>
  <si>
    <t>Batėgalos k., Jonavos r. Rodžių g. 12</t>
  </si>
  <si>
    <t>Sodo g. 4, Čičinų k., Jonavos r.</t>
  </si>
  <si>
    <t>Kulvos k., Jonavos r. Kauno g. 7</t>
  </si>
  <si>
    <t>Jonavos g.  9, Juškonių km., Jonavos r.</t>
  </si>
  <si>
    <t>Kuigalių k., Jonavos r. Sodų g. 1A</t>
  </si>
  <si>
    <t>Kauno g. 47, Žeimių mstl., Jonavos r.</t>
  </si>
  <si>
    <t>P. Vaičiūno g. 38, Panoterių  k., Jonavos r.</t>
  </si>
  <si>
    <t>Šilų k., Jonavos r. Pašilių g. 2</t>
  </si>
  <si>
    <t>Upninkų k., Jonavos r. Šventosios g. 7</t>
  </si>
  <si>
    <t>Užusalių k., Jonavos r. Taikos g. 25</t>
  </si>
  <si>
    <t>Šveicarijos k., Jonavos r. Pergalės g. 17A</t>
  </si>
  <si>
    <t>Ukmergės</t>
  </si>
  <si>
    <t>S. Daukanto g. 18,Ukmergė</t>
  </si>
  <si>
    <t>Vaižganto g. 44, Ukmergė</t>
  </si>
  <si>
    <t>J.Basanavičiaus g. 7, Ukmergė</t>
  </si>
  <si>
    <t>J.Basanavičiaus g. 10, Ukmergė</t>
  </si>
  <si>
    <t>Vytauto g. 20, Ukmergė</t>
  </si>
  <si>
    <t>Kauno g. 8, Ukmergė</t>
  </si>
  <si>
    <t>Sodų g. 7, Ukmergė</t>
  </si>
  <si>
    <t>Deltuvos g. 26,Ukmergė</t>
  </si>
  <si>
    <t>Kauno g. 108, Ukmergė</t>
  </si>
  <si>
    <t>Linų g. 3, Ukmergė</t>
  </si>
  <si>
    <t>Miškų g. 45, Ukmergė</t>
  </si>
  <si>
    <t>Linų g. 4, Ukmergė</t>
  </si>
  <si>
    <t>Vilniaus g. 87, Ukmergė</t>
  </si>
  <si>
    <t>Pašilės g. 19, Ukmergė</t>
  </si>
  <si>
    <t>Draugystės g. 2, Siesikų mstl., Ukmergės r.</t>
  </si>
  <si>
    <t>Mokyklos g. 4, Petronių k., Siesikų sen., Ukmergės r.</t>
  </si>
  <si>
    <t>Kaštonų g. 1, Tulpiakiemio k., Siesikų sen., Ukmergės r.</t>
  </si>
  <si>
    <t>Ukmergės g. 5, Taujėnų mstl., Ukmergės r.</t>
  </si>
  <si>
    <t>Mokyklos g. 2, Balelių k., Ukmergės r.</t>
  </si>
  <si>
    <t>Lėno g. 19A, Lėno k., Taujėnų sen., Ukmergės r.</t>
  </si>
  <si>
    <t>Ukmergės g. 42, Vidiškių mstl., Ukmergės r.</t>
  </si>
  <si>
    <t>Viktoro Bergo g. 8, Rečionių k., Ukmergės r.</t>
  </si>
  <si>
    <t>Vytauto g. 30, Deltuvos mstl., Ukmergės r.</t>
  </si>
  <si>
    <t>Algirdų a. 1, Dainavos k., Deltuvos sen., Ukmergės r.</t>
  </si>
  <si>
    <t>Taikos g. 2, Lyduokių mstl., Ukmergės r.</t>
  </si>
  <si>
    <t>Kranto g. 9, Nuotekų k., Lyduokių sen., Ukmergės r.</t>
  </si>
  <si>
    <t>Pergalės g. 1, Pabaisko mstl., Ukmergės r.</t>
  </si>
  <si>
    <t>Jaunimo g. 1, Antakalnio k., Ukmergės r.</t>
  </si>
  <si>
    <t>Šešuolių mstl., Ukmergės r.</t>
  </si>
  <si>
    <t>Liepos g. 2, Liaušių k., Ukmergės r.</t>
  </si>
  <si>
    <t>Vilkmergės g. 16, Antakalnio III k., Ukmergės r.</t>
  </si>
  <si>
    <t>Krikštėnų k., Ukmergės r.</t>
  </si>
  <si>
    <t>Liepų g. 5, Laičių k., Ukmergės r.</t>
  </si>
  <si>
    <t>Pergalės g. 1, Veprių mstl., Ukmergės r.</t>
  </si>
  <si>
    <t>Klevų g. 13, Kultuvėnų k., Verprių sen., Ukmergės r.</t>
  </si>
  <si>
    <t>J. Vaišučio g. 5, Želvos mstl., Ukmergės r.</t>
  </si>
  <si>
    <t>Dvaro g., Laumėnų k., Ukmergės r.</t>
  </si>
  <si>
    <t>Žalgirio g. 12, Tolučių k., Želvos sen., Ukmergės r.</t>
  </si>
  <si>
    <t>Dariaus ir Girėno g. 15, Žemaitkiemio mstl., Ukmergės r.</t>
  </si>
  <si>
    <t>Jurbarko-Pagėgių</t>
  </si>
  <si>
    <t>Klaipėdos g. 63, Viešvilės k., Jurbarko r.</t>
  </si>
  <si>
    <t>Nemuno g. 30, Smalininkų mstl., Jurbarko r. ,</t>
  </si>
  <si>
    <t>Mokytojų g. 3, Jurbarkų k., Jurbarko r.</t>
  </si>
  <si>
    <t>Pėsčiųjų takas g. 8, Rotulių k., Jurbarko r. ,</t>
  </si>
  <si>
    <t>Žindaičių k., Jurbarko r.</t>
  </si>
  <si>
    <t>Ryto a.1, Eržvilko mstl., Jurbarko r.</t>
  </si>
  <si>
    <t>Alytaus g. 5, Pašaltuonio k., Jurbarko r.</t>
  </si>
  <si>
    <t>Stoties g., Lybiškių k., Jurbarko r.</t>
  </si>
  <si>
    <t>Žiedo g., Kartupių k., Jurbarko r.</t>
  </si>
  <si>
    <t>Šaltuonos g., Rutkiškių k., Jurbarko r.</t>
  </si>
  <si>
    <t>Ateities g. 5, Pavidaujo k., Jurbarko r.</t>
  </si>
  <si>
    <t>Mokyklos g. 1, Girdžių k., Jurbarko r.</t>
  </si>
  <si>
    <t>J.Dargužio g. 21, Vaidžgirio k., Jurbarko r.</t>
  </si>
  <si>
    <t>Liepų g. 2, Šimkaičių k., Jurbarko r.</t>
  </si>
  <si>
    <t>Žvejų g. 4, Paulių k., Jurbarko r.</t>
  </si>
  <si>
    <t>Parko g. 13, Baltraitiškių k., Jurbarko r.</t>
  </si>
  <si>
    <t>Liepų g. 1, Juodaičių k., Jurbarko r.</t>
  </si>
  <si>
    <t>Armenos g. 43, Armeniškių k., Jurbarko r.</t>
  </si>
  <si>
    <t>Mechanizatorių g. 2, Seredžiaus mstl., Jurbarko r.</t>
  </si>
  <si>
    <t>Daugėlos g. 2, Klausučių k., Jurbarko r.</t>
  </si>
  <si>
    <t>Parko g. 11, Gricių k., Jurbarko r.</t>
  </si>
  <si>
    <t>Mokyklos g. 2, Tamošių k., Jurbarko r.</t>
  </si>
  <si>
    <t>Dariaus ir Girėno g. 22, Veliuonos mstl., Jurbarko raj.</t>
  </si>
  <si>
    <t>Mokyklos g. 10, Stakių k., Jurbarko r.</t>
  </si>
  <si>
    <t>Kaštonų g. 2, Raudonės k., Jurbarko r.</t>
  </si>
  <si>
    <t>Vytėnų g. 41, Pilies I k., Jurbarko r.</t>
  </si>
  <si>
    <t>Nemuno g. 33, Skirsnemunės k., Jurbarko r.</t>
  </si>
  <si>
    <t>Dariaus ir Girėno g. 94, Jurbarkas</t>
  </si>
  <si>
    <t>Vydūno g. 23, Jurbarkas</t>
  </si>
  <si>
    <t>Vytauto Didžiojo g. 53A, Jurbarkas</t>
  </si>
  <si>
    <t>Kalninės g. 39, Jurbarkas</t>
  </si>
  <si>
    <t>Vilniaus g. 3, Pagėgiai</t>
  </si>
  <si>
    <t>Donelaičio g. 5, Panemunė, Pagėgiai</t>
  </si>
  <si>
    <t>Eglių g., Kentrių kaimas</t>
  </si>
  <si>
    <t>Zosės Petraitienės g., Natkiškių kaimas</t>
  </si>
  <si>
    <t>Jaunimo g. 3, Pagėgiai</t>
  </si>
  <si>
    <t>Mokyklos g.7, Piktupėnų k., Pagėgiai</t>
  </si>
  <si>
    <t>Klaipėdos g.15, Stoniškių kaimas</t>
  </si>
  <si>
    <t>Mokyklos g., Šilgalių kaimas</t>
  </si>
  <si>
    <t>Rambyno g.22, Lumpėnų kaimas</t>
  </si>
  <si>
    <t>Vilkyškių kaimas</t>
  </si>
  <si>
    <t>Viliaus Gaigalaičio g.21, Žukų kaimas</t>
  </si>
  <si>
    <t>Sūduvos</t>
  </si>
  <si>
    <t>J. Basanavičiaus g. 16, Kalvarija</t>
  </si>
  <si>
    <t>Ugniagesių g. 1, Kalvarija</t>
  </si>
  <si>
    <t>Ežero g. 3, Jungėnų k., Kalvarijos sav.</t>
  </si>
  <si>
    <t>Gavėno g. 27, Brukų k., Kalvarijos sav.</t>
  </si>
  <si>
    <t>Mokyklos g. 24-1, Sūsninkų k., Kalvarijos sav.</t>
  </si>
  <si>
    <t>Mokyklos g. 2A, Mockavos k., Kalvarijos sav.</t>
  </si>
  <si>
    <t>Mokyklos g. 2, Jusevičių k., Kalvarijos sav.</t>
  </si>
  <si>
    <t>Bažnyčios g. 2, Sangrūdos k., Kalvarijos sav.</t>
  </si>
  <si>
    <t>Mokyklos g. 2, Radiškės k., Kalvarijos sav.</t>
  </si>
  <si>
    <t>Mokyklos g. 6, Salaperaugio k., Kalvarijos sav.</t>
  </si>
  <si>
    <t>Šešupės g. 31, Liubavo k., Kalvarijos sav.</t>
  </si>
  <si>
    <t>Muitinės g. 14, Trakėnų k., Kalvarijos sav.</t>
  </si>
  <si>
    <t>Žiedo g. 2, Jurgežerių k., Kalvarijos sav.</t>
  </si>
  <si>
    <t>Mokyklos g. 3, Tarprubežių k., Kalvarijos sav.</t>
  </si>
  <si>
    <t>Mokyklos g. 2, Akmenynų k., Kalvarijos sav.</t>
  </si>
  <si>
    <t>Gintaro g. 21, Trakiškių k., Kalvarijos sav.</t>
  </si>
  <si>
    <t>Liepų g. 38, Aistiškių k., Kalvarijos sav.</t>
  </si>
  <si>
    <t>S.Daukanto g. 19, Kazlų Rūda</t>
  </si>
  <si>
    <t>Maironio g. 28 A, Kazlų Rūda</t>
  </si>
  <si>
    <t>Atgimimo g. 12, Kazlų Rūda</t>
  </si>
  <si>
    <t>Miškininkų g. 1, Kazlų Rūda</t>
  </si>
  <si>
    <t>Bagotoji, Kazlų Rūdos sav.</t>
  </si>
  <si>
    <t>Antanavas, Kazlų Rūdos sav.</t>
  </si>
  <si>
    <t>Višakio Rūda, Kazlų Rūdos sav.</t>
  </si>
  <si>
    <t>Jūrė, Kazlų Rūdos sav.</t>
  </si>
  <si>
    <t>Stoties g. 19, Jūrė, Kazlų Rūdos sav.</t>
  </si>
  <si>
    <t>Plutiškės, Kazlų Rūdos sav.</t>
  </si>
  <si>
    <t>Ąžuolų Būda, Kazlų Rūdos sav.</t>
  </si>
  <si>
    <t>Bebruliškė, Kazlų Rūdos sav.</t>
  </si>
  <si>
    <t>Būda, Kazlų Rūdos sav.</t>
  </si>
  <si>
    <t>Jankai, Kazlų Rūdos sav.</t>
  </si>
  <si>
    <t>Varpo g. 32, Šunskų mstl.,  Marijampolės sav.</t>
  </si>
  <si>
    <t>Sūduvos g. 27, Sasnavos mstl., Marijampolės sav.</t>
  </si>
  <si>
    <t>Draugystės g. 25, Puskelnių k., Marijampolės sav.</t>
  </si>
  <si>
    <t>Varpo g. 1, Smilgių k. Marijampolės sav.</t>
  </si>
  <si>
    <t>Sodų g. 3, Baraginės k., Marijampolės sav.</t>
  </si>
  <si>
    <t>Nausupės skg. 4, Patašinės k., Marijampolės sav.</t>
  </si>
  <si>
    <t>Mykolo Krupavičiaus g. 11, Igliškėlių mstl., Marijampolės sav.</t>
  </si>
  <si>
    <t>Vytauto g. 4, Igliaukos k., Marijampolės sav.</t>
  </si>
  <si>
    <t>Igliškio skg. 5, Šventragio k., Marijampolės sav.</t>
  </si>
  <si>
    <t>Draugystės g. 8, Gudelių mstl., Marijampolės sav.</t>
  </si>
  <si>
    <t>Daugirdų g. 1, Daugirdų k., Marijampolės sav.</t>
  </si>
  <si>
    <t>Mokyklos g. 2, Daukšių mstl., Marijampolės sav.</t>
  </si>
  <si>
    <t>Mokyklos g. 5, Padovinio k., Marijampolės sav.</t>
  </si>
  <si>
    <t>J. Andriuškevičiaus g. 3, Želsvos k., Marijampolės sav.</t>
  </si>
  <si>
    <t>Vytauto g. 6, Liudvinavo mstl., Marijampolės sav.</t>
  </si>
  <si>
    <t>Šešupės g. 5, Netičkampio k., Marijampolės sav.</t>
  </si>
  <si>
    <t>Sūduvos g. 35C, Valavičių k., Marijampolės sav.</t>
  </si>
  <si>
    <t>Balsės g. 5, Balsupių k., Marijampolės sav.</t>
  </si>
  <si>
    <t>Piliakalnio g. 21, Varnupių k., Marijampolės sav.</t>
  </si>
  <si>
    <t>Žiedo g. 33, Meškučių k., Marijampolės sav.</t>
  </si>
  <si>
    <t>Kūlokų g. 49, Kūlokų k., Marijampolės sav.</t>
  </si>
  <si>
    <t>Valčiuvos g. 16, Tautkaičių k., Marijampolės sav.</t>
  </si>
  <si>
    <t>Šešupės g. 2, Gavaltuvos k., Marijampolės sav.</t>
  </si>
  <si>
    <t>Zanavykų</t>
  </si>
  <si>
    <t>Šviesos g. 18, Kluoniškių k., Kauno r.</t>
  </si>
  <si>
    <t>Mokyklos g. 1, Altoniškių k., Zapyškio sen., Kauno r.</t>
  </si>
  <si>
    <t>Kauno g. 21, Ežerėlis, Kauno r.</t>
  </si>
  <si>
    <t>Šaulių g. 1/33, Šakiai</t>
  </si>
  <si>
    <t>Basanavičiaus g. 28, Šakiai</t>
  </si>
  <si>
    <t>Birutės g. 50, Šakiai</t>
  </si>
  <si>
    <t>Nepriklausomybės g. 24, Barzdų k, Šakių r.</t>
  </si>
  <si>
    <t>S. Lozoraičio g. 2, Baltrušių k., Šakių r.</t>
  </si>
  <si>
    <t>Nopaičio g.5, Būblelių k., Šakių r.</t>
  </si>
  <si>
    <t>J.Lingio g.2, Panovių k., Šakių r.</t>
  </si>
  <si>
    <t>Taikos g. 51a, Gelgaudiškis, Šakių r.</t>
  </si>
  <si>
    <t>Mokyklos g.4, Plokščių k., Šakių r.</t>
  </si>
  <si>
    <t>A.Skelčio g. 1, Griškabūdis, Šakių r.</t>
  </si>
  <si>
    <t>Liepų g.1, Degutinės k., Šakių r.</t>
  </si>
  <si>
    <t>Alyvų g. 9, Patašinės k., Šakių r.</t>
  </si>
  <si>
    <t>Bažnyčios g.7, Paluobių k., Šakių r.</t>
  </si>
  <si>
    <t>Ateities g. 1, Kidulių k., Šakių r.</t>
  </si>
  <si>
    <t>Aušros g.2, Voverių k., Šakių r.</t>
  </si>
  <si>
    <t>Martyno Sederevičiaus g. 6, Burgaičių k., Šakių r.</t>
  </si>
  <si>
    <t>Mokyklos g.1, Joginiškių k., Šakių r.</t>
  </si>
  <si>
    <t>Liepų g. 12, Gerdžiūnų k., Šakių r.</t>
  </si>
  <si>
    <t>Draugystės g. 13, Lekėčių k., Šakių r.</t>
  </si>
  <si>
    <t>Kazio Puidos g.3a, Mikytų k., Šakių r.</t>
  </si>
  <si>
    <t>Tatarės g. 39, Lukšių mstl., Šakių r.</t>
  </si>
  <si>
    <t>Mokyklos g.27, Liepalotų k., Šakių r.</t>
  </si>
  <si>
    <t>P.Vaičaičio g. 32, Sintautai, Šakių r.</t>
  </si>
  <si>
    <t>Mokyklos g.2, Veršių k., Šakių r.</t>
  </si>
  <si>
    <t>Novos g.1, Užsienių k., Šakių r.</t>
  </si>
  <si>
    <t>Antaninos Liorentaitės g.1, Žvigždaičių k., Šakių r.</t>
  </si>
  <si>
    <t>Pasieniečių g. 2, Slavikų k., Šakių r.</t>
  </si>
  <si>
    <t>Mokyklos g.26, Gotlybiškių k., Šakių r.</t>
  </si>
  <si>
    <t>Žiedo g.6, Išdagų k., Šakių r.</t>
  </si>
  <si>
    <t>Miško g. 1, Giedručių k., Šakių r.</t>
  </si>
  <si>
    <t>Miško g.4, Prūselių k., Šakių r.</t>
  </si>
  <si>
    <t>Muziejaus g. 2, Girėnų k., Šakių r.</t>
  </si>
  <si>
    <t>Briedžių g. 11, Bizierių g., Šakių r.</t>
  </si>
  <si>
    <t>Vytauto g. 44, Kudirkos Naumiestis, Šakių r.</t>
  </si>
  <si>
    <t>Šešupės g. 3, Daržininkų k., Klausučių sen., Vilkaviškio r.</t>
  </si>
  <si>
    <t>Beržų g. 2, Sūdavos k., Klausučių sen., Vilkaviškio r.</t>
  </si>
  <si>
    <t>Šešupės g. 43, Slabadų k., Klausučių sen., Vilkaviškio r.</t>
  </si>
  <si>
    <t>Raudondvario</t>
  </si>
  <si>
    <t>Nevėžio g. 3, Babtų mstl., Kauno r.</t>
  </si>
  <si>
    <t>Pagynės 50-mečio g. 6, Pagynės k., Kauno r.</t>
  </si>
  <si>
    <t>Panevėžiuko k., Kauno r.</t>
  </si>
  <si>
    <t>Amatininkų g. 3, Čekiškės mstl., Kauno r.</t>
  </si>
  <si>
    <t>Liučiūnų k., Kauno r.</t>
  </si>
  <si>
    <t>Saulės g. 1, Domeikavos k., Kauno r.</t>
  </si>
  <si>
    <t>Neries g. 16, Domeikavos k., Kauno r.</t>
  </si>
  <si>
    <t>Taikos g. 3, Voškonių k., Kauno r.</t>
  </si>
  <si>
    <t>A. Merkio g. 1, Lapių mstl., Kauno r.</t>
  </si>
  <si>
    <t>Vilniaus g. 67, Karmėlavos mstl., Kauno r.</t>
  </si>
  <si>
    <t>Centrinė g. 26c, Ramučių k., Kauno r.</t>
  </si>
  <si>
    <t>Kertupio g. 18, Neveronių k., Kauno r.</t>
  </si>
  <si>
    <t>Instituto g. 1A, Raudondvario k., Kauno r.</t>
  </si>
  <si>
    <t>Parko g. 10, Bubių k., Kauno r.</t>
  </si>
  <si>
    <t>Ledos g. 2, Užliedžių k., Kauno r.</t>
  </si>
  <si>
    <t>Parko g. 6, Vandžiogalos mstl., Kauno r.</t>
  </si>
  <si>
    <t>Padauguvos k., Kauno r.</t>
  </si>
  <si>
    <t>Saulėtekių k., Kauno r.</t>
  </si>
  <si>
    <t>Daugėliškių k., Kauno r.</t>
  </si>
  <si>
    <t>Poilsio g. 5, Kulautuvos mstl., Kauno r.</t>
  </si>
  <si>
    <t>Bažnyčios g. 23, Vilkijos mstl., Kauno r.</t>
  </si>
  <si>
    <t>Atgimimo g. 1, Raudondvario k., Kauno r.</t>
  </si>
  <si>
    <t>Čekiškės g. 128, Vilkijos mstl., Kauno r.</t>
  </si>
  <si>
    <t>Bažnyčios g. 3, Domeikavos k., Kauno r.</t>
  </si>
  <si>
    <t>Saulėtekio g. 4, Muniškių k., Kauno r.</t>
  </si>
  <si>
    <t>Garliavos</t>
  </si>
  <si>
    <t>Mokslo g. 2, Mastaičių k., Kauno r.</t>
  </si>
  <si>
    <t>Pažėrų k., Kauno r.</t>
  </si>
  <si>
    <t>Girininkų g. 6, Juragių k., Kauno r.</t>
  </si>
  <si>
    <t>Ilgakiemio k., Kauno r.</t>
  </si>
  <si>
    <t>Vasario 16-osios g. 8, Garliavos mstl., Kauno r.</t>
  </si>
  <si>
    <t>Universiteto g. 10,  Akademijos mstl., Kauno r.</t>
  </si>
  <si>
    <t>Mokyklos g. 5, Akademijos mstl., Kauno r.</t>
  </si>
  <si>
    <t>Gėlių g. 2, Ringaudų k., Kauno r.</t>
  </si>
  <si>
    <t>Nemuno g. 14, Rokai, Kauno r.</t>
  </si>
  <si>
    <t>Mokyklos g. 13, Šlienavos k., Kauno r.</t>
  </si>
  <si>
    <t>Liepų g. 1, Girionių k., Kauno r.</t>
  </si>
  <si>
    <t>Piliuonos k., Kauno r.</t>
  </si>
  <si>
    <t>Vytauto g. 4, Garliava, Kauno r.</t>
  </si>
  <si>
    <t>Liepų g. 17, Garliava, Kauno r.</t>
  </si>
  <si>
    <t>Vasario 16-osios g. 8, Garliava, Kauno r.</t>
  </si>
  <si>
    <t>Janonio g. 31, Kačerginės mstl., Kauno r.</t>
  </si>
  <si>
    <t>Liepų g. 7, Linksmakalnio k., Kauno r.</t>
  </si>
  <si>
    <t>Vytauto g. 54, Garliavos m., Kauno r.</t>
  </si>
  <si>
    <t>Vytauto g. 21, Garliavos mstl., Kauno r.</t>
  </si>
  <si>
    <t>S. Lozoraičio g. 13, Garliavos mstl., Kauno r.</t>
  </si>
  <si>
    <t>Prienų-Birštono</t>
  </si>
  <si>
    <t>Nemuno g. 3A, Mikutiškiai, Alytaus r.</t>
  </si>
  <si>
    <t>Mokyklos g. 2, Geniai, Alytaus sen., Alytaus r.</t>
  </si>
  <si>
    <t>Pergalės g. 39, Miklusėnai, Alytaus sen., Alytaus r.</t>
  </si>
  <si>
    <t>Vytauto g. 1, Krokialaukis, Alytaus r.</t>
  </si>
  <si>
    <t>Vytauto g. 20, Ūdrija, Krokialaukio sen., Alytaus r.</t>
  </si>
  <si>
    <t>Jaunimo g. 4, Birštonas</t>
  </si>
  <si>
    <t>Pušų g. 2, Birštono vs., Birštono seniūnija</t>
  </si>
  <si>
    <t>Topolių g. 1, Geležūnų k., Birštono seniūnija</t>
  </si>
  <si>
    <t>Dariaus ir Girėno g. 6, Prienai</t>
  </si>
  <si>
    <t>Vytauto g. 35, Prienai</t>
  </si>
  <si>
    <t>Kęstučio g. 45, Prienai</t>
  </si>
  <si>
    <t>Statybininkų g. 17, Prienai</t>
  </si>
  <si>
    <t>Šilo g. 1, Žemaitkiemio k., Prienų r.</t>
  </si>
  <si>
    <t>M.Šalčiaus g. 9, Čiudiškių k., Prienų r.</t>
  </si>
  <si>
    <t>Sodų g. 1A, Išlaužo k., Prienų r.</t>
  </si>
  <si>
    <t>Mokyklos g. 11, Naujosios Ūtos k., Prienų r.</t>
  </si>
  <si>
    <t>Mokyklos g. 6, Jiestrakio k., Prienų r.</t>
  </si>
  <si>
    <t>Mokyklos g. 2, Klebiškio k., Prienų r.</t>
  </si>
  <si>
    <t>A. Radušio g. 11, Šilavotas</t>
  </si>
  <si>
    <t>Jaunimo g. 11A, Skriaudžių k., Prienų r.</t>
  </si>
  <si>
    <t>Draugystės g. 4, Juodbūdžio k., Prienų r.</t>
  </si>
  <si>
    <t>Kauno g. 33, Veiveriai, Prienų r.</t>
  </si>
  <si>
    <t>Klevų g. 4, Balbieriškio mstl., Prienų r.</t>
  </si>
  <si>
    <t>J. Basanavičiaus g. 20, Jieznas, Prienų r. sav.</t>
  </si>
  <si>
    <t>Vytauto g. 42, Jieznas, Prienų r. sav.</t>
  </si>
  <si>
    <t>Dvaro g. 6, Kašonių k ., Prienų r.</t>
  </si>
  <si>
    <t>Lankų g. 1, Vėžonių k., Prienų r.</t>
  </si>
  <si>
    <t>Dvaro g. 4, Ašmintos k., Prienų r.</t>
  </si>
  <si>
    <t>Darželio g. 2, Strielčių k., Prienų r.</t>
  </si>
  <si>
    <t>Vilniaus g. 130, Balbieriškio mstl., Prienų r.</t>
  </si>
  <si>
    <t>Mokyklos g. 17, Paprūdžių k., Prienų r. sav.</t>
  </si>
  <si>
    <t>Ąžuolų g. 2, Žiūronių k., Prienų r.</t>
  </si>
  <si>
    <t>Sodų g. 33, Pakuonis, Prienų r.</t>
  </si>
  <si>
    <t>Vytauto g. 8, Purvininkų k., Prienų r.</t>
  </si>
  <si>
    <t>Liepų g. 1, Vyšniūnų k., Prienų r.</t>
  </si>
  <si>
    <t>Mokyklos g. 5, Užuguosčio k., Prienų r.</t>
  </si>
  <si>
    <t>Darželio g. 4, Pieštuvėnų k., Prienų r.</t>
  </si>
  <si>
    <t>Vilniaus g. 2, Stakliškių k., Prienų r.</t>
  </si>
  <si>
    <t>Vilkaviškio</t>
  </si>
  <si>
    <t>J. Basanavičiaus g. 17, Vilkaviškis, Vilkaviškio r. sav.</t>
  </si>
  <si>
    <t>Vytauto g. 28, Vilkaviškis, Vilkaviškio r. sav.</t>
  </si>
  <si>
    <t>Nepriklausomybės g. 58, Vilkaviškis, Vilkaviškio r. sav.</t>
  </si>
  <si>
    <t>Vienybės g. 52, Vilkaviškis, Vilkaviškio r. sav.</t>
  </si>
  <si>
    <t>J. Basanavičiaus g. 90, Kybartai, Vilkaviškio r. sav.</t>
  </si>
  <si>
    <t>J. Basanavičiaus g. 40, Kybartai, Vilkaviškio r. sav.</t>
  </si>
  <si>
    <t>Vilniaus g. 17,Virbalis, Vilkaviškio r. sav.</t>
  </si>
  <si>
    <t>J. Basanavičiaus g. 47, Bartninkų mstl., Bartninkų sen., Vilkaviškio r.</t>
  </si>
  <si>
    <t>Mokyklos g. 3, Lakštučių k., Bartninkų sen., Vilkaviškio r.</t>
  </si>
  <si>
    <t>Mokyklos g. 11, Pašeimeniių k., Bartninkų sen., Vilkaviškio r.</t>
  </si>
  <si>
    <t>Akacijų g. 8, Piliakalnių k., Bartninkų sen., Vilkaviškio r.</t>
  </si>
  <si>
    <t>Liepų g. 1, Gižų k., Gižų sen., Vilkaviškio r.</t>
  </si>
  <si>
    <t>Jaunimo g. 5, Bačkiškių k., Keturvalakių sen., Vilkaviškio r.</t>
  </si>
  <si>
    <t>Juodupių g. 3, Karklinių k., Keturvalakių sen., Vilkaviškio r.</t>
  </si>
  <si>
    <t>Liepų g. 39, Keturvalakių mst., Vilkaviškio r.</t>
  </si>
  <si>
    <t>Dvaro g. 5, Gudkaimio k., Kybartų sen., Vilkaviškio r.</t>
  </si>
  <si>
    <t>Ateities g. 32, Lauckaimio k., Kybartų sen., Vilkaviškio r.</t>
  </si>
  <si>
    <t>Matlaukio g. 4, Matlaukio k., Kybartų sen., Vilkaviškio r.</t>
  </si>
  <si>
    <t>Mokyklos g. 6, Šiaudiniškių k., Kybartų sen., Vilkaviškio r.</t>
  </si>
  <si>
    <t>Kaštonų g. 20, Vilkupių k., Kybartų sen., Vilkaviškio r.</t>
  </si>
  <si>
    <t>Vilniaus g. 26, Virbalis, Vilkaviškio r. sav.</t>
  </si>
  <si>
    <t>Klausučių g. 20, Klausučių k., Klausučių sen., Vilkaviškio r.</t>
  </si>
  <si>
    <t>Užbalių g. 4, Užbalių k., Pajevonio sen., Vilkaviškio r.</t>
  </si>
  <si>
    <t>Jevonio g. 62, Pajevonio k., Pajevonio sen., Vilkaviškio r.</t>
  </si>
  <si>
    <t>Mokyklos g. 1, Stirnėnų k., Pilviškių sen., Vilkaviškio r.</t>
  </si>
  <si>
    <t>Šaltinėlio g. 35, Opšrūtų k., Pilviškių sen., Vilkaviškio r.</t>
  </si>
  <si>
    <t>S. Ankevičiaus g. 1, Paežerių k., Pilviškių sen., Vilkaviškio r.</t>
  </si>
  <si>
    <t>Mokyklos g. 1, Pilviškiai, Vilkaviškio r. sav.</t>
  </si>
  <si>
    <t>Rausvės g. 4, Ramoniškių k., Pilviškių sen., Vilkaviškio r.</t>
  </si>
  <si>
    <t>Maldėnų g. 4, Maldėnų k., Šeimenos sen., Vilkaviškio r.</t>
  </si>
  <si>
    <t>Mokyklos g. 3, Giedrių k., Šeimenos sen., Vilkaviškio r.</t>
  </si>
  <si>
    <t>Klampučių g. 5A, Klampučių k., Šeimenos sen., Vilkaviškio r.</t>
  </si>
  <si>
    <t>Saulės g. 5, Serdokų k., Šeimenos sen., Vilkaviškio r.</t>
  </si>
  <si>
    <t>Dvaro g. 19, Paežerių k., Šeimenos sen., Vilkaviškio r.</t>
  </si>
  <si>
    <t>Sūdavos g. 23, Gražiškių mstl., Gražiškių sen., Vilkaviškio r.</t>
  </si>
  <si>
    <t>Papečkių g. 9, Girėnų k., Vištyčio sen., Vilkaviškio r.</t>
  </si>
  <si>
    <t>Taikos g. 1, Vištyčio mstl., Vištyčio sen., Vilkaviškio r.</t>
  </si>
  <si>
    <t>Beržų g. 23, Vartų k., Bartninkų sen., Vilkaviškio r.</t>
  </si>
  <si>
    <t>Aguonų g. 1A, Pūstapėdžių k., Šeimenos sen., Vilkaviškio r.</t>
  </si>
  <si>
    <t>Stirniškių g. 4, Stirniškių k., Šeimenos sen., Vilkaviškio r.</t>
  </si>
  <si>
    <t>Dzūkijos</t>
  </si>
  <si>
    <t>Santaikos g. 30, Alytus</t>
  </si>
  <si>
    <t>Merkinės g. 2b, Alytus</t>
  </si>
  <si>
    <t>Šaltinių g. 1, Alytus</t>
  </si>
  <si>
    <t>Lauko g. 23, Alytus</t>
  </si>
  <si>
    <t>Naujoji g. 64, Alytus</t>
  </si>
  <si>
    <t>Ūdrijos g. 38a, Alytus</t>
  </si>
  <si>
    <t>Putinų g. 40, Alytus</t>
  </si>
  <si>
    <t>A. Jonyno g. 10, Alytus</t>
  </si>
  <si>
    <t>Parko g. 17, Luksnėnai, Alytaus sen., Alytaus r.</t>
  </si>
  <si>
    <t>Paplentės g. 68, Talokiai, Alytaus sen., Alytaus r.</t>
  </si>
  <si>
    <t>Dainavos g. 7, Miroslavas, Miroslavo sen., Alytaus r.</t>
  </si>
  <si>
    <t>Sodybų g. 66, Parėčėnai, Miroslavo sen., Alytaus r.</t>
  </si>
  <si>
    <t>Piliakalnio g. 21, Papėčiai, Miroslavo sen., Alytaus r.</t>
  </si>
  <si>
    <t>Dainavos g. 32, Kumečiai, Miroslavo sen., Alytaus r.</t>
  </si>
  <si>
    <t>Saulės g. 79A, Vankiškiai, Miroslavo sen., Alytaus r.</t>
  </si>
  <si>
    <t>Vytauto g. 26, Simnas, Alytaus r.</t>
  </si>
  <si>
    <t>Topolių g. 11, Mergalaukis, Simno sen., Alytaus r.</t>
  </si>
  <si>
    <t>Pušyno g. 2, Spernia, Simno sen., Alytaus r.</t>
  </si>
  <si>
    <t>Žaliakalnio g. 15, Kavalčiukai, Simno sen., Alytaus r.</t>
  </si>
  <si>
    <t>Parko g. 7, Ąžuoliniai k., Simno sen., Alytaus r.</t>
  </si>
  <si>
    <t>Liepų g. 2, Verebiejai, Simno sen., Alytaus r.</t>
  </si>
  <si>
    <t>Gluosninkų g. 2, Gluosninkai, Simno sen., Alytaus r.</t>
  </si>
  <si>
    <t>Santaikos g. 16, Santaika, Krokialaukio sen., Alytaus r.</t>
  </si>
  <si>
    <t>Kauno g. 3, Punia, Punios sen., Alytaus r.</t>
  </si>
  <si>
    <t>Vytauto g. 9, Raižiai, Punios sen., Alytaus r.</t>
  </si>
  <si>
    <t>Mokyklos g. 1, Norgeliškės, Punios sen., Alytaus r.</t>
  </si>
  <si>
    <t>Nemuno g. 18, Žagariai, Punios sen., Alytaus r.</t>
  </si>
  <si>
    <t>Vytauto g. 31, Butrimonys, Alytaus r.</t>
  </si>
  <si>
    <t>Pabalių g. 60, Vanagėliai, Butrimonių sen., Alytaus r.</t>
  </si>
  <si>
    <t>Butrimonių g. 10, Eičiūnai, Butrimonių sen.,  Alytaus r.</t>
  </si>
  <si>
    <t>Mokyklos g. 3, Pivašiūnai, Pivašiūnų sen., Alytaus r.</t>
  </si>
  <si>
    <t>Mikalavo kel. 26, Mikalavas, Pivašiūnų sen., Alytaus r.</t>
  </si>
  <si>
    <t>Dvaro g. 9, Junčionys, Pivašiūnų sen.,  Alytaus r.</t>
  </si>
  <si>
    <t>Lakštingalų g. 6, Gervėnai, Pivašiūnų sen., Alytaus r.</t>
  </si>
  <si>
    <t>Navasodų kel. g. 7, Kedonys, Pivašiūnų sen., Alytaus r.</t>
  </si>
  <si>
    <t>S.Nėries g. 3, Daugai, Alytaus r.</t>
  </si>
  <si>
    <t>Gilio g. 9, Pagilė, Daugų sen., Alytaus r.</t>
  </si>
  <si>
    <t>Mokyklos g. 6, Kančėnai, Daugų sen., Alytaus r.</t>
  </si>
  <si>
    <t>Beržų g. 8, Rimėnai, Daugų sen., Alytaus r.</t>
  </si>
  <si>
    <t>Vytauto g. 13, Meškučiai, Daugų sen., Alytaus r.</t>
  </si>
  <si>
    <t>Mokyklos g. 27, Pocelonys, Daugų sen., Alytaus r.</t>
  </si>
  <si>
    <t>Alytaus g. 47, Alytaus k., Alovės sen., Alytaus r.</t>
  </si>
  <si>
    <t>Alyvų g. 4, Venciūnai, Alovės sen., Alytaus r.</t>
  </si>
  <si>
    <t>Mokyklos g. 5, Alovė, Alovės sen., Alytaus r.</t>
  </si>
  <si>
    <t>Sausvingio g. 40, Ilgai, Alovės sen., Alytaus r.</t>
  </si>
  <si>
    <t>Mokyklos g. 28, Makniūnai, Raitininkų sen., Alytaus r.</t>
  </si>
  <si>
    <t>Nemuno g. 18, Ryliškiai, Raitininkų sen., Alytaus r.</t>
  </si>
  <si>
    <t>Vytauto g. 44, Nemunaitis, Nemunaičio sen., Alytaus r.</t>
  </si>
  <si>
    <t>Varėnos-Trakų</t>
  </si>
  <si>
    <t>Pušų g. 1, Ismonys, Rūdiškių sen., Trakų r.</t>
  </si>
  <si>
    <t>Šilo g.1, Tiltų k., Trakų r.</t>
  </si>
  <si>
    <t>Trakų g. 67, Rūdiškės, Trakų r.</t>
  </si>
  <si>
    <t>Rugiagėlių 1A, Šklėrių k., Trakų r.</t>
  </si>
  <si>
    <t>Technikumo g. 1, Aukštadvaris, Trakų r.</t>
  </si>
  <si>
    <t>Čižiūnų k., Trakų r.</t>
  </si>
  <si>
    <t>Karapolio g. 8, Trakų r. Karapolio kaimas</t>
  </si>
  <si>
    <t>Ežero g.1, Grendavės k., Trakų r.</t>
  </si>
  <si>
    <t>Dusmenų g. 3, Dusmenys, Onuškio sen., Trakų r.</t>
  </si>
  <si>
    <t>Daugų g. 2, Onuškio k., Trakų r.</t>
  </si>
  <si>
    <t>Mokyklos g. 1, Vaickūniškių k., Trakų r.</t>
  </si>
  <si>
    <t>Parko g. 1, Paluknio k., Trakų r.</t>
  </si>
  <si>
    <t>Mokyklos g. 2, Bijūnų k., Trakų r.</t>
  </si>
  <si>
    <t>Medūvio 1-oji g. 47, Senojo Tarpupio k., Trakų r.</t>
  </si>
  <si>
    <t>Trakų g. 39, Senųjų Trakų k., Trakų r.</t>
  </si>
  <si>
    <t>Ežero g. 12, Šventininkų k., Trakų r.</t>
  </si>
  <si>
    <t>Žaizdrių k. , Trakų r.</t>
  </si>
  <si>
    <t>Senoji g. 6, Padvarionių k., Trakų sen., Trakų r.</t>
  </si>
  <si>
    <t>Liepų g 38, Bagdononių k., Trakų r.</t>
  </si>
  <si>
    <t>Mokyklos g. 5, Puodžių k., Varėnos r.</t>
  </si>
  <si>
    <t>Mokyklos g. 27, Žilinų k., Varėnos r.</t>
  </si>
  <si>
    <t>Kunigiškių g. 6, Dubičių k., Varėnos r.</t>
  </si>
  <si>
    <t>Mokyklos g. 42, Panočių k., Varėnos r.</t>
  </si>
  <si>
    <t>Mokyklos g. 1, Kabelių k., Varėnos r.</t>
  </si>
  <si>
    <t>Miškininkų g. 53, Marcinkonių k., Varėnos r.</t>
  </si>
  <si>
    <t>Grūdos g. 13, Puvočių k., Varėnos r.</t>
  </si>
  <si>
    <t>Kalno g. 7, Žiūrų k., Varėnos r.</t>
  </si>
  <si>
    <t>Beržų g. 8, Krūminių k., Varėnos r.</t>
  </si>
  <si>
    <t>Dzūkų g. 2, Matuizų k., Varėnos r.</t>
  </si>
  <si>
    <t>Kaštonų g. 21, Gudakiemio k., Varėnos r.</t>
  </si>
  <si>
    <t>Sodžiaus g. 7, Kibyšių k., Varėnos r.</t>
  </si>
  <si>
    <t>Vilniaus g. 1, Merkinės mstl., Varėnos r.</t>
  </si>
  <si>
    <t>Nemuno g. 31, Panaros k., Varėnos r.</t>
  </si>
  <si>
    <t>Mokyklos g. 3, Vilkiautinio k., Varėnos r.</t>
  </si>
  <si>
    <t>Gandrų g. 6, Pilvingių k., Varėnos r.</t>
  </si>
  <si>
    <t>Daržininkų g. 19, Daržininkų k., Varėnos r.</t>
  </si>
  <si>
    <t>Liepų g. 3, Dargužių k., Varėnos r.</t>
  </si>
  <si>
    <t>Vilniaus g.13, Valkininkų mstl., Varėnos r.</t>
  </si>
  <si>
    <t>Pušelės g. 11, Naujųjų Valkininkų k., Varėnos r.</t>
  </si>
  <si>
    <t>Liepų g. 6, Gudžių k., Varėnos r.</t>
  </si>
  <si>
    <t>Mokyklos g. 10, Nedzingės k., Varėnos r.</t>
  </si>
  <si>
    <t>Perliaus g. 32, Perlojos k., Varėnos r.</t>
  </si>
  <si>
    <t>Dainavos g. 5, Sarapiniškių k., Varėnos r.</t>
  </si>
  <si>
    <t>Mokyklos g. 8, Tolkūnų k., Varėnos r.</t>
  </si>
  <si>
    <t>Krivio g. 23, Krivilių k., Varėnos r.</t>
  </si>
  <si>
    <t>Mokyklos g. 2, Vydenių k., Varėnos r.</t>
  </si>
  <si>
    <t>Ūlos g. 1, Rudnios k., Varėnos r.</t>
  </si>
  <si>
    <t>J. Basanavičiaus g. 33, Varėna</t>
  </si>
  <si>
    <t>J. Basanavičiaus g. 2, Varėna</t>
  </si>
  <si>
    <t>Dzūkų g. 64, Varėna</t>
  </si>
  <si>
    <t>A. Ryliškio g. 14, Senosios Varėnos k., Varėnos r.</t>
  </si>
  <si>
    <t>Lazdijų-Druskininkų</t>
  </si>
  <si>
    <t>Klonio g. 2, Druskininkai</t>
  </si>
  <si>
    <t>Vytauto g. 23, Druskininkai</t>
  </si>
  <si>
    <t>M.K. Čiurlionio g. 92, Druskininkai</t>
  </si>
  <si>
    <t>Gardino g. 45, Druskininkai</t>
  </si>
  <si>
    <t>Ateities g. 13, Druskininkai</t>
  </si>
  <si>
    <t>Veisiejų g. 17, Druskininkai</t>
  </si>
  <si>
    <t>M.K. Čiurlionio g. 115, Druskininkai</t>
  </si>
  <si>
    <t>Grūto k., Druskininkų sav.</t>
  </si>
  <si>
    <t>Švendubrės k., Druskininkų sav.</t>
  </si>
  <si>
    <t>Viečiūnų k., Druskininkų sav.</t>
  </si>
  <si>
    <t>Gojaus g. 7, Neravų k., Druskininkų sav.</t>
  </si>
  <si>
    <t>Alėjos 3, Leipalingis, Druskininkų sav.</t>
  </si>
  <si>
    <t>Gerdašių k., Druskininkų sav.</t>
  </si>
  <si>
    <t>Ežerėlio g. 2, Ricielių k., Druskininkų sav.</t>
  </si>
  <si>
    <t>Morkavo g. 29, Avižienių k., Šlavantų sen., Lazdijų r.</t>
  </si>
  <si>
    <t>Gėlių g. 1 Barčių k., Veisiejų sen., Lazdijų r.</t>
  </si>
  <si>
    <t>Pamiškės g. 9, Bugiedos k., Kapčiamiesčio sen., Lazdijų r.</t>
  </si>
  <si>
    <t>Mokyklos g. 3, Būdviečio k., Būdviečio sen., Lazdijų r.</t>
  </si>
  <si>
    <t>Ežerų g. 55, Dumblio k., Lazdijų sen., Lazdijų r.</t>
  </si>
  <si>
    <t>Taikos g. 11, Kapčiamiestis, Lazdijų r.</t>
  </si>
  <si>
    <t>Dzūkų g. 4, Dzūkų k., Būdviečio sen., Lazdijų r.</t>
  </si>
  <si>
    <t>Mokyklos g. 4, Naujosios Kirsnos k., Šeštokų sen., Lazdijų r.</t>
  </si>
  <si>
    <t>Kalninė g. 2, Krikštonių k., Noragėlių sen., Lazdijų r.</t>
  </si>
  <si>
    <t>Alytaus g. 57, Krosna, Krosnos sen., Lazdijų r.</t>
  </si>
  <si>
    <t>Liepų g. 7, Kuklių k., Lazdijų sen., Lazdijų r.</t>
  </si>
  <si>
    <t>Vilties g. 4, Kučiūnų k., Kučiūnų sen., Lazdijų r.</t>
  </si>
  <si>
    <t>Galsto g., Vytautų k., Veisiejų sen., Lazdijų r.</t>
  </si>
  <si>
    <t>Vilniaus g. 6, Lazdijų m. sen., Lazdijai</t>
  </si>
  <si>
    <t>Ežero g. 3, Metelių k., Seirijų sen., Lazdijų r.</t>
  </si>
  <si>
    <t>Aušros g. 2, Nemajūnų k., Lazdijų sen., Lazdijų r.</t>
  </si>
  <si>
    <t>Liepų g. 2, Noragėlių k., Noragėlių sen., Lazdijų r.</t>
  </si>
  <si>
    <t>Petroškų g., Petroškų k., Veisiejų sen., Lazdijų r.</t>
  </si>
  <si>
    <t>Karaliaus Mindaugo g. 14, Rudaminos k., Lazdijų sen., Lazdijų r.</t>
  </si>
  <si>
    <t>Tujų g. 14, Seiliūnų k., Noragėlių sen., Lazdijų r.</t>
  </si>
  <si>
    <t>Vytauto g. 38, Seirijai, Lazdijų r.</t>
  </si>
  <si>
    <t>Dzūkų g. 7 Stebulių k. Teizų sen. Lazdijų r.</t>
  </si>
  <si>
    <t>Dzūkų g. 19, Šeštokai, Šeštokų sen., Lazdijų r.</t>
  </si>
  <si>
    <t>Dusios g. 1, Šventežerio k., Šventežerio sen., Lazdijų r.</t>
  </si>
  <si>
    <t>Tiesioji g. 33, Teizų k., Teizų sen., Lazdijų r.</t>
  </si>
  <si>
    <t>Mokyklos g. 29, Verstaminų k., Teizų sen., Lazdijų r.</t>
  </si>
  <si>
    <t>Dariaus ir Girėno g. 33, Veisiejai, Veisiejų m. sen.,Lazdijų r.</t>
  </si>
  <si>
    <t>Mokyklos g. 22, Viktarinos k., Veisiejų sen., Lazdijų r.</t>
  </si>
  <si>
    <t>Ilgoji g. 49, Žagarių k., Seirijų sen., Lazdijų r.</t>
  </si>
  <si>
    <t>Liepų g. 21, Varnėnų k., Veisiejų sen., Lazdijų r.</t>
  </si>
  <si>
    <t>Constituencies</t>
  </si>
  <si>
    <t>null</t>
  </si>
  <si>
    <t>Gedimino</t>
  </si>
  <si>
    <t>Pamėnkalnio</t>
  </si>
  <si>
    <t>Taurakalnio</t>
  </si>
  <si>
    <t>S. Konarskio</t>
  </si>
  <si>
    <t>Mindaugo</t>
  </si>
  <si>
    <t>Vytenio</t>
  </si>
  <si>
    <t>Žemaitės</t>
  </si>
  <si>
    <t>Algirdo</t>
  </si>
  <si>
    <t>Saltoniškių</t>
  </si>
  <si>
    <t>Sėlių</t>
  </si>
  <si>
    <t>Vytauto</t>
  </si>
  <si>
    <t>Birutės</t>
  </si>
  <si>
    <t>Dailės</t>
  </si>
  <si>
    <t>Užupio</t>
  </si>
  <si>
    <t>A. Juozapavičiaus</t>
  </si>
  <si>
    <t>Licėjaus</t>
  </si>
  <si>
    <t>Senvagės</t>
  </si>
  <si>
    <t>Konstitucijos</t>
  </si>
  <si>
    <t>Naugarduko</t>
  </si>
  <si>
    <t>A. Vienuolio</t>
  </si>
  <si>
    <t>M. Daukšos</t>
  </si>
  <si>
    <t>V. Šopeno</t>
  </si>
  <si>
    <t>Olandų</t>
  </si>
  <si>
    <t>L. Sapiegos</t>
  </si>
  <si>
    <t>Šilo</t>
  </si>
  <si>
    <t>Švyturio</t>
  </si>
  <si>
    <t>B. Sruogos</t>
  </si>
  <si>
    <t>Saulėtekio</t>
  </si>
  <si>
    <t>Antavilių</t>
  </si>
  <si>
    <t>Dvarčionių</t>
  </si>
  <si>
    <t>Balsių</t>
  </si>
  <si>
    <t>Popieriaus</t>
  </si>
  <si>
    <t>Kareivių</t>
  </si>
  <si>
    <t>Prekybininkų</t>
  </si>
  <si>
    <t>Miestelio</t>
  </si>
  <si>
    <t>Moksleivių</t>
  </si>
  <si>
    <t>Raitininkų</t>
  </si>
  <si>
    <t>Sporto</t>
  </si>
  <si>
    <t>Kazliškių</t>
  </si>
  <si>
    <t>Rinktinės</t>
  </si>
  <si>
    <t>Tuskulėnų</t>
  </si>
  <si>
    <t>Trimitų</t>
  </si>
  <si>
    <t>Minties</t>
  </si>
  <si>
    <t>Asiūklių</t>
  </si>
  <si>
    <t>Apkasų</t>
  </si>
  <si>
    <t>Kalvarijų</t>
  </si>
  <si>
    <t>Gabijos</t>
  </si>
  <si>
    <t>S. Stanevičiaus</t>
  </si>
  <si>
    <t>Kaimelio</t>
  </si>
  <si>
    <t>P. Žadeikos</t>
  </si>
  <si>
    <t>Gedvydžių</t>
  </si>
  <si>
    <t>S. Neries</t>
  </si>
  <si>
    <t>Pavilnionių</t>
  </si>
  <si>
    <t>J. Baltrušaičio</t>
  </si>
  <si>
    <t>Tarandės</t>
  </si>
  <si>
    <t>Pašilaičių</t>
  </si>
  <si>
    <t>Lūžių</t>
  </si>
  <si>
    <t>Mokslo</t>
  </si>
  <si>
    <t>Čiobiškio</t>
  </si>
  <si>
    <t>Musninkų</t>
  </si>
  <si>
    <t>Dūkštų</t>
  </si>
  <si>
    <t>Žygimanto Augusto</t>
  </si>
  <si>
    <t>Paberžės</t>
  </si>
  <si>
    <t>Gelvonų</t>
  </si>
  <si>
    <t>Tujų</t>
  </si>
  <si>
    <t>Viršuliškių</t>
  </si>
  <si>
    <t>Rygos</t>
  </si>
  <si>
    <t>Taikos</t>
  </si>
  <si>
    <t>M. Biržiškos</t>
  </si>
  <si>
    <t>Statybininkų</t>
  </si>
  <si>
    <t>Sietuvos</t>
  </si>
  <si>
    <t>Žemynos</t>
  </si>
  <si>
    <t>Medeinos</t>
  </si>
  <si>
    <t>Papilėnų</t>
  </si>
  <si>
    <t>Įsruties</t>
  </si>
  <si>
    <t>Vydūno</t>
  </si>
  <si>
    <t xml:space="preserve"> I. Kanto</t>
  </si>
  <si>
    <t>L. Asanavičiūtės</t>
  </si>
  <si>
    <t>V. Druskio</t>
  </si>
  <si>
    <t>R. Jankausko</t>
  </si>
  <si>
    <t>D. Gerbutavičiaus</t>
  </si>
  <si>
    <t>Sietyno</t>
  </si>
  <si>
    <t>A. P. Kavoliuko</t>
  </si>
  <si>
    <t>V. Vaitkaus</t>
  </si>
  <si>
    <t>A. J. Povilaičio</t>
  </si>
  <si>
    <t>Laisvės</t>
  </si>
  <si>
    <t>Pilaitės</t>
  </si>
  <si>
    <t>Kriaučiūnų</t>
  </si>
  <si>
    <t>Sausio 13-osios</t>
  </si>
  <si>
    <t>Bokšto</t>
  </si>
  <si>
    <t>Vingio</t>
  </si>
  <si>
    <t>Geležinio Vilko</t>
  </si>
  <si>
    <t>Gluosnių</t>
  </si>
  <si>
    <t>Skroblų</t>
  </si>
  <si>
    <t>Riešuto</t>
  </si>
  <si>
    <t>Bukčių</t>
  </si>
  <si>
    <t>Akacijų</t>
  </si>
  <si>
    <t>Oslo</t>
  </si>
  <si>
    <t>Žėručio</t>
  </si>
  <si>
    <t>Paparčio</t>
  </si>
  <si>
    <t>Filaretų</t>
  </si>
  <si>
    <t>Markučių</t>
  </si>
  <si>
    <t>Liepkalnio</t>
  </si>
  <si>
    <t>Palydovo</t>
  </si>
  <si>
    <t>Rugiagėlių</t>
  </si>
  <si>
    <t>A. Kojelavičiaus</t>
  </si>
  <si>
    <t>Genių</t>
  </si>
  <si>
    <t>Pergalės</t>
  </si>
  <si>
    <t>Darželio</t>
  </si>
  <si>
    <t>Karklėnų</t>
  </si>
  <si>
    <t>J. Kolaso</t>
  </si>
  <si>
    <t>Parko</t>
  </si>
  <si>
    <t>Pramonės</t>
  </si>
  <si>
    <t>Visorių</t>
  </si>
  <si>
    <t>Muitininkų</t>
  </si>
  <si>
    <t>A. Krutulio</t>
  </si>
  <si>
    <t>Didlaukio</t>
  </si>
  <si>
    <t>Mokyklos</t>
  </si>
  <si>
    <t>Baltupių</t>
  </si>
  <si>
    <t>Jovaro</t>
  </si>
  <si>
    <t>L. Giros</t>
  </si>
  <si>
    <t>Rugių</t>
  </si>
  <si>
    <t>Bajorų</t>
  </si>
  <si>
    <t>Trakų Vokės</t>
  </si>
  <si>
    <t>Melioratorių</t>
  </si>
  <si>
    <t>Liudvinavo</t>
  </si>
  <si>
    <t>Vilkpėdės</t>
  </si>
  <si>
    <t>Titnago</t>
  </si>
  <si>
    <t>Aukštųjų Panerių</t>
  </si>
  <si>
    <t>Salininkų</t>
  </si>
  <si>
    <t>Lietuvių namų</t>
  </si>
  <si>
    <t>Dzūkų</t>
  </si>
  <si>
    <t>Kapsų</t>
  </si>
  <si>
    <t>Dariaus ir Girėno</t>
  </si>
  <si>
    <t>Kaminkelio</t>
  </si>
  <si>
    <t>Naujininkų</t>
  </si>
  <si>
    <t>Brolių</t>
  </si>
  <si>
    <t>Gimnazijos</t>
  </si>
  <si>
    <t>Kirtimų</t>
  </si>
  <si>
    <t>Užusienio</t>
  </si>
  <si>
    <t>Sargėnų</t>
  </si>
  <si>
    <t>Vėtrungės</t>
  </si>
  <si>
    <t>Rasytės</t>
  </si>
  <si>
    <t>Šarkuvos</t>
  </si>
  <si>
    <t>Žemaičių</t>
  </si>
  <si>
    <t>Baltų</t>
  </si>
  <si>
    <t>Žiemgalių</t>
  </si>
  <si>
    <t>Milikonių</t>
  </si>
  <si>
    <t>Demokratų</t>
  </si>
  <si>
    <t>Linkuvos</t>
  </si>
  <si>
    <t>Sąjungos</t>
  </si>
  <si>
    <t>Dobilo</t>
  </si>
  <si>
    <t>Apuolės</t>
  </si>
  <si>
    <t>Seredžiaus</t>
  </si>
  <si>
    <t>Veršvų</t>
  </si>
  <si>
    <t>Žagarės</t>
  </si>
  <si>
    <t>Lampėdžių</t>
  </si>
  <si>
    <t>Kaniūkų</t>
  </si>
  <si>
    <t>J. Dobkevičiaus</t>
  </si>
  <si>
    <t>Veiverių</t>
  </si>
  <si>
    <t>Ąžuolo</t>
  </si>
  <si>
    <t>Tirkiliškių</t>
  </si>
  <si>
    <t>Romainių</t>
  </si>
  <si>
    <t>Tekstilininkų</t>
  </si>
  <si>
    <t>Maironio</t>
  </si>
  <si>
    <t>A. Mackevičiaus</t>
  </si>
  <si>
    <t>Varpo</t>
  </si>
  <si>
    <t>Ryšių</t>
  </si>
  <si>
    <t>Radvilėnų</t>
  </si>
  <si>
    <t>J. Jablonskio</t>
  </si>
  <si>
    <t>Senojo tresto</t>
  </si>
  <si>
    <t>Miško</t>
  </si>
  <si>
    <t>L. Karsavino</t>
  </si>
  <si>
    <t>Studentų</t>
  </si>
  <si>
    <t>Purienų</t>
  </si>
  <si>
    <t>Žeimenos</t>
  </si>
  <si>
    <t>Versmės</t>
  </si>
  <si>
    <t>Gerovės</t>
  </si>
  <si>
    <t>Aukuro</t>
  </si>
  <si>
    <t>Vaidilutės</t>
  </si>
  <si>
    <t>Šiaurės</t>
  </si>
  <si>
    <t>S. Žukausko</t>
  </si>
  <si>
    <t>Rasos</t>
  </si>
  <si>
    <t>P. Plechavičiaus</t>
  </si>
  <si>
    <t>K. Škirpos</t>
  </si>
  <si>
    <t>P. Lukšio</t>
  </si>
  <si>
    <t>Buitininkų</t>
  </si>
  <si>
    <t>Partizanų</t>
  </si>
  <si>
    <t>J. Urbšio</t>
  </si>
  <si>
    <t>Sartų</t>
  </si>
  <si>
    <t>A. Timinskio</t>
  </si>
  <si>
    <t>Nepriklausomybės</t>
  </si>
  <si>
    <t>Atžalyno</t>
  </si>
  <si>
    <t>V. Krėvės</t>
  </si>
  <si>
    <t>Specialistų</t>
  </si>
  <si>
    <t>Vyturio</t>
  </si>
  <si>
    <t>Butrimonių</t>
  </si>
  <si>
    <t>Dujotiekio</t>
  </si>
  <si>
    <t>Girstučio</t>
  </si>
  <si>
    <t>Pašilės</t>
  </si>
  <si>
    <t>Knygnešių</t>
  </si>
  <si>
    <t>Palemono</t>
  </si>
  <si>
    <t>Nemuno</t>
  </si>
  <si>
    <t>Buriuotojų</t>
  </si>
  <si>
    <t>Julijanavos</t>
  </si>
  <si>
    <t>Piliakalnio</t>
  </si>
  <si>
    <t>Sodų</t>
  </si>
  <si>
    <t>Šančių</t>
  </si>
  <si>
    <t>Drobės</t>
  </si>
  <si>
    <t>Skuodo</t>
  </si>
  <si>
    <t>Žiburio</t>
  </si>
  <si>
    <t>Breslaujos</t>
  </si>
  <si>
    <t>Vaidoto</t>
  </si>
  <si>
    <t>Pušų</t>
  </si>
  <si>
    <t>Vičiūnų</t>
  </si>
  <si>
    <t>Rokų</t>
  </si>
  <si>
    <t>Vaišvydavos</t>
  </si>
  <si>
    <t>Eglės</t>
  </si>
  <si>
    <t>Dviračių Treko</t>
  </si>
  <si>
    <t>Kretingos</t>
  </si>
  <si>
    <t>Šviesos</t>
  </si>
  <si>
    <t>Tauralaukio</t>
  </si>
  <si>
    <t>Baltikalnio</t>
  </si>
  <si>
    <t>Šatrijos</t>
  </si>
  <si>
    <t>Vilties</t>
  </si>
  <si>
    <t>Pingvinuko</t>
  </si>
  <si>
    <t>Šilojų</t>
  </si>
  <si>
    <t>Girulių</t>
  </si>
  <si>
    <t>Molo</t>
  </si>
  <si>
    <t>Politechnikos</t>
  </si>
  <si>
    <t>Kalotės</t>
  </si>
  <si>
    <t>Slengių</t>
  </si>
  <si>
    <t>Karklės</t>
  </si>
  <si>
    <t>Klaipėdos Vandens</t>
  </si>
  <si>
    <t>Rumpiškių</t>
  </si>
  <si>
    <t>Aitvaro</t>
  </si>
  <si>
    <t>Brigantinos</t>
  </si>
  <si>
    <t>Draugystės</t>
  </si>
  <si>
    <t>Olimpijos</t>
  </si>
  <si>
    <t>Nykštuko</t>
  </si>
  <si>
    <t>Debreceno</t>
  </si>
  <si>
    <t>Gedminų</t>
  </si>
  <si>
    <t>Žilvičio</t>
  </si>
  <si>
    <t>Menų mokyklos</t>
  </si>
  <si>
    <t>Vakarų</t>
  </si>
  <si>
    <t>Želmenėlio</t>
  </si>
  <si>
    <t>Brožynų</t>
  </si>
  <si>
    <t>Laukininkai</t>
  </si>
  <si>
    <t>Budelkiemio</t>
  </si>
  <si>
    <t>Berželio</t>
  </si>
  <si>
    <t>Volungėlės</t>
  </si>
  <si>
    <t>Bandužių</t>
  </si>
  <si>
    <t>Muzikos Centro</t>
  </si>
  <si>
    <t>Žaliakalnio</t>
  </si>
  <si>
    <t>Saulutės</t>
  </si>
  <si>
    <t>Strėvos</t>
  </si>
  <si>
    <t>Sulupės</t>
  </si>
  <si>
    <t>Pamario</t>
  </si>
  <si>
    <t>Rambyno</t>
  </si>
  <si>
    <t>Smiltelės</t>
  </si>
  <si>
    <t>Alksnynės</t>
  </si>
  <si>
    <t>Prekybos uosto</t>
  </si>
  <si>
    <t>S. Daukanto</t>
  </si>
  <si>
    <t>Kuršių</t>
  </si>
  <si>
    <t>Kopų</t>
  </si>
  <si>
    <t>Smėlio</t>
  </si>
  <si>
    <t>Medelyno</t>
  </si>
  <si>
    <t>J. Basanavičiaus</t>
  </si>
  <si>
    <t>M.K. Čiurlionio</t>
  </si>
  <si>
    <t>V. Kudirkos</t>
  </si>
  <si>
    <t>Vijolių</t>
  </si>
  <si>
    <t>J. Janonio</t>
  </si>
  <si>
    <t>Kražių</t>
  </si>
  <si>
    <t>Ragainės</t>
  </si>
  <si>
    <t>Žaliūkių</t>
  </si>
  <si>
    <t>Aido</t>
  </si>
  <si>
    <t>S. Šalkauskio</t>
  </si>
  <si>
    <t>Šimšės</t>
  </si>
  <si>
    <t>Zoknių</t>
  </si>
  <si>
    <t>Pabalių</t>
  </si>
  <si>
    <t>K. Donelaičio</t>
  </si>
  <si>
    <t>Verduliukų</t>
  </si>
  <si>
    <t>Tilžės</t>
  </si>
  <si>
    <t>Gegužių</t>
  </si>
  <si>
    <t>S. Dariaus ir S. Girėno</t>
  </si>
  <si>
    <t>Lieporių</t>
  </si>
  <si>
    <t>Senojo Bokšto</t>
  </si>
  <si>
    <t>Rėkyvos</t>
  </si>
  <si>
    <t>Geležinkelio</t>
  </si>
  <si>
    <t>Rožių</t>
  </si>
  <si>
    <t>Šiaulių</t>
  </si>
  <si>
    <t>Vienybės</t>
  </si>
  <si>
    <t>Šermukšnių</t>
  </si>
  <si>
    <t>V. Žemkalnio</t>
  </si>
  <si>
    <t>J. Balčikonio</t>
  </si>
  <si>
    <t>Poliklinikos</t>
  </si>
  <si>
    <t>Danutės</t>
  </si>
  <si>
    <t>Tulpių</t>
  </si>
  <si>
    <t>Pilėnai</t>
  </si>
  <si>
    <t>Žvaigždžių</t>
  </si>
  <si>
    <t>Šermuto</t>
  </si>
  <si>
    <t>A. Lipniūno</t>
  </si>
  <si>
    <t>Klaipėdos</t>
  </si>
  <si>
    <t>Žvaigždutės</t>
  </si>
  <si>
    <t>Kniaudiškių</t>
  </si>
  <si>
    <t>Vandentiekio</t>
  </si>
  <si>
    <t>J. Miltinio</t>
  </si>
  <si>
    <t>Staniūnų</t>
  </si>
  <si>
    <t>Beržų</t>
  </si>
  <si>
    <t>Ramygalos</t>
  </si>
  <si>
    <t>Geležių</t>
  </si>
  <si>
    <t>Tiltagalių</t>
  </si>
  <si>
    <t>Karsakiškio</t>
  </si>
  <si>
    <t>Paliūniškio</t>
  </si>
  <si>
    <t>Piniavos</t>
  </si>
  <si>
    <t>Bernatonių</t>
  </si>
  <si>
    <t>Paįstrio</t>
  </si>
  <si>
    <t>Daukniūnų</t>
  </si>
  <si>
    <t>Krekenavos</t>
  </si>
  <si>
    <t>Žibartonių</t>
  </si>
  <si>
    <t>Naujarodžių</t>
  </si>
  <si>
    <t>Linkaučių</t>
  </si>
  <si>
    <t>Upytės</t>
  </si>
  <si>
    <t>Ėriškių</t>
  </si>
  <si>
    <t>Liberiškio</t>
  </si>
  <si>
    <t>Berniūnų</t>
  </si>
  <si>
    <t>Gustonių</t>
  </si>
  <si>
    <t>Smilgių</t>
  </si>
  <si>
    <t>Sujėtų</t>
  </si>
  <si>
    <t>Perekšlių</t>
  </si>
  <si>
    <t>Uliūnų</t>
  </si>
  <si>
    <t>Daniūnų</t>
  </si>
  <si>
    <t>Paežerio</t>
  </si>
  <si>
    <t>Šilagalio</t>
  </si>
  <si>
    <t>Dembavos</t>
  </si>
  <si>
    <t>Pažagienių</t>
  </si>
  <si>
    <t>Molainių</t>
  </si>
  <si>
    <t>Skaistgirių</t>
  </si>
  <si>
    <t>Kvietiškio</t>
  </si>
  <si>
    <t>Narto</t>
  </si>
  <si>
    <t>Laikštės</t>
  </si>
  <si>
    <t>Tarpučių</t>
  </si>
  <si>
    <t>Uosupio</t>
  </si>
  <si>
    <t>Mokolų</t>
  </si>
  <si>
    <t>Degučių</t>
  </si>
  <si>
    <t>Suvalkiečių</t>
  </si>
  <si>
    <t>Šaulių</t>
  </si>
  <si>
    <t>Kauno</t>
  </si>
  <si>
    <t>Armino</t>
  </si>
  <si>
    <t>Centro</t>
  </si>
  <si>
    <t>Mokolų kaimo</t>
  </si>
  <si>
    <t>Amatų</t>
  </si>
  <si>
    <t>A. Ramanausko-Vanago</t>
  </si>
  <si>
    <t>A. Matučio</t>
  </si>
  <si>
    <t>Naujoji</t>
  </si>
  <si>
    <t>Vidzgirio</t>
  </si>
  <si>
    <t>Jotvingių</t>
  </si>
  <si>
    <t>Topolių</t>
  </si>
  <si>
    <t>Volungės</t>
  </si>
  <si>
    <t>Jaunimo</t>
  </si>
  <si>
    <t>Jurgiškių</t>
  </si>
  <si>
    <t>Likiškėlių</t>
  </si>
  <si>
    <t>Endriejavo</t>
  </si>
  <si>
    <t>Judrėnų</t>
  </si>
  <si>
    <t>Žadeikių</t>
  </si>
  <si>
    <t>Daukšaičių</t>
  </si>
  <si>
    <t>Pėžaičių</t>
  </si>
  <si>
    <t>Šalpėnų</t>
  </si>
  <si>
    <t>Veiviržėnų</t>
  </si>
  <si>
    <t>Girininkų</t>
  </si>
  <si>
    <t>Lapių</t>
  </si>
  <si>
    <t>Tilvikų</t>
  </si>
  <si>
    <t>Vėžaičių</t>
  </si>
  <si>
    <t>Priekulės</t>
  </si>
  <si>
    <t>Agluonėnų</t>
  </si>
  <si>
    <t>Dovilų</t>
  </si>
  <si>
    <t>Ketvergių</t>
  </si>
  <si>
    <t>Šiūparių</t>
  </si>
  <si>
    <t>Dauparų</t>
  </si>
  <si>
    <t>Kvietinių</t>
  </si>
  <si>
    <t>Girkalių</t>
  </si>
  <si>
    <t>Kretingalės</t>
  </si>
  <si>
    <t>Plikių</t>
  </si>
  <si>
    <t>Drevernos</t>
  </si>
  <si>
    <t>Venckų</t>
  </si>
  <si>
    <t>Jakų</t>
  </si>
  <si>
    <t>Dituvos</t>
  </si>
  <si>
    <t>Žalgirio</t>
  </si>
  <si>
    <t>Martyno Jankaus</t>
  </si>
  <si>
    <t>Rusnės</t>
  </si>
  <si>
    <t>Ramučių</t>
  </si>
  <si>
    <t>Pagrynių</t>
  </si>
  <si>
    <t>Traksėdžių</t>
  </si>
  <si>
    <t>Jonaičių</t>
  </si>
  <si>
    <t>Juknaičių</t>
  </si>
  <si>
    <t>Pašyšių</t>
  </si>
  <si>
    <t>Grabupių</t>
  </si>
  <si>
    <t>Macikų</t>
  </si>
  <si>
    <t>Naujakurių</t>
  </si>
  <si>
    <t>Žemaitkiemio</t>
  </si>
  <si>
    <t>Saugų</t>
  </si>
  <si>
    <t>Kintų</t>
  </si>
  <si>
    <t>Vilkyčių</t>
  </si>
  <si>
    <t>Stubrių</t>
  </si>
  <si>
    <t>Inkaklių</t>
  </si>
  <si>
    <t>Katyčių</t>
  </si>
  <si>
    <t>Usėnų</t>
  </si>
  <si>
    <t>Lietuvininkų</t>
  </si>
  <si>
    <t>Liepų</t>
  </si>
  <si>
    <t>Žemaičių Naumiesčio</t>
  </si>
  <si>
    <t>Naumiesčio kaimiškoji</t>
  </si>
  <si>
    <t>Giliogirio</t>
  </si>
  <si>
    <t>Labardžių</t>
  </si>
  <si>
    <t>Pelaičių</t>
  </si>
  <si>
    <t>Rietavo</t>
  </si>
  <si>
    <t>Sauslaukio</t>
  </si>
  <si>
    <t>Tverų</t>
  </si>
  <si>
    <t>Šilalės</t>
  </si>
  <si>
    <t>Bijotų</t>
  </si>
  <si>
    <t>Bilionių</t>
  </si>
  <si>
    <t>Bytlaukio</t>
  </si>
  <si>
    <t>Biržų Lauko</t>
  </si>
  <si>
    <t>Didkiemio</t>
  </si>
  <si>
    <t>Gineikių</t>
  </si>
  <si>
    <t>Girdiškės</t>
  </si>
  <si>
    <t>Iždonų</t>
  </si>
  <si>
    <t>Jomantų</t>
  </si>
  <si>
    <t>Jucaičių</t>
  </si>
  <si>
    <t>Kaltinėnų</t>
  </si>
  <si>
    <t>Kvėdarnos</t>
  </si>
  <si>
    <t>Laukuvos</t>
  </si>
  <si>
    <t>Obelyno</t>
  </si>
  <si>
    <t>Pajūralio</t>
  </si>
  <si>
    <t>Požerės</t>
  </si>
  <si>
    <t>Šiauduvos</t>
  </si>
  <si>
    <t>Tenenių</t>
  </si>
  <si>
    <t>Traksėdžio</t>
  </si>
  <si>
    <t>Upynos</t>
  </si>
  <si>
    <t>Ligoninės</t>
  </si>
  <si>
    <t>Palentinio</t>
  </si>
  <si>
    <t>Gardamo</t>
  </si>
  <si>
    <t>Šylių</t>
  </si>
  <si>
    <t>Stemplių</t>
  </si>
  <si>
    <t>Švėkšnos</t>
  </si>
  <si>
    <t>Bikavėnų</t>
  </si>
  <si>
    <t>Gorainių</t>
  </si>
  <si>
    <t>Kivylių</t>
  </si>
  <si>
    <t>Vainuto</t>
  </si>
  <si>
    <t>Pempiškių</t>
  </si>
  <si>
    <t>Prezidento</t>
  </si>
  <si>
    <t>J. Tumo-Vaižganto</t>
  </si>
  <si>
    <t>Aerodromo</t>
  </si>
  <si>
    <t>Taurų</t>
  </si>
  <si>
    <t>Lauksargių</t>
  </si>
  <si>
    <t>Kęsčių</t>
  </si>
  <si>
    <t>Sartininkų</t>
  </si>
  <si>
    <t>Žygaičių</t>
  </si>
  <si>
    <t>Vizbarų</t>
  </si>
  <si>
    <t>Aukštupių</t>
  </si>
  <si>
    <t>Dapkiškių</t>
  </si>
  <si>
    <t>Norkaičių</t>
  </si>
  <si>
    <t>Pagramančio</t>
  </si>
  <si>
    <t>Mažonų</t>
  </si>
  <si>
    <t>Lomių</t>
  </si>
  <si>
    <t>Šakviečio</t>
  </si>
  <si>
    <t>Juodpetrių</t>
  </si>
  <si>
    <t>Skaudvilės</t>
  </si>
  <si>
    <t>Adakavo</t>
  </si>
  <si>
    <t>Trepų</t>
  </si>
  <si>
    <t>Vaidilų</t>
  </si>
  <si>
    <t>Batakių</t>
  </si>
  <si>
    <t>Eidintų</t>
  </si>
  <si>
    <t>Gaurės</t>
  </si>
  <si>
    <t>Kunigiškių</t>
  </si>
  <si>
    <t>Eičių</t>
  </si>
  <si>
    <t>Baltrušaičių</t>
  </si>
  <si>
    <t>Dauglaukio</t>
  </si>
  <si>
    <t>Drąslaukio</t>
  </si>
  <si>
    <t>A. Jucio</t>
  </si>
  <si>
    <t>V. Mačernio</t>
  </si>
  <si>
    <t>A. Vaišvilos</t>
  </si>
  <si>
    <t>Aleksandravo</t>
  </si>
  <si>
    <t>Alsėdžių</t>
  </si>
  <si>
    <t>Didvyčių</t>
  </si>
  <si>
    <t>Gegrėnų</t>
  </si>
  <si>
    <t>Gintališkės</t>
  </si>
  <si>
    <t>Glaudžių</t>
  </si>
  <si>
    <t>Grumblių</t>
  </si>
  <si>
    <t>Kontaučių</t>
  </si>
  <si>
    <t>Kulių</t>
  </si>
  <si>
    <t>Milašaičių</t>
  </si>
  <si>
    <t>Narvaišių</t>
  </si>
  <si>
    <t>Nausodžio</t>
  </si>
  <si>
    <t>Platelių</t>
  </si>
  <si>
    <t>Stalgėnų</t>
  </si>
  <si>
    <t>Stanelių</t>
  </si>
  <si>
    <t>Šateikių</t>
  </si>
  <si>
    <t>Truikių</t>
  </si>
  <si>
    <t>Žemaičių Kalvarijos</t>
  </si>
  <si>
    <t>Žlibinų</t>
  </si>
  <si>
    <t>Prūsalių</t>
  </si>
  <si>
    <t>Daugėdų</t>
  </si>
  <si>
    <t>Medingėnų</t>
  </si>
  <si>
    <t>M. Daujoto</t>
  </si>
  <si>
    <t>J. Pabrėžos</t>
  </si>
  <si>
    <t>Kretingsodžio</t>
  </si>
  <si>
    <t>Vydmantų</t>
  </si>
  <si>
    <t>Kaštonų</t>
  </si>
  <si>
    <t>Ateities</t>
  </si>
  <si>
    <t>Vilniaus</t>
  </si>
  <si>
    <t>Aikštės</t>
  </si>
  <si>
    <t>Jūros</t>
  </si>
  <si>
    <t>Salantų</t>
  </si>
  <si>
    <t>Darbėnų</t>
  </si>
  <si>
    <t>Lazdininkų</t>
  </si>
  <si>
    <t>Kašučių</t>
  </si>
  <si>
    <t>Kumpikų</t>
  </si>
  <si>
    <t>Grūšlaukės</t>
  </si>
  <si>
    <t>Mančių</t>
  </si>
  <si>
    <t>Laukžemės</t>
  </si>
  <si>
    <t>Žvainių</t>
  </si>
  <si>
    <t>Laivių</t>
  </si>
  <si>
    <t>Juodupėnų</t>
  </si>
  <si>
    <t>Erlėnų</t>
  </si>
  <si>
    <t>Kalnalio</t>
  </si>
  <si>
    <t>Kartenos</t>
  </si>
  <si>
    <t>Kalniškių</t>
  </si>
  <si>
    <t>Kurmaičių</t>
  </si>
  <si>
    <t>Dvaro</t>
  </si>
  <si>
    <t>Padvarių</t>
  </si>
  <si>
    <t>Rūdaičių</t>
  </si>
  <si>
    <t>Kūlupėnų</t>
  </si>
  <si>
    <t>Nasrėnų</t>
  </si>
  <si>
    <t>Baublių</t>
  </si>
  <si>
    <t>Budrių</t>
  </si>
  <si>
    <t>Mikoliškių</t>
  </si>
  <si>
    <t>Dupulčių</t>
  </si>
  <si>
    <t>Raguviškių</t>
  </si>
  <si>
    <t>Rubulių</t>
  </si>
  <si>
    <t>Jokūbavo</t>
  </si>
  <si>
    <t>Valėnų</t>
  </si>
  <si>
    <t>Leliūnų</t>
  </si>
  <si>
    <t>Aleksandrijos</t>
  </si>
  <si>
    <t>Kaukolikų</t>
  </si>
  <si>
    <t>Gėsalų</t>
  </si>
  <si>
    <t>Barstyčių</t>
  </si>
  <si>
    <t>Ylakių</t>
  </si>
  <si>
    <t>Trumplaukės</t>
  </si>
  <si>
    <t>Vižančių</t>
  </si>
  <si>
    <t>Lenkimų</t>
  </si>
  <si>
    <t>Mosėdžio</t>
  </si>
  <si>
    <t>Šauklių</t>
  </si>
  <si>
    <t>Notėnų</t>
  </si>
  <si>
    <t>Šliktinės</t>
  </si>
  <si>
    <t>Daukšių</t>
  </si>
  <si>
    <t>D. Rūšupių</t>
  </si>
  <si>
    <t>Luknės</t>
  </si>
  <si>
    <t>M. Rūšupių</t>
  </si>
  <si>
    <t>Šačių</t>
  </si>
  <si>
    <t>Rukų</t>
  </si>
  <si>
    <t>M. Račkausko</t>
  </si>
  <si>
    <t>Kęstučio</t>
  </si>
  <si>
    <t>Žemaitijos</t>
  </si>
  <si>
    <t>Reivyčių</t>
  </si>
  <si>
    <t>Pavasario</t>
  </si>
  <si>
    <t>Naftininkų</t>
  </si>
  <si>
    <t>Pavenčių</t>
  </si>
  <si>
    <t>Kalnėnų</t>
  </si>
  <si>
    <t>Ventos</t>
  </si>
  <si>
    <t>Buknaičių</t>
  </si>
  <si>
    <t>Leckavos</t>
  </si>
  <si>
    <t>Auksūdžio</t>
  </si>
  <si>
    <t>Urvikių</t>
  </si>
  <si>
    <t>Purvėnų</t>
  </si>
  <si>
    <t>Laižuvos</t>
  </si>
  <si>
    <t>Respublikos</t>
  </si>
  <si>
    <t>Agluonų</t>
  </si>
  <si>
    <t>Akmenės 1-oji</t>
  </si>
  <si>
    <t>Alkiškių</t>
  </si>
  <si>
    <t>Daubiškių</t>
  </si>
  <si>
    <t>Kairiškių</t>
  </si>
  <si>
    <t>Gulbinų</t>
  </si>
  <si>
    <t>Kruopių</t>
  </si>
  <si>
    <t>Jučių</t>
  </si>
  <si>
    <t>Šapnagių</t>
  </si>
  <si>
    <t>Pavenčio</t>
  </si>
  <si>
    <t>Papilės</t>
  </si>
  <si>
    <t>Luokavos</t>
  </si>
  <si>
    <t>Sablauskių</t>
  </si>
  <si>
    <t>Eglesių</t>
  </si>
  <si>
    <t>Klykolių</t>
  </si>
  <si>
    <t>Sedos</t>
  </si>
  <si>
    <t>Žemalės</t>
  </si>
  <si>
    <t>Šerkšnėnų</t>
  </si>
  <si>
    <t>Plinkšių</t>
  </si>
  <si>
    <t>Tirkšlių</t>
  </si>
  <si>
    <t>Balėnų</t>
  </si>
  <si>
    <t>Užlieknės</t>
  </si>
  <si>
    <t>Dagių</t>
  </si>
  <si>
    <t>Renavo</t>
  </si>
  <si>
    <t>Pikelių</t>
  </si>
  <si>
    <t>Račalių</t>
  </si>
  <si>
    <t>Ukrinų</t>
  </si>
  <si>
    <t>Židikų</t>
  </si>
  <si>
    <t>Bugenių</t>
  </si>
  <si>
    <t>Krakių</t>
  </si>
  <si>
    <t>Lūšės</t>
  </si>
  <si>
    <t>Pievėnų</t>
  </si>
  <si>
    <t>Kapėnų</t>
  </si>
  <si>
    <t>Palnosų</t>
  </si>
  <si>
    <t>Viekšnių</t>
  </si>
  <si>
    <t>Lygumų</t>
  </si>
  <si>
    <t>Masčio</t>
  </si>
  <si>
    <t>Muziejaus</t>
  </si>
  <si>
    <t>Kalno</t>
  </si>
  <si>
    <t>P. Cvirkos</t>
  </si>
  <si>
    <t>Degaičių</t>
  </si>
  <si>
    <t>Eigirdžių</t>
  </si>
  <si>
    <t>Buožėnų</t>
  </si>
  <si>
    <t>Gedrimų</t>
  </si>
  <si>
    <t>Nevarėnų</t>
  </si>
  <si>
    <t>Mitkaičių</t>
  </si>
  <si>
    <t>Nerimdaičių</t>
  </si>
  <si>
    <t>Ubiškės</t>
  </si>
  <si>
    <t>Tryškių</t>
  </si>
  <si>
    <t>Kaunatavos</t>
  </si>
  <si>
    <t>Kirklių</t>
  </si>
  <si>
    <t>Luokės</t>
  </si>
  <si>
    <t>Viekšnalių</t>
  </si>
  <si>
    <t>Kuršų</t>
  </si>
  <si>
    <t>Janapolės</t>
  </si>
  <si>
    <t>Pavandenės</t>
  </si>
  <si>
    <t>Varnių</t>
  </si>
  <si>
    <t>Žarėnų</t>
  </si>
  <si>
    <t>Ryškėnų</t>
  </si>
  <si>
    <t>Viešvėnų</t>
  </si>
  <si>
    <t>Vembūtų</t>
  </si>
  <si>
    <t>Rainių</t>
  </si>
  <si>
    <t>Budraičių</t>
  </si>
  <si>
    <t>Butkiškės</t>
  </si>
  <si>
    <t>Dubėnų</t>
  </si>
  <si>
    <t>Gailių</t>
  </si>
  <si>
    <t>Janaučių</t>
  </si>
  <si>
    <t>Junkilų</t>
  </si>
  <si>
    <t>Kiaunorių</t>
  </si>
  <si>
    <t>Kolainių</t>
  </si>
  <si>
    <t>Kukečių</t>
  </si>
  <si>
    <t>Laugalio</t>
  </si>
  <si>
    <t>Liolių</t>
  </si>
  <si>
    <t>Lupikų</t>
  </si>
  <si>
    <t>Maironių</t>
  </si>
  <si>
    <t>Minupių</t>
  </si>
  <si>
    <t>Mockaičių</t>
  </si>
  <si>
    <t>Pagryžuvio</t>
  </si>
  <si>
    <t>Pakėvio</t>
  </si>
  <si>
    <t>Pakražančio</t>
  </si>
  <si>
    <t>Pašiaušės</t>
  </si>
  <si>
    <t>Pašilėnų</t>
  </si>
  <si>
    <t>Pavėžupio</t>
  </si>
  <si>
    <t>Petrališkės</t>
  </si>
  <si>
    <t>Stulgių</t>
  </si>
  <si>
    <t>Šaltenių</t>
  </si>
  <si>
    <t>Šaukėnų</t>
  </si>
  <si>
    <t>Šedbarų</t>
  </si>
  <si>
    <t>Durpyno</t>
  </si>
  <si>
    <t>Tytuvėnų</t>
  </si>
  <si>
    <t>Užvenčio</t>
  </si>
  <si>
    <t>Vaiguvos</t>
  </si>
  <si>
    <t>Valpainių</t>
  </si>
  <si>
    <t>Verpenos</t>
  </si>
  <si>
    <t>Vidsodžio</t>
  </si>
  <si>
    <t>Žalpių</t>
  </si>
  <si>
    <t>Aukštelkės</t>
  </si>
  <si>
    <t>Pakapės</t>
  </si>
  <si>
    <t>Bubių</t>
  </si>
  <si>
    <t>Gilvyčių</t>
  </si>
  <si>
    <t>Kurtuvėnų</t>
  </si>
  <si>
    <t>Bazilionų</t>
  </si>
  <si>
    <t>Šilėnų</t>
  </si>
  <si>
    <t>Varputėnų</t>
  </si>
  <si>
    <t>Raudėnų</t>
  </si>
  <si>
    <t>Dirvonėnų</t>
  </si>
  <si>
    <t>Angirių</t>
  </si>
  <si>
    <t>Ažytėnų</t>
  </si>
  <si>
    <t>Josvainių</t>
  </si>
  <si>
    <t>Kunionių</t>
  </si>
  <si>
    <t>Langakių</t>
  </si>
  <si>
    <t>Meironiškio</t>
  </si>
  <si>
    <t>Paaluonio</t>
  </si>
  <si>
    <t>Pajieslio</t>
  </si>
  <si>
    <t>Pašušvio</t>
  </si>
  <si>
    <t>Pelutavos</t>
  </si>
  <si>
    <t>Pernaravos</t>
  </si>
  <si>
    <t>Vainikų</t>
  </si>
  <si>
    <t>Prabaudos</t>
  </si>
  <si>
    <t>Stonų</t>
  </si>
  <si>
    <t>Kalnujų</t>
  </si>
  <si>
    <t>Pašaltuonio</t>
  </si>
  <si>
    <t>Sujainių</t>
  </si>
  <si>
    <t>Slabados</t>
  </si>
  <si>
    <t>Viduklės</t>
  </si>
  <si>
    <t>Paupio</t>
  </si>
  <si>
    <t>Pryšmančių</t>
  </si>
  <si>
    <t>Nemakščių</t>
  </si>
  <si>
    <t>Kryžkalnio</t>
  </si>
  <si>
    <t>Ariogalos</t>
  </si>
  <si>
    <t>Šarkių</t>
  </si>
  <si>
    <t>Gėluvos</t>
  </si>
  <si>
    <t>Verėduvos</t>
  </si>
  <si>
    <t>Paliepių</t>
  </si>
  <si>
    <t>Pramedžiavos</t>
  </si>
  <si>
    <t>Girkalnio</t>
  </si>
  <si>
    <t>Požėčių</t>
  </si>
  <si>
    <t>Grajauskų</t>
  </si>
  <si>
    <t>Betygalos</t>
  </si>
  <si>
    <t>Berteškių</t>
  </si>
  <si>
    <t>Ilgižių</t>
  </si>
  <si>
    <t>Steponkaimio</t>
  </si>
  <si>
    <t>Kaulakių</t>
  </si>
  <si>
    <t>Skirmantiškės</t>
  </si>
  <si>
    <t>Vosiliškio</t>
  </si>
  <si>
    <t>Šiluvos</t>
  </si>
  <si>
    <t>Lyduvėnų</t>
  </si>
  <si>
    <t>Katauskių</t>
  </si>
  <si>
    <t>Žaiginio</t>
  </si>
  <si>
    <t>Ramonų</t>
  </si>
  <si>
    <t>Gruzdiškės</t>
  </si>
  <si>
    <t>Norgėlų</t>
  </si>
  <si>
    <t>Lenkelių</t>
  </si>
  <si>
    <t>Gabšių</t>
  </si>
  <si>
    <t>Bebirvos</t>
  </si>
  <si>
    <t>Alėjų</t>
  </si>
  <si>
    <t>Gervinės</t>
  </si>
  <si>
    <t>Didžiulių</t>
  </si>
  <si>
    <t>Aristavos</t>
  </si>
  <si>
    <t>Babėnų</t>
  </si>
  <si>
    <t>Beinaičių</t>
  </si>
  <si>
    <t>Vikaičių</t>
  </si>
  <si>
    <t>Dotnuvos</t>
  </si>
  <si>
    <t>Gudžiūnų</t>
  </si>
  <si>
    <t>Kalnaberžės</t>
  </si>
  <si>
    <t>Kaplių</t>
  </si>
  <si>
    <t>Keleriškių</t>
  </si>
  <si>
    <t>Labūnavos</t>
  </si>
  <si>
    <t>Lančiūnavos</t>
  </si>
  <si>
    <t>Liaudies</t>
  </si>
  <si>
    <t>Mantviliškio</t>
  </si>
  <si>
    <t>Miegėnų</t>
  </si>
  <si>
    <t>Nociūnų</t>
  </si>
  <si>
    <t>Okainių</t>
  </si>
  <si>
    <t>Pagirių</t>
  </si>
  <si>
    <t>Pelėdnagių</t>
  </si>
  <si>
    <t>Petkūnų</t>
  </si>
  <si>
    <t>Radvilų</t>
  </si>
  <si>
    <t>Sirutiškio</t>
  </si>
  <si>
    <t>Smilgos</t>
  </si>
  <si>
    <t>Surviliškio</t>
  </si>
  <si>
    <t>Šėtos</t>
  </si>
  <si>
    <t>Šlapaberžės</t>
  </si>
  <si>
    <t>Tiskūnų</t>
  </si>
  <si>
    <t>Truskavos</t>
  </si>
  <si>
    <t>Vilainių</t>
  </si>
  <si>
    <t>Akademijos</t>
  </si>
  <si>
    <t>Dotnuvėlės</t>
  </si>
  <si>
    <t>Acokavų</t>
  </si>
  <si>
    <t>Alksniupių</t>
  </si>
  <si>
    <t>Aukštelkių</t>
  </si>
  <si>
    <t>Baisogalos</t>
  </si>
  <si>
    <t>Beinoravos</t>
  </si>
  <si>
    <t>Butėnų</t>
  </si>
  <si>
    <t>Daugėlaičių</t>
  </si>
  <si>
    <t>Gražionių</t>
  </si>
  <si>
    <t>Gražiškių</t>
  </si>
  <si>
    <t>Grinkiškio</t>
  </si>
  <si>
    <t>Kairėnų</t>
  </si>
  <si>
    <t>Karčemų</t>
  </si>
  <si>
    <t>Kutiškių</t>
  </si>
  <si>
    <t>Miežaičių</t>
  </si>
  <si>
    <t>Minaičių</t>
  </si>
  <si>
    <t>Pakiršinio</t>
  </si>
  <si>
    <t>Palonų</t>
  </si>
  <si>
    <t>Papušynio</t>
  </si>
  <si>
    <t>Pavartyčių</t>
  </si>
  <si>
    <t>Pociūnų</t>
  </si>
  <si>
    <t>Pociūnėlių</t>
  </si>
  <si>
    <t>Polekėlės</t>
  </si>
  <si>
    <t>Vaižganto</t>
  </si>
  <si>
    <t>Lituanikos</t>
  </si>
  <si>
    <t>Kudirkos</t>
  </si>
  <si>
    <t>Rūmų</t>
  </si>
  <si>
    <t>Lizdeikos</t>
  </si>
  <si>
    <t>Sidabravo</t>
  </si>
  <si>
    <t>Skėmių</t>
  </si>
  <si>
    <t>Šaukoto</t>
  </si>
  <si>
    <t>Šeduvos</t>
  </si>
  <si>
    <t>Šiaulėnų</t>
  </si>
  <si>
    <t>Šniūraičių</t>
  </si>
  <si>
    <t>Tyrulių</t>
  </si>
  <si>
    <t>Vadaktų</t>
  </si>
  <si>
    <t>Vaitiekūnų</t>
  </si>
  <si>
    <t>Vėriškių</t>
  </si>
  <si>
    <t>Žeimių</t>
  </si>
  <si>
    <t>Eibariškių</t>
  </si>
  <si>
    <t>Beržyno</t>
  </si>
  <si>
    <t>Dainų</t>
  </si>
  <si>
    <t>Lyros</t>
  </si>
  <si>
    <t>Architektų</t>
  </si>
  <si>
    <t>Romuvos</t>
  </si>
  <si>
    <t>Šventupio</t>
  </si>
  <si>
    <t>Gytarių</t>
  </si>
  <si>
    <t>Voveriškių</t>
  </si>
  <si>
    <t>Šiupylių</t>
  </si>
  <si>
    <t>Kužių</t>
  </si>
  <si>
    <t>Gilaičių</t>
  </si>
  <si>
    <t>Verbūnų</t>
  </si>
  <si>
    <t>L. Ivinskio</t>
  </si>
  <si>
    <t>Pušyno</t>
  </si>
  <si>
    <t>Daugėlių</t>
  </si>
  <si>
    <t>Micaičių</t>
  </si>
  <si>
    <t>Gergždelių</t>
  </si>
  <si>
    <t>Pakumulšių</t>
  </si>
  <si>
    <t>Drąsučių</t>
  </si>
  <si>
    <t>Romučių</t>
  </si>
  <si>
    <t>Sauginių</t>
  </si>
  <si>
    <t>Livonijos</t>
  </si>
  <si>
    <t>Bariūnų</t>
  </si>
  <si>
    <t>Darginių</t>
  </si>
  <si>
    <t>Daunoriškės</t>
  </si>
  <si>
    <t>Gaižaičių</t>
  </si>
  <si>
    <t>Gasčiūnų</t>
  </si>
  <si>
    <t>Gataučių</t>
  </si>
  <si>
    <t>Kalnelio</t>
  </si>
  <si>
    <t>Plikiškių</t>
  </si>
  <si>
    <t>Kepalių</t>
  </si>
  <si>
    <t>Kirnaičių</t>
  </si>
  <si>
    <t>Kriukų</t>
  </si>
  <si>
    <t>Linkaičių</t>
  </si>
  <si>
    <t>Maldenių</t>
  </si>
  <si>
    <t>Mindaugių</t>
  </si>
  <si>
    <t>Rudiškių</t>
  </si>
  <si>
    <t>Satkūnų</t>
  </si>
  <si>
    <t>Skaistgirio</t>
  </si>
  <si>
    <t>Stungių</t>
  </si>
  <si>
    <t>Stupurų</t>
  </si>
  <si>
    <t>Bučiūnų</t>
  </si>
  <si>
    <t>Lieporų</t>
  </si>
  <si>
    <t>Blauzdžiūnų</t>
  </si>
  <si>
    <t>Jakiškių</t>
  </si>
  <si>
    <t>Jauniūnų</t>
  </si>
  <si>
    <t>Maželių</t>
  </si>
  <si>
    <t>Mekių</t>
  </si>
  <si>
    <t>Skilvionių</t>
  </si>
  <si>
    <t>Ziniūnų</t>
  </si>
  <si>
    <t>Jurdaičių</t>
  </si>
  <si>
    <t>Drąsutaičių</t>
  </si>
  <si>
    <t>Pošupių</t>
  </si>
  <si>
    <t>Bardiškių</t>
  </si>
  <si>
    <t>Draudelių</t>
  </si>
  <si>
    <t>Grikpėdžių</t>
  </si>
  <si>
    <t>Kalpokų</t>
  </si>
  <si>
    <t>Mikniūnų</t>
  </si>
  <si>
    <t>Mikoliškio</t>
  </si>
  <si>
    <t>Pamūšio</t>
  </si>
  <si>
    <t>Pašvitinio</t>
  </si>
  <si>
    <t>Peleniškių</t>
  </si>
  <si>
    <t>Rimkūnų</t>
  </si>
  <si>
    <t>Sosdvario</t>
  </si>
  <si>
    <t>Triškonių</t>
  </si>
  <si>
    <t>Ūdekų</t>
  </si>
  <si>
    <t>Žeimelio</t>
  </si>
  <si>
    <t>Ginkūnų</t>
  </si>
  <si>
    <t>Bridų</t>
  </si>
  <si>
    <t>Kairių</t>
  </si>
  <si>
    <t>Žadžiūnų</t>
  </si>
  <si>
    <t>Meškuičių</t>
  </si>
  <si>
    <t>Naisių</t>
  </si>
  <si>
    <t>Gruzdžių</t>
  </si>
  <si>
    <t>Šakynos</t>
  </si>
  <si>
    <t>Degesių</t>
  </si>
  <si>
    <t>Dvariškių</t>
  </si>
  <si>
    <t>Gačionių</t>
  </si>
  <si>
    <t>Gedučių</t>
  </si>
  <si>
    <t>Guostagalio</t>
  </si>
  <si>
    <t>Klovainių</t>
  </si>
  <si>
    <t>Kauksnujų</t>
  </si>
  <si>
    <t>Laipuškių</t>
  </si>
  <si>
    <t>Linksmučių</t>
  </si>
  <si>
    <t>Linų</t>
  </si>
  <si>
    <t>Mažeikonių</t>
  </si>
  <si>
    <t>Medikonių</t>
  </si>
  <si>
    <t>Pakruojo</t>
  </si>
  <si>
    <t>Preičiūnų</t>
  </si>
  <si>
    <t>Plaučiškių</t>
  </si>
  <si>
    <t>Rozalimo</t>
  </si>
  <si>
    <t>Stačiūnų</t>
  </si>
  <si>
    <t>Šukionių</t>
  </si>
  <si>
    <t>Žvirblonių</t>
  </si>
  <si>
    <t>Joniškėlio</t>
  </si>
  <si>
    <t>P. Vileišio</t>
  </si>
  <si>
    <t>Daujėnų</t>
  </si>
  <si>
    <t>Girsūdų</t>
  </si>
  <si>
    <t>Švobiškio</t>
  </si>
  <si>
    <t>Meškalaukio</t>
  </si>
  <si>
    <t>Nakiškių</t>
  </si>
  <si>
    <t>Narteikių</t>
  </si>
  <si>
    <t>Krinčino</t>
  </si>
  <si>
    <t>Gulbinėnų</t>
  </si>
  <si>
    <t>Pajiešmenių</t>
  </si>
  <si>
    <t>Papyvesių</t>
  </si>
  <si>
    <t>Talačkonių</t>
  </si>
  <si>
    <t>Ustukių</t>
  </si>
  <si>
    <t>Valakėlių</t>
  </si>
  <si>
    <t>Pumpėnų</t>
  </si>
  <si>
    <t>Jurgėnų</t>
  </si>
  <si>
    <t>Kriklinių</t>
  </si>
  <si>
    <t>Rinkūnų</t>
  </si>
  <si>
    <t>Pušaloto</t>
  </si>
  <si>
    <t>Deglėnų</t>
  </si>
  <si>
    <t>Kiemėnų</t>
  </si>
  <si>
    <t>Namišių</t>
  </si>
  <si>
    <t>Raubonių</t>
  </si>
  <si>
    <t>Saločių</t>
  </si>
  <si>
    <t>Žadeikonių</t>
  </si>
  <si>
    <t>Žilpamūšio</t>
  </si>
  <si>
    <t>Grūžių</t>
  </si>
  <si>
    <t>Nairių</t>
  </si>
  <si>
    <t>Tetirvinų</t>
  </si>
  <si>
    <t>Vaškų</t>
  </si>
  <si>
    <t>Rotušės</t>
  </si>
  <si>
    <t>Anglininkų</t>
  </si>
  <si>
    <t>Kratiškių</t>
  </si>
  <si>
    <t>Nausėdžių</t>
  </si>
  <si>
    <t>Obelaukių</t>
  </si>
  <si>
    <t>Rinkuškių</t>
  </si>
  <si>
    <t>Germaniškio</t>
  </si>
  <si>
    <t>Nemunėlio Radviliškio</t>
  </si>
  <si>
    <t>Pučiakalnės</t>
  </si>
  <si>
    <t>Kirdonių</t>
  </si>
  <si>
    <t>Pabiržės</t>
  </si>
  <si>
    <t>Pačeriaukštės</t>
  </si>
  <si>
    <t>Pasvaliečių</t>
  </si>
  <si>
    <t>Juostaviečių</t>
  </si>
  <si>
    <t>Einorių</t>
  </si>
  <si>
    <t>Kraštų</t>
  </si>
  <si>
    <t>Kupreliškio</t>
  </si>
  <si>
    <t>Kvetkų</t>
  </si>
  <si>
    <t>Papilio</t>
  </si>
  <si>
    <t>Medeikių</t>
  </si>
  <si>
    <t>Parovėjos</t>
  </si>
  <si>
    <t>Užušilių</t>
  </si>
  <si>
    <t>Ančiškių</t>
  </si>
  <si>
    <t>Jasiuliškių</t>
  </si>
  <si>
    <t>Meiliūnų</t>
  </si>
  <si>
    <t>Ramongalių</t>
  </si>
  <si>
    <t>Vabalninko</t>
  </si>
  <si>
    <t>Alizavos</t>
  </si>
  <si>
    <t>Antašavos</t>
  </si>
  <si>
    <t>Aukštupėnų</t>
  </si>
  <si>
    <t>Račiupėnų</t>
  </si>
  <si>
    <t>Kupos</t>
  </si>
  <si>
    <t>Lukonių</t>
  </si>
  <si>
    <t>Noriūnų</t>
  </si>
  <si>
    <t>Paketurių</t>
  </si>
  <si>
    <t>Rudilių</t>
  </si>
  <si>
    <t>Salamiesčio</t>
  </si>
  <si>
    <t>Skverbų</t>
  </si>
  <si>
    <t>Subačiaus</t>
  </si>
  <si>
    <t>Žaidelių</t>
  </si>
  <si>
    <t>Janydžių</t>
  </si>
  <si>
    <t>Ažupiečių</t>
  </si>
  <si>
    <t>Liudiškių</t>
  </si>
  <si>
    <t>Piktagalio</t>
  </si>
  <si>
    <t>Ažuožerių</t>
  </si>
  <si>
    <t>Elmos</t>
  </si>
  <si>
    <t>Burbiškio</t>
  </si>
  <si>
    <t>Šlavėnų</t>
  </si>
  <si>
    <t>Debeikių</t>
  </si>
  <si>
    <t>Kavarsko</t>
  </si>
  <si>
    <t>Dabužių</t>
  </si>
  <si>
    <t>Janušavos</t>
  </si>
  <si>
    <t>Svirnų</t>
  </si>
  <si>
    <t>Šerių</t>
  </si>
  <si>
    <t>Šovenių</t>
  </si>
  <si>
    <t>Kurklių</t>
  </si>
  <si>
    <t>Kurklių II k.</t>
  </si>
  <si>
    <t>Staškūniškio</t>
  </si>
  <si>
    <t>Katlėrių</t>
  </si>
  <si>
    <t>Skiemonių</t>
  </si>
  <si>
    <t>Mačionių</t>
  </si>
  <si>
    <t>Aulelių</t>
  </si>
  <si>
    <t>Svėdasų</t>
  </si>
  <si>
    <t>Vaitkūnų</t>
  </si>
  <si>
    <t>Troškūnų</t>
  </si>
  <si>
    <t>Vašuokėnų</t>
  </si>
  <si>
    <t>Surdegio</t>
  </si>
  <si>
    <t>Nausodės</t>
  </si>
  <si>
    <t>Raguvėlės</t>
  </si>
  <si>
    <t>Levaniškių</t>
  </si>
  <si>
    <t>Traupio</t>
  </si>
  <si>
    <t>Andrioniškio</t>
  </si>
  <si>
    <t>Viešintų</t>
  </si>
  <si>
    <t>Raguvos</t>
  </si>
  <si>
    <t>Šilų</t>
  </si>
  <si>
    <t>Miežiškių</t>
  </si>
  <si>
    <t>Trakiškio</t>
  </si>
  <si>
    <t>Velžio</t>
  </si>
  <si>
    <t>Liūdynės</t>
  </si>
  <si>
    <t>Katinų</t>
  </si>
  <si>
    <t>Vadoklių</t>
  </si>
  <si>
    <t>Jotainių</t>
  </si>
  <si>
    <t>Mažėnių</t>
  </si>
  <si>
    <t>Adomynės</t>
  </si>
  <si>
    <t>Biliūnų</t>
  </si>
  <si>
    <t>Juodpėnų</t>
  </si>
  <si>
    <t>Laičių</t>
  </si>
  <si>
    <t>Migonių</t>
  </si>
  <si>
    <t>Naivių</t>
  </si>
  <si>
    <t>Skapiškio</t>
  </si>
  <si>
    <t>Šepetos</t>
  </si>
  <si>
    <t>Šimonių</t>
  </si>
  <si>
    <t>Virbališkių</t>
  </si>
  <si>
    <t>Senamiesčo</t>
  </si>
  <si>
    <t>Mikrorajono</t>
  </si>
  <si>
    <t>J. Tūbelio</t>
  </si>
  <si>
    <t>Čedasų</t>
  </si>
  <si>
    <t>Kavoliškio</t>
  </si>
  <si>
    <t>Skemų</t>
  </si>
  <si>
    <t>Žiobiškio</t>
  </si>
  <si>
    <t>Kazliškio</t>
  </si>
  <si>
    <t>Konstantinavos</t>
  </si>
  <si>
    <t>Obelių</t>
  </si>
  <si>
    <t>Pandėlio</t>
  </si>
  <si>
    <t>Juodupės</t>
  </si>
  <si>
    <t>Juodupės kaimiškoji</t>
  </si>
  <si>
    <t>Lukštų</t>
  </si>
  <si>
    <t>Jūžintų</t>
  </si>
  <si>
    <t>Laibgalių</t>
  </si>
  <si>
    <t>Sėlynės</t>
  </si>
  <si>
    <t>Kamajų</t>
  </si>
  <si>
    <t>Aukštakalnių</t>
  </si>
  <si>
    <t>Duokiškio</t>
  </si>
  <si>
    <t>Kalvių</t>
  </si>
  <si>
    <t>Salų</t>
  </si>
  <si>
    <t>Kriaunų</t>
  </si>
  <si>
    <t>Lašų</t>
  </si>
  <si>
    <t>Kairelių</t>
  </si>
  <si>
    <t>Pakriaunių</t>
  </si>
  <si>
    <t>Aleksandravėlės</t>
  </si>
  <si>
    <t>Zarinkiškių</t>
  </si>
  <si>
    <t>Antanašės</t>
  </si>
  <si>
    <t>Suvainiškio</t>
  </si>
  <si>
    <t>Sriubiškių</t>
  </si>
  <si>
    <t>Lailūnų</t>
  </si>
  <si>
    <t>Panemunio</t>
  </si>
  <si>
    <t>Stoties</t>
  </si>
  <si>
    <t>Panemunėlio</t>
  </si>
  <si>
    <t>Aukštakalnio</t>
  </si>
  <si>
    <t>Dauniškio</t>
  </si>
  <si>
    <t>Vyturių</t>
  </si>
  <si>
    <t>Basanavičiaus</t>
  </si>
  <si>
    <t>Ąžuolijos</t>
  </si>
  <si>
    <t>Krašuonos</t>
  </si>
  <si>
    <t>Daugailių</t>
  </si>
  <si>
    <t>Radeikių</t>
  </si>
  <si>
    <t>Juknėnų</t>
  </si>
  <si>
    <t>Kuktiškių</t>
  </si>
  <si>
    <t>Antalgės</t>
  </si>
  <si>
    <t>Pakalnų</t>
  </si>
  <si>
    <t>Saldutiškio</t>
  </si>
  <si>
    <t>Kirdeikių</t>
  </si>
  <si>
    <t>Sudeikių</t>
  </si>
  <si>
    <t>Sirutėnų</t>
  </si>
  <si>
    <t>Tauragnų</t>
  </si>
  <si>
    <t>Pačkėnų</t>
  </si>
  <si>
    <t>Biliakiemio</t>
  </si>
  <si>
    <t>Vaikutėnų</t>
  </si>
  <si>
    <t>Užpalių</t>
  </si>
  <si>
    <t>Kaniukų</t>
  </si>
  <si>
    <t>Vilučių</t>
  </si>
  <si>
    <t>Vyžuonų</t>
  </si>
  <si>
    <t>Naujasodžio</t>
  </si>
  <si>
    <t>Gerosios Vilties</t>
  </si>
  <si>
    <t>Sedulinos</t>
  </si>
  <si>
    <t>Atgimimo</t>
  </si>
  <si>
    <t>Orbitos</t>
  </si>
  <si>
    <t>Kosmoso</t>
  </si>
  <si>
    <t>Bangos</t>
  </si>
  <si>
    <t>Auksinio gaidelio</t>
  </si>
  <si>
    <t>Vilties Šaltinio</t>
  </si>
  <si>
    <t>Gintarėlio</t>
  </si>
  <si>
    <t>Ąžuoliuko</t>
  </si>
  <si>
    <t>Antalieptės</t>
  </si>
  <si>
    <t>Antazavės</t>
  </si>
  <si>
    <t>Šniukštų</t>
  </si>
  <si>
    <t>Baibių</t>
  </si>
  <si>
    <t>Avilių</t>
  </si>
  <si>
    <t>Imbrado</t>
  </si>
  <si>
    <t>Biržūnų</t>
  </si>
  <si>
    <t>Salako</t>
  </si>
  <si>
    <t>Samanių</t>
  </si>
  <si>
    <t>Suvieko</t>
  </si>
  <si>
    <t>Dimitriškių</t>
  </si>
  <si>
    <t>Magučių</t>
  </si>
  <si>
    <t>Štadvilių</t>
  </si>
  <si>
    <t>Smalvų</t>
  </si>
  <si>
    <t>Turmanto</t>
  </si>
  <si>
    <t>Dusetų</t>
  </si>
  <si>
    <t>Sadūnų</t>
  </si>
  <si>
    <t>Užtiltės</t>
  </si>
  <si>
    <t>Zarasų rytų</t>
  </si>
  <si>
    <t>Zarasų vakarų</t>
  </si>
  <si>
    <t>Zarasų šiaurės</t>
  </si>
  <si>
    <t>Antalksnės</t>
  </si>
  <si>
    <t>Bernotų</t>
  </si>
  <si>
    <t>Ceikinių</t>
  </si>
  <si>
    <t>Didžiasalio</t>
  </si>
  <si>
    <t>Dysnos</t>
  </si>
  <si>
    <t>Dūkšto</t>
  </si>
  <si>
    <t>Gilūtų</t>
  </si>
  <si>
    <t>Grybėnų</t>
  </si>
  <si>
    <t>Ignalinos Centro</t>
  </si>
  <si>
    <t>Ignalinos</t>
  </si>
  <si>
    <t>Kazitiškio</t>
  </si>
  <si>
    <t>Kazokinės</t>
  </si>
  <si>
    <t>Linkmenų</t>
  </si>
  <si>
    <t>Mažėnų</t>
  </si>
  <si>
    <t>Meikštų</t>
  </si>
  <si>
    <t>Mielagėnų</t>
  </si>
  <si>
    <t>N. Daugėliškio</t>
  </si>
  <si>
    <t>Rimšės</t>
  </si>
  <si>
    <t>Rubelninkų</t>
  </si>
  <si>
    <t>Strigališkio</t>
  </si>
  <si>
    <t>Šiūlėnų</t>
  </si>
  <si>
    <t>Švedriškės</t>
  </si>
  <si>
    <t>Taujūnų</t>
  </si>
  <si>
    <t>Tverečiaus</t>
  </si>
  <si>
    <t>Vidiškių</t>
  </si>
  <si>
    <t>Švenčionėlių</t>
  </si>
  <si>
    <t>Kaltanėnų</t>
  </si>
  <si>
    <t>Labanoro</t>
  </si>
  <si>
    <t>Pašaminės</t>
  </si>
  <si>
    <t>Reškutėnų</t>
  </si>
  <si>
    <t>Trūdų</t>
  </si>
  <si>
    <t>Zadvarninkų</t>
  </si>
  <si>
    <t>Milkuškių</t>
  </si>
  <si>
    <t>Stanislavavo</t>
  </si>
  <si>
    <t>Šventos</t>
  </si>
  <si>
    <t>Bačkininkų</t>
  </si>
  <si>
    <t>Svirkų</t>
  </si>
  <si>
    <t>Adutiškio</t>
  </si>
  <si>
    <t>Jakelių</t>
  </si>
  <si>
    <t>Pabradės</t>
  </si>
  <si>
    <t>Kranto</t>
  </si>
  <si>
    <t>Švenčionių</t>
  </si>
  <si>
    <t>Cirkliškio</t>
  </si>
  <si>
    <t>Magūnų</t>
  </si>
  <si>
    <t>Prienų</t>
  </si>
  <si>
    <t>Karkažiškės</t>
  </si>
  <si>
    <t>Pavoverės</t>
  </si>
  <si>
    <t>Sarių</t>
  </si>
  <si>
    <t>Strūnaičio</t>
  </si>
  <si>
    <t>Vidutinės</t>
  </si>
  <si>
    <t>Alantos</t>
  </si>
  <si>
    <t>Žalvarių</t>
  </si>
  <si>
    <t>Balninkų</t>
  </si>
  <si>
    <t>Bekupės</t>
  </si>
  <si>
    <t>Bijutiškio</t>
  </si>
  <si>
    <t>Čiulėnų</t>
  </si>
  <si>
    <t>Dapkūniškių</t>
  </si>
  <si>
    <t>Dubingių</t>
  </si>
  <si>
    <t>Giedraičių</t>
  </si>
  <si>
    <t>Girsteitiškio</t>
  </si>
  <si>
    <t>Inturkės</t>
  </si>
  <si>
    <t>Joniškio</t>
  </si>
  <si>
    <t>Miežonių</t>
  </si>
  <si>
    <t>Luokesos</t>
  </si>
  <si>
    <t>Mindūnų</t>
  </si>
  <si>
    <t>Siesarties</t>
  </si>
  <si>
    <t>Skudutiškio</t>
  </si>
  <si>
    <t>Suginčių</t>
  </si>
  <si>
    <t>Videniškių</t>
  </si>
  <si>
    <t>Vorėnų</t>
  </si>
  <si>
    <t>Verbiškių</t>
  </si>
  <si>
    <t>Širvintų m.</t>
  </si>
  <si>
    <t>I. Šeiniaus</t>
  </si>
  <si>
    <t>Juodiškių</t>
  </si>
  <si>
    <t>Alionių</t>
  </si>
  <si>
    <t>Čiobiškio</t>
  </si>
  <si>
    <t>Virvyčių</t>
  </si>
  <si>
    <t>Bagaslaviškio</t>
  </si>
  <si>
    <t>Liukonių</t>
  </si>
  <si>
    <t>Bartkuškio</t>
  </si>
  <si>
    <t>Medžiukų</t>
  </si>
  <si>
    <t>Kernavės</t>
  </si>
  <si>
    <t>Vileikiškių</t>
  </si>
  <si>
    <t>Alekniškio</t>
  </si>
  <si>
    <t>Družų</t>
  </si>
  <si>
    <t>Motiejūnų</t>
  </si>
  <si>
    <t>Širvintų kaimiškoji</t>
  </si>
  <si>
    <t>Anciūnų</t>
  </si>
  <si>
    <t>Kiauklių</t>
  </si>
  <si>
    <t>Šešuolėlių</t>
  </si>
  <si>
    <t>Viesų</t>
  </si>
  <si>
    <t>Kielių</t>
  </si>
  <si>
    <t>Avižienių</t>
  </si>
  <si>
    <t>Riešės</t>
  </si>
  <si>
    <t>Buivydžių</t>
  </si>
  <si>
    <t>Buivydiškių</t>
  </si>
  <si>
    <t>Platiniškių</t>
  </si>
  <si>
    <t>Čekoniškių</t>
  </si>
  <si>
    <t>Geisiškių</t>
  </si>
  <si>
    <t>Maišiagalos</t>
  </si>
  <si>
    <t>Karvio</t>
  </si>
  <si>
    <t>Kabiškių</t>
  </si>
  <si>
    <t>Rudausių</t>
  </si>
  <si>
    <t>Eitminiškių</t>
  </si>
  <si>
    <t>Glitiškių</t>
  </si>
  <si>
    <t>Visalaukės</t>
  </si>
  <si>
    <t>Didžiosios Riešės</t>
  </si>
  <si>
    <t>Pikeliškių</t>
  </si>
  <si>
    <t>Sudervės</t>
  </si>
  <si>
    <t>Sužionių</t>
  </si>
  <si>
    <t>Veriškių</t>
  </si>
  <si>
    <t>Skirlėnų</t>
  </si>
  <si>
    <t>Neries</t>
  </si>
  <si>
    <t>Bukiškio</t>
  </si>
  <si>
    <t>Kreivalaužių</t>
  </si>
  <si>
    <t>Šalčininkų</t>
  </si>
  <si>
    <t>Centrinė miesto</t>
  </si>
  <si>
    <t>Šalčininkėlių</t>
  </si>
  <si>
    <t>Zavišonių</t>
  </si>
  <si>
    <t>Gerviškių</t>
  </si>
  <si>
    <t>Tribonių</t>
  </si>
  <si>
    <t>Sėlų</t>
  </si>
  <si>
    <t>Čiužiakampio</t>
  </si>
  <si>
    <t>Jančiūnų</t>
  </si>
  <si>
    <t>Eišiškių</t>
  </si>
  <si>
    <t>Jurzdikos</t>
  </si>
  <si>
    <t>Gornostajiškių</t>
  </si>
  <si>
    <t>Kalesninkų</t>
  </si>
  <si>
    <t>Pabarės</t>
  </si>
  <si>
    <t>Tetėnų</t>
  </si>
  <si>
    <t>Jašiūnų</t>
  </si>
  <si>
    <t>Keidžių</t>
  </si>
  <si>
    <t>Rūdninkų</t>
  </si>
  <si>
    <t>Baltosios Vokės</t>
  </si>
  <si>
    <t>Turgelių</t>
  </si>
  <si>
    <t>Skynimų</t>
  </si>
  <si>
    <t>Tabariškių</t>
  </si>
  <si>
    <t>Akmenynės</t>
  </si>
  <si>
    <t>Poškonių</t>
  </si>
  <si>
    <t>Dieveniškių</t>
  </si>
  <si>
    <t>Krakūnų</t>
  </si>
  <si>
    <t>Jurgelionių</t>
  </si>
  <si>
    <t>Milkūnų</t>
  </si>
  <si>
    <t>Baušių</t>
  </si>
  <si>
    <t>Dailidžių</t>
  </si>
  <si>
    <t>Tausiūnų</t>
  </si>
  <si>
    <t>Keturiasdešimties Totorių</t>
  </si>
  <si>
    <t>Mažųjų Lygainių</t>
  </si>
  <si>
    <t>Bezdonių</t>
  </si>
  <si>
    <t>Grigaičių</t>
  </si>
  <si>
    <t>Kyviškių</t>
  </si>
  <si>
    <t>Pakenės</t>
  </si>
  <si>
    <t>Kalvelių</t>
  </si>
  <si>
    <t>Šumsko</t>
  </si>
  <si>
    <t>Mostiškių</t>
  </si>
  <si>
    <t>Lavoriškių</t>
  </si>
  <si>
    <t>Marijampolio</t>
  </si>
  <si>
    <t>Parudaminio</t>
  </si>
  <si>
    <t>Mickūnų</t>
  </si>
  <si>
    <t>Galgių</t>
  </si>
  <si>
    <t>Nemėžio</t>
  </si>
  <si>
    <t>Skaidiškių</t>
  </si>
  <si>
    <t>Rudaminos</t>
  </si>
  <si>
    <t>Kalviškių</t>
  </si>
  <si>
    <t>Valčiūnų</t>
  </si>
  <si>
    <t>Rukainių</t>
  </si>
  <si>
    <t>Senasalio</t>
  </si>
  <si>
    <t>Savičiūnų</t>
  </si>
  <si>
    <t>Juodšilių</t>
  </si>
  <si>
    <t>Rakonių</t>
  </si>
  <si>
    <t>Ausieniškių</t>
  </si>
  <si>
    <t>Balceriškių</t>
  </si>
  <si>
    <t>Beižionių</t>
  </si>
  <si>
    <t>Daugirdiškių</t>
  </si>
  <si>
    <t>Kazokiškių</t>
  </si>
  <si>
    <t>Pastrėvio</t>
  </si>
  <si>
    <t>Semeliškių</t>
  </si>
  <si>
    <t>Vievio</t>
  </si>
  <si>
    <t>Jagėlonių</t>
  </si>
  <si>
    <t>Kietaviškių</t>
  </si>
  <si>
    <t>Lentvario</t>
  </si>
  <si>
    <t>Klevų</t>
  </si>
  <si>
    <t>Trakų m.</t>
  </si>
  <si>
    <t>Rykantų</t>
  </si>
  <si>
    <t>Bražuolės</t>
  </si>
  <si>
    <t>Jovariškių</t>
  </si>
  <si>
    <t>Lauko</t>
  </si>
  <si>
    <t>Kilimų</t>
  </si>
  <si>
    <t>Kauno Vokės</t>
  </si>
  <si>
    <t>Gilučių</t>
  </si>
  <si>
    <t>Girelės</t>
  </si>
  <si>
    <t>Lomenos</t>
  </si>
  <si>
    <t>Kruonio</t>
  </si>
  <si>
    <t>Vilūnų</t>
  </si>
  <si>
    <t>Darsūniškio</t>
  </si>
  <si>
    <t>Ringailių</t>
  </si>
  <si>
    <t>Stoniavos</t>
  </si>
  <si>
    <t>Dainių</t>
  </si>
  <si>
    <t>Stasiūnų</t>
  </si>
  <si>
    <t>Žiežmarių</t>
  </si>
  <si>
    <t>Gudienos</t>
  </si>
  <si>
    <t>Žaslių</t>
  </si>
  <si>
    <t>Pajautiškių</t>
  </si>
  <si>
    <t>Stabintiškių</t>
  </si>
  <si>
    <t>Beištrakių</t>
  </si>
  <si>
    <t>Tauckūnų</t>
  </si>
  <si>
    <t>Palomenės</t>
  </si>
  <si>
    <t>Zūbiškių</t>
  </si>
  <si>
    <t>Paparčių</t>
  </si>
  <si>
    <t>Rumšiškių</t>
  </si>
  <si>
    <t>Pravieniškių</t>
  </si>
  <si>
    <t>Dovainonių</t>
  </si>
  <si>
    <t>Mūro Strėvininkų</t>
  </si>
  <si>
    <t>Liutonių</t>
  </si>
  <si>
    <t>Kasčiukiškių</t>
  </si>
  <si>
    <t>Rimkų</t>
  </si>
  <si>
    <t>Juodmenos</t>
  </si>
  <si>
    <t>Kregždutės</t>
  </si>
  <si>
    <t>Bibliotekos</t>
  </si>
  <si>
    <t>Kalnų</t>
  </si>
  <si>
    <t>Lakštingalų</t>
  </si>
  <si>
    <t>Lietavos</t>
  </si>
  <si>
    <t>Baldininkų</t>
  </si>
  <si>
    <t>Ruklos</t>
  </si>
  <si>
    <t>Bukonių</t>
  </si>
  <si>
    <t>Liepių</t>
  </si>
  <si>
    <t>Batėgalos</t>
  </si>
  <si>
    <t>Čičinų</t>
  </si>
  <si>
    <t>Kulvos</t>
  </si>
  <si>
    <t>Juškonių</t>
  </si>
  <si>
    <t>Kuigalių</t>
  </si>
  <si>
    <t>Panoterių</t>
  </si>
  <si>
    <t>Upninkų</t>
  </si>
  <si>
    <t>Užusalių</t>
  </si>
  <si>
    <t>Šveicarijos</t>
  </si>
  <si>
    <t>Anykščių</t>
  </si>
  <si>
    <t>Transporto</t>
  </si>
  <si>
    <t>Smėlių</t>
  </si>
  <si>
    <t>Krekšlių</t>
  </si>
  <si>
    <t>Pivonijos</t>
  </si>
  <si>
    <t>Siesikų</t>
  </si>
  <si>
    <t>Petronių</t>
  </si>
  <si>
    <t>Tulpiakiemio</t>
  </si>
  <si>
    <t>Taujėnų</t>
  </si>
  <si>
    <t>Balelių</t>
  </si>
  <si>
    <t>Lėno</t>
  </si>
  <si>
    <t>Rečionių</t>
  </si>
  <si>
    <t>Deltuvos</t>
  </si>
  <si>
    <t>Lyduokių</t>
  </si>
  <si>
    <t>Nuotekų</t>
  </si>
  <si>
    <t>Pabaisko</t>
  </si>
  <si>
    <t>Kulniškių</t>
  </si>
  <si>
    <t>Šešuolių</t>
  </si>
  <si>
    <t>Liaušių</t>
  </si>
  <si>
    <t>Krikštėnų</t>
  </si>
  <si>
    <t>Veprių</t>
  </si>
  <si>
    <t>Sližių</t>
  </si>
  <si>
    <t>Želvos</t>
  </si>
  <si>
    <t>Laumėnų</t>
  </si>
  <si>
    <t>Tolučių</t>
  </si>
  <si>
    <t>Viešvilės</t>
  </si>
  <si>
    <t>Smalininkų</t>
  </si>
  <si>
    <t>Jurbarkų</t>
  </si>
  <si>
    <t>Rotulių</t>
  </si>
  <si>
    <t>Žindaičių</t>
  </si>
  <si>
    <t>Eržvilko</t>
  </si>
  <si>
    <t>Lybiškių</t>
  </si>
  <si>
    <t>Kartupių</t>
  </si>
  <si>
    <t>Rutkiškių</t>
  </si>
  <si>
    <t>Pavidaujo</t>
  </si>
  <si>
    <t>Girdžių</t>
  </si>
  <si>
    <t>Vadžgirio</t>
  </si>
  <si>
    <t>Šimkaičių</t>
  </si>
  <si>
    <t>Paulių</t>
  </si>
  <si>
    <t>Volungiškės</t>
  </si>
  <si>
    <t>Juodaičių</t>
  </si>
  <si>
    <t>Armeniškių</t>
  </si>
  <si>
    <t>Klausučių</t>
  </si>
  <si>
    <t>Gricių</t>
  </si>
  <si>
    <t>Tamošių</t>
  </si>
  <si>
    <t>Veliuonos</t>
  </si>
  <si>
    <t>Stakių</t>
  </si>
  <si>
    <t>Raudonės</t>
  </si>
  <si>
    <t>Pilies</t>
  </si>
  <si>
    <t>Skirsnemunės</t>
  </si>
  <si>
    <t>Vytauto Didžiojo</t>
  </si>
  <si>
    <t>Pagėgių</t>
  </si>
  <si>
    <t>Kentrių</t>
  </si>
  <si>
    <t>Natkiškių</t>
  </si>
  <si>
    <t>Pagėgių kaimiškoji</t>
  </si>
  <si>
    <t>Piktupėnų</t>
  </si>
  <si>
    <t>Stoniškių</t>
  </si>
  <si>
    <t>Šilgalių</t>
  </si>
  <si>
    <t>Vilkyškių</t>
  </si>
  <si>
    <t>Žukų</t>
  </si>
  <si>
    <t>Kalvarijos Vakarinė</t>
  </si>
  <si>
    <t>Kalvarijos Rytinė</t>
  </si>
  <si>
    <t>Jungėnų</t>
  </si>
  <si>
    <t>Brukų</t>
  </si>
  <si>
    <t>Sūsninkų</t>
  </si>
  <si>
    <t>Mockų</t>
  </si>
  <si>
    <t>Jusevičių</t>
  </si>
  <si>
    <t>Sangrūdos</t>
  </si>
  <si>
    <t>Radiškės</t>
  </si>
  <si>
    <t>Salaperaugio</t>
  </si>
  <si>
    <t>Liubavo</t>
  </si>
  <si>
    <t>Brazavo</t>
  </si>
  <si>
    <t>Jurgežerių</t>
  </si>
  <si>
    <t>Tarprubežių</t>
  </si>
  <si>
    <t>Akmenynų</t>
  </si>
  <si>
    <t>Kampinių</t>
  </si>
  <si>
    <t>Aistiškių</t>
  </si>
  <si>
    <t>Kazlų Rūdos</t>
  </si>
  <si>
    <t>Bagotosios</t>
  </si>
  <si>
    <t>Antanavo</t>
  </si>
  <si>
    <t>Višakio Rūdos</t>
  </si>
  <si>
    <t>Jūrės</t>
  </si>
  <si>
    <t>Plutiškių</t>
  </si>
  <si>
    <t>Ąžuolų Būdos</t>
  </si>
  <si>
    <t>Bebruliškės</t>
  </si>
  <si>
    <t>Būdos</t>
  </si>
  <si>
    <t>Jankų</t>
  </si>
  <si>
    <t>Šunskų</t>
  </si>
  <si>
    <t>Sasnavos</t>
  </si>
  <si>
    <t>Puskelnių</t>
  </si>
  <si>
    <t>Baraginės</t>
  </si>
  <si>
    <t>Patašinės</t>
  </si>
  <si>
    <t>Igliškėlių</t>
  </si>
  <si>
    <t>Igliaukos</t>
  </si>
  <si>
    <t>Šventragio</t>
  </si>
  <si>
    <t>Gudelių</t>
  </si>
  <si>
    <t>Daugirdų</t>
  </si>
  <si>
    <t>Padovinio</t>
  </si>
  <si>
    <t>Želsvos</t>
  </si>
  <si>
    <t>Netičkampio</t>
  </si>
  <si>
    <t>Valavičių</t>
  </si>
  <si>
    <t>Balsupių</t>
  </si>
  <si>
    <t>Varnupių</t>
  </si>
  <si>
    <t>Meškučių</t>
  </si>
  <si>
    <t>Kūlokų</t>
  </si>
  <si>
    <t>Tautkaičių</t>
  </si>
  <si>
    <t>Gavaltuvos</t>
  </si>
  <si>
    <t>Zapyškio</t>
  </si>
  <si>
    <t>Altoniškių</t>
  </si>
  <si>
    <t>Ežerėlio</t>
  </si>
  <si>
    <t>Barzdų</t>
  </si>
  <si>
    <t>Baltrušių</t>
  </si>
  <si>
    <t>Būblelių</t>
  </si>
  <si>
    <t>Panovių</t>
  </si>
  <si>
    <t>Gelgaudiškio</t>
  </si>
  <si>
    <t>Plokščių</t>
  </si>
  <si>
    <t>Griškabūdžio</t>
  </si>
  <si>
    <t>Degutinės</t>
  </si>
  <si>
    <t>Paluobių</t>
  </si>
  <si>
    <t>Kidulių</t>
  </si>
  <si>
    <t>Voverių</t>
  </si>
  <si>
    <t>Sudargo</t>
  </si>
  <si>
    <t>Kriūkų</t>
  </si>
  <si>
    <t>Gerdžiūnų</t>
  </si>
  <si>
    <t>Lekėčių</t>
  </si>
  <si>
    <t>Mikytų</t>
  </si>
  <si>
    <t>Lukšių</t>
  </si>
  <si>
    <t>Liepalotų</t>
  </si>
  <si>
    <t>Sintautų</t>
  </si>
  <si>
    <t>Veršių</t>
  </si>
  <si>
    <t>Keturnaujienos</t>
  </si>
  <si>
    <t>Žvirgždaičių</t>
  </si>
  <si>
    <t>Slavikų</t>
  </si>
  <si>
    <t>Gotlybiškių</t>
  </si>
  <si>
    <t>Išdagų</t>
  </si>
  <si>
    <t>Giedručių</t>
  </si>
  <si>
    <t>Ritinių</t>
  </si>
  <si>
    <t>Girėnų</t>
  </si>
  <si>
    <t>Briedžių</t>
  </si>
  <si>
    <t>Kudirkos Naumiesčio</t>
  </si>
  <si>
    <t>Daržininkų</t>
  </si>
  <si>
    <t>Sūdavos</t>
  </si>
  <si>
    <t>Slabadų</t>
  </si>
  <si>
    <t>Babtų</t>
  </si>
  <si>
    <t>Pagynės</t>
  </si>
  <si>
    <t>Panevėžiuko</t>
  </si>
  <si>
    <t>Čekiškės</t>
  </si>
  <si>
    <t>Liučiūnų</t>
  </si>
  <si>
    <t>Domeikavos</t>
  </si>
  <si>
    <t>Voškonių</t>
  </si>
  <si>
    <t>Karmėlavos</t>
  </si>
  <si>
    <t>Neveronių</t>
  </si>
  <si>
    <t>Batniavos</t>
  </si>
  <si>
    <t>Užliedžių</t>
  </si>
  <si>
    <t>Vandžiogalos</t>
  </si>
  <si>
    <t>Padauguvos</t>
  </si>
  <si>
    <t>Saulėtekių</t>
  </si>
  <si>
    <t>Daugėliškių</t>
  </si>
  <si>
    <t>Kulautuvos</t>
  </si>
  <si>
    <t>Vilkijos</t>
  </si>
  <si>
    <t>Muniškių</t>
  </si>
  <si>
    <t>Mastaičių</t>
  </si>
  <si>
    <t>Pažėrų</t>
  </si>
  <si>
    <t>Juragių</t>
  </si>
  <si>
    <t>Ilgakiemio</t>
  </si>
  <si>
    <t>Teleičių</t>
  </si>
  <si>
    <t>Universiteto</t>
  </si>
  <si>
    <t>Ringaudų</t>
  </si>
  <si>
    <t>Šlienavos</t>
  </si>
  <si>
    <t>Girionių</t>
  </si>
  <si>
    <t>Taurakiemio</t>
  </si>
  <si>
    <t>Jonučių</t>
  </si>
  <si>
    <t>Kačerginės</t>
  </si>
  <si>
    <t>Linksmakalnio</t>
  </si>
  <si>
    <t>Meno mokyklos</t>
  </si>
  <si>
    <t>S. Lozoraičio</t>
  </si>
  <si>
    <t>Mikutiškių</t>
  </si>
  <si>
    <t>Miklusėnų</t>
  </si>
  <si>
    <t>Krokialaukio</t>
  </si>
  <si>
    <t>Ūdrijos</t>
  </si>
  <si>
    <t>Birštono m.</t>
  </si>
  <si>
    <t>Birštono vienkiemio</t>
  </si>
  <si>
    <t>Nemajūnų</t>
  </si>
  <si>
    <t>Šiauliškių</t>
  </si>
  <si>
    <t>Išlaužo</t>
  </si>
  <si>
    <t>Naujosios Ūtos</t>
  </si>
  <si>
    <t>Jiestrakio</t>
  </si>
  <si>
    <t>Klebiškio</t>
  </si>
  <si>
    <t>Šilavoto</t>
  </si>
  <si>
    <t>Skriaudžių</t>
  </si>
  <si>
    <t>Juodbūdžio</t>
  </si>
  <si>
    <t>Balbieriškio miestelio</t>
  </si>
  <si>
    <t>Jiezno miesto</t>
  </si>
  <si>
    <t>Jiezno kaimiškoji</t>
  </si>
  <si>
    <t>Kašonių</t>
  </si>
  <si>
    <t>Vėžionių</t>
  </si>
  <si>
    <t>Ašmintos</t>
  </si>
  <si>
    <t>Strielčių</t>
  </si>
  <si>
    <t>Balbieriškio kaimiškoji</t>
  </si>
  <si>
    <t>Paprūdžių</t>
  </si>
  <si>
    <t>Žiūronių</t>
  </si>
  <si>
    <t>Pakuonio</t>
  </si>
  <si>
    <t>Purvininkų</t>
  </si>
  <si>
    <t>Vyšniūnų</t>
  </si>
  <si>
    <t>Užuguosčio</t>
  </si>
  <si>
    <t>Pieštuvėnų</t>
  </si>
  <si>
    <t>Stakliškių</t>
  </si>
  <si>
    <t>Vilkaviškio rytų</t>
  </si>
  <si>
    <t>Vilkaviškio pietų</t>
  </si>
  <si>
    <t>Vilkaviškio vakarų</t>
  </si>
  <si>
    <t>Vilkaviškio šiaurės</t>
  </si>
  <si>
    <t>Kybartų rytų</t>
  </si>
  <si>
    <t>Kybartų vakarų</t>
  </si>
  <si>
    <t>Virbalio</t>
  </si>
  <si>
    <t>Bartninkų</t>
  </si>
  <si>
    <t>Lakštučių</t>
  </si>
  <si>
    <t>Pašeimenių</t>
  </si>
  <si>
    <t>Piliakalnių</t>
  </si>
  <si>
    <t>Gižų</t>
  </si>
  <si>
    <t>Bačkiškių</t>
  </si>
  <si>
    <t>Karklinių</t>
  </si>
  <si>
    <t>Keturvalakių</t>
  </si>
  <si>
    <t>Gudkaimio</t>
  </si>
  <si>
    <t>Lauckaimio</t>
  </si>
  <si>
    <t>Matlaukio</t>
  </si>
  <si>
    <t>Šiaudiniškių</t>
  </si>
  <si>
    <t>Vilkupių</t>
  </si>
  <si>
    <t>Virbalio kaimiškoji</t>
  </si>
  <si>
    <t>Karalkrėslio</t>
  </si>
  <si>
    <t>Pajevonio</t>
  </si>
  <si>
    <t>Alksnėnų</t>
  </si>
  <si>
    <t>Opšrūtų</t>
  </si>
  <si>
    <t>Paežerių</t>
  </si>
  <si>
    <t>Pilviškių</t>
  </si>
  <si>
    <t>Ramoniškių</t>
  </si>
  <si>
    <t>Alvito</t>
  </si>
  <si>
    <t>Giedrių</t>
  </si>
  <si>
    <t>Klampučių</t>
  </si>
  <si>
    <t>Serdokų</t>
  </si>
  <si>
    <t>Uosių</t>
  </si>
  <si>
    <t>Vištyčio</t>
  </si>
  <si>
    <t>Vartų</t>
  </si>
  <si>
    <t>Pūstapėdžių</t>
  </si>
  <si>
    <t>Stirniškių</t>
  </si>
  <si>
    <t>Santaikos</t>
  </si>
  <si>
    <t>Kolegijos</t>
  </si>
  <si>
    <t>Putinų</t>
  </si>
  <si>
    <t>Šaltinių</t>
  </si>
  <si>
    <t>Alytaus dujų ūkio</t>
  </si>
  <si>
    <t>Luksnėnų</t>
  </si>
  <si>
    <t>Geištarų</t>
  </si>
  <si>
    <t>Miroslavo</t>
  </si>
  <si>
    <t>Parėčėnų</t>
  </si>
  <si>
    <t>Papėčių</t>
  </si>
  <si>
    <t>Kumečių</t>
  </si>
  <si>
    <t>Vankiškių</t>
  </si>
  <si>
    <t>Simno</t>
  </si>
  <si>
    <t>Mergalaukio</t>
  </si>
  <si>
    <t>Kavalčiukų</t>
  </si>
  <si>
    <t>Ąžuolinių</t>
  </si>
  <si>
    <t>Verebiejų</t>
  </si>
  <si>
    <t>Gluosninkų</t>
  </si>
  <si>
    <t>Punios</t>
  </si>
  <si>
    <t>Raižių</t>
  </si>
  <si>
    <t>Vaisodžių</t>
  </si>
  <si>
    <t>Žagarių</t>
  </si>
  <si>
    <t>Vanagėlių</t>
  </si>
  <si>
    <t>Eičiūnų</t>
  </si>
  <si>
    <t>Pivašiūnų</t>
  </si>
  <si>
    <t>Mikalavo</t>
  </si>
  <si>
    <t>Junčionių</t>
  </si>
  <si>
    <t>Kedonių</t>
  </si>
  <si>
    <t>Daugų</t>
  </si>
  <si>
    <t>Rodžios</t>
  </si>
  <si>
    <t>Vaikantonių</t>
  </si>
  <si>
    <t>Rimėnų</t>
  </si>
  <si>
    <t>Pocelonių</t>
  </si>
  <si>
    <t>Venciūnų</t>
  </si>
  <si>
    <t>Alovės</t>
  </si>
  <si>
    <t>Ilgų</t>
  </si>
  <si>
    <t>Makniūnų</t>
  </si>
  <si>
    <t>Ryliškių</t>
  </si>
  <si>
    <t>Nemunaičio</t>
  </si>
  <si>
    <t>Ismonių</t>
  </si>
  <si>
    <t>Tiltų</t>
  </si>
  <si>
    <t>Rūdiškių</t>
  </si>
  <si>
    <t>Šklėrių</t>
  </si>
  <si>
    <t>Aukštadvario</t>
  </si>
  <si>
    <t>Čižiūnų</t>
  </si>
  <si>
    <t>Karapolio</t>
  </si>
  <si>
    <t>Grendavės</t>
  </si>
  <si>
    <t>Dusmenų</t>
  </si>
  <si>
    <t>Onuškio</t>
  </si>
  <si>
    <t>Vaickūniškių</t>
  </si>
  <si>
    <t>Paluknio</t>
  </si>
  <si>
    <t>Bijūnų</t>
  </si>
  <si>
    <t>Senojo Tarpupio</t>
  </si>
  <si>
    <t>Senųjų Trakų</t>
  </si>
  <si>
    <t>Šventininkų</t>
  </si>
  <si>
    <t>Žaizdrių</t>
  </si>
  <si>
    <t>Salkininkų</t>
  </si>
  <si>
    <t>Bagdononių</t>
  </si>
  <si>
    <t>Puodžių</t>
  </si>
  <si>
    <t>Žilinų</t>
  </si>
  <si>
    <t>Dubičių</t>
  </si>
  <si>
    <t>Panočių</t>
  </si>
  <si>
    <t>Kabelių</t>
  </si>
  <si>
    <t>Marcinkonių</t>
  </si>
  <si>
    <t>Puvočių</t>
  </si>
  <si>
    <t>Žiūrų</t>
  </si>
  <si>
    <t>Krūminių</t>
  </si>
  <si>
    <t>Matuizų</t>
  </si>
  <si>
    <t>Gudakiemio</t>
  </si>
  <si>
    <t>Kibyšių</t>
  </si>
  <si>
    <t>Merkinės</t>
  </si>
  <si>
    <t>Panaros</t>
  </si>
  <si>
    <t>Vilkiautinio</t>
  </si>
  <si>
    <t>Pilvingių</t>
  </si>
  <si>
    <t>Dargužių</t>
  </si>
  <si>
    <t>Valkininkų</t>
  </si>
  <si>
    <t>Pušelės</t>
  </si>
  <si>
    <t>Gudžių</t>
  </si>
  <si>
    <t>Nedzingės</t>
  </si>
  <si>
    <t>Perlojos</t>
  </si>
  <si>
    <t>Sarapiniškių</t>
  </si>
  <si>
    <t>Tolkūnų</t>
  </si>
  <si>
    <t>Krivilių</t>
  </si>
  <si>
    <t>Vydenių</t>
  </si>
  <si>
    <t>Rudnios</t>
  </si>
  <si>
    <t>Senosios Varėnos</t>
  </si>
  <si>
    <t>Kloniškių</t>
  </si>
  <si>
    <t>Kalviškės</t>
  </si>
  <si>
    <t>Ratnyčios</t>
  </si>
  <si>
    <t>Grūto</t>
  </si>
  <si>
    <t>Švendubrės</t>
  </si>
  <si>
    <t>Viečiūnų</t>
  </si>
  <si>
    <t>Neravų</t>
  </si>
  <si>
    <t>Leipalingio</t>
  </si>
  <si>
    <t>Lipliūnų</t>
  </si>
  <si>
    <t>Ricielių</t>
  </si>
  <si>
    <t>Bartelių</t>
  </si>
  <si>
    <t>Bugiedos</t>
  </si>
  <si>
    <t>Būdviečio</t>
  </si>
  <si>
    <t>Dumblio</t>
  </si>
  <si>
    <t>Kapčiamiesčio</t>
  </si>
  <si>
    <t>A. Kirsnos</t>
  </si>
  <si>
    <t>Kirsnos</t>
  </si>
  <si>
    <t>Krikštonių</t>
  </si>
  <si>
    <t>Krosnos</t>
  </si>
  <si>
    <t>Kuklių</t>
  </si>
  <si>
    <t>Kučiūnų</t>
  </si>
  <si>
    <t>Vytautų</t>
  </si>
  <si>
    <t>Lazdijų</t>
  </si>
  <si>
    <t>Metelių</t>
  </si>
  <si>
    <t>Noragėlių</t>
  </si>
  <si>
    <t>Petroškų</t>
  </si>
  <si>
    <t>Seiliūnų</t>
  </si>
  <si>
    <t>Seirijų</t>
  </si>
  <si>
    <t>Stebulių</t>
  </si>
  <si>
    <t>Šeštokų</t>
  </si>
  <si>
    <t>Šventežerio</t>
  </si>
  <si>
    <t>Teizų</t>
  </si>
  <si>
    <t>Verstaminų</t>
  </si>
  <si>
    <t>Veisiejų</t>
  </si>
  <si>
    <t>Viktarinos</t>
  </si>
  <si>
    <t>Varnėnų</t>
  </si>
  <si>
    <t>ID, ADDRESS, CONSTITUENCY_ID, DELETED_TIME, NUMBER_OF_VOTERS, TITLE</t>
  </si>
  <si>
    <t>null, 'ccc', '9', null, '333', 'aaa'</t>
  </si>
  <si>
    <t>null, '" + aaa + "'</t>
  </si>
  <si>
    <t>Lietuvos socialdemokratų partija</t>
  </si>
  <si>
    <t>Tėvynės sąjunga - Lietuvos krikščionys demokratai</t>
  </si>
  <si>
    <t>Lietuvos laisvės sąjunga (liberalai)</t>
  </si>
  <si>
    <t>S. Buškevičiaus ir Tautininkų koalicija „Prieš korupciją ir skurdą“</t>
  </si>
  <si>
    <t>Partija Tvarka ir teisingumas</t>
  </si>
  <si>
    <t>Lietuvos valstiečių ir žaliųjų sąjunga</t>
  </si>
  <si>
    <t>Lietuvos Respublikos liberalų sąjūdis</t>
  </si>
  <si>
    <t>Darbo partija</t>
  </si>
  <si>
    <t>„Drąsos kelias“ politinė partija</t>
  </si>
  <si>
    <t>Lietuvos liaudies partija</t>
  </si>
  <si>
    <t>Lietuvos lenkų rinkimų akcija-Krikščioniškų šeimų sąjunga</t>
  </si>
  <si>
    <t>Lietuvos žaliųjų partija</t>
  </si>
  <si>
    <t>Politinė partija „Lietuvos sąrašas“</t>
  </si>
  <si>
    <t>Antikorupcinė N. Puteikio ir K. Krivicko koalicija</t>
  </si>
  <si>
    <t>Žemaičių partija</t>
  </si>
  <si>
    <t>Lietuvos krikščioniškosios demokratijos partija</t>
  </si>
  <si>
    <t>Partija „Jaunoji Lietuva“</t>
  </si>
  <si>
    <t>Kovotojų už Lietuvą sąjunga</t>
  </si>
  <si>
    <t>Emigrantų partija</t>
  </si>
  <si>
    <t>Lietuvos pensininkų partija</t>
  </si>
  <si>
    <t>Lietuvos centro partija</t>
  </si>
  <si>
    <t>Tautininkų sąjunga</t>
  </si>
  <si>
    <t>Lietuvos rusų sąjunga</t>
  </si>
  <si>
    <t>Baltosios pirštinės</t>
  </si>
  <si>
    <t>Politinė partija Rusų aljansas</t>
  </si>
  <si>
    <t>INSERT INTO PARTIES (ID, DELETED_TIME, PARTY_ABBREVIATION, TITLE)</t>
  </si>
  <si>
    <t>VALUES (null, null, 'LSDP', 'LLLLaaa');</t>
  </si>
  <si>
    <t>LSDP</t>
  </si>
  <si>
    <t>TS-LKD</t>
  </si>
  <si>
    <t>LLSL</t>
  </si>
  <si>
    <t>TK-PKS</t>
  </si>
  <si>
    <t>PTT</t>
  </si>
  <si>
    <t>LVŽS</t>
  </si>
  <si>
    <t>LRLS</t>
  </si>
  <si>
    <t>DP</t>
  </si>
  <si>
    <t>DK</t>
  </si>
  <si>
    <t>LLP</t>
  </si>
  <si>
    <t>LLRA-KŠS</t>
  </si>
  <si>
    <t>LŽP</t>
  </si>
  <si>
    <t>PP-LS</t>
  </si>
  <si>
    <t>AK</t>
  </si>
  <si>
    <t>ŽP</t>
  </si>
  <si>
    <t>LKDP</t>
  </si>
  <si>
    <t>PJL</t>
  </si>
  <si>
    <t>KULS</t>
  </si>
  <si>
    <t>EP</t>
  </si>
  <si>
    <t>LPP</t>
  </si>
  <si>
    <t>LCP</t>
  </si>
  <si>
    <t>TS</t>
  </si>
  <si>
    <t>LRS</t>
  </si>
  <si>
    <t>BP</t>
  </si>
  <si>
    <t>PPRA</t>
  </si>
  <si>
    <t>Zenonas@gmail.com</t>
  </si>
  <si>
    <t>ZV</t>
  </si>
  <si>
    <t>Zenonas</t>
  </si>
  <si>
    <t>$2a$13$oD1RyvAij7rGYxerxFU65.eb.r8dDa3GS.VwNBXDa7l/B9ZGciQDm</t>
  </si>
  <si>
    <t>VAIGAUSKAS</t>
  </si>
  <si>
    <t>Vaidotas@gmail.com</t>
  </si>
  <si>
    <t>VB</t>
  </si>
  <si>
    <t>Vaidotas</t>
  </si>
  <si>
    <t>BACEVIČIUS</t>
  </si>
  <si>
    <t>Ona@gmail.com</t>
  </si>
  <si>
    <t>OB</t>
  </si>
  <si>
    <t>Ona</t>
  </si>
  <si>
    <t>BUIŠIENĖ</t>
  </si>
  <si>
    <t>Antanas2@gmail.com</t>
  </si>
  <si>
    <t>AB</t>
  </si>
  <si>
    <t>Antanas</t>
  </si>
  <si>
    <t>BUKAUSKAS</t>
  </si>
  <si>
    <t>Reda@gmail.com</t>
  </si>
  <si>
    <t>RD</t>
  </si>
  <si>
    <t>Reda</t>
  </si>
  <si>
    <t>DANIŠKEVIČIŪTĖ</t>
  </si>
  <si>
    <t>Jurate@gmail.com</t>
  </si>
  <si>
    <t>JD</t>
  </si>
  <si>
    <t>Jūratė</t>
  </si>
  <si>
    <t>DRUNGILAITĖ</t>
  </si>
  <si>
    <t>Adolfas@gmail.com</t>
  </si>
  <si>
    <t>AG</t>
  </si>
  <si>
    <t>Adolfas</t>
  </si>
  <si>
    <t>GYLYS</t>
  </si>
  <si>
    <t>Julius@gmail.com</t>
  </si>
  <si>
    <t>JJ</t>
  </si>
  <si>
    <t>Julius</t>
  </si>
  <si>
    <t>JASAITIS</t>
  </si>
  <si>
    <t>Edmundas@gmail.com</t>
  </si>
  <si>
    <t>ES</t>
  </si>
  <si>
    <t>Edmundas</t>
  </si>
  <si>
    <t>SAKALAUSKAS</t>
  </si>
  <si>
    <t>INSERT INTO REPRESENTATIVES (ID, DISTRICT_ID, EMAIL, LOGIN_NAME, NAME, PASSWORD, SURNAME)</t>
  </si>
  <si>
    <t>VALUES (null, null, 'a@a', 'ZV', 'Zenonas', '$2a$13$oD1RyvAij7rGYxerxFU65.eb.r8dDa3GS.VwNBXDa7l/B9ZGciQDm', 'Vaigauskas' );</t>
  </si>
  <si>
    <t xml:space="preserve">INSERT INTO CANDIDATES (CANDIDATEID, CANDIDATE_DATE_OF_BIRTH, CANDIDATE_DELETED_DATE, CANDIDATE_DESCRIPTION, CANDIDATE_NAME, CANDIDATE_NUMBER_IN_PARTY, CANDIDATE_PERSONALID, CANDIDATE_SURNAME, CANDIDATE_CONSTITUENCY, CANDIDATE_PARTY) </t>
  </si>
  <si>
    <t>VALUES (null, '2010-01-01', null, 'xxxx', 'Linutis', '1', '0011', 'Salasev', null, null);</t>
  </si>
  <si>
    <t>300 kand</t>
  </si>
  <si>
    <t>1000 kand</t>
  </si>
  <si>
    <t>PANGONIS</t>
  </si>
  <si>
    <t>SINICKAS</t>
  </si>
  <si>
    <t>GAIDELIS</t>
  </si>
  <si>
    <t>ŠALKAUSKAS</t>
  </si>
  <si>
    <t>GANIPRAUSKAS</t>
  </si>
  <si>
    <t>NORKUS</t>
  </si>
  <si>
    <t>PILUCKIS</t>
  </si>
  <si>
    <t>AČAS</t>
  </si>
  <si>
    <t>POVILAITIS</t>
  </si>
  <si>
    <t>MACIJAUSKAS</t>
  </si>
  <si>
    <t>MILECKAS</t>
  </si>
  <si>
    <t>ROGOŽA</t>
  </si>
  <si>
    <t>TAMAŠAUSKAS</t>
  </si>
  <si>
    <t>GRICIUS</t>
  </si>
  <si>
    <t>LAPĖNAS</t>
  </si>
  <si>
    <t>NARKEVIČIUS</t>
  </si>
  <si>
    <t>GUSTA</t>
  </si>
  <si>
    <t>STEPONAVIČIUS</t>
  </si>
  <si>
    <t>BAGDIUNAS</t>
  </si>
  <si>
    <t>STANKEVIČIUS</t>
  </si>
  <si>
    <t>LEKYS</t>
  </si>
  <si>
    <t>BALKEVIČIUS</t>
  </si>
  <si>
    <t>PAŠILIS</t>
  </si>
  <si>
    <t>LINGAITIS</t>
  </si>
  <si>
    <t>GASAVIČIUS</t>
  </si>
  <si>
    <t>SORAKA</t>
  </si>
  <si>
    <t>GERULAITIS</t>
  </si>
  <si>
    <t>KIGAS</t>
  </si>
  <si>
    <t>KARPAVIČIUS</t>
  </si>
  <si>
    <t>MISIUKAS</t>
  </si>
  <si>
    <t>MARČIULAITIS</t>
  </si>
  <si>
    <t>KAMINSKAS</t>
  </si>
  <si>
    <t>LIMONTAS</t>
  </si>
  <si>
    <t>PETRAUSKAS</t>
  </si>
  <si>
    <t>PRANULIS</t>
  </si>
  <si>
    <t>ČAILITKO</t>
  </si>
  <si>
    <t>MARKEVIČIUS</t>
  </si>
  <si>
    <t>KOCHANKA</t>
  </si>
  <si>
    <t>BIEKŠA</t>
  </si>
  <si>
    <t>SKRIPKUS</t>
  </si>
  <si>
    <t>TUNIK</t>
  </si>
  <si>
    <t>LESKAUSKAS</t>
  </si>
  <si>
    <t>KUZMAUSKAS</t>
  </si>
  <si>
    <t>ANDRIUŠKA</t>
  </si>
  <si>
    <t>BANTIA</t>
  </si>
  <si>
    <t>KAZLAUČIŪNAS</t>
  </si>
  <si>
    <t>ŽUKAUSKAS</t>
  </si>
  <si>
    <t>ZAKARAVIČIUS</t>
  </si>
  <si>
    <t>ŠEREIKA</t>
  </si>
  <si>
    <t>BUKOTA</t>
  </si>
  <si>
    <t>BABARSKAS</t>
  </si>
  <si>
    <t>DAUKŠAS</t>
  </si>
  <si>
    <t>SADECKAS</t>
  </si>
  <si>
    <t>BENETAS</t>
  </si>
  <si>
    <t>ŽILIONIS</t>
  </si>
  <si>
    <t>PALIONIS</t>
  </si>
  <si>
    <t>BLINOVAS</t>
  </si>
  <si>
    <t>ŠULČIUS</t>
  </si>
  <si>
    <t>SAMUILIS</t>
  </si>
  <si>
    <t>RAZMAS</t>
  </si>
  <si>
    <t>RUTKAUSKAS</t>
  </si>
  <si>
    <t>KISERAUSKAS</t>
  </si>
  <si>
    <t>PAULAUSKAS</t>
  </si>
  <si>
    <t>DENAPAS</t>
  </si>
  <si>
    <t>MAČIUS</t>
  </si>
  <si>
    <t>TAUTKEVIČIUS</t>
  </si>
  <si>
    <t>TAMOŠIŪNAS</t>
  </si>
  <si>
    <t>DUNDULIS</t>
  </si>
  <si>
    <t>RAMAŠKA</t>
  </si>
  <si>
    <t>BURBA</t>
  </si>
  <si>
    <t>LAIBINIS</t>
  </si>
  <si>
    <t>TERIOŠINAS</t>
  </si>
  <si>
    <t>REMENČIUS</t>
  </si>
  <si>
    <t>PUSLYS</t>
  </si>
  <si>
    <t>PĖKYS</t>
  </si>
  <si>
    <t>VILKELIS</t>
  </si>
  <si>
    <t>BIELIAUSKAS</t>
  </si>
  <si>
    <t>ZDAŽINSKAS</t>
  </si>
  <si>
    <t>OPORTOVSKIJ</t>
  </si>
  <si>
    <t>ŽILOVAS</t>
  </si>
  <si>
    <t>NAVIKAS</t>
  </si>
  <si>
    <t>KIRŠYS</t>
  </si>
  <si>
    <t>ČIŽAUSKAS</t>
  </si>
  <si>
    <t>KANIAVA</t>
  </si>
  <si>
    <t>ŠAPALAS</t>
  </si>
  <si>
    <t>SHIRVAYTIS</t>
  </si>
  <si>
    <t>GEDVILAS</t>
  </si>
  <si>
    <t>ŠEVCOVAS</t>
  </si>
  <si>
    <t>GERBENIS</t>
  </si>
  <si>
    <t>LISAUSKAS</t>
  </si>
  <si>
    <t>JAKUBĖNAS</t>
  </si>
  <si>
    <t>JURKONIS</t>
  </si>
  <si>
    <t>MICKEVIČIUS</t>
  </si>
  <si>
    <t>LUKOŠEVIČIUS</t>
  </si>
  <si>
    <t>NAVICKAS</t>
  </si>
  <si>
    <t>NAKAS</t>
  </si>
  <si>
    <t>DAMAŠEVIČIUS</t>
  </si>
  <si>
    <t>KAVALIUKAS</t>
  </si>
  <si>
    <t>ARBUTAVIČIUS</t>
  </si>
  <si>
    <t>MAŽEIVA</t>
  </si>
  <si>
    <t>VALIAŠKA</t>
  </si>
  <si>
    <t>RAKLEVIČIUS</t>
  </si>
  <si>
    <t>JUŠKA</t>
  </si>
  <si>
    <t>ANDRIUKAITIS</t>
  </si>
  <si>
    <t>VAINORAS</t>
  </si>
  <si>
    <t>JAKAVICKAS</t>
  </si>
  <si>
    <t>TIMOFEJEV</t>
  </si>
  <si>
    <t>KVEDARAVIČIUS</t>
  </si>
  <si>
    <t>MASEVIČ</t>
  </si>
  <si>
    <t>VERŠALOVIČ</t>
  </si>
  <si>
    <t>MASILIŪNAS</t>
  </si>
  <si>
    <t>SATKAUSKAS</t>
  </si>
  <si>
    <t>KAPUŠINSKAS</t>
  </si>
  <si>
    <t>PUCHALSKIS</t>
  </si>
  <si>
    <t>DOLOŠICKIJ</t>
  </si>
  <si>
    <t>LEKAS</t>
  </si>
  <si>
    <t>DARAMEIČIKAS</t>
  </si>
  <si>
    <t>VITKEVIČIUS</t>
  </si>
  <si>
    <t>ŠYVOKAS</t>
  </si>
  <si>
    <t>ŠALTENIS</t>
  </si>
  <si>
    <t>ŠLAPIKAS</t>
  </si>
  <si>
    <t>PIPIRAS</t>
  </si>
  <si>
    <t>DIDŽGALVIS</t>
  </si>
  <si>
    <t>TATARINCEVAS</t>
  </si>
  <si>
    <t>DABULSKIS</t>
  </si>
  <si>
    <t>SINKUS</t>
  </si>
  <si>
    <t>GIBAVIČIUS</t>
  </si>
  <si>
    <t>TARVYDAS</t>
  </si>
  <si>
    <t>SMALINSKAS</t>
  </si>
  <si>
    <t>GRIGĖNAS</t>
  </si>
  <si>
    <t>OSAKAUSKAS</t>
  </si>
  <si>
    <t>MIKULĖNAS</t>
  </si>
  <si>
    <t>FIODOROV</t>
  </si>
  <si>
    <t>SAVUKAS</t>
  </si>
  <si>
    <t>ČIURSIN</t>
  </si>
  <si>
    <t>VOSYLIUS</t>
  </si>
  <si>
    <t>MORTŪNAS</t>
  </si>
  <si>
    <t>BALČIŪNAS</t>
  </si>
  <si>
    <t>SELIUGINAS</t>
  </si>
  <si>
    <t>VANAGAS</t>
  </si>
  <si>
    <t>JANUŠKEVIČIUS</t>
  </si>
  <si>
    <t>KUNICKIS</t>
  </si>
  <si>
    <t>POCIUS</t>
  </si>
  <si>
    <t>ŽEIMYS</t>
  </si>
  <si>
    <t>ČIVAS</t>
  </si>
  <si>
    <t>KEDYS</t>
  </si>
  <si>
    <t>KARALIUS</t>
  </si>
  <si>
    <t>CYBULSKIJ</t>
  </si>
  <si>
    <t>MAŽEIKA</t>
  </si>
  <si>
    <t>SIMONAITIS</t>
  </si>
  <si>
    <t>ŠŪMANTAS</t>
  </si>
  <si>
    <t>VENCAS</t>
  </si>
  <si>
    <t>LIEKIS</t>
  </si>
  <si>
    <t>VABUOLAS</t>
  </si>
  <si>
    <t>PLYTNIKAS</t>
  </si>
  <si>
    <t>ČESNAUSKAS</t>
  </si>
  <si>
    <t>BRAŽĖNAS</t>
  </si>
  <si>
    <t>PALTANAVIČIUS</t>
  </si>
  <si>
    <t>ŠEIKUS</t>
  </si>
  <si>
    <t>STUNDŽIA</t>
  </si>
  <si>
    <t>ŠALUGA</t>
  </si>
  <si>
    <t>KOŽEVKO</t>
  </si>
  <si>
    <t>KAZAKEVIČIUS</t>
  </si>
  <si>
    <t>LUKAVIČIUS</t>
  </si>
  <si>
    <t>MARKOV</t>
  </si>
  <si>
    <t>BERNOTAVIČIUS</t>
  </si>
  <si>
    <t>ŠALNIS</t>
  </si>
  <si>
    <t>KUBILIUS</t>
  </si>
  <si>
    <t>BEINORAS</t>
  </si>
  <si>
    <t>VINOGRADOVAS</t>
  </si>
  <si>
    <t>SADOVSKIS</t>
  </si>
  <si>
    <t>RUDZINSKAS</t>
  </si>
  <si>
    <t>RAPALIS</t>
  </si>
  <si>
    <t>ANUŽIS</t>
  </si>
  <si>
    <t>JOVAIŠA</t>
  </si>
  <si>
    <t>ŠULCAS</t>
  </si>
  <si>
    <t>VAIČAITIS</t>
  </si>
  <si>
    <t>PŪRAS</t>
  </si>
  <si>
    <t>KRASNICKAS</t>
  </si>
  <si>
    <t>VAINIKEVIČIUS</t>
  </si>
  <si>
    <t>ISAKAS</t>
  </si>
  <si>
    <t>DIKEVIČ</t>
  </si>
  <si>
    <t>GRUDIKIS</t>
  </si>
  <si>
    <t>JURKŠEVIČIUS</t>
  </si>
  <si>
    <t>PRASCIENIUS</t>
  </si>
  <si>
    <t>MISIUS</t>
  </si>
  <si>
    <t>ŽOSTAUTAS</t>
  </si>
  <si>
    <t>PLUKAS</t>
  </si>
  <si>
    <t>ZUBRICKAS</t>
  </si>
  <si>
    <t>MIKALAUSKAS</t>
  </si>
  <si>
    <t>NEMEIKŠTIS</t>
  </si>
  <si>
    <t>MALAŠAUSKAS</t>
  </si>
  <si>
    <t>ŠPOKAUSKAS</t>
  </si>
  <si>
    <t>JURKOIT</t>
  </si>
  <si>
    <t>RUDMINAS</t>
  </si>
  <si>
    <t>TILVYTIS</t>
  </si>
  <si>
    <t>ERMINAS</t>
  </si>
  <si>
    <t>LELEVIČIUS</t>
  </si>
  <si>
    <t>KATILAUSKAS</t>
  </si>
  <si>
    <t>GLAZAUSKAS</t>
  </si>
  <si>
    <t>ŠALTMERIS</t>
  </si>
  <si>
    <t>KISEL</t>
  </si>
  <si>
    <t>PADOLSKIS</t>
  </si>
  <si>
    <t>DUOBLYS</t>
  </si>
  <si>
    <t>VILKAVICKAS</t>
  </si>
  <si>
    <t>SABALIAUSKAS</t>
  </si>
  <si>
    <t>ŠMITAS</t>
  </si>
  <si>
    <t>PALTUSOVAS</t>
  </si>
  <si>
    <t>RUMSEVIČIUS</t>
  </si>
  <si>
    <t>TRUBNIKOVAS</t>
  </si>
  <si>
    <t>ŽURKELIS</t>
  </si>
  <si>
    <t>MATUTIS</t>
  </si>
  <si>
    <t>MILIŪNAS</t>
  </si>
  <si>
    <t>PAUŽUOLIS</t>
  </si>
  <si>
    <t>KUNCEVIČIUS</t>
  </si>
  <si>
    <t>PALIULIS</t>
  </si>
  <si>
    <t>BULO</t>
  </si>
  <si>
    <t>SVIKIS</t>
  </si>
  <si>
    <t>JURČENKO</t>
  </si>
  <si>
    <t>KAIRYS</t>
  </si>
  <si>
    <t>MICKUS</t>
  </si>
  <si>
    <t>KADUSAUSKAS</t>
  </si>
  <si>
    <t>BURAKAS</t>
  </si>
  <si>
    <t>LUKAUSKAS</t>
  </si>
  <si>
    <t>DIJOKAS</t>
  </si>
  <si>
    <t>ZENKEVIČIUS</t>
  </si>
  <si>
    <t>BAJARŪNAS</t>
  </si>
  <si>
    <t>PETKEVIČIUS</t>
  </si>
  <si>
    <t>ŠAKALYS</t>
  </si>
  <si>
    <t>BAKŠINSKAS</t>
  </si>
  <si>
    <t>ILGINIS</t>
  </si>
  <si>
    <t>RUZGAS</t>
  </si>
  <si>
    <t>SERVA</t>
  </si>
  <si>
    <t>ŠIMANSKAS</t>
  </si>
  <si>
    <t>GINTARAS</t>
  </si>
  <si>
    <t>BORUSEVIČIUS</t>
  </si>
  <si>
    <t>JANKAUSKAS</t>
  </si>
  <si>
    <t>JURGUTIS</t>
  </si>
  <si>
    <t>ŽVIRBLIS</t>
  </si>
  <si>
    <t>KARMALAJEVAS</t>
  </si>
  <si>
    <t>PETREIKIS</t>
  </si>
  <si>
    <t>KARECKAS</t>
  </si>
  <si>
    <t>ŠIMKUS</t>
  </si>
  <si>
    <t>SKRIPKIŪNAS</t>
  </si>
  <si>
    <t>BARKAUSKAS</t>
  </si>
  <si>
    <t>MODGABIS</t>
  </si>
  <si>
    <t>ŽILAITIS</t>
  </si>
  <si>
    <t>EINORIS</t>
  </si>
  <si>
    <t>ENDRIUKAITIS</t>
  </si>
  <si>
    <t>ANKUDINOVAS</t>
  </si>
  <si>
    <t>MOLIS</t>
  </si>
  <si>
    <t>GOGELIS</t>
  </si>
  <si>
    <t>PAMERNECKIS</t>
  </si>
  <si>
    <t>SKUODAS</t>
  </si>
  <si>
    <t>BRAZIULIS</t>
  </si>
  <si>
    <t>PUŠKOVAS</t>
  </si>
  <si>
    <t>VANSAUSKAS</t>
  </si>
  <si>
    <t>SILKARTAS</t>
  </si>
  <si>
    <t>GRABAUSKAS</t>
  </si>
  <si>
    <t>KIRSLYS</t>
  </si>
  <si>
    <t>REMEIKA</t>
  </si>
  <si>
    <t>VAITIEKUS</t>
  </si>
  <si>
    <t>ZELENIAKAS</t>
  </si>
  <si>
    <t>POZDNIAKOVAS</t>
  </si>
  <si>
    <t>ŠIMUKĖNAS</t>
  </si>
  <si>
    <t>GLIAUBIČIUS</t>
  </si>
  <si>
    <t>BUTKUS</t>
  </si>
  <si>
    <t>ŠIRVELIS</t>
  </si>
  <si>
    <t>STRAGALIS</t>
  </si>
  <si>
    <t>SNAPKAUSKAS</t>
  </si>
  <si>
    <t>ČITEIKIS</t>
  </si>
  <si>
    <t>ASIJAVIČIUS</t>
  </si>
  <si>
    <t>STAŠKA</t>
  </si>
  <si>
    <t>KUPŠYS</t>
  </si>
  <si>
    <t>KRIAUČIALIŪNAS</t>
  </si>
  <si>
    <t>GRUŽAUSKAS</t>
  </si>
  <si>
    <t>PINCHASEVIČIUS</t>
  </si>
  <si>
    <t>BATAVIČIUS</t>
  </si>
  <si>
    <t>KRUPIČOVIČ</t>
  </si>
  <si>
    <t>MAZIUKAS</t>
  </si>
  <si>
    <t>VAITKEVIČIUS</t>
  </si>
  <si>
    <t>BUČIŪNAS</t>
  </si>
  <si>
    <t>STAKUTIS</t>
  </si>
  <si>
    <t>NORBUTAS</t>
  </si>
  <si>
    <t>PUČINSKAS</t>
  </si>
  <si>
    <t>AVIETIAN</t>
  </si>
  <si>
    <t>VALINSKAS</t>
  </si>
  <si>
    <t>RACIUS</t>
  </si>
  <si>
    <t>STANKŪNAS</t>
  </si>
  <si>
    <t>DAUKŠEVIČIUS</t>
  </si>
  <si>
    <t>MALUIŠKA</t>
  </si>
  <si>
    <t>MAČIULSKIS</t>
  </si>
  <si>
    <t>JANKAITIS</t>
  </si>
  <si>
    <t>MARTINSONS</t>
  </si>
  <si>
    <t>GRUBYS</t>
  </si>
  <si>
    <t>MASKOLIŪNAS</t>
  </si>
  <si>
    <t>INDRIŪNAS</t>
  </si>
  <si>
    <t>MACIULEVIČIUS</t>
  </si>
  <si>
    <t>ŠUGŽDA</t>
  </si>
  <si>
    <t>JANUKEVIČ</t>
  </si>
  <si>
    <t>ČEPĖNAS</t>
  </si>
  <si>
    <t>NEKROŠIUS</t>
  </si>
  <si>
    <t>DAUKANTAS</t>
  </si>
  <si>
    <t>ŠATINSKAS</t>
  </si>
  <si>
    <t>URBONAS</t>
  </si>
  <si>
    <t>LAIKŪNAS</t>
  </si>
  <si>
    <t>JUSEL</t>
  </si>
  <si>
    <t>KAZLAUSKAS</t>
  </si>
  <si>
    <t>ZIENIUS</t>
  </si>
  <si>
    <t>KOVALEVSKIS</t>
  </si>
  <si>
    <t>ČUVAŠOV</t>
  </si>
  <si>
    <t>BAKUTIS</t>
  </si>
  <si>
    <t>URVAKIS</t>
  </si>
  <si>
    <t>KUČINSKAS</t>
  </si>
  <si>
    <t>BUTRIMAS</t>
  </si>
  <si>
    <t>BLAŽEVIČIUS</t>
  </si>
  <si>
    <t>ŠIMONĖLIS</t>
  </si>
  <si>
    <t>PALIUŠIS</t>
  </si>
  <si>
    <t>VYŠNIAUSKAS</t>
  </si>
  <si>
    <t>LAUKYS</t>
  </si>
  <si>
    <t>RUZVELTAS</t>
  </si>
  <si>
    <t>BURDULIS</t>
  </si>
  <si>
    <t>EININGIS</t>
  </si>
  <si>
    <t>PELĖDA</t>
  </si>
  <si>
    <t>KOROBOV</t>
  </si>
  <si>
    <t>VITKŪNAS</t>
  </si>
  <si>
    <t>VALUKONIS</t>
  </si>
  <si>
    <t>BAUŠYS</t>
  </si>
  <si>
    <t>BUBULAS</t>
  </si>
  <si>
    <t>VILIUS</t>
  </si>
  <si>
    <t>ŠULSKIS</t>
  </si>
  <si>
    <t>ADOMKEVIČIUS</t>
  </si>
  <si>
    <t>MIŠKELEVIČIUS</t>
  </si>
  <si>
    <t>STANKUS</t>
  </si>
  <si>
    <t>BAŠKEVIČIUS</t>
  </si>
  <si>
    <t>GEČAS</t>
  </si>
  <si>
    <t>BITNERIS</t>
  </si>
  <si>
    <t>SKARDINSKAS</t>
  </si>
  <si>
    <t>ARMINAS</t>
  </si>
  <si>
    <t>KRISTUTIS</t>
  </si>
  <si>
    <t>KVERAGA</t>
  </si>
  <si>
    <t>KAKANIS</t>
  </si>
  <si>
    <t>KAŠĖTA</t>
  </si>
  <si>
    <t>MITKUS</t>
  </si>
  <si>
    <t>MATULEVIČIUS</t>
  </si>
  <si>
    <t>KRIKŠČIONAITIS</t>
  </si>
  <si>
    <t>ARŪNA</t>
  </si>
  <si>
    <t>NOVICKIJ</t>
  </si>
  <si>
    <t>GEDEIKIS</t>
  </si>
  <si>
    <t>MAČIULIS</t>
  </si>
  <si>
    <t>RAMANAUSKAS</t>
  </si>
  <si>
    <t>MANOŠINAS</t>
  </si>
  <si>
    <t>TYŠKEVIČ</t>
  </si>
  <si>
    <t>VERKYS</t>
  </si>
  <si>
    <t>KORICKIJ</t>
  </si>
  <si>
    <t>APUTIS</t>
  </si>
  <si>
    <t>GUDĖNAS</t>
  </si>
  <si>
    <t>JUCYS</t>
  </si>
  <si>
    <t>RIMAVIČIUS</t>
  </si>
  <si>
    <t>VAITIEKAITIS</t>
  </si>
  <si>
    <t>KONDRATOVIČ</t>
  </si>
  <si>
    <t>DVARECKAS</t>
  </si>
  <si>
    <t>MEJERIS</t>
  </si>
  <si>
    <t>STULGĖ</t>
  </si>
  <si>
    <t>RADVINSKAS</t>
  </si>
  <si>
    <t>SUDMANTAS</t>
  </si>
  <si>
    <t>MILIEŠIUS</t>
  </si>
  <si>
    <t>PRAVILIONIS</t>
  </si>
  <si>
    <t>BACIUS</t>
  </si>
  <si>
    <t>ŠILINGIS</t>
  </si>
  <si>
    <t>PALENSKIS</t>
  </si>
  <si>
    <t>SALAGUBOVAS</t>
  </si>
  <si>
    <t>GRAŽYS</t>
  </si>
  <si>
    <t>JANAVIČIUS</t>
  </si>
  <si>
    <t>PILYBAS</t>
  </si>
  <si>
    <t>STANKEVIČ</t>
  </si>
  <si>
    <t>JONKUS</t>
  </si>
  <si>
    <t>RAŠIMAS</t>
  </si>
  <si>
    <t>ALIŠAUSKAS</t>
  </si>
  <si>
    <t>SMALSTYS</t>
  </si>
  <si>
    <t>UŽPELKIS</t>
  </si>
  <si>
    <t>KARDAŠIUS</t>
  </si>
  <si>
    <t>LAUCIUS</t>
  </si>
  <si>
    <t>NICYS</t>
  </si>
  <si>
    <t>RIMKEVIČIUS</t>
  </si>
  <si>
    <t>PUGAČIOVAS</t>
  </si>
  <si>
    <t>JASUDAVIČIUS</t>
  </si>
  <si>
    <t>AKELAITIS</t>
  </si>
  <si>
    <t>ŠIŠKIN</t>
  </si>
  <si>
    <t>JAROŠAS</t>
  </si>
  <si>
    <t>KUZMA</t>
  </si>
  <si>
    <t>CIPLIJAUSKAS</t>
  </si>
  <si>
    <t>JURALEVIČ</t>
  </si>
  <si>
    <t>DRUKTENIS</t>
  </si>
  <si>
    <t>VAIVADA</t>
  </si>
  <si>
    <t>BERESINEVIČIUS</t>
  </si>
  <si>
    <t>KUNDROTAS</t>
  </si>
  <si>
    <t>MOSIJČUK</t>
  </si>
  <si>
    <t>RAUBA</t>
  </si>
  <si>
    <t>ALEKSANDRAVIČIUS</t>
  </si>
  <si>
    <t>KANAVERSKIS</t>
  </si>
  <si>
    <t>RUDAITIS</t>
  </si>
  <si>
    <t>SIMONAVIČIUS</t>
  </si>
  <si>
    <t>OKUNEVIČIUS</t>
  </si>
  <si>
    <t>RASIUKAS</t>
  </si>
  <si>
    <t>GOŠTAUTAS</t>
  </si>
  <si>
    <t>KUMŽA</t>
  </si>
  <si>
    <t>VASILIAUSKAS</t>
  </si>
  <si>
    <t>ZUBKOVAS</t>
  </si>
  <si>
    <t>JUOZAPAVIČIUS</t>
  </si>
  <si>
    <t>MARINSKAS</t>
  </si>
  <si>
    <t>KAŠINSKAS</t>
  </si>
  <si>
    <t>ČINKA</t>
  </si>
  <si>
    <t>MISIŪNAS</t>
  </si>
  <si>
    <t>PLATKEVIČIUS</t>
  </si>
  <si>
    <t>GELŽINIS</t>
  </si>
  <si>
    <t>BENETIS</t>
  </si>
  <si>
    <t>JAKIMAVIČIUS</t>
  </si>
  <si>
    <t>BLAŽYS</t>
  </si>
  <si>
    <t>KILIUS</t>
  </si>
  <si>
    <t>BUČINSKAS</t>
  </si>
  <si>
    <t>ZAICEV</t>
  </si>
  <si>
    <t>SVIRPLYS</t>
  </si>
  <si>
    <t>RAGOŽA</t>
  </si>
  <si>
    <t>LEBIONKA</t>
  </si>
  <si>
    <t>ŽINDULIS</t>
  </si>
  <si>
    <t>BUBNYS</t>
  </si>
  <si>
    <t>KONDZIULEVIČIUS</t>
  </si>
  <si>
    <t>KUDOPKA</t>
  </si>
  <si>
    <t>MIŠEIKIS</t>
  </si>
  <si>
    <t>GAIDIŠKIS</t>
  </si>
  <si>
    <t>URBUTIS</t>
  </si>
  <si>
    <t>ŠILEIKIS</t>
  </si>
  <si>
    <t>BANKEVIČIUS</t>
  </si>
  <si>
    <t>JAŠKEVIČIUS</t>
  </si>
  <si>
    <t>KRIŠTOPAITIS</t>
  </si>
  <si>
    <t>RAKAUSKAS</t>
  </si>
  <si>
    <t>STUKAS</t>
  </si>
  <si>
    <t>KALEINIKOVAS</t>
  </si>
  <si>
    <t>KRŪMINIS</t>
  </si>
  <si>
    <t>MIKLUŠIS</t>
  </si>
  <si>
    <t>DIMŠA</t>
  </si>
  <si>
    <t>RAJECKIS</t>
  </si>
  <si>
    <t>KARČEVSKIJ</t>
  </si>
  <si>
    <t>SUKURIS</t>
  </si>
  <si>
    <t>TŪTLYS</t>
  </si>
  <si>
    <t>REMEŠKEVIČIUS</t>
  </si>
  <si>
    <t>APERAVIČIUS</t>
  </si>
  <si>
    <t>KOMAROVSKIS</t>
  </si>
  <si>
    <t>KNIUKŠTA</t>
  </si>
  <si>
    <t>DUBICKAS</t>
  </si>
  <si>
    <t>ŽALNERIŪNAS</t>
  </si>
  <si>
    <t>GRUBIN</t>
  </si>
  <si>
    <t>BRUSOKAS</t>
  </si>
  <si>
    <t>JAROŠIŪNAS</t>
  </si>
  <si>
    <t>SASNAUSKAS</t>
  </si>
  <si>
    <t>KURPAVĖSAS</t>
  </si>
  <si>
    <t>GRIMAŠAUSKAS</t>
  </si>
  <si>
    <t>URBANOVIČ</t>
  </si>
  <si>
    <t>LĖGĖTAVIČIUS</t>
  </si>
  <si>
    <t>MARKEVIČ</t>
  </si>
  <si>
    <t>ČEPAS</t>
  </si>
  <si>
    <t>DAMBRAUSKAS</t>
  </si>
  <si>
    <t>TUINAS</t>
  </si>
  <si>
    <t>NOVIKAS</t>
  </si>
  <si>
    <t>ANTONIŠINAS</t>
  </si>
  <si>
    <t>JUREVIČIUS</t>
  </si>
  <si>
    <t>BAUKUS</t>
  </si>
  <si>
    <t>ŠABŪNAS</t>
  </si>
  <si>
    <t>ŽIČICKIJ</t>
  </si>
  <si>
    <t>ŽARSKIS</t>
  </si>
  <si>
    <t>JOKNYS</t>
  </si>
  <si>
    <t>RAČELIS</t>
  </si>
  <si>
    <t>VALANČIUS</t>
  </si>
  <si>
    <t>BUTAUSKAS</t>
  </si>
  <si>
    <t>MAJAUSKAS</t>
  </si>
  <si>
    <t>LEKNICKAS</t>
  </si>
  <si>
    <t>ABRAITIS</t>
  </si>
  <si>
    <t>BAGDONAS</t>
  </si>
  <si>
    <t>GRINEVIČIUS</t>
  </si>
  <si>
    <t>RATKEVIČIUS</t>
  </si>
  <si>
    <t>MASLAUSKAS</t>
  </si>
  <si>
    <t>BERNOTAS</t>
  </si>
  <si>
    <t>ANDRIUŠKEVIČIUS</t>
  </si>
  <si>
    <t>RUDAUSKAS</t>
  </si>
  <si>
    <t>VALINAVIČIUS</t>
  </si>
  <si>
    <t>PRANAITIS</t>
  </si>
  <si>
    <t>KIAUPA</t>
  </si>
  <si>
    <t>GAVRILOVAS</t>
  </si>
  <si>
    <t>RIEKUMAS</t>
  </si>
  <si>
    <t>VALIUKAS</t>
  </si>
  <si>
    <t>DAUNORAVIČIUS</t>
  </si>
  <si>
    <t>BUČYS</t>
  </si>
  <si>
    <t>TONEV</t>
  </si>
  <si>
    <t>VAIKŠNORAS</t>
  </si>
  <si>
    <t>MINIOTAS</t>
  </si>
  <si>
    <t>MARAZAS</t>
  </si>
  <si>
    <t>KLEMAS</t>
  </si>
  <si>
    <t>RAGICKAS</t>
  </si>
  <si>
    <t>SOKOLOVAS</t>
  </si>
  <si>
    <t>JAGMINAS</t>
  </si>
  <si>
    <t>OBJEDKOVAS</t>
  </si>
  <si>
    <t>DAGYS</t>
  </si>
  <si>
    <t>MATUKAITIS</t>
  </si>
  <si>
    <t>VEPŠTAS</t>
  </si>
  <si>
    <t>PRANCKEVIČIUS</t>
  </si>
  <si>
    <t>SNETKOVAS</t>
  </si>
  <si>
    <t>MANDEIKIS</t>
  </si>
  <si>
    <t>MARCINKUS</t>
  </si>
  <si>
    <t>TUMELIS</t>
  </si>
  <si>
    <t>KVIETKAUSKAS</t>
  </si>
  <si>
    <t>TARNAUSKAS</t>
  </si>
  <si>
    <t>MOTIEJŪNAS</t>
  </si>
  <si>
    <t>VAIČIUKYNAS</t>
  </si>
  <si>
    <t>NORVAIŠAS</t>
  </si>
  <si>
    <t>ALACCHI</t>
  </si>
  <si>
    <t>VEDLUGA</t>
  </si>
  <si>
    <t>JARIMAVIČIUS</t>
  </si>
  <si>
    <t>GAUDIEŠIUS</t>
  </si>
  <si>
    <t>VALENTAS</t>
  </si>
  <si>
    <t>MATULIS</t>
  </si>
  <si>
    <t>KIRKLIAUSKAS</t>
  </si>
  <si>
    <t>ŠUMSKIS</t>
  </si>
  <si>
    <t>MIŠKAUSKAS</t>
  </si>
  <si>
    <t>PAKROSNIS</t>
  </si>
  <si>
    <t>SKORKA</t>
  </si>
  <si>
    <t>GRUBLYS</t>
  </si>
  <si>
    <t>BRAZAITIS</t>
  </si>
  <si>
    <t>MĖKELIS</t>
  </si>
  <si>
    <t>KOLIUŠKO</t>
  </si>
  <si>
    <t>UNGEITIS</t>
  </si>
  <si>
    <t>ŠARKAUSKAS</t>
  </si>
  <si>
    <t>KARPOVIČIUS</t>
  </si>
  <si>
    <t>VELIPOLSKAS</t>
  </si>
  <si>
    <t>AUGUTIS</t>
  </si>
  <si>
    <t>GAVĖNAS</t>
  </si>
  <si>
    <t>MURAVJOVAS</t>
  </si>
  <si>
    <t>SOHRABIAN</t>
  </si>
  <si>
    <t>MIŠKINIS</t>
  </si>
  <si>
    <t>KALIKAITIS</t>
  </si>
  <si>
    <t>DOBROVOLSKIS</t>
  </si>
  <si>
    <t>TAMOŠAITIS</t>
  </si>
  <si>
    <t>URKA</t>
  </si>
  <si>
    <t>VALANTONIS</t>
  </si>
  <si>
    <t>KALINAUSKAS</t>
  </si>
  <si>
    <t>MARTIROSIAN</t>
  </si>
  <si>
    <t>AUGUSTYNAS</t>
  </si>
  <si>
    <t>PUODŽIUKAS</t>
  </si>
  <si>
    <t>DULKA</t>
  </si>
  <si>
    <t>VĖLAVIČIUS</t>
  </si>
  <si>
    <t>GURSKAS</t>
  </si>
  <si>
    <t>ALEJŪNAS</t>
  </si>
  <si>
    <t>MATUKAS</t>
  </si>
  <si>
    <t>ŽIČKUS</t>
  </si>
  <si>
    <t>ŠABLAVINSKAS</t>
  </si>
  <si>
    <t>MAŽUL</t>
  </si>
  <si>
    <t>BARAUSKAS</t>
  </si>
  <si>
    <t>GLINECKAS</t>
  </si>
  <si>
    <t>TUNAITIS</t>
  </si>
  <si>
    <t>RUŠĖNAS</t>
  </si>
  <si>
    <t>BENDARAVIČIUS</t>
  </si>
  <si>
    <t>ŽMURKO</t>
  </si>
  <si>
    <t>ZAKŠAUSKAS</t>
  </si>
  <si>
    <t>AUGONIS</t>
  </si>
  <si>
    <t>GARLA</t>
  </si>
  <si>
    <t>AGLINSKAS</t>
  </si>
  <si>
    <t>ŠIAULYTIS</t>
  </si>
  <si>
    <t>VITKUS</t>
  </si>
  <si>
    <t>TUPALSKIS</t>
  </si>
  <si>
    <t>EIZUTAVIČIUS</t>
  </si>
  <si>
    <t>ATMANAVIČIUS</t>
  </si>
  <si>
    <t>ŠVABOVIČIUS</t>
  </si>
  <si>
    <t>MONTVIDAS</t>
  </si>
  <si>
    <t>KVIETKUS</t>
  </si>
  <si>
    <t>RAČAS</t>
  </si>
  <si>
    <t>BANYS</t>
  </si>
  <si>
    <t>PUCEVIČIUS</t>
  </si>
  <si>
    <t>BURŽINSKAS</t>
  </si>
  <si>
    <t>LENGVINAS</t>
  </si>
  <si>
    <t>BYTAUTAS</t>
  </si>
  <si>
    <t>STANČIAUSKAS</t>
  </si>
  <si>
    <t>SENIŪNAS</t>
  </si>
  <si>
    <t>STANIŪNAS</t>
  </si>
  <si>
    <t>ZAVECKAS</t>
  </si>
  <si>
    <t>VIGELIS</t>
  </si>
  <si>
    <t>LIBERIS</t>
  </si>
  <si>
    <t>KIELA</t>
  </si>
  <si>
    <t>RAUDYS</t>
  </si>
  <si>
    <t>OBELENIS</t>
  </si>
  <si>
    <t>GRUNOVAS</t>
  </si>
  <si>
    <t>KAŠELIONIS</t>
  </si>
  <si>
    <t>BITAUTAS</t>
  </si>
  <si>
    <t>VAIČĖNAS</t>
  </si>
  <si>
    <t>JAKUŠOVAS</t>
  </si>
  <si>
    <t>GUŽEVSKI</t>
  </si>
  <si>
    <t>KAIREVIČIUS</t>
  </si>
  <si>
    <t>ZALIECKAS</t>
  </si>
  <si>
    <t>TERECHOVAS</t>
  </si>
  <si>
    <t>STRAVINSKIS</t>
  </si>
  <si>
    <t>LIULYS</t>
  </si>
  <si>
    <t>NARKUNAS</t>
  </si>
  <si>
    <t>ROŽĖ</t>
  </si>
  <si>
    <t>PRUNSKAS</t>
  </si>
  <si>
    <t>SEREIČIKAS</t>
  </si>
  <si>
    <t>PODREZAS</t>
  </si>
  <si>
    <t>IGARIS</t>
  </si>
  <si>
    <t>STANCIKAS</t>
  </si>
  <si>
    <t>VARANAVIČIUS</t>
  </si>
  <si>
    <t>JACKEVIČIUS</t>
  </si>
  <si>
    <t>KOVŠEL</t>
  </si>
  <si>
    <t>RUKŠĖNAS</t>
  </si>
  <si>
    <t>JONELIS</t>
  </si>
  <si>
    <t>ŽAKEVIČIUS</t>
  </si>
  <si>
    <t>BRISOTA</t>
  </si>
  <si>
    <t>VIENIKOVAS</t>
  </si>
  <si>
    <t>UKANIS</t>
  </si>
  <si>
    <t>VABINSKAS</t>
  </si>
  <si>
    <t>PETRIKONIS</t>
  </si>
  <si>
    <t>GRIŠKALAUSKAS</t>
  </si>
  <si>
    <t>PIKTUŽIS</t>
  </si>
  <si>
    <t>ŠAKINIS</t>
  </si>
  <si>
    <t>KURAS</t>
  </si>
  <si>
    <t>SAUL</t>
  </si>
  <si>
    <t>KNIEŽA</t>
  </si>
  <si>
    <t>ŠNIOLIS</t>
  </si>
  <si>
    <t>KLIMČIAUSKAS</t>
  </si>
  <si>
    <t>ZAGURSKAS</t>
  </si>
  <si>
    <t>ŠEVČENKO</t>
  </si>
  <si>
    <t>TOMAŠEVIČ</t>
  </si>
  <si>
    <t>KANTAUTAS</t>
  </si>
  <si>
    <t>VALBASAS</t>
  </si>
  <si>
    <t>VORONINAS</t>
  </si>
  <si>
    <t>RIMAS</t>
  </si>
  <si>
    <t>SAKAS</t>
  </si>
  <si>
    <t>ČALKEVIČIUS</t>
  </si>
  <si>
    <t>ŠVETKAUSKAS</t>
  </si>
  <si>
    <t>MEŽANEC</t>
  </si>
  <si>
    <t>JASTREBOVAS</t>
  </si>
  <si>
    <t>ČESYNAS</t>
  </si>
  <si>
    <t>RUZGYS</t>
  </si>
  <si>
    <t>VAKETIS</t>
  </si>
  <si>
    <t>DOROFEJEV</t>
  </si>
  <si>
    <t>ŽEMAITIS</t>
  </si>
  <si>
    <t>OŽALAS</t>
  </si>
  <si>
    <t>LIUBENKO</t>
  </si>
  <si>
    <t>BROKEVIČIUS</t>
  </si>
  <si>
    <t>MACIUKEVIČIUS</t>
  </si>
  <si>
    <t>ŽALIŪNAS</t>
  </si>
  <si>
    <t>ŠALAŠEVIČIUS</t>
  </si>
  <si>
    <t>PROKOPOVIČ</t>
  </si>
  <si>
    <t>SIDARAS</t>
  </si>
  <si>
    <t>MARGELIS</t>
  </si>
  <si>
    <t>BUKĖNAS</t>
  </si>
  <si>
    <t>ZABOLOTNAS</t>
  </si>
  <si>
    <t>DRAUGELIS</t>
  </si>
  <si>
    <t>ANTANAVIČIUS</t>
  </si>
  <si>
    <t>MEŠKAUSKAS</t>
  </si>
  <si>
    <t>LYSENKA</t>
  </si>
  <si>
    <t>PETRUTIS</t>
  </si>
  <si>
    <t>BOGDZEVIČ</t>
  </si>
  <si>
    <t>ČUKAUSKAS</t>
  </si>
  <si>
    <t>DIRSĖ</t>
  </si>
  <si>
    <t>STALGAITIS</t>
  </si>
  <si>
    <t>PAPLAUSKAS</t>
  </si>
  <si>
    <t>BORUSAS</t>
  </si>
  <si>
    <t>VADOKLIS</t>
  </si>
  <si>
    <t>KARPUŠKA</t>
  </si>
  <si>
    <t>PUKĖNAS</t>
  </si>
  <si>
    <t>MARTINAITIS</t>
  </si>
  <si>
    <t>ŠILOBRIT</t>
  </si>
  <si>
    <t>KRAKYS</t>
  </si>
  <si>
    <t>GYŽA</t>
  </si>
  <si>
    <t>ZAVADSKIS</t>
  </si>
  <si>
    <t>TINMOUTH</t>
  </si>
  <si>
    <t>ZINKEVIČIUS</t>
  </si>
  <si>
    <t>VIKTORAVIČIUS</t>
  </si>
  <si>
    <t>STRAVINSKAS</t>
  </si>
  <si>
    <t>FABRICIJUŠAS</t>
  </si>
  <si>
    <t>NUMALOVAS</t>
  </si>
  <si>
    <t>RAMANAVIČIUS</t>
  </si>
  <si>
    <t>STANAITIS</t>
  </si>
  <si>
    <t>UŠINSKAS</t>
  </si>
  <si>
    <t>TURAUSKAS</t>
  </si>
  <si>
    <t>BARDAUSKAS</t>
  </si>
  <si>
    <t>VEISMANAS</t>
  </si>
  <si>
    <t>BILINSKAS</t>
  </si>
  <si>
    <t>EICHELTAS</t>
  </si>
  <si>
    <t>ŠIKŠNIUS</t>
  </si>
  <si>
    <t>PAJAUJIS</t>
  </si>
  <si>
    <t>GIRSKIS</t>
  </si>
  <si>
    <t>MACYS</t>
  </si>
  <si>
    <t>GALDINGAS</t>
  </si>
  <si>
    <t>IVANAUSKAS</t>
  </si>
  <si>
    <t>VERŽBICKAS</t>
  </si>
  <si>
    <t>BASEL</t>
  </si>
  <si>
    <t>KUNDRATAVIČIUS</t>
  </si>
  <si>
    <t>SINICA</t>
  </si>
  <si>
    <t>JARUŠAUSKAS</t>
  </si>
  <si>
    <t>PADVARIŠKIS</t>
  </si>
  <si>
    <t>BARANAUSKAS</t>
  </si>
  <si>
    <t>LAUNIKAITIS</t>
  </si>
  <si>
    <t>JURGELIS</t>
  </si>
  <si>
    <t>JONUŠAS</t>
  </si>
  <si>
    <t>JEVDOKIMOV</t>
  </si>
  <si>
    <t>GALVONAS</t>
  </si>
  <si>
    <t>GARBALIAUSKAS</t>
  </si>
  <si>
    <t>MARTINKUS</t>
  </si>
  <si>
    <t>ŽALUDA</t>
  </si>
  <si>
    <t>MIKOLEIKO</t>
  </si>
  <si>
    <t>JUOZAPAITIS</t>
  </si>
  <si>
    <t>TRIGARCEVAS</t>
  </si>
  <si>
    <t>KRIVONIS</t>
  </si>
  <si>
    <t>GRINSKIS</t>
  </si>
  <si>
    <t>VALANTINAS</t>
  </si>
  <si>
    <t>ADOMAVIČIUS</t>
  </si>
  <si>
    <t>SNUKIŠKIS</t>
  </si>
  <si>
    <t>BABRAVIČIUS</t>
  </si>
  <si>
    <t>CIBULSKAS</t>
  </si>
  <si>
    <t>NELIUPŠIS</t>
  </si>
  <si>
    <t>KLIMAVIČIUS</t>
  </si>
  <si>
    <t>VAIČIUS</t>
  </si>
  <si>
    <t>BALTUTIS</t>
  </si>
  <si>
    <t>MIKUŽEVIČIUS</t>
  </si>
  <si>
    <t>LEONAVIČIUS</t>
  </si>
  <si>
    <t>PERSIJANOVAS</t>
  </si>
  <si>
    <t>ZABIELA</t>
  </si>
  <si>
    <t>JACKŪNAS</t>
  </si>
  <si>
    <t>PRASKOVSKIJ</t>
  </si>
  <si>
    <t>ŠTRIMAITIS</t>
  </si>
  <si>
    <t>PELENIUS</t>
  </si>
  <si>
    <t>LILEIKIS</t>
  </si>
  <si>
    <t>LEVČENKAS</t>
  </si>
  <si>
    <t>BOGUŽIS</t>
  </si>
  <si>
    <t>BENKAUSKAS</t>
  </si>
  <si>
    <t>RAČKAUSKAS</t>
  </si>
  <si>
    <t>BUDRIKIS</t>
  </si>
  <si>
    <t>RIČKUS</t>
  </si>
  <si>
    <t>DULKĖ</t>
  </si>
  <si>
    <t>ŠIMAŠIUS</t>
  </si>
  <si>
    <t>SVIRSKIS</t>
  </si>
  <si>
    <t>MICHELEVIČIUS</t>
  </si>
  <si>
    <t>RUMŠEVIČIUS</t>
  </si>
  <si>
    <t>GABRIŪNAS</t>
  </si>
  <si>
    <t>JUSEVIČIUS</t>
  </si>
  <si>
    <t>DUBINSKAS</t>
  </si>
  <si>
    <t>JUŠKELIS</t>
  </si>
  <si>
    <t>GUISKIS</t>
  </si>
  <si>
    <t>LEIČIŪNAS</t>
  </si>
  <si>
    <t>NAVACKAS</t>
  </si>
  <si>
    <t>LASEVIČIUS</t>
  </si>
  <si>
    <t>VEIKŠNIA</t>
  </si>
  <si>
    <t>GENČIUS</t>
  </si>
  <si>
    <t>FEDOSAVAS</t>
  </si>
  <si>
    <t>ŠIMAITIS</t>
  </si>
  <si>
    <t>KAVALIAUSKAS</t>
  </si>
  <si>
    <t>DOVNAROVIČ</t>
  </si>
  <si>
    <t>STANIONIS</t>
  </si>
  <si>
    <t>BURLINGIS</t>
  </si>
  <si>
    <t>ZAKARAUSKAS</t>
  </si>
  <si>
    <t>RUGINIS</t>
  </si>
  <si>
    <t>KOLESNIK</t>
  </si>
  <si>
    <t>SATKŪNAS</t>
  </si>
  <si>
    <t>ZABARSKAS</t>
  </si>
  <si>
    <t>PETRULEVIČIUS</t>
  </si>
  <si>
    <t>DŽERVUS</t>
  </si>
  <si>
    <t>KUČIKAS</t>
  </si>
  <si>
    <t>SANKAUSKAS</t>
  </si>
  <si>
    <t>ŠEPUTIS</t>
  </si>
  <si>
    <t>DERLIŪNAS</t>
  </si>
  <si>
    <t>MASIANAS</t>
  </si>
  <si>
    <t>SĖLENA</t>
  </si>
  <si>
    <t>JAKŠTONIS</t>
  </si>
  <si>
    <t>ŠKULTINAS</t>
  </si>
  <si>
    <t>ŠIAUDINIS</t>
  </si>
  <si>
    <t>NARMONTAS</t>
  </si>
  <si>
    <t>TALAT-KELPŠA</t>
  </si>
  <si>
    <t>NOMEIKA</t>
  </si>
  <si>
    <t>BANIULIS</t>
  </si>
  <si>
    <t>BORUSEVIČ</t>
  </si>
  <si>
    <t>LUKŠAS</t>
  </si>
  <si>
    <t>KLEVINSKAS</t>
  </si>
  <si>
    <t>KRASNOVAS</t>
  </si>
  <si>
    <t>TELEŠIUS</t>
  </si>
  <si>
    <t>URBONAVIČIUS</t>
  </si>
  <si>
    <t>TERENTJEVAS</t>
  </si>
  <si>
    <t>BAGDONAVIČIUS</t>
  </si>
  <si>
    <t>ŽILINSKAS</t>
  </si>
  <si>
    <t>ATAS</t>
  </si>
  <si>
    <t>MANKEVIČIUS</t>
  </si>
  <si>
    <t>VINČIAUSKAS</t>
  </si>
  <si>
    <t>ŠVAŽAS</t>
  </si>
  <si>
    <t>KARAN</t>
  </si>
  <si>
    <t>KUZMICKAS</t>
  </si>
  <si>
    <t>ARBATAITIS</t>
  </si>
  <si>
    <t>ŠILINSKAS</t>
  </si>
  <si>
    <t>MILERIS</t>
  </si>
  <si>
    <t>VIRBALAS</t>
  </si>
  <si>
    <t>ŽEBRAUSKAS</t>
  </si>
  <si>
    <t>SIZOV</t>
  </si>
  <si>
    <t>BRAŽAS</t>
  </si>
  <si>
    <t>LABAŠAUSKAS</t>
  </si>
  <si>
    <t>GUDAVIČIUS</t>
  </si>
  <si>
    <t>JACAVIČIUS</t>
  </si>
  <si>
    <t>DOBRAVOLSKIS</t>
  </si>
  <si>
    <t>NARBUTAS</t>
  </si>
  <si>
    <t>JUOZAITIS</t>
  </si>
  <si>
    <t>GVOZDAS</t>
  </si>
  <si>
    <t>LIUDVINAVIČIUS</t>
  </si>
  <si>
    <t>PAKALNIS</t>
  </si>
  <si>
    <t>LEBEDEVAS</t>
  </si>
  <si>
    <t>TARASEVIČIUS</t>
  </si>
  <si>
    <t>BUSLAVIČIUS</t>
  </si>
  <si>
    <t>STANYS</t>
  </si>
  <si>
    <t>TOMAS</t>
  </si>
  <si>
    <t>ŠUKYS</t>
  </si>
  <si>
    <t>MACIJEVSKIS</t>
  </si>
  <si>
    <t>GRUŽINSKAS</t>
  </si>
  <si>
    <t>VALIUKONIS</t>
  </si>
  <si>
    <t>GRIKEN</t>
  </si>
  <si>
    <t>ANDRIUŠAITIS</t>
  </si>
  <si>
    <t>ŠAIKIN</t>
  </si>
  <si>
    <t>VELTERSONAS</t>
  </si>
  <si>
    <t>PAJARSKAS</t>
  </si>
  <si>
    <t>KOSKA</t>
  </si>
  <si>
    <t>GURKLYS</t>
  </si>
  <si>
    <t>BURMISTROV</t>
  </si>
  <si>
    <t>DZETAVECKAS</t>
  </si>
  <si>
    <t>NAUSĖDA</t>
  </si>
  <si>
    <t>NEVIERA</t>
  </si>
  <si>
    <t>OVSIUKAS</t>
  </si>
  <si>
    <t>KYBARTAS</t>
  </si>
  <si>
    <t>ALIMKINAS</t>
  </si>
  <si>
    <t>MAIŽRIMAS</t>
  </si>
  <si>
    <t>ŠAMBARAVIČIUS</t>
  </si>
  <si>
    <t>DREVINSKAS</t>
  </si>
  <si>
    <t>KISIELIUS</t>
  </si>
  <si>
    <t>PUTELIS</t>
  </si>
  <si>
    <t>RADZEVIČ</t>
  </si>
  <si>
    <t>PETRAITIS</t>
  </si>
  <si>
    <t>BUŽINSKIS</t>
  </si>
  <si>
    <t>BALČIAUSKIS</t>
  </si>
  <si>
    <t>TRIAUPYS</t>
  </si>
  <si>
    <t>MOTUZAS</t>
  </si>
  <si>
    <t>ŠINKONIS</t>
  </si>
  <si>
    <t>BENDIKAS</t>
  </si>
  <si>
    <t>MARGELEVIČIUS</t>
  </si>
  <si>
    <t>MIRAPOLSKAS</t>
  </si>
  <si>
    <t>JASAS</t>
  </si>
  <si>
    <t>VENSKUTONIS</t>
  </si>
  <si>
    <t>SKUODIS</t>
  </si>
  <si>
    <t>RADOMSKIS</t>
  </si>
  <si>
    <t>BEREZNAUSKAS</t>
  </si>
  <si>
    <t>TILVIKAS</t>
  </si>
  <si>
    <t>DAILIDĖNAS</t>
  </si>
  <si>
    <t>STAČIOKAS</t>
  </si>
  <si>
    <t>NEVERDAUSKAS</t>
  </si>
  <si>
    <t>PRANINSKAS</t>
  </si>
  <si>
    <t>ŠIAULYS</t>
  </si>
  <si>
    <t>PETRAVIČIUS</t>
  </si>
  <si>
    <t>SINKEVIČIUS</t>
  </si>
  <si>
    <t>DIČMONAS</t>
  </si>
  <si>
    <t>REMEIKIS</t>
  </si>
  <si>
    <t>POLIAKOVAS</t>
  </si>
  <si>
    <t>ROMANČIUCKAS</t>
  </si>
  <si>
    <t>KRASAUSKAS</t>
  </si>
  <si>
    <t>KNABIKAS</t>
  </si>
  <si>
    <t>JUSIUS</t>
  </si>
  <si>
    <t>LONSKI</t>
  </si>
  <si>
    <t>MATELIŪNAS</t>
  </si>
  <si>
    <t>JUODAITIS</t>
  </si>
  <si>
    <t>ZAPALSKIS</t>
  </si>
  <si>
    <t>DUMČAITIS</t>
  </si>
  <si>
    <t>JOKUBAUSKAS</t>
  </si>
  <si>
    <t>SMIRNOV</t>
  </si>
  <si>
    <t>ŠIDIŠKIS</t>
  </si>
  <si>
    <t>GIRČYS</t>
  </si>
  <si>
    <t>VALEČKA</t>
  </si>
  <si>
    <t>KILDUŠIS</t>
  </si>
  <si>
    <t>ŠUKALOV</t>
  </si>
  <si>
    <t>STONKUS</t>
  </si>
  <si>
    <t>VILBRANTAS</t>
  </si>
  <si>
    <t>STANIKŪNAS</t>
  </si>
  <si>
    <t>BERNATAVIČIUS</t>
  </si>
  <si>
    <t>KALINAUSKIS</t>
  </si>
  <si>
    <t>ZUJEVAS</t>
  </si>
  <si>
    <t>TITIŠKIS</t>
  </si>
  <si>
    <t>ABRAMAVIČIUS</t>
  </si>
  <si>
    <t>SAVICKAS</t>
  </si>
  <si>
    <t>ŽIDANAVIČIUS</t>
  </si>
  <si>
    <t>KANIUŠAS</t>
  </si>
  <si>
    <t>MIKELSKAS</t>
  </si>
  <si>
    <t>PETRONIS</t>
  </si>
  <si>
    <t>KAKALO</t>
  </si>
  <si>
    <t>ADOMAITIS</t>
  </si>
  <si>
    <t>KRUMKAČ</t>
  </si>
  <si>
    <t>ZOTOV</t>
  </si>
  <si>
    <t>JOKUBAITIS</t>
  </si>
  <si>
    <t>KOLESNIKOVAS</t>
  </si>
  <si>
    <t>VENSAS</t>
  </si>
  <si>
    <t>RUŽELĖ</t>
  </si>
  <si>
    <t>VASAITIS</t>
  </si>
  <si>
    <t>KUPČINSKAS</t>
  </si>
  <si>
    <t>ŠIAUČIŪNAS</t>
  </si>
  <si>
    <t>DRAPKINAS</t>
  </si>
  <si>
    <t>AVERINAS</t>
  </si>
  <si>
    <t>GALKUS</t>
  </si>
  <si>
    <t>VALENTUKEVIČIUS</t>
  </si>
  <si>
    <t>ŠULBORSKI</t>
  </si>
  <si>
    <t>VAZBYS</t>
  </si>
  <si>
    <t>POTELIS</t>
  </si>
  <si>
    <t>LENIS</t>
  </si>
  <si>
    <t>JANILĖNIS</t>
  </si>
  <si>
    <t>KRASAUSKIS</t>
  </si>
  <si>
    <t>NAVARDAUSKAS</t>
  </si>
  <si>
    <t>SPANGELIS</t>
  </si>
  <si>
    <t>ŠALTYS</t>
  </si>
  <si>
    <t>ŽUKAITIS</t>
  </si>
  <si>
    <t>FREIBERGIS</t>
  </si>
  <si>
    <t>PALILIONIS</t>
  </si>
  <si>
    <t>GULIDOV</t>
  </si>
  <si>
    <t>JUOZAKAS</t>
  </si>
  <si>
    <t>BULAŠ</t>
  </si>
  <si>
    <t>VEDECKIS</t>
  </si>
  <si>
    <t>VAŠKELIS</t>
  </si>
  <si>
    <t>MOCKUS</t>
  </si>
  <si>
    <t>GUDILKO</t>
  </si>
  <si>
    <t>KASPARAITIS</t>
  </si>
  <si>
    <t>KRIAUČIŪNAS</t>
  </si>
  <si>
    <t>RAČICKAS</t>
  </si>
  <si>
    <t>ČADOVIČ</t>
  </si>
  <si>
    <t>DICEVIČIUS</t>
  </si>
  <si>
    <t>ŠATAS</t>
  </si>
  <si>
    <t>ŠLEIVYS</t>
  </si>
  <si>
    <t>GUTAUSKAS</t>
  </si>
  <si>
    <t>ASTRAUSKAS</t>
  </si>
  <si>
    <t>SKUČAS</t>
  </si>
  <si>
    <t>RIMKUS</t>
  </si>
  <si>
    <t>TAUJENIS</t>
  </si>
  <si>
    <t>ŽALPYS</t>
  </si>
  <si>
    <t>CHMELNICKIJ</t>
  </si>
  <si>
    <t>MIRONAS</t>
  </si>
  <si>
    <t>ZEMIANOVIČ</t>
  </si>
  <si>
    <t>STEPONKUS</t>
  </si>
  <si>
    <t>GIEDRAITIS</t>
  </si>
  <si>
    <t>STRABULIS</t>
  </si>
  <si>
    <t>UNGULAITIS</t>
  </si>
  <si>
    <t>VOITKEVIČ</t>
  </si>
  <si>
    <t>KERŠULIS</t>
  </si>
  <si>
    <t>PILIPŪNAS</t>
  </si>
  <si>
    <t>ATKOČIŪNAS</t>
  </si>
  <si>
    <t>BERŽINIS</t>
  </si>
  <si>
    <t>KRIČENA</t>
  </si>
  <si>
    <t>OLIŠAUSKAS</t>
  </si>
  <si>
    <t>AJUTIS</t>
  </si>
  <si>
    <t>NORUTIS</t>
  </si>
  <si>
    <t>MACAITIS</t>
  </si>
  <si>
    <t>VILKAUSKAS</t>
  </si>
  <si>
    <t>GIRČIUS</t>
  </si>
  <si>
    <t>SINEOKIS</t>
  </si>
  <si>
    <t>RIZLERIS</t>
  </si>
  <si>
    <t>NOREIKA</t>
  </si>
  <si>
    <t>TUMASONIS</t>
  </si>
  <si>
    <t>JURGAITIS</t>
  </si>
  <si>
    <t>ŠLIŽYS</t>
  </si>
  <si>
    <t>SKVERNEVIČIUS</t>
  </si>
  <si>
    <t>VLADIMIROVAS</t>
  </si>
  <si>
    <t>JAKUBAVIČIUS</t>
  </si>
  <si>
    <t>VOLUNGEVIČIUS</t>
  </si>
  <si>
    <t>VITGINIS</t>
  </si>
  <si>
    <t>BUDNIKAS</t>
  </si>
  <si>
    <t>LAZARUS</t>
  </si>
  <si>
    <t>BRAZDEIKIS</t>
  </si>
  <si>
    <t>MIKŠYS</t>
  </si>
  <si>
    <t>BRANIŠAUSKAS</t>
  </si>
  <si>
    <t>JADENKUS</t>
  </si>
  <si>
    <t>BUTKEVIČ</t>
  </si>
  <si>
    <t>ARKUŠAUSKAS</t>
  </si>
  <si>
    <t>ČYPAS</t>
  </si>
  <si>
    <t>MATUZAS</t>
  </si>
  <si>
    <t>DZIKAVIČIUS</t>
  </si>
  <si>
    <t>KĖŽELIS</t>
  </si>
  <si>
    <t>DRIOMOVAS</t>
  </si>
  <si>
    <t>KRANCAS</t>
  </si>
  <si>
    <t>JOTAUTA</t>
  </si>
  <si>
    <t>VALAUSKAS</t>
  </si>
  <si>
    <t>VIRINAS</t>
  </si>
  <si>
    <t>GAIŽAUSKAS</t>
  </si>
  <si>
    <t>PRANSKAITIS</t>
  </si>
  <si>
    <t>ŠČERBA</t>
  </si>
  <si>
    <t>MERKELIS</t>
  </si>
  <si>
    <t>GALVYDIS</t>
  </si>
  <si>
    <t>PETUŠKA</t>
  </si>
  <si>
    <t>CIEMNOLONSKAS</t>
  </si>
  <si>
    <t>DOBRADZIEJUS</t>
  </si>
  <si>
    <t>ŠEMBERKAS</t>
  </si>
  <si>
    <t>BARTKUS</t>
  </si>
  <si>
    <t>GODA</t>
  </si>
  <si>
    <t>MOCKEVIČIUS</t>
  </si>
  <si>
    <t>BUDRIKAS</t>
  </si>
  <si>
    <t>PUZINAS</t>
  </si>
  <si>
    <t>MICKŪNAS</t>
  </si>
  <si>
    <t>MASELSKIS</t>
  </si>
  <si>
    <t>SELIMAVIČIUS</t>
  </si>
  <si>
    <t>KANAPINSKAS</t>
  </si>
  <si>
    <t>VALKAUSKAS</t>
  </si>
  <si>
    <t>SLADKEVIČIUS</t>
  </si>
  <si>
    <t>JURGELAITIS</t>
  </si>
  <si>
    <t>RAČKYS</t>
  </si>
  <si>
    <t>MILAŠIUS</t>
  </si>
  <si>
    <t>CHARKOVSKIY</t>
  </si>
  <si>
    <t>ČERNAUSKAS</t>
  </si>
  <si>
    <t>DORONDA</t>
  </si>
  <si>
    <t>VALIKONIS</t>
  </si>
  <si>
    <t>JANULEVIČIUS</t>
  </si>
  <si>
    <t>POCKEVIČIUS</t>
  </si>
  <si>
    <t>KARŽINAUSKAS</t>
  </si>
  <si>
    <t>TAMELIAUSKAS</t>
  </si>
  <si>
    <t>MARTYNIUKAS</t>
  </si>
  <si>
    <t>JONUŠKA</t>
  </si>
  <si>
    <t>PLEPYS</t>
  </si>
  <si>
    <t>BALKUS</t>
  </si>
  <si>
    <t>ŠILALĖ</t>
  </si>
  <si>
    <t>SVIRIDOVAS</t>
  </si>
  <si>
    <t>ZAGRABSKAS</t>
  </si>
  <si>
    <t>DROZDOVSKI</t>
  </si>
  <si>
    <t>USEVIČIUS</t>
  </si>
  <si>
    <t>VAŠKYS</t>
  </si>
  <si>
    <t>MAURUČAITIS</t>
  </si>
  <si>
    <t>ZABLOCKIS</t>
  </si>
  <si>
    <t>JURKŠAS</t>
  </si>
  <si>
    <t>DEMENTYEV</t>
  </si>
  <si>
    <t>SIMANAVIČIUS</t>
  </si>
  <si>
    <t>VERIKAS</t>
  </si>
  <si>
    <t>GABALAS</t>
  </si>
  <si>
    <t>MACULEVIČIUS</t>
  </si>
  <si>
    <t>KOLDARAS</t>
  </si>
  <si>
    <t>KIRDEIKIS</t>
  </si>
  <si>
    <t>AUTUKAS</t>
  </si>
  <si>
    <t>SUNGAILA</t>
  </si>
  <si>
    <t>POŠKUS</t>
  </si>
  <si>
    <t>MAROVAS</t>
  </si>
  <si>
    <t>JONAUSKAS</t>
  </si>
  <si>
    <t>BILIAROVAS</t>
  </si>
  <si>
    <t>BUMBLYS</t>
  </si>
  <si>
    <t>BILDA</t>
  </si>
  <si>
    <t>PAŠKOV</t>
  </si>
  <si>
    <t>RAUDELIŪNAS</t>
  </si>
  <si>
    <t>MASAITIS</t>
  </si>
  <si>
    <t>STEPONKEVIČIUS</t>
  </si>
  <si>
    <t>OGEIČIUK</t>
  </si>
  <si>
    <t>JAKOVUK</t>
  </si>
  <si>
    <t>BIRBILAS</t>
  </si>
  <si>
    <t>VASERIS</t>
  </si>
  <si>
    <t>BIELSKIS</t>
  </si>
  <si>
    <t>ANČERYS</t>
  </si>
  <si>
    <t>ČIURYLA</t>
  </si>
  <si>
    <t>VIKRAUSKAS</t>
  </si>
  <si>
    <t>RAGUCKAS</t>
  </si>
  <si>
    <t>TVERSKIS</t>
  </si>
  <si>
    <t>FOMKINAS</t>
  </si>
  <si>
    <t>PETRĖNAS</t>
  </si>
  <si>
    <t>GUDYNAS</t>
  </si>
  <si>
    <t>JUODEIKIS</t>
  </si>
  <si>
    <t>ADAMONIS</t>
  </si>
  <si>
    <t>TURSKIS</t>
  </si>
  <si>
    <t>ALKSNYS</t>
  </si>
  <si>
    <t>SLIŽYS</t>
  </si>
  <si>
    <t>ŽDANOVIČ</t>
  </si>
  <si>
    <t>KONTAUTAS</t>
  </si>
  <si>
    <t>ŪSAS</t>
  </si>
  <si>
    <t>ŽIVATKAUSKAS</t>
  </si>
  <si>
    <t>KVEDERAVIČIUS</t>
  </si>
  <si>
    <t>SUSLOVAS</t>
  </si>
  <si>
    <t>VALEIKA</t>
  </si>
  <si>
    <t>GAULYS</t>
  </si>
  <si>
    <t>RAUKŠTA</t>
  </si>
  <si>
    <t>VISMANAS</t>
  </si>
  <si>
    <t>ŠVEDARAUSKAS</t>
  </si>
  <si>
    <t>DŽAFAROV</t>
  </si>
  <si>
    <t>SAPIEGA</t>
  </si>
  <si>
    <t>TAMKUS</t>
  </si>
  <si>
    <t>MILIAUSKAS</t>
  </si>
  <si>
    <t>RUMŠAS</t>
  </si>
  <si>
    <t>VILBIK</t>
  </si>
  <si>
    <t>ADAŠIŪNAS</t>
  </si>
  <si>
    <t>KIMBIRAUSKAS</t>
  </si>
  <si>
    <t>KINAS</t>
  </si>
  <si>
    <t>VONŽODAS</t>
  </si>
  <si>
    <t>JAKAVICKIS</t>
  </si>
  <si>
    <t>JUODIS</t>
  </si>
  <si>
    <t>KOVAS</t>
  </si>
  <si>
    <t>KATINAS</t>
  </si>
  <si>
    <t>PETRAŠKA</t>
  </si>
  <si>
    <t>ZABLOCKIJ</t>
  </si>
  <si>
    <t>JURKEVIČIUS</t>
  </si>
  <si>
    <t>GEGIECKAS</t>
  </si>
  <si>
    <t>BAZYS</t>
  </si>
  <si>
    <t>FROLOVAS</t>
  </si>
  <si>
    <t>ŠALTMĖRIS</t>
  </si>
  <si>
    <t>GALANKOV</t>
  </si>
  <si>
    <t>LANIAUSKAS</t>
  </si>
  <si>
    <t>BAIKŠTYS</t>
  </si>
  <si>
    <t>KREIVĖNAS</t>
  </si>
  <si>
    <t>GRIGALAITIS</t>
  </si>
  <si>
    <t>SIČIŪNAS</t>
  </si>
  <si>
    <t>TALANDIS</t>
  </si>
  <si>
    <t>VYLEŽINSKI</t>
  </si>
  <si>
    <t>SABESTINAS</t>
  </si>
  <si>
    <t>JANKEVIČIUS</t>
  </si>
  <si>
    <t>ŠIMKEVIČIUS</t>
  </si>
  <si>
    <t>ŠERNIUS</t>
  </si>
  <si>
    <t>JAKOVLEVAS</t>
  </si>
  <si>
    <t>DIRŽYS</t>
  </si>
  <si>
    <t>LIPNEVIČ</t>
  </si>
  <si>
    <t>ZAKSAS</t>
  </si>
  <si>
    <t>SURKONTAS</t>
  </si>
  <si>
    <t>KARČIAUSKAS</t>
  </si>
  <si>
    <t>NAUJOKAS</t>
  </si>
  <si>
    <t>BRAZAUSKAS</t>
  </si>
  <si>
    <t>MATICKAS</t>
  </si>
  <si>
    <t>BAIKAUSKAS</t>
  </si>
  <si>
    <t>KULERTAS</t>
  </si>
  <si>
    <t>GALINIS</t>
  </si>
  <si>
    <t>RALYS</t>
  </si>
  <si>
    <t>VAICEKAUSKAS</t>
  </si>
  <si>
    <t>PILVELIS</t>
  </si>
  <si>
    <t>MILIUŠKEVIČ</t>
  </si>
  <si>
    <t>LAUKAITIS</t>
  </si>
  <si>
    <t>STATKUS</t>
  </si>
  <si>
    <t>KELPŠAS</t>
  </si>
  <si>
    <t>ŠULGA</t>
  </si>
  <si>
    <t>VIČINAS</t>
  </si>
  <si>
    <t>PRASPALIAUSKAS</t>
  </si>
  <si>
    <t>JANEIKA</t>
  </si>
  <si>
    <t>VALAIKA</t>
  </si>
  <si>
    <t>MILIUS</t>
  </si>
  <si>
    <t>ŠALOMSKAS</t>
  </si>
  <si>
    <t>JASEVIČIUS</t>
  </si>
  <si>
    <t>VAITKŪNAS</t>
  </si>
  <si>
    <t>ŠEPKUS</t>
  </si>
  <si>
    <t>KACIUCEVIČIUS</t>
  </si>
  <si>
    <t>BRAŽINSKAS</t>
  </si>
  <si>
    <t>TIŠKUS</t>
  </si>
  <si>
    <t>KAUPAS</t>
  </si>
  <si>
    <t>VILBIKAITIS</t>
  </si>
  <si>
    <t>MIRINAVIČIUS</t>
  </si>
  <si>
    <t>GEDGAUDAS</t>
  </si>
  <si>
    <t>ANTANĖLIS</t>
  </si>
  <si>
    <t>ABECIŪNAS</t>
  </si>
  <si>
    <t>MOLOCHOVIČIUS</t>
  </si>
  <si>
    <t>PUPEIKIS</t>
  </si>
  <si>
    <t>MUSTAFAJEV</t>
  </si>
  <si>
    <t>ALEKSIŪNAS</t>
  </si>
  <si>
    <t>ŠLEŽAS</t>
  </si>
  <si>
    <t>JOGIELA</t>
  </si>
  <si>
    <t>GUŠČIKAS</t>
  </si>
  <si>
    <t>PALUBINSKAS</t>
  </si>
  <si>
    <t>AMŠIEJUS</t>
  </si>
  <si>
    <t>SKUPAS</t>
  </si>
  <si>
    <t>BLUDNICKIS</t>
  </si>
  <si>
    <t>NORKŪNAS</t>
  </si>
  <si>
    <t>GAVRILOVIČ</t>
  </si>
  <si>
    <t>MIKLAŠEVIČIUS</t>
  </si>
  <si>
    <t>LABAKOJIS</t>
  </si>
  <si>
    <t>LUKOŠIUS</t>
  </si>
  <si>
    <t>BAŠLYKOVAS</t>
  </si>
  <si>
    <t>VORONIN</t>
  </si>
  <si>
    <t>KAŠKAUSKAS</t>
  </si>
  <si>
    <t>OMILIJONAS</t>
  </si>
  <si>
    <t>NAKVOSAS</t>
  </si>
  <si>
    <t>URBŠYS</t>
  </si>
  <si>
    <t>JAUNEIKA</t>
  </si>
  <si>
    <t>RUPEIKA</t>
  </si>
  <si>
    <t>PUPLAUSKAS</t>
  </si>
  <si>
    <t>MIŠEIKA</t>
  </si>
  <si>
    <t>SABOCKIS</t>
  </si>
  <si>
    <t>SMAILYS</t>
  </si>
  <si>
    <t>JANČENKO</t>
  </si>
  <si>
    <t>GRUŠELIONIS</t>
  </si>
  <si>
    <t>LUKOŠIŪNAS</t>
  </si>
  <si>
    <t>DARAŠKEVIČIUS</t>
  </si>
  <si>
    <t>RIMOVAS</t>
  </si>
  <si>
    <t>VASILJEVAS</t>
  </si>
  <si>
    <t>BŽĖSKIS</t>
  </si>
  <si>
    <t>JANUŠAUSKAS</t>
  </si>
  <si>
    <t>SENKUS</t>
  </si>
  <si>
    <t>KUDŽMA</t>
  </si>
  <si>
    <t>PODERIS</t>
  </si>
  <si>
    <t>KRAJAUSKAS</t>
  </si>
  <si>
    <t>DILYS</t>
  </si>
  <si>
    <t>PEČIUKAITIS</t>
  </si>
  <si>
    <t>KARVELIS</t>
  </si>
  <si>
    <t>PARVAINIS</t>
  </si>
  <si>
    <t>ČIKOTAS</t>
  </si>
  <si>
    <t>NEVERAUSKAS</t>
  </si>
  <si>
    <t>GIRŽADAS</t>
  </si>
  <si>
    <t>TETERIUKOVAS</t>
  </si>
  <si>
    <t>KAUSPĖDA</t>
  </si>
  <si>
    <t>RUDNICKAS</t>
  </si>
  <si>
    <t>ŽALYS</t>
  </si>
  <si>
    <t>STUNDYS</t>
  </si>
  <si>
    <t>KANONENKA</t>
  </si>
  <si>
    <t>VYKERTAS</t>
  </si>
  <si>
    <t>MEDŽIUOLIS</t>
  </si>
  <si>
    <t>NIVINSKAS</t>
  </si>
  <si>
    <t>UKRINAS</t>
  </si>
  <si>
    <t>RIBINSKAS</t>
  </si>
  <si>
    <t>KUZMICKIJ</t>
  </si>
  <si>
    <t>JAROSLAVSKI</t>
  </si>
  <si>
    <t>IVANOVAS</t>
  </si>
  <si>
    <t>BAZULIN</t>
  </si>
  <si>
    <t>RADŽIUS</t>
  </si>
  <si>
    <t>JONUŠKIS</t>
  </si>
  <si>
    <t>RANCEV</t>
  </si>
  <si>
    <t>MARKUS</t>
  </si>
  <si>
    <t>ŠMULKŠTYS</t>
  </si>
  <si>
    <t>JODKAUSKAS</t>
  </si>
  <si>
    <t>DAUKINTIS</t>
  </si>
  <si>
    <t>RUGĖNAS</t>
  </si>
  <si>
    <t>KOSTRIUČINAS</t>
  </si>
  <si>
    <t>GRABLIAUSKAS</t>
  </si>
  <si>
    <t>RUIKIS</t>
  </si>
  <si>
    <t>STAKELĖ</t>
  </si>
  <si>
    <t>MAŽIONIS</t>
  </si>
  <si>
    <t>LUPEIKA</t>
  </si>
  <si>
    <t>MILONČIUS</t>
  </si>
  <si>
    <t>TYLA</t>
  </si>
  <si>
    <t>KALENOVAS</t>
  </si>
  <si>
    <t>RUFF</t>
  </si>
  <si>
    <t>NEICELIS</t>
  </si>
  <si>
    <t>MORKŪNAS</t>
  </si>
  <si>
    <t>DOVGALIS</t>
  </si>
  <si>
    <t>VAŠKEVIČIUS</t>
  </si>
  <si>
    <t>SOBOLIS</t>
  </si>
  <si>
    <t>BERTULIS</t>
  </si>
  <si>
    <t>JACKUS</t>
  </si>
  <si>
    <t>JAKUBONIS</t>
  </si>
  <si>
    <t>VAIČIULIS</t>
  </si>
  <si>
    <t>VALAITIS</t>
  </si>
  <si>
    <t>KUKULAVIČIUS</t>
  </si>
  <si>
    <t>ČIŽAUSKIS</t>
  </si>
  <si>
    <t>KOMPARSKAS</t>
  </si>
  <si>
    <t>VAZGILEVIČIUS</t>
  </si>
  <si>
    <t>ŽUKAS</t>
  </si>
  <si>
    <t>MACKEVIČIUS</t>
  </si>
  <si>
    <t>KAMAITIS</t>
  </si>
  <si>
    <t>RAINYS</t>
  </si>
  <si>
    <t>ČEPAITIS</t>
  </si>
  <si>
    <t>BAJORINAS</t>
  </si>
  <si>
    <t>DŽIKIA</t>
  </si>
  <si>
    <t>KVETKOVSKIS</t>
  </si>
  <si>
    <t>BOURGET</t>
  </si>
  <si>
    <t>ERLICKAS</t>
  </si>
  <si>
    <t>JAKŪNAS</t>
  </si>
  <si>
    <t>VINCIŪNAS</t>
  </si>
  <si>
    <t>ZENKOVAS</t>
  </si>
  <si>
    <t>SAUKA</t>
  </si>
  <si>
    <t>MARINA</t>
  </si>
  <si>
    <t>BOZA</t>
  </si>
  <si>
    <t>GAUŠAS</t>
  </si>
  <si>
    <t>RENECKIS</t>
  </si>
  <si>
    <t>PUIKYS</t>
  </si>
  <si>
    <t>PETIKONIS</t>
  </si>
  <si>
    <t>PUŠKORIUS</t>
  </si>
  <si>
    <t>RADAUSKAS</t>
  </si>
  <si>
    <t>LAZDAUSKAS</t>
  </si>
  <si>
    <t>LATVINSKAS</t>
  </si>
  <si>
    <t>KVEDARAS</t>
  </si>
  <si>
    <t>VILČINSKAS</t>
  </si>
  <si>
    <t>ALČAUSKIS</t>
  </si>
  <si>
    <t>KRINCIUS</t>
  </si>
  <si>
    <t>MEDELINSKAS</t>
  </si>
  <si>
    <t>PARČIAUSKAS</t>
  </si>
  <si>
    <t>ANTUŽIS</t>
  </si>
  <si>
    <t>RAMELIS</t>
  </si>
  <si>
    <t>PARUŠAS</t>
  </si>
  <si>
    <t>ZIMNICKAS</t>
  </si>
  <si>
    <t>JAKUTAVIČIUS</t>
  </si>
  <si>
    <t>BARTAUSKAS</t>
  </si>
  <si>
    <t>ŽURAUSKAS</t>
  </si>
  <si>
    <t>VAIČIŪNAS</t>
  </si>
  <si>
    <t>KULAKEVIČIUS</t>
  </si>
  <si>
    <t>LIULEVIČIUS</t>
  </si>
  <si>
    <t>ŠIDLAUSKAS</t>
  </si>
  <si>
    <t>MOCEKAINIS</t>
  </si>
  <si>
    <t>KANTAKEVIČIUS</t>
  </si>
  <si>
    <t>PETRENKO</t>
  </si>
  <si>
    <t>KVEDERAS</t>
  </si>
  <si>
    <t>STIRA</t>
  </si>
  <si>
    <t>EROFEEV</t>
  </si>
  <si>
    <t>ULECKAS</t>
  </si>
  <si>
    <t>BUDREIKA</t>
  </si>
  <si>
    <t>STALMOKAS</t>
  </si>
  <si>
    <t>VILČINSKIS</t>
  </si>
  <si>
    <t>PRUSAKOVAS</t>
  </si>
  <si>
    <t>RUMBUTIS</t>
  </si>
  <si>
    <t>PREIBYS</t>
  </si>
  <si>
    <t>CIJŪNĖLIS</t>
  </si>
  <si>
    <t>GERVIN</t>
  </si>
  <si>
    <t>NOVIKOVAS</t>
  </si>
  <si>
    <t>ERLINGIS</t>
  </si>
  <si>
    <t>STEFANOVIČ</t>
  </si>
  <si>
    <t>JONAITIS</t>
  </si>
  <si>
    <t>SEDLEVIČIUS</t>
  </si>
  <si>
    <t>ŠUKAITIS</t>
  </si>
  <si>
    <t>ŠIJANAS</t>
  </si>
  <si>
    <t>PUPKA</t>
  </si>
  <si>
    <t>ANANIKOVAS</t>
  </si>
  <si>
    <t>VIRŠINSKAS</t>
  </si>
  <si>
    <t>STRAZDAS</t>
  </si>
  <si>
    <t>ZALECKAS</t>
  </si>
  <si>
    <t>ŠULBORSKIS</t>
  </si>
  <si>
    <t>LIDŽIUS</t>
  </si>
  <si>
    <t>STANISLOVAITIS</t>
  </si>
  <si>
    <t>MARGANAVIČIUS</t>
  </si>
  <si>
    <t>BUIVIDAS</t>
  </si>
  <si>
    <t>LEŠČINSKAS</t>
  </si>
  <si>
    <t>STAKĖNAS</t>
  </si>
  <si>
    <t>ANZA</t>
  </si>
  <si>
    <t>TAURAS</t>
  </si>
  <si>
    <t>ALAUSKAS</t>
  </si>
  <si>
    <t>GUŠČIUS</t>
  </si>
  <si>
    <t>BUJOKAS</t>
  </si>
  <si>
    <t>GRIGAITIS</t>
  </si>
  <si>
    <t>PALIŪNAS</t>
  </si>
  <si>
    <t>KONČIUS</t>
  </si>
  <si>
    <t>VENCKAITIS</t>
  </si>
  <si>
    <t>SUKIASIAN</t>
  </si>
  <si>
    <t>SLAVINSKAS</t>
  </si>
  <si>
    <t>MAKAROVAS</t>
  </si>
  <si>
    <t>BLIUJUS</t>
  </si>
  <si>
    <t>PAULAUSKIS</t>
  </si>
  <si>
    <t>STANIUS</t>
  </si>
  <si>
    <t>RIDULIS</t>
  </si>
  <si>
    <t>EIDUKEVIČIUS</t>
  </si>
  <si>
    <t>NAZAROVAS</t>
  </si>
  <si>
    <t>DIRVINSKAS</t>
  </si>
  <si>
    <t>SUDNIUS</t>
  </si>
  <si>
    <t>RINKEVIČIUS</t>
  </si>
  <si>
    <t>JASULAITIS</t>
  </si>
  <si>
    <t>STUPURAS</t>
  </si>
  <si>
    <t>VORONECKIJ</t>
  </si>
  <si>
    <t>SAVICKIS</t>
  </si>
  <si>
    <t>KAPŪSTAS</t>
  </si>
  <si>
    <t>RAUKTYS</t>
  </si>
  <si>
    <t>POVILAUSKAS</t>
  </si>
  <si>
    <t>BERENIS</t>
  </si>
  <si>
    <t>STELMOKAS</t>
  </si>
  <si>
    <t>GABALIS</t>
  </si>
  <si>
    <t>LEKAVIČIUS</t>
  </si>
  <si>
    <t>MASALSKAS</t>
  </si>
  <si>
    <t>KOVALIOV</t>
  </si>
  <si>
    <t>VAITKUS</t>
  </si>
  <si>
    <t>KRIUGŽDA</t>
  </si>
  <si>
    <t>JUZĖNAS</t>
  </si>
  <si>
    <t>VIRKŠAS</t>
  </si>
  <si>
    <t>RUDOKAS</t>
  </si>
  <si>
    <t>KULBĖ</t>
  </si>
  <si>
    <t>ŠARKŪNAS</t>
  </si>
  <si>
    <t>MYKOLAITIS</t>
  </si>
  <si>
    <t>PIKČIŪNAS</t>
  </si>
  <si>
    <t>SARSEVIČIUS</t>
  </si>
  <si>
    <t>KULBAČEVSKI</t>
  </si>
  <si>
    <t>MILKERAITIS</t>
  </si>
  <si>
    <t>ZDANEVIČ</t>
  </si>
  <si>
    <t>GALDIKAS</t>
  </si>
  <si>
    <t>MONČAUSKAS</t>
  </si>
  <si>
    <t>KAČENAUSKAS</t>
  </si>
  <si>
    <t>SUPRANAVIČIUS</t>
  </si>
  <si>
    <t>BALANDIS</t>
  </si>
  <si>
    <t>DRUNGYS</t>
  </si>
  <si>
    <t>POVILONIS</t>
  </si>
  <si>
    <t>DIBURYS</t>
  </si>
  <si>
    <t>SLIVSKIS</t>
  </si>
  <si>
    <t>ZIV</t>
  </si>
  <si>
    <t>BAJALIS</t>
  </si>
  <si>
    <t>ŠUCHOVAS</t>
  </si>
  <si>
    <t>RADKEVIČ</t>
  </si>
  <si>
    <t>VISMANTAS</t>
  </si>
  <si>
    <t>URBA</t>
  </si>
  <si>
    <t>RUBINSKAS</t>
  </si>
  <si>
    <t>KOSTYGOVAS</t>
  </si>
  <si>
    <t>LEŠČIUS</t>
  </si>
  <si>
    <t>JAŠMONTAS</t>
  </si>
  <si>
    <t>KAUBRYS</t>
  </si>
  <si>
    <t>MILIUKAS</t>
  </si>
  <si>
    <t>STONYS</t>
  </si>
  <si>
    <t>BELSKAS</t>
  </si>
  <si>
    <t>RĖKUS</t>
  </si>
  <si>
    <t>ZUBAVIČIUS</t>
  </si>
  <si>
    <t>KADUŠKEVIČIUS</t>
  </si>
  <si>
    <t>RUPŠLAUKIS</t>
  </si>
  <si>
    <t>ANDRIUKEVIČIUS</t>
  </si>
  <si>
    <t>AFANASJEVAS</t>
  </si>
  <si>
    <t>PREIKŠAITIS</t>
  </si>
  <si>
    <t>BALIUKONIS</t>
  </si>
  <si>
    <t>MACIUS</t>
  </si>
  <si>
    <t>MALDONIS</t>
  </si>
  <si>
    <t>GUSTAITIS</t>
  </si>
  <si>
    <t>BARTAŠIUS</t>
  </si>
  <si>
    <t>ALŠAUSKAS</t>
  </si>
  <si>
    <t>CHRUŠČIOV</t>
  </si>
  <si>
    <t>UMBRASAS</t>
  </si>
  <si>
    <t>DAUKŠYS</t>
  </si>
  <si>
    <t>LYBIKAS</t>
  </si>
  <si>
    <t>OCHMANAS</t>
  </si>
  <si>
    <t>LENKAITIS</t>
  </si>
  <si>
    <t>RAČKAITIS</t>
  </si>
  <si>
    <t>BELIAVSKIJ</t>
  </si>
  <si>
    <t>MONSTVILAS</t>
  </si>
  <si>
    <t>CHAČIJANC</t>
  </si>
  <si>
    <t>BARUSEVIČIUS</t>
  </si>
  <si>
    <t>KASILIAUSKIS</t>
  </si>
  <si>
    <t>SUCKEL</t>
  </si>
  <si>
    <t>MATKEVIČIUS</t>
  </si>
  <si>
    <t>LIAUDANSKAS</t>
  </si>
  <si>
    <t>GUK</t>
  </si>
  <si>
    <t>GAUČAS</t>
  </si>
  <si>
    <t>POLUJANSKAS</t>
  </si>
  <si>
    <t>ŠINAS</t>
  </si>
  <si>
    <t>PLATŪKIS</t>
  </si>
  <si>
    <t>ŠOBLINSKAS</t>
  </si>
  <si>
    <t>GRYBAS</t>
  </si>
  <si>
    <t>MICKONIS</t>
  </si>
  <si>
    <t>ŠALTIS</t>
  </si>
  <si>
    <t>SKESTENIS</t>
  </si>
  <si>
    <t>ŠERMUKŠNIS</t>
  </si>
  <si>
    <t>DRUTIS</t>
  </si>
  <si>
    <t>PLATAKIS</t>
  </si>
  <si>
    <t>PARŠIŪNAS</t>
  </si>
  <si>
    <t>ZLOBIN</t>
  </si>
  <si>
    <t>ŽVIRZDINAS</t>
  </si>
  <si>
    <t>JUODŽBALIS</t>
  </si>
  <si>
    <t>ŽABAS</t>
  </si>
  <si>
    <t>SIMUTIS</t>
  </si>
  <si>
    <t>VAIŠUTIS</t>
  </si>
  <si>
    <t>DULSKAS</t>
  </si>
  <si>
    <t>GRINCEVIČIUS</t>
  </si>
  <si>
    <t>BALYŠEVAS</t>
  </si>
  <si>
    <t>ULYS</t>
  </si>
  <si>
    <t>KONTENIS</t>
  </si>
  <si>
    <t>ANDRIŪNAS</t>
  </si>
  <si>
    <t>VARNELIS</t>
  </si>
  <si>
    <t>VALIULIS</t>
  </si>
  <si>
    <t>BUDRYS</t>
  </si>
  <si>
    <t>JUŠKEVIČIUS</t>
  </si>
  <si>
    <t>KAŠKONAS</t>
  </si>
  <si>
    <t>RAUDONIUS</t>
  </si>
  <si>
    <t>VASKELA</t>
  </si>
  <si>
    <t>KUNSKAS</t>
  </si>
  <si>
    <t>IŠČIUKAS</t>
  </si>
  <si>
    <t>GRUMULAITIS</t>
  </si>
  <si>
    <t>ŠAPOKAS</t>
  </si>
  <si>
    <t>BALSYS</t>
  </si>
  <si>
    <t>ŽAKAITIS</t>
  </si>
  <si>
    <t>PETRYLA</t>
  </si>
  <si>
    <t>FUSCALDO</t>
  </si>
  <si>
    <t>MAIGIS</t>
  </si>
  <si>
    <t>POLEVIČIUS</t>
  </si>
  <si>
    <t>GĖGŽNA</t>
  </si>
  <si>
    <t>MIRAUSKAS</t>
  </si>
  <si>
    <t>JALINSKAS</t>
  </si>
  <si>
    <t>CITAVIČIUS</t>
  </si>
  <si>
    <t>KNISTAUTAS</t>
  </si>
  <si>
    <t>PAŠIŠKEVIČIUS</t>
  </si>
  <si>
    <t>MILEVSKIS</t>
  </si>
  <si>
    <t>RUGEVIČIUS</t>
  </si>
  <si>
    <t>GERVĖ</t>
  </si>
  <si>
    <t>GRIBKAUSKAS</t>
  </si>
  <si>
    <t>MEFFUL</t>
  </si>
  <si>
    <t>ŠLEPAVIČIUS</t>
  </si>
  <si>
    <t>UBAVIČIUS</t>
  </si>
  <si>
    <t>GRENDA</t>
  </si>
  <si>
    <t>ŠAPOKA</t>
  </si>
  <si>
    <t>SIRVYDIS</t>
  </si>
  <si>
    <t>ROMAŠEVSKI</t>
  </si>
  <si>
    <t>DARGIS</t>
  </si>
  <si>
    <t>KOTON</t>
  </si>
  <si>
    <t>KARALUKAS</t>
  </si>
  <si>
    <t>GRIŠKA</t>
  </si>
  <si>
    <t>DZIMIDAS</t>
  </si>
  <si>
    <t>BAUŽYS</t>
  </si>
  <si>
    <t>ŠVEIKAUSKIS</t>
  </si>
  <si>
    <t>VELEPOLSKAS</t>
  </si>
  <si>
    <t>DULINSKAS</t>
  </si>
  <si>
    <t>DERDUHA</t>
  </si>
  <si>
    <t>ZALESKIS</t>
  </si>
  <si>
    <t>KRAUJALIS</t>
  </si>
  <si>
    <t>VILČIAUSKAS</t>
  </si>
  <si>
    <t>DEVEIKIS</t>
  </si>
  <si>
    <t>BARSUK</t>
  </si>
  <si>
    <t>ŠČESNULEVIČIUS</t>
  </si>
  <si>
    <t>BUZEVIČIUS</t>
  </si>
  <si>
    <t>SINKA</t>
  </si>
  <si>
    <t>ŠAVĖLA</t>
  </si>
  <si>
    <t>KAČINSKAS</t>
  </si>
  <si>
    <t>LUKAŠAVIČIUS</t>
  </si>
  <si>
    <t>BEDROVAS</t>
  </si>
  <si>
    <t>BAČINSKAS</t>
  </si>
  <si>
    <t>RAIŽYS</t>
  </si>
  <si>
    <t>KRAVČENKO</t>
  </si>
  <si>
    <t>DUNAUSKAS</t>
  </si>
  <si>
    <t>ŠALIN</t>
  </si>
  <si>
    <t>DAINAUSKAS</t>
  </si>
  <si>
    <t>BIRŠTONAS</t>
  </si>
  <si>
    <t>BRUČAS</t>
  </si>
  <si>
    <t>BELIAVIČIUS</t>
  </si>
  <si>
    <t>PAČERINSKIS</t>
  </si>
  <si>
    <t>RAŠKINIS</t>
  </si>
  <si>
    <t>LEVČENKA</t>
  </si>
  <si>
    <t>BUDRAUSKAS</t>
  </si>
  <si>
    <t>RUČINSKAS</t>
  </si>
  <si>
    <t>KALČINSKIS</t>
  </si>
  <si>
    <t>LELEIVA</t>
  </si>
  <si>
    <t>GESTAUTAS</t>
  </si>
  <si>
    <t>UBARTAS</t>
  </si>
  <si>
    <t>ČIUŽAS</t>
  </si>
  <si>
    <t>TACIONIS</t>
  </si>
  <si>
    <t>VAITEKŪNAS</t>
  </si>
  <si>
    <t>GROMNICKAS</t>
  </si>
  <si>
    <t>KARPIN</t>
  </si>
  <si>
    <t>ROD</t>
  </si>
  <si>
    <t>DIDŽBALIS</t>
  </si>
  <si>
    <t>RIMDŽIUS</t>
  </si>
  <si>
    <t>ŠNIAUKAS</t>
  </si>
  <si>
    <t>ZABULIONIS</t>
  </si>
  <si>
    <t>MAIŽIEŠIUS</t>
  </si>
  <si>
    <t>BELEVIČIUS</t>
  </si>
  <si>
    <t>JASUKAITIS</t>
  </si>
  <si>
    <t>LEŠKYS</t>
  </si>
  <si>
    <t>GIBĖŽA</t>
  </si>
  <si>
    <t>TARLECKI</t>
  </si>
  <si>
    <t>SALICKAS</t>
  </si>
  <si>
    <t>LAURYNAS</t>
  </si>
  <si>
    <t>EMETS</t>
  </si>
  <si>
    <t>PRIAMOV</t>
  </si>
  <si>
    <t>MONTVILA</t>
  </si>
  <si>
    <t>JODČIKAS</t>
  </si>
  <si>
    <t>ALEKNAVIČIUS</t>
  </si>
  <si>
    <t>TOGOBICKIJ</t>
  </si>
  <si>
    <t>APULSKIS</t>
  </si>
  <si>
    <t>SMOLSKAS</t>
  </si>
  <si>
    <t>NEGATIN</t>
  </si>
  <si>
    <t>VERŠINSKAS</t>
  </si>
  <si>
    <t>GUŽELIS</t>
  </si>
  <si>
    <t>ALTUCHOVAS</t>
  </si>
  <si>
    <t>VEČERSKAS</t>
  </si>
  <si>
    <t>KNYZERIS</t>
  </si>
  <si>
    <t>DARGVAINIS</t>
  </si>
  <si>
    <t>STEPANIUKAS</t>
  </si>
  <si>
    <t>ŽEKONIS</t>
  </si>
  <si>
    <t>NOSYREV</t>
  </si>
  <si>
    <t>SIMANSONAS</t>
  </si>
  <si>
    <t>KAZJANIN</t>
  </si>
  <si>
    <t>JUNOKAS</t>
  </si>
  <si>
    <t>DAUNYS</t>
  </si>
  <si>
    <t>LAPINSKAS</t>
  </si>
  <si>
    <t>SKUKAUSKAS</t>
  </si>
  <si>
    <t>BARKOVSKI</t>
  </si>
  <si>
    <t>VITKAUSKAS</t>
  </si>
  <si>
    <t>PETRULAITIS</t>
  </si>
  <si>
    <t>ZYKAS</t>
  </si>
  <si>
    <t>PRANCKIETIS</t>
  </si>
  <si>
    <t>ZAURA</t>
  </si>
  <si>
    <t>JALOVOJUS</t>
  </si>
  <si>
    <t>AMBRAZEVIČIUS</t>
  </si>
  <si>
    <t>JANUŠKAUSKAS</t>
  </si>
  <si>
    <t>BALICKAS</t>
  </si>
  <si>
    <t>MATIUKAS</t>
  </si>
  <si>
    <t>BAREIKIS</t>
  </si>
  <si>
    <t>IMBRASAS</t>
  </si>
  <si>
    <t>LEGAS</t>
  </si>
  <si>
    <t>JARUSEVIČIUS</t>
  </si>
  <si>
    <t>SKLIUTAS</t>
  </si>
  <si>
    <t>BUIVYDAS</t>
  </si>
  <si>
    <t>PAKALKA</t>
  </si>
  <si>
    <t>TVASKUS</t>
  </si>
  <si>
    <t>ANDRAŠIUS</t>
  </si>
  <si>
    <t>RUSECKAS</t>
  </si>
  <si>
    <t>VARNAS</t>
  </si>
  <si>
    <t>JUCAITIS</t>
  </si>
  <si>
    <t>EIMONT</t>
  </si>
  <si>
    <t>FALKOV</t>
  </si>
  <si>
    <t>JANELIŪNAS</t>
  </si>
  <si>
    <t>SAMULĖNAS</t>
  </si>
  <si>
    <t>GEDVILA</t>
  </si>
  <si>
    <t>ZUBAUSKAS</t>
  </si>
  <si>
    <t>DOVEIKO</t>
  </si>
  <si>
    <t>RAŽKAUSKAS</t>
  </si>
  <si>
    <t>RADVILAS</t>
  </si>
  <si>
    <t>ŠLIAUŽYS</t>
  </si>
  <si>
    <t>VALUCKIS</t>
  </si>
  <si>
    <t>ALSYS</t>
  </si>
  <si>
    <t>UNTULIS</t>
  </si>
  <si>
    <t>ŠIMELIONIS</t>
  </si>
  <si>
    <t>LIPSKIS</t>
  </si>
  <si>
    <t>KAČĖNAS</t>
  </si>
  <si>
    <t>ŠAVEIKO</t>
  </si>
  <si>
    <t>KIŠONAS</t>
  </si>
  <si>
    <t>BAUBLYS</t>
  </si>
  <si>
    <t>ŠIAUDVYTIS</t>
  </si>
  <si>
    <t>BUTYLKIN</t>
  </si>
  <si>
    <t>DAPKEVIČIUS</t>
  </si>
  <si>
    <t>OLBERKIS</t>
  </si>
  <si>
    <t>KULVINSKAS</t>
  </si>
  <si>
    <t>ČINČIKAS</t>
  </si>
  <si>
    <t>BARČIUS</t>
  </si>
  <si>
    <t>GABRYS</t>
  </si>
  <si>
    <t>LANKELAITIS</t>
  </si>
  <si>
    <t>ŠABANAUSKAS</t>
  </si>
  <si>
    <t>VIRKUTIS</t>
  </si>
  <si>
    <t>KARLAUSKAS</t>
  </si>
  <si>
    <t>VISOCKAS</t>
  </si>
  <si>
    <t>UZIALO</t>
  </si>
  <si>
    <t>RĖKAŠIUS</t>
  </si>
  <si>
    <t>SKORBUS</t>
  </si>
  <si>
    <t>LAURINAVIČIUS</t>
  </si>
  <si>
    <t>TIRVA</t>
  </si>
  <si>
    <t>KURKLINSKAS</t>
  </si>
  <si>
    <t>ŠTURA</t>
  </si>
  <si>
    <t>KRIOGA</t>
  </si>
  <si>
    <t>ŠVECKUS</t>
  </si>
  <si>
    <t>JOTKA</t>
  </si>
  <si>
    <t>AKROMAS</t>
  </si>
  <si>
    <t>BRAZEVIČIUS</t>
  </si>
  <si>
    <t>KADIS</t>
  </si>
  <si>
    <t>DVYLAITIS</t>
  </si>
  <si>
    <t>STANKOVSKI</t>
  </si>
  <si>
    <t>RAZUMOVAS</t>
  </si>
  <si>
    <t>RAMULIONIS</t>
  </si>
  <si>
    <t>CIRTAUTAS</t>
  </si>
  <si>
    <t>JAKAITIS</t>
  </si>
  <si>
    <t>VENCKUS</t>
  </si>
  <si>
    <t>JATAUTAS</t>
  </si>
  <si>
    <t>RUDŽIONIS</t>
  </si>
  <si>
    <t>MASAS</t>
  </si>
  <si>
    <t>MACEINA</t>
  </si>
  <si>
    <t>SEMENAVIČIUS</t>
  </si>
  <si>
    <t>ŠMAIŽYS</t>
  </si>
  <si>
    <t>RUBYS</t>
  </si>
  <si>
    <t>ŠVARLYS</t>
  </si>
  <si>
    <t>TVERIJONAS</t>
  </si>
  <si>
    <t>SARPALIUS</t>
  </si>
  <si>
    <t>GECEVIČIUS</t>
  </si>
  <si>
    <t>RAŠPOLIAUSKAS</t>
  </si>
  <si>
    <t>MAKARSKAS</t>
  </si>
  <si>
    <t>ANTULIS</t>
  </si>
  <si>
    <t>BOČKOVSKIS</t>
  </si>
  <si>
    <t>BALKAUSKAS</t>
  </si>
  <si>
    <t>VARANECKAS</t>
  </si>
  <si>
    <t>PUODŽIŪNAS</t>
  </si>
  <si>
    <t>DAUGVILAVIČIUS</t>
  </si>
  <si>
    <t>KLUSAUSKAS</t>
  </si>
  <si>
    <t>VIRBICKAS</t>
  </si>
  <si>
    <t>VĖLIUS</t>
  </si>
  <si>
    <t>BUŠECKAS</t>
  </si>
  <si>
    <t>GAIDYS</t>
  </si>
  <si>
    <t>PŠITULSKAS</t>
  </si>
  <si>
    <t>KRUPAVIČIUS</t>
  </si>
  <si>
    <t>KISEVIČIUS</t>
  </si>
  <si>
    <t>ŽILIUS</t>
  </si>
  <si>
    <t>KORNEJUS</t>
  </si>
  <si>
    <t>VLADIMIROV</t>
  </si>
  <si>
    <t>DIDAS</t>
  </si>
  <si>
    <t>STRAIGIS</t>
  </si>
  <si>
    <t>JUODŽIUKYNAS</t>
  </si>
  <si>
    <t>ZELENKOVAS</t>
  </si>
  <si>
    <t>LATOŽA</t>
  </si>
  <si>
    <t>LABULIS</t>
  </si>
  <si>
    <t>BUIVYS</t>
  </si>
  <si>
    <t>RAMONAS</t>
  </si>
  <si>
    <t>MIKŠEVIČIUS</t>
  </si>
  <si>
    <t>DIRGINČIUS</t>
  </si>
  <si>
    <t>GURGŽDYS</t>
  </si>
  <si>
    <t>DROZDINSKIJ</t>
  </si>
  <si>
    <t>BLIŪDŽIUS</t>
  </si>
  <si>
    <t>DAŠKEVIČIUS</t>
  </si>
  <si>
    <t>TRUKŠINAS</t>
  </si>
  <si>
    <t>STRAKŠAS</t>
  </si>
  <si>
    <t>RUNTA</t>
  </si>
  <si>
    <t>VINČA</t>
  </si>
  <si>
    <t>ILJINAS</t>
  </si>
  <si>
    <t>MIŠLINSKAS</t>
  </si>
  <si>
    <t>BLAŽAITIS</t>
  </si>
  <si>
    <t>GAURONSKAS</t>
  </si>
  <si>
    <t>GUDAITIS</t>
  </si>
  <si>
    <t>KRIKŠČIUKAS</t>
  </si>
  <si>
    <t>PANITAUSKAS</t>
  </si>
  <si>
    <t>ŽELVYS</t>
  </si>
  <si>
    <t>JASINSKIS</t>
  </si>
  <si>
    <t>MITRIJEVAS</t>
  </si>
  <si>
    <t>ZULCA</t>
  </si>
  <si>
    <t>REINIKIS</t>
  </si>
  <si>
    <t>BERNATONIS</t>
  </si>
  <si>
    <t>LIUTKUS</t>
  </si>
  <si>
    <t>ŠEIDIS</t>
  </si>
  <si>
    <t>JURKUS</t>
  </si>
  <si>
    <t>SAPOŽNIKOVAS</t>
  </si>
  <si>
    <t>MIKĖNAS</t>
  </si>
  <si>
    <t>KARNICKAS</t>
  </si>
  <si>
    <t>SHULYAK</t>
  </si>
  <si>
    <t>BUGARIS</t>
  </si>
  <si>
    <t>SKRIPKA</t>
  </si>
  <si>
    <t>ŠVAGŽDYS</t>
  </si>
  <si>
    <t>PŠČOLOVSKI</t>
  </si>
  <si>
    <t>MONGIRDAS</t>
  </si>
  <si>
    <t>ČEKYS</t>
  </si>
  <si>
    <t>OCHRIMENKO</t>
  </si>
  <si>
    <t>BAJERKEVIČIUS</t>
  </si>
  <si>
    <t>POPOVAS</t>
  </si>
  <si>
    <t>DEBEIKIS</t>
  </si>
  <si>
    <t>PAŠKAUSKAS</t>
  </si>
  <si>
    <t>KUPRUSEVIČIUS</t>
  </si>
  <si>
    <t>ENDZIELAITIS</t>
  </si>
  <si>
    <t>PEČIULIS</t>
  </si>
  <si>
    <t>ŠIUGŽDINIS</t>
  </si>
  <si>
    <t>PIPIKAS</t>
  </si>
  <si>
    <t>TURAUSKIS</t>
  </si>
  <si>
    <t>KASMAUSKAS</t>
  </si>
  <si>
    <t>AUŠKELIS</t>
  </si>
  <si>
    <t>PETRUŠKEVIČIUS</t>
  </si>
  <si>
    <t>ŠETKUS</t>
  </si>
  <si>
    <t>GOTAUTAS</t>
  </si>
  <si>
    <t>KIRILOVAS</t>
  </si>
  <si>
    <t>AFANASOV</t>
  </si>
  <si>
    <t>PREIMONTAS</t>
  </si>
  <si>
    <t>JONAVIČIUS</t>
  </si>
  <si>
    <t>IVOŠKUS</t>
  </si>
  <si>
    <t>VIRŠILAS</t>
  </si>
  <si>
    <t>PRANARAUSKAS</t>
  </si>
  <si>
    <t>CHAMANSKAS</t>
  </si>
  <si>
    <t>TUOMAS</t>
  </si>
  <si>
    <t>RURIS</t>
  </si>
  <si>
    <t>JESTREMSKAS</t>
  </si>
  <si>
    <t>MILTINIS</t>
  </si>
  <si>
    <t>KARPALAVIČIUS</t>
  </si>
  <si>
    <t>LEPŠEVIČIUS</t>
  </si>
  <si>
    <t>GAILIŪNAS</t>
  </si>
  <si>
    <t>ŽIRNOVAS</t>
  </si>
  <si>
    <t>RUBEŽIUS</t>
  </si>
  <si>
    <t>VALENTA</t>
  </si>
  <si>
    <t>ALEKSEJEVAS</t>
  </si>
  <si>
    <t>KAZAKEVIČ</t>
  </si>
  <si>
    <t>REITELAITIS</t>
  </si>
  <si>
    <t>KATKEVIČIUS</t>
  </si>
  <si>
    <t>DAKTARAS</t>
  </si>
  <si>
    <t>VERBICKAS</t>
  </si>
  <si>
    <t>STACINO</t>
  </si>
  <si>
    <t>KRIKŠČIUKAITIS</t>
  </si>
  <si>
    <t>IVINSKAS</t>
  </si>
  <si>
    <t>GUDLIAVIČIUS</t>
  </si>
  <si>
    <t>BRIEDIS</t>
  </si>
  <si>
    <t>KRIKŠČIŪNAS</t>
  </si>
  <si>
    <t>RUKUIŽA</t>
  </si>
  <si>
    <t>ZARAUSKAS</t>
  </si>
  <si>
    <t>PATAMSIS</t>
  </si>
  <si>
    <t>SNIEGECKAS</t>
  </si>
  <si>
    <t>DŪDA</t>
  </si>
  <si>
    <t>DZINKEVIČIUS</t>
  </si>
  <si>
    <t>RAZUMAS</t>
  </si>
  <si>
    <t>STAPULIONIS</t>
  </si>
  <si>
    <t>KUNDRA</t>
  </si>
  <si>
    <t>KOJELIS</t>
  </si>
  <si>
    <t>NORVILAS</t>
  </si>
  <si>
    <t>NECIUNSKAS</t>
  </si>
  <si>
    <t>JANKELIŪNAS</t>
  </si>
  <si>
    <t>VIDUGIRIS</t>
  </si>
  <si>
    <t>PALUCKAS</t>
  </si>
  <si>
    <t>MEIDUS</t>
  </si>
  <si>
    <t>KRINICKIS</t>
  </si>
  <si>
    <t>JENČAUSKAS</t>
  </si>
  <si>
    <t>BRAZAS</t>
  </si>
  <si>
    <t>STAŠKŪNAS</t>
  </si>
  <si>
    <t>MATONIS</t>
  </si>
  <si>
    <t>DRAZDAUSKAS</t>
  </si>
  <si>
    <t>DEKSNYS</t>
  </si>
  <si>
    <t>BALIUKA</t>
  </si>
  <si>
    <t>NALIVAIKO</t>
  </si>
  <si>
    <t>MANGAROVAS</t>
  </si>
  <si>
    <t>TEUTERIS</t>
  </si>
  <si>
    <t>SKIETRIS</t>
  </si>
  <si>
    <t>DROMANTAS</t>
  </si>
  <si>
    <t>KALĖDA</t>
  </si>
  <si>
    <t>PADROŠTIS</t>
  </si>
  <si>
    <t>GRINIUS</t>
  </si>
  <si>
    <t>ŠLEKYS</t>
  </si>
  <si>
    <t>KIBIRKŠTIS</t>
  </si>
  <si>
    <t>JAKINEVIČIUS</t>
  </si>
  <si>
    <t>ROGAČIUS</t>
  </si>
  <si>
    <t>SOKOLOV</t>
  </si>
  <si>
    <t>LOPAITIS</t>
  </si>
  <si>
    <t>RAGELSKAS</t>
  </si>
  <si>
    <t>ŽVIKAS</t>
  </si>
  <si>
    <t>VAITAITIS</t>
  </si>
  <si>
    <t>ČAPKOVSKIJ</t>
  </si>
  <si>
    <t>GELČYS</t>
  </si>
  <si>
    <t>GILAITIS</t>
  </si>
  <si>
    <t>GRIGALIŪNAS</t>
  </si>
  <si>
    <t>URMELEVIČIUS</t>
  </si>
  <si>
    <t>UGIANSKIS</t>
  </si>
  <si>
    <t>TRUKANAVIČIUS</t>
  </si>
  <si>
    <t>TINTERIS</t>
  </si>
  <si>
    <t>ŠOSTAKAS</t>
  </si>
  <si>
    <t>RAICEVAS</t>
  </si>
  <si>
    <t>KUBECKIS</t>
  </si>
  <si>
    <t>KVEDERIS</t>
  </si>
  <si>
    <t>ZAMKEVIČIUS</t>
  </si>
  <si>
    <t>BOLIAUSKAS</t>
  </si>
  <si>
    <t>JARMALAVIČIUS</t>
  </si>
  <si>
    <t>GRINKEVIČIUS</t>
  </si>
  <si>
    <t>BAGDZEVIČIUS</t>
  </si>
  <si>
    <t>BENDORAITIS</t>
  </si>
  <si>
    <t>KREIZA</t>
  </si>
  <si>
    <t>ŠLIUŽAS</t>
  </si>
  <si>
    <t>GURKŠNYS</t>
  </si>
  <si>
    <t>BURBULIS</t>
  </si>
  <si>
    <t>RUMIANCEVAS</t>
  </si>
  <si>
    <t>MIEŽONIS</t>
  </si>
  <si>
    <t>DUKAUSKAS</t>
  </si>
  <si>
    <t>AUŠROTA</t>
  </si>
  <si>
    <t>JENZO</t>
  </si>
  <si>
    <t>KULIKAUSKAS</t>
  </si>
  <si>
    <t>PLAGA</t>
  </si>
  <si>
    <t>JASIULEVIČIUS</t>
  </si>
  <si>
    <t>VILIMAS</t>
  </si>
  <si>
    <t>SELIUKAS</t>
  </si>
  <si>
    <t>GUOKAS</t>
  </si>
  <si>
    <t>ŠALIMOV</t>
  </si>
  <si>
    <t>ANTANAITIS</t>
  </si>
  <si>
    <t>PAPEČKYS</t>
  </si>
  <si>
    <t>RADAVIČIUS</t>
  </si>
  <si>
    <t>ČERNOV</t>
  </si>
  <si>
    <t>BENEDIKTAVIČIUS</t>
  </si>
  <si>
    <t>MIZEREVIČIUS</t>
  </si>
  <si>
    <t>MENDELIS</t>
  </si>
  <si>
    <t>KRIŠČIŪNAS</t>
  </si>
  <si>
    <t>OŽOLAS</t>
  </si>
  <si>
    <t>MEILUTIS</t>
  </si>
  <si>
    <t>DEPŠYS</t>
  </si>
  <si>
    <t>SKINKYS</t>
  </si>
  <si>
    <t>PRUŠINSKAS</t>
  </si>
  <si>
    <t>NARBEKOVAS</t>
  </si>
  <si>
    <t>KAMANDULIS</t>
  </si>
  <si>
    <t>MASIONIS</t>
  </si>
  <si>
    <t>SEMEŽEVIČIUS</t>
  </si>
  <si>
    <t>MAKAREVIČIUS</t>
  </si>
  <si>
    <t>BOGDANOVIČIUS</t>
  </si>
  <si>
    <t>MUŠINSKAS</t>
  </si>
  <si>
    <t>ŠEMETULSKIS</t>
  </si>
  <si>
    <t>OPULSKIS</t>
  </si>
  <si>
    <t>KARLIKAUSKAS</t>
  </si>
  <si>
    <t>ADAMAVIČIUS</t>
  </si>
  <si>
    <t>IVAŠKEVIČIUS</t>
  </si>
  <si>
    <t>UMARAS</t>
  </si>
  <si>
    <t>UŽKORAITIS</t>
  </si>
  <si>
    <t>KARUŽA</t>
  </si>
  <si>
    <t>RIFINSKI</t>
  </si>
  <si>
    <t>TIŠKEVIČIUS</t>
  </si>
  <si>
    <t>PALIJENKO</t>
  </si>
  <si>
    <t>BARTOSEVIČ</t>
  </si>
  <si>
    <t>KNIURAS</t>
  </si>
  <si>
    <t>BAGRAMIAN</t>
  </si>
  <si>
    <t>JACYNAS</t>
  </si>
  <si>
    <t>DIRGĖLA</t>
  </si>
  <si>
    <t>KURAPKA</t>
  </si>
  <si>
    <t>TUPĖ</t>
  </si>
  <si>
    <t>PAŠKEVIČIUS</t>
  </si>
  <si>
    <t>CONDEMI</t>
  </si>
  <si>
    <t>TAMOŠAUSKAS</t>
  </si>
  <si>
    <t>STAKAUSKAS</t>
  </si>
  <si>
    <t>REČIŪNAS</t>
  </si>
  <si>
    <t>PAŠAJEVAS</t>
  </si>
  <si>
    <t>BŪDVYTIS</t>
  </si>
  <si>
    <t>PALIJANSKAS</t>
  </si>
  <si>
    <t>BERENCAS</t>
  </si>
  <si>
    <t>JANČIULIS</t>
  </si>
  <si>
    <t>BUTVIDAS</t>
  </si>
  <si>
    <t>POŽĖLA</t>
  </si>
  <si>
    <t>TENIKAITIS</t>
  </si>
  <si>
    <t>POCEVIČIUS</t>
  </si>
  <si>
    <t>SENULIS</t>
  </si>
  <si>
    <t>PUKENIS</t>
  </si>
  <si>
    <t>PRANCELEVIČIUS</t>
  </si>
  <si>
    <t>OSTIK</t>
  </si>
  <si>
    <t>LANKEVIČIUS</t>
  </si>
  <si>
    <t>ŠIMUTIS</t>
  </si>
  <si>
    <t>MICKEVIČ</t>
  </si>
  <si>
    <t>BALIUCKAS</t>
  </si>
  <si>
    <t>PLAUSKA</t>
  </si>
  <si>
    <t>ROPAS</t>
  </si>
  <si>
    <t>BALIUKAS</t>
  </si>
  <si>
    <t>NEVULIS</t>
  </si>
  <si>
    <t>RIBOKAS</t>
  </si>
  <si>
    <t>PAZŪKAS</t>
  </si>
  <si>
    <t>ŠĖPERYS</t>
  </si>
  <si>
    <t>KNYZELIS</t>
  </si>
  <si>
    <t>TARTILAS</t>
  </si>
  <si>
    <t>ŠILINGAS</t>
  </si>
  <si>
    <t>GERASIMOVIČ</t>
  </si>
  <si>
    <t>GARLINSKAS</t>
  </si>
  <si>
    <t>BUITKUS</t>
  </si>
  <si>
    <t>GRIGUOLA</t>
  </si>
  <si>
    <t>EISMONT</t>
  </si>
  <si>
    <t>MOTIEKAITIS</t>
  </si>
  <si>
    <t>PACEVIČIUS</t>
  </si>
  <si>
    <t>KAUPELIS</t>
  </si>
  <si>
    <t>KIRILENKO</t>
  </si>
  <si>
    <t>KERTENIS</t>
  </si>
  <si>
    <t>MOLAJEV</t>
  </si>
  <si>
    <t>PERKAMAS</t>
  </si>
  <si>
    <t>KARAZIJA</t>
  </si>
  <si>
    <t>PENKEVIČIUS</t>
  </si>
  <si>
    <t>BALTUŠIS</t>
  </si>
  <si>
    <t>ŠEŠKUS</t>
  </si>
  <si>
    <t>GRAUŽINIS</t>
  </si>
  <si>
    <t>VAINIUS</t>
  </si>
  <si>
    <t>PREISAS</t>
  </si>
  <si>
    <t>VAITONIS</t>
  </si>
  <si>
    <t>ŠALČIUS</t>
  </si>
  <si>
    <t>NARUTIS</t>
  </si>
  <si>
    <t>KANAPICKAS</t>
  </si>
  <si>
    <t>ANDRIKONIS</t>
  </si>
  <si>
    <t>SVIETOJUS</t>
  </si>
  <si>
    <t>PAKENIS</t>
  </si>
  <si>
    <t>BALČAITIS</t>
  </si>
  <si>
    <t>SKARDŽIUS</t>
  </si>
  <si>
    <t>BEINARAVIČIUS</t>
  </si>
  <si>
    <t>KLINKEVIČIUS</t>
  </si>
  <si>
    <t>LAPANAS</t>
  </si>
  <si>
    <t>PEČIOKAS</t>
  </si>
  <si>
    <t>KVARACIEJUS</t>
  </si>
  <si>
    <t>ZUNDELEVICH BENABIB</t>
  </si>
  <si>
    <t>PAUŽA</t>
  </si>
  <si>
    <t>PONELIS</t>
  </si>
  <si>
    <t>TUMAS</t>
  </si>
  <si>
    <t>BUBINAS</t>
  </si>
  <si>
    <t>LUČIŪNAS</t>
  </si>
  <si>
    <t>ČESNULIS</t>
  </si>
  <si>
    <t>TOMKUS</t>
  </si>
  <si>
    <t>STANIULIS</t>
  </si>
  <si>
    <t>JOCIUS</t>
  </si>
  <si>
    <t>KEMPĖ</t>
  </si>
  <si>
    <t>VASYLIUS</t>
  </si>
  <si>
    <t>STASIŪNAS</t>
  </si>
  <si>
    <t>ŽYDONIS</t>
  </si>
  <si>
    <t>RIMEIKIS</t>
  </si>
  <si>
    <t>JARUTIS</t>
  </si>
  <si>
    <t>ŽYMANČIUS</t>
  </si>
  <si>
    <t>DIDIKA</t>
  </si>
  <si>
    <t>DAUKŠEVIČ</t>
  </si>
  <si>
    <t>VIŠINSKAS</t>
  </si>
  <si>
    <t>PAPOLSKIS</t>
  </si>
  <si>
    <t>BODNARČIUK</t>
  </si>
  <si>
    <t>ŠNEIDERIS</t>
  </si>
  <si>
    <t>SUDNIKEVIČ</t>
  </si>
  <si>
    <t>ANDRIEKUS</t>
  </si>
  <si>
    <t>ARAŠKEVIČIUS</t>
  </si>
  <si>
    <t>ČĖGLYS</t>
  </si>
  <si>
    <t>JAKIMONIS</t>
  </si>
  <si>
    <t>JOLOPAS</t>
  </si>
  <si>
    <t>GORELIKOVAS</t>
  </si>
  <si>
    <t>BALSEVIČIUS</t>
  </si>
  <si>
    <t>AŽUKAS</t>
  </si>
  <si>
    <t>STASAITIS</t>
  </si>
  <si>
    <t>GREICEVIČIUS</t>
  </si>
  <si>
    <t>LIAUGAUDAS</t>
  </si>
  <si>
    <t>SNITKUS</t>
  </si>
  <si>
    <t>STATKAUSKAS</t>
  </si>
  <si>
    <t>ŠAULYS</t>
  </si>
  <si>
    <t>GRUZDZEVIČIUS</t>
  </si>
  <si>
    <t>JUSČIUS</t>
  </si>
  <si>
    <t>PLIUSNIS</t>
  </si>
  <si>
    <t>LATONAS</t>
  </si>
  <si>
    <t>GORYS</t>
  </si>
  <si>
    <t>PRIŠMANTAS</t>
  </si>
  <si>
    <t>GARUNKŠTIS</t>
  </si>
  <si>
    <t>SLOMSKIS</t>
  </si>
  <si>
    <t>PRANCKUS</t>
  </si>
  <si>
    <t>MATELIS</t>
  </si>
  <si>
    <t>KARAPETIAN</t>
  </si>
  <si>
    <t>LINKEVIČIUS</t>
  </si>
  <si>
    <t>KAČIUŠIS</t>
  </si>
  <si>
    <t>RAMOŠKA</t>
  </si>
  <si>
    <t>BUTYLKINAS</t>
  </si>
  <si>
    <t>NIEKIS</t>
  </si>
  <si>
    <t>CIDZIKAS</t>
  </si>
  <si>
    <t>LUNECKAS</t>
  </si>
  <si>
    <t>TILINSKAS</t>
  </si>
  <si>
    <t>LOBASIONOK</t>
  </si>
  <si>
    <t>SKUTKEVIČIUS</t>
  </si>
  <si>
    <t>ŽOVNA</t>
  </si>
  <si>
    <t>BLAŽIŪNAS</t>
  </si>
  <si>
    <t>SUPŠINSKAS</t>
  </si>
  <si>
    <t>BARZDA</t>
  </si>
  <si>
    <t>PANAVAS</t>
  </si>
  <si>
    <t>MAKEVIČIUS</t>
  </si>
  <si>
    <t>JURGILAS</t>
  </si>
  <si>
    <t>DUMČIUS</t>
  </si>
  <si>
    <t>GELUMBAUSKAS</t>
  </si>
  <si>
    <t>NĖNIUS</t>
  </si>
  <si>
    <t>JONČYS</t>
  </si>
  <si>
    <t>JUODSNUKIS</t>
  </si>
  <si>
    <t>AUGUSTAVIČIUS</t>
  </si>
  <si>
    <t>ČEPINSKAS</t>
  </si>
  <si>
    <t>MELECKIS</t>
  </si>
  <si>
    <t>RAUGALAS</t>
  </si>
  <si>
    <t>LITVINAS</t>
  </si>
  <si>
    <t>PETRONAITIS</t>
  </si>
  <si>
    <t>BEINORIS</t>
  </si>
  <si>
    <t>DAMBAUSKAS</t>
  </si>
  <si>
    <t>SPUNDZEVIČIUS</t>
  </si>
  <si>
    <t>PUKŠTA</t>
  </si>
  <si>
    <t>ŽIOBA</t>
  </si>
  <si>
    <t>DMITRIJEV</t>
  </si>
  <si>
    <t>ŠIMANAUSKAS</t>
  </si>
  <si>
    <t>PŪKAS</t>
  </si>
  <si>
    <t>ŠALIUS</t>
  </si>
  <si>
    <t>KĖKŠTAS</t>
  </si>
  <si>
    <t>ČIRVINSKAS</t>
  </si>
  <si>
    <t>GALUŠKIN</t>
  </si>
  <si>
    <t>JUŠKAITIS</t>
  </si>
  <si>
    <t>SILČENKO</t>
  </si>
  <si>
    <t>RUDYS</t>
  </si>
  <si>
    <t>PIGĖNAS</t>
  </si>
  <si>
    <t>DAMULYS</t>
  </si>
  <si>
    <t>GROCHOVSKIJ</t>
  </si>
  <si>
    <t>LIUTKEVIČIUS</t>
  </si>
  <si>
    <t>ULČINAS</t>
  </si>
  <si>
    <t>MAŽEIKIS</t>
  </si>
  <si>
    <t>RASTAUSKAS</t>
  </si>
  <si>
    <t>SENIAUSKAS</t>
  </si>
  <si>
    <t>STASIULIS</t>
  </si>
  <si>
    <t>JURGELIONIS</t>
  </si>
  <si>
    <t>PAUKŠTĖ</t>
  </si>
  <si>
    <t>BARISNEVIČIUS</t>
  </si>
  <si>
    <t>ŽIŪRA</t>
  </si>
  <si>
    <t>DATKEVIČIUS</t>
  </si>
  <si>
    <t>GASPARAVIČIUS</t>
  </si>
  <si>
    <t>STEPANAVIČIUS</t>
  </si>
  <si>
    <t>IVANOV</t>
  </si>
  <si>
    <t>AUGUSTINAITIS</t>
  </si>
  <si>
    <t>BALAIŠIS</t>
  </si>
  <si>
    <t>SNEŽKO</t>
  </si>
  <si>
    <t>RYŽKOV</t>
  </si>
  <si>
    <t>VANAFRIDAS</t>
  </si>
  <si>
    <t>VALATKA</t>
  </si>
  <si>
    <t>ŠEŠKAUSKAS</t>
  </si>
  <si>
    <t>ŠVABINSKAS</t>
  </si>
  <si>
    <t>VEČKYS</t>
  </si>
  <si>
    <t>KRIKŠTAPONIS</t>
  </si>
  <si>
    <t>STAUSKAS</t>
  </si>
  <si>
    <t>BARYSEVIČIUS</t>
  </si>
  <si>
    <t>BERTAŠIUS</t>
  </si>
  <si>
    <t>KAUNAS</t>
  </si>
  <si>
    <t>ABROMAITIS</t>
  </si>
  <si>
    <t>KAČANOV</t>
  </si>
  <si>
    <t>VOITOV</t>
  </si>
  <si>
    <t>SKIKAS</t>
  </si>
  <si>
    <t>GUDANAVIČIUS</t>
  </si>
  <si>
    <t>KREUČELIŪNAS</t>
  </si>
  <si>
    <t>VILBIKAS</t>
  </si>
  <si>
    <t>NEMEIKŠIS</t>
  </si>
  <si>
    <t>POBUTKA</t>
  </si>
  <si>
    <t>ALĖJŪNAS</t>
  </si>
  <si>
    <t>DAUJOTAS</t>
  </si>
  <si>
    <t>SIPAVIČIUS</t>
  </si>
  <si>
    <t>EGLINSKAS</t>
  </si>
  <si>
    <t>JOKŠAS</t>
  </si>
  <si>
    <t>JOGMINAS</t>
  </si>
  <si>
    <t>KOCIN</t>
  </si>
  <si>
    <t>STIRBYS</t>
  </si>
  <si>
    <t>LAZAUSKAS</t>
  </si>
  <si>
    <t>TUSKENIS</t>
  </si>
  <si>
    <t>GRĖBLIAUSKAS</t>
  </si>
  <si>
    <t>BARTEŠKEVIČIUS</t>
  </si>
  <si>
    <t>MAČERNIS</t>
  </si>
  <si>
    <t>GURECKIJ</t>
  </si>
  <si>
    <t>GARUOLIS</t>
  </si>
  <si>
    <t>STACEVIČ</t>
  </si>
  <si>
    <t>JUŠKYS</t>
  </si>
  <si>
    <t>MACHMUDOV</t>
  </si>
  <si>
    <t>MONTVYDAS</t>
  </si>
  <si>
    <t>MIKELAITIS</t>
  </si>
  <si>
    <t>PETERAITIS</t>
  </si>
  <si>
    <t>GRIKSHAS</t>
  </si>
  <si>
    <t>GONTA</t>
  </si>
  <si>
    <t>ZAMARO</t>
  </si>
  <si>
    <t>JANUŠAITIS</t>
  </si>
  <si>
    <t>TRANAS</t>
  </si>
  <si>
    <t>ŠVENTICKIS</t>
  </si>
  <si>
    <t>STRIGŪNAS</t>
  </si>
  <si>
    <t>DYKOVAS</t>
  </si>
  <si>
    <t>ISELE</t>
  </si>
  <si>
    <t>VALSKIS</t>
  </si>
  <si>
    <t>ZIEMELIS</t>
  </si>
  <si>
    <t>KNOPKUS</t>
  </si>
  <si>
    <t>GATAVECKAS</t>
  </si>
  <si>
    <t>MATEVOSIAN</t>
  </si>
  <si>
    <t>RAČIŪNAS</t>
  </si>
  <si>
    <t>MATUSEVIČIUS</t>
  </si>
  <si>
    <t>RUDAKOV</t>
  </si>
  <si>
    <t>MELNIKONIS</t>
  </si>
  <si>
    <t>RYLA</t>
  </si>
  <si>
    <t>KLIMAS</t>
  </si>
  <si>
    <t>SADAUSKAS</t>
  </si>
  <si>
    <t>EIDIMTAS</t>
  </si>
  <si>
    <t>lorem Ipsum</t>
  </si>
  <si>
    <t>1930-01-01</t>
  </si>
  <si>
    <t>1930-01-02</t>
  </si>
  <si>
    <t>1930-01-03</t>
  </si>
  <si>
    <t>1930-01-04</t>
  </si>
  <si>
    <t>1930-01-05</t>
  </si>
  <si>
    <t>1930-01-06</t>
  </si>
  <si>
    <t>1930-01-07</t>
  </si>
  <si>
    <t>1930-01-08</t>
  </si>
  <si>
    <t>1930-01-09</t>
  </si>
  <si>
    <t>1930-01-10</t>
  </si>
  <si>
    <t>1930-01-11</t>
  </si>
  <si>
    <t>1930-01-12</t>
  </si>
  <si>
    <t>1930-01-13</t>
  </si>
  <si>
    <t>1930-01-14</t>
  </si>
  <si>
    <t>1930-01-15</t>
  </si>
  <si>
    <t>1930-01-16</t>
  </si>
  <si>
    <t>1930-01-17</t>
  </si>
  <si>
    <t>1930-01-18</t>
  </si>
  <si>
    <t>1930-01-19</t>
  </si>
  <si>
    <t>1930-01-20</t>
  </si>
  <si>
    <t>1930-01-21</t>
  </si>
  <si>
    <t>1930-01-22</t>
  </si>
  <si>
    <t>1930-01-23</t>
  </si>
  <si>
    <t>1930-01-24</t>
  </si>
  <si>
    <t>1930-01-25</t>
  </si>
  <si>
    <t>1930-01-26</t>
  </si>
  <si>
    <t>1930-01-27</t>
  </si>
  <si>
    <t>1930-01-28</t>
  </si>
  <si>
    <t>1930-01-29</t>
  </si>
  <si>
    <t>1930-01-30</t>
  </si>
  <si>
    <t>1930-01-31</t>
  </si>
  <si>
    <t>1930-02-01</t>
  </si>
  <si>
    <t>1930-02-02</t>
  </si>
  <si>
    <t>1930-02-03</t>
  </si>
  <si>
    <t>1930-02-04</t>
  </si>
  <si>
    <t>1930-02-05</t>
  </si>
  <si>
    <t>1930-02-06</t>
  </si>
  <si>
    <t>1930-02-07</t>
  </si>
  <si>
    <t>1930-02-08</t>
  </si>
  <si>
    <t>1930-02-09</t>
  </si>
  <si>
    <t>1930-02-10</t>
  </si>
  <si>
    <t>1930-02-11</t>
  </si>
  <si>
    <t>1930-02-12</t>
  </si>
  <si>
    <t>1930-02-13</t>
  </si>
  <si>
    <t>1930-02-14</t>
  </si>
  <si>
    <t>1930-02-15</t>
  </si>
  <si>
    <t>1930-02-16</t>
  </si>
  <si>
    <t>1930-02-17</t>
  </si>
  <si>
    <t>1930-02-18</t>
  </si>
  <si>
    <t>1930-02-19</t>
  </si>
  <si>
    <t>1930-02-20</t>
  </si>
  <si>
    <t>1930-02-21</t>
  </si>
  <si>
    <t>1930-02-22</t>
  </si>
  <si>
    <t>1930-02-23</t>
  </si>
  <si>
    <t>1930-02-24</t>
  </si>
  <si>
    <t>1930-02-25</t>
  </si>
  <si>
    <t>1930-02-26</t>
  </si>
  <si>
    <t>1930-02-27</t>
  </si>
  <si>
    <t>1930-02-28</t>
  </si>
  <si>
    <t>1930-03-01</t>
  </si>
  <si>
    <t>1930-03-02</t>
  </si>
  <si>
    <t>1930-03-03</t>
  </si>
  <si>
    <t>1930-03-04</t>
  </si>
  <si>
    <t>1930-03-05</t>
  </si>
  <si>
    <t>1930-03-06</t>
  </si>
  <si>
    <t>1930-03-07</t>
  </si>
  <si>
    <t>1930-03-08</t>
  </si>
  <si>
    <t>1930-03-09</t>
  </si>
  <si>
    <t>1930-03-10</t>
  </si>
  <si>
    <t>1930-03-11</t>
  </si>
  <si>
    <t>1930-03-12</t>
  </si>
  <si>
    <t>1930-03-13</t>
  </si>
  <si>
    <t>1930-03-14</t>
  </si>
  <si>
    <t>1930-03-15</t>
  </si>
  <si>
    <t>1930-03-16</t>
  </si>
  <si>
    <t>1930-03-17</t>
  </si>
  <si>
    <t>1930-03-18</t>
  </si>
  <si>
    <t>1930-03-19</t>
  </si>
  <si>
    <t>1930-03-20</t>
  </si>
  <si>
    <t>1930-03-21</t>
  </si>
  <si>
    <t>1930-03-22</t>
  </si>
  <si>
    <t>1930-03-23</t>
  </si>
  <si>
    <t>1930-03-24</t>
  </si>
  <si>
    <t>1930-03-25</t>
  </si>
  <si>
    <t>1930-03-26</t>
  </si>
  <si>
    <t>1930-03-27</t>
  </si>
  <si>
    <t>1930-03-28</t>
  </si>
  <si>
    <t>1930-03-29</t>
  </si>
  <si>
    <t>1930-03-30</t>
  </si>
  <si>
    <t>1930-03-31</t>
  </si>
  <si>
    <t>1930-04-01</t>
  </si>
  <si>
    <t>1930-04-02</t>
  </si>
  <si>
    <t>1930-04-03</t>
  </si>
  <si>
    <t>1930-04-04</t>
  </si>
  <si>
    <t>1930-04-05</t>
  </si>
  <si>
    <t>1930-04-06</t>
  </si>
  <si>
    <t>1930-04-07</t>
  </si>
  <si>
    <t>1930-04-08</t>
  </si>
  <si>
    <t>1930-04-09</t>
  </si>
  <si>
    <t>1930-04-10</t>
  </si>
  <si>
    <t>1930-04-11</t>
  </si>
  <si>
    <t>1930-04-12</t>
  </si>
  <si>
    <t>1930-04-13</t>
  </si>
  <si>
    <t>1930-04-14</t>
  </si>
  <si>
    <t>1930-04-15</t>
  </si>
  <si>
    <t>1930-04-16</t>
  </si>
  <si>
    <t>1930-04-17</t>
  </si>
  <si>
    <t>1930-04-18</t>
  </si>
  <si>
    <t>1930-04-19</t>
  </si>
  <si>
    <t>1930-04-20</t>
  </si>
  <si>
    <t>1930-04-21</t>
  </si>
  <si>
    <t>1930-04-22</t>
  </si>
  <si>
    <t>1930-04-23</t>
  </si>
  <si>
    <t>1930-04-24</t>
  </si>
  <si>
    <t>1930-04-25</t>
  </si>
  <si>
    <t>1930-04-26</t>
  </si>
  <si>
    <t>1930-04-27</t>
  </si>
  <si>
    <t>1930-04-28</t>
  </si>
  <si>
    <t>1930-04-29</t>
  </si>
  <si>
    <t>1930-04-30</t>
  </si>
  <si>
    <t>1930-05-01</t>
  </si>
  <si>
    <t>1930-05-02</t>
  </si>
  <si>
    <t>1930-05-03</t>
  </si>
  <si>
    <t>1930-05-04</t>
  </si>
  <si>
    <t>1930-05-05</t>
  </si>
  <si>
    <t>1930-05-06</t>
  </si>
  <si>
    <t>1930-05-07</t>
  </si>
  <si>
    <t>1930-05-08</t>
  </si>
  <si>
    <t>1930-05-09</t>
  </si>
  <si>
    <t>1930-05-10</t>
  </si>
  <si>
    <t>1930-05-11</t>
  </si>
  <si>
    <t>1930-05-12</t>
  </si>
  <si>
    <t>1930-05-13</t>
  </si>
  <si>
    <t>1930-05-14</t>
  </si>
  <si>
    <t>1930-05-15</t>
  </si>
  <si>
    <t>1930-05-16</t>
  </si>
  <si>
    <t>1930-05-17</t>
  </si>
  <si>
    <t>1930-05-18</t>
  </si>
  <si>
    <t>1930-05-19</t>
  </si>
  <si>
    <t>1930-05-20</t>
  </si>
  <si>
    <t>1930-05-21</t>
  </si>
  <si>
    <t>1930-05-22</t>
  </si>
  <si>
    <t>1930-05-23</t>
  </si>
  <si>
    <t>1930-05-24</t>
  </si>
  <si>
    <t>1930-05-25</t>
  </si>
  <si>
    <t>1930-05-26</t>
  </si>
  <si>
    <t>1930-05-27</t>
  </si>
  <si>
    <t>1930-05-28</t>
  </si>
  <si>
    <t>1930-05-29</t>
  </si>
  <si>
    <t>1930-05-30</t>
  </si>
  <si>
    <t>1930-05-31</t>
  </si>
  <si>
    <t>1930-06-01</t>
  </si>
  <si>
    <t>1930-06-02</t>
  </si>
  <si>
    <t>1930-06-03</t>
  </si>
  <si>
    <t>1930-06-04</t>
  </si>
  <si>
    <t>1930-06-05</t>
  </si>
  <si>
    <t>1930-06-06</t>
  </si>
  <si>
    <t>1930-06-07</t>
  </si>
  <si>
    <t>1930-06-08</t>
  </si>
  <si>
    <t>1930-06-09</t>
  </si>
  <si>
    <t>1930-06-10</t>
  </si>
  <si>
    <t>1930-06-11</t>
  </si>
  <si>
    <t>1930-06-12</t>
  </si>
  <si>
    <t>1930-06-13</t>
  </si>
  <si>
    <t>1930-06-14</t>
  </si>
  <si>
    <t>1930-06-15</t>
  </si>
  <si>
    <t>1930-06-16</t>
  </si>
  <si>
    <t>1930-06-17</t>
  </si>
  <si>
    <t>1930-06-18</t>
  </si>
  <si>
    <t>1930-06-19</t>
  </si>
  <si>
    <t>1930-06-20</t>
  </si>
  <si>
    <t>1930-06-21</t>
  </si>
  <si>
    <t>1930-06-22</t>
  </si>
  <si>
    <t>1930-06-23</t>
  </si>
  <si>
    <t>1930-06-24</t>
  </si>
  <si>
    <t>1930-06-25</t>
  </si>
  <si>
    <t>1930-06-26</t>
  </si>
  <si>
    <t>1930-06-27</t>
  </si>
  <si>
    <t>1930-06-28</t>
  </si>
  <si>
    <t>1930-06-29</t>
  </si>
  <si>
    <t>1930-06-30</t>
  </si>
  <si>
    <t>1930-07-01</t>
  </si>
  <si>
    <t>1930-07-02</t>
  </si>
  <si>
    <t>1930-07-03</t>
  </si>
  <si>
    <t>1930-07-04</t>
  </si>
  <si>
    <t>1930-07-05</t>
  </si>
  <si>
    <t>1930-07-06</t>
  </si>
  <si>
    <t>1930-07-07</t>
  </si>
  <si>
    <t>1930-07-08</t>
  </si>
  <si>
    <t>1930-07-09</t>
  </si>
  <si>
    <t>1930-07-10</t>
  </si>
  <si>
    <t>1930-07-11</t>
  </si>
  <si>
    <t>1930-07-12</t>
  </si>
  <si>
    <t>1930-07-13</t>
  </si>
  <si>
    <t>1930-07-14</t>
  </si>
  <si>
    <t>1930-07-15</t>
  </si>
  <si>
    <t>1930-07-16</t>
  </si>
  <si>
    <t>1930-07-17</t>
  </si>
  <si>
    <t>1930-07-18</t>
  </si>
  <si>
    <t>1930-07-19</t>
  </si>
  <si>
    <t>1930-07-20</t>
  </si>
  <si>
    <t>1930-07-21</t>
  </si>
  <si>
    <t>1930-07-22</t>
  </si>
  <si>
    <t>1930-07-23</t>
  </si>
  <si>
    <t>1930-07-24</t>
  </si>
  <si>
    <t>1930-07-25</t>
  </si>
  <si>
    <t>1930-07-26</t>
  </si>
  <si>
    <t>1930-07-27</t>
  </si>
  <si>
    <t>1930-07-28</t>
  </si>
  <si>
    <t>1930-07-29</t>
  </si>
  <si>
    <t>1930-07-30</t>
  </si>
  <si>
    <t>1930-07-31</t>
  </si>
  <si>
    <t>1930-08-01</t>
  </si>
  <si>
    <t>1930-08-02</t>
  </si>
  <si>
    <t>1930-08-03</t>
  </si>
  <si>
    <t>1930-08-04</t>
  </si>
  <si>
    <t>1930-08-05</t>
  </si>
  <si>
    <t>1930-08-06</t>
  </si>
  <si>
    <t>1930-08-07</t>
  </si>
  <si>
    <t>1930-08-08</t>
  </si>
  <si>
    <t>1930-08-09</t>
  </si>
  <si>
    <t>1930-08-10</t>
  </si>
  <si>
    <t>1930-08-11</t>
  </si>
  <si>
    <t>1930-08-12</t>
  </si>
  <si>
    <t>1930-08-13</t>
  </si>
  <si>
    <t>1930-08-14</t>
  </si>
  <si>
    <t>1930-08-15</t>
  </si>
  <si>
    <t>1930-08-16</t>
  </si>
  <si>
    <t>1930-08-17</t>
  </si>
  <si>
    <t>1930-08-18</t>
  </si>
  <si>
    <t>1930-08-19</t>
  </si>
  <si>
    <t>1930-08-20</t>
  </si>
  <si>
    <t>1930-08-21</t>
  </si>
  <si>
    <t>1930-08-22</t>
  </si>
  <si>
    <t>1930-08-23</t>
  </si>
  <si>
    <t>1930-08-24</t>
  </si>
  <si>
    <t>1930-08-25</t>
  </si>
  <si>
    <t>1930-08-26</t>
  </si>
  <si>
    <t>1930-08-27</t>
  </si>
  <si>
    <t>1930-08-28</t>
  </si>
  <si>
    <t>1930-08-29</t>
  </si>
  <si>
    <t>1930-08-30</t>
  </si>
  <si>
    <t>1930-08-31</t>
  </si>
  <si>
    <t>1930-09-01</t>
  </si>
  <si>
    <t>1930-09-02</t>
  </si>
  <si>
    <t>1930-09-03</t>
  </si>
  <si>
    <t>1930-09-04</t>
  </si>
  <si>
    <t>1930-09-05</t>
  </si>
  <si>
    <t>1930-09-06</t>
  </si>
  <si>
    <t>1930-09-07</t>
  </si>
  <si>
    <t>1930-09-08</t>
  </si>
  <si>
    <t>1930-09-09</t>
  </si>
  <si>
    <t>1930-09-10</t>
  </si>
  <si>
    <t>1930-09-11</t>
  </si>
  <si>
    <t>1930-09-12</t>
  </si>
  <si>
    <t>1930-09-13</t>
  </si>
  <si>
    <t>1930-09-14</t>
  </si>
  <si>
    <t>1930-09-15</t>
  </si>
  <si>
    <t>1930-09-16</t>
  </si>
  <si>
    <t>1930-09-17</t>
  </si>
  <si>
    <t>1930-09-18</t>
  </si>
  <si>
    <t>1930-09-19</t>
  </si>
  <si>
    <t>1930-09-20</t>
  </si>
  <si>
    <t>1930-09-21</t>
  </si>
  <si>
    <t>1930-09-22</t>
  </si>
  <si>
    <t>1930-09-23</t>
  </si>
  <si>
    <t>1930-09-24</t>
  </si>
  <si>
    <t>1930-09-25</t>
  </si>
  <si>
    <t>1930-09-26</t>
  </si>
  <si>
    <t>1930-09-27</t>
  </si>
  <si>
    <t>1930-09-28</t>
  </si>
  <si>
    <t>1930-09-29</t>
  </si>
  <si>
    <t>1930-09-30</t>
  </si>
  <si>
    <t>1930-10-01</t>
  </si>
  <si>
    <t>1930-10-02</t>
  </si>
  <si>
    <t>1930-10-03</t>
  </si>
  <si>
    <t>1930-10-04</t>
  </si>
  <si>
    <t>1930-10-05</t>
  </si>
  <si>
    <t>1930-10-06</t>
  </si>
  <si>
    <t>1930-10-07</t>
  </si>
  <si>
    <t>1930-10-08</t>
  </si>
  <si>
    <t>1930-10-09</t>
  </si>
  <si>
    <t>1930-10-10</t>
  </si>
  <si>
    <t>1930-10-11</t>
  </si>
  <si>
    <t>1930-10-12</t>
  </si>
  <si>
    <t>1930-10-13</t>
  </si>
  <si>
    <t>1930-10-14</t>
  </si>
  <si>
    <t>1930-10-15</t>
  </si>
  <si>
    <t>1930-10-16</t>
  </si>
  <si>
    <t>1930-10-17</t>
  </si>
  <si>
    <t>1930-10-18</t>
  </si>
  <si>
    <t>1930-10-19</t>
  </si>
  <si>
    <t>1930-10-20</t>
  </si>
  <si>
    <t>1930-10-21</t>
  </si>
  <si>
    <t>1930-10-22</t>
  </si>
  <si>
    <t>1930-10-23</t>
  </si>
  <si>
    <t>1930-10-24</t>
  </si>
  <si>
    <t>1930-10-25</t>
  </si>
  <si>
    <t>1930-10-26</t>
  </si>
  <si>
    <t>1930-10-27</t>
  </si>
  <si>
    <t>1950-01-01</t>
  </si>
  <si>
    <t>1950-01-02</t>
  </si>
  <si>
    <t>1950-01-03</t>
  </si>
  <si>
    <t>1950-01-04</t>
  </si>
  <si>
    <t>1950-01-05</t>
  </si>
  <si>
    <t>1950-01-06</t>
  </si>
  <si>
    <t>1950-01-07</t>
  </si>
  <si>
    <t>1950-01-08</t>
  </si>
  <si>
    <t>1950-01-09</t>
  </si>
  <si>
    <t>1950-01-10</t>
  </si>
  <si>
    <t>1950-01-11</t>
  </si>
  <si>
    <t>1950-01-12</t>
  </si>
  <si>
    <t>1950-01-13</t>
  </si>
  <si>
    <t>1950-01-14</t>
  </si>
  <si>
    <t>1950-01-15</t>
  </si>
  <si>
    <t>1950-01-16</t>
  </si>
  <si>
    <t>1950-01-17</t>
  </si>
  <si>
    <t>1950-01-18</t>
  </si>
  <si>
    <t>1950-01-19</t>
  </si>
  <si>
    <t>1950-01-20</t>
  </si>
  <si>
    <t>1950-01-21</t>
  </si>
  <si>
    <t>1950-01-22</t>
  </si>
  <si>
    <t>1950-01-23</t>
  </si>
  <si>
    <t>1950-01-24</t>
  </si>
  <si>
    <t>1950-01-25</t>
  </si>
  <si>
    <t>1950-01-26</t>
  </si>
  <si>
    <t>1950-01-27</t>
  </si>
  <si>
    <t>1950-01-28</t>
  </si>
  <si>
    <t>1950-01-29</t>
  </si>
  <si>
    <t>1950-01-30</t>
  </si>
  <si>
    <t>1950-01-31</t>
  </si>
  <si>
    <t>1950-02-01</t>
  </si>
  <si>
    <t>1950-02-02</t>
  </si>
  <si>
    <t>1950-02-03</t>
  </si>
  <si>
    <t>1950-02-04</t>
  </si>
  <si>
    <t>1950-02-05</t>
  </si>
  <si>
    <t>1950-02-06</t>
  </si>
  <si>
    <t>1950-02-07</t>
  </si>
  <si>
    <t>1950-02-08</t>
  </si>
  <si>
    <t>1950-02-09</t>
  </si>
  <si>
    <t>1950-02-10</t>
  </si>
  <si>
    <t>1950-02-11</t>
  </si>
  <si>
    <t>1950-02-12</t>
  </si>
  <si>
    <t>1950-02-13</t>
  </si>
  <si>
    <t>1950-02-14</t>
  </si>
  <si>
    <t>1950-02-15</t>
  </si>
  <si>
    <t>1950-02-16</t>
  </si>
  <si>
    <t>1950-02-17</t>
  </si>
  <si>
    <t>1950-02-18</t>
  </si>
  <si>
    <t>1950-02-19</t>
  </si>
  <si>
    <t>1950-02-20</t>
  </si>
  <si>
    <t>1950-02-21</t>
  </si>
  <si>
    <t>1950-02-22</t>
  </si>
  <si>
    <t>1950-02-23</t>
  </si>
  <si>
    <t>1950-02-24</t>
  </si>
  <si>
    <t>1950-02-25</t>
  </si>
  <si>
    <t>1950-02-26</t>
  </si>
  <si>
    <t>1950-02-27</t>
  </si>
  <si>
    <t>1950-02-28</t>
  </si>
  <si>
    <t>1950-03-01</t>
  </si>
  <si>
    <t>1950-03-02</t>
  </si>
  <si>
    <t>1950-03-03</t>
  </si>
  <si>
    <t>1950-03-04</t>
  </si>
  <si>
    <t>1950-03-05</t>
  </si>
  <si>
    <t>1950-03-06</t>
  </si>
  <si>
    <t>1950-03-07</t>
  </si>
  <si>
    <t>1950-03-08</t>
  </si>
  <si>
    <t>1950-03-09</t>
  </si>
  <si>
    <t>1950-03-10</t>
  </si>
  <si>
    <t>1950-03-11</t>
  </si>
  <si>
    <t>1950-03-12</t>
  </si>
  <si>
    <t>1950-03-13</t>
  </si>
  <si>
    <t>1950-03-14</t>
  </si>
  <si>
    <t>1950-03-15</t>
  </si>
  <si>
    <t>1950-03-16</t>
  </si>
  <si>
    <t>1950-03-17</t>
  </si>
  <si>
    <t>1950-03-18</t>
  </si>
  <si>
    <t>1950-03-19</t>
  </si>
  <si>
    <t>1950-03-20</t>
  </si>
  <si>
    <t>1950-03-21</t>
  </si>
  <si>
    <t>1950-03-22</t>
  </si>
  <si>
    <t>1950-03-23</t>
  </si>
  <si>
    <t>1950-03-24</t>
  </si>
  <si>
    <t>1950-03-25</t>
  </si>
  <si>
    <t>1950-03-26</t>
  </si>
  <si>
    <t>1950-03-27</t>
  </si>
  <si>
    <t>1950-03-28</t>
  </si>
  <si>
    <t>1950-03-29</t>
  </si>
  <si>
    <t>1950-03-30</t>
  </si>
  <si>
    <t>1950-03-31</t>
  </si>
  <si>
    <t>1950-04-01</t>
  </si>
  <si>
    <t>1950-04-02</t>
  </si>
  <si>
    <t>1950-04-03</t>
  </si>
  <si>
    <t>1950-04-04</t>
  </si>
  <si>
    <t>1950-04-05</t>
  </si>
  <si>
    <t>1950-04-06</t>
  </si>
  <si>
    <t>1950-04-07</t>
  </si>
  <si>
    <t>1950-04-08</t>
  </si>
  <si>
    <t>1950-04-09</t>
  </si>
  <si>
    <t>1950-04-10</t>
  </si>
  <si>
    <t>1950-04-11</t>
  </si>
  <si>
    <t>1950-04-12</t>
  </si>
  <si>
    <t>1950-04-13</t>
  </si>
  <si>
    <t>1950-04-14</t>
  </si>
  <si>
    <t>1950-04-15</t>
  </si>
  <si>
    <t>1950-04-16</t>
  </si>
  <si>
    <t>1950-04-17</t>
  </si>
  <si>
    <t>1950-04-18</t>
  </si>
  <si>
    <t>1950-04-19</t>
  </si>
  <si>
    <t>1950-04-20</t>
  </si>
  <si>
    <t>1950-04-21</t>
  </si>
  <si>
    <t>1950-04-22</t>
  </si>
  <si>
    <t>1950-04-23</t>
  </si>
  <si>
    <t>1950-04-24</t>
  </si>
  <si>
    <t>1950-04-25</t>
  </si>
  <si>
    <t>1950-04-26</t>
  </si>
  <si>
    <t>1950-04-27</t>
  </si>
  <si>
    <t>1950-04-28</t>
  </si>
  <si>
    <t>1950-04-29</t>
  </si>
  <si>
    <t>1950-04-30</t>
  </si>
  <si>
    <t>1950-05-01</t>
  </si>
  <si>
    <t>1950-05-02</t>
  </si>
  <si>
    <t>1950-05-03</t>
  </si>
  <si>
    <t>1950-05-04</t>
  </si>
  <si>
    <t>1950-05-05</t>
  </si>
  <si>
    <t>1950-05-06</t>
  </si>
  <si>
    <t>1950-05-07</t>
  </si>
  <si>
    <t>1950-05-08</t>
  </si>
  <si>
    <t>1950-05-09</t>
  </si>
  <si>
    <t>1950-05-10</t>
  </si>
  <si>
    <t>1950-05-11</t>
  </si>
  <si>
    <t>1950-05-12</t>
  </si>
  <si>
    <t>1950-05-13</t>
  </si>
  <si>
    <t>1950-05-14</t>
  </si>
  <si>
    <t>1950-05-15</t>
  </si>
  <si>
    <t>1950-05-16</t>
  </si>
  <si>
    <t>1950-05-17</t>
  </si>
  <si>
    <t>1950-05-18</t>
  </si>
  <si>
    <t>1950-05-19</t>
  </si>
  <si>
    <t>1950-05-20</t>
  </si>
  <si>
    <t>1950-05-21</t>
  </si>
  <si>
    <t>1950-05-22</t>
  </si>
  <si>
    <t>1950-05-23</t>
  </si>
  <si>
    <t>1950-05-24</t>
  </si>
  <si>
    <t>1950-05-25</t>
  </si>
  <si>
    <t>1950-05-26</t>
  </si>
  <si>
    <t>1950-05-27</t>
  </si>
  <si>
    <t>1950-05-28</t>
  </si>
  <si>
    <t>1950-05-29</t>
  </si>
  <si>
    <t>1950-05-30</t>
  </si>
  <si>
    <t>1950-05-31</t>
  </si>
  <si>
    <t>1950-06-01</t>
  </si>
  <si>
    <t>1950-06-02</t>
  </si>
  <si>
    <t>1950-06-03</t>
  </si>
  <si>
    <t>1950-06-04</t>
  </si>
  <si>
    <t>1950-06-05</t>
  </si>
  <si>
    <t>1950-06-06</t>
  </si>
  <si>
    <t>1950-06-07</t>
  </si>
  <si>
    <t>1950-06-08</t>
  </si>
  <si>
    <t>1950-06-09</t>
  </si>
  <si>
    <t>1950-06-10</t>
  </si>
  <si>
    <t>1950-06-11</t>
  </si>
  <si>
    <t>1950-06-12</t>
  </si>
  <si>
    <t>1950-06-13</t>
  </si>
  <si>
    <t>1950-06-14</t>
  </si>
  <si>
    <t>1950-06-15</t>
  </si>
  <si>
    <t>1950-06-16</t>
  </si>
  <si>
    <t>1950-06-17</t>
  </si>
  <si>
    <t>1950-06-18</t>
  </si>
  <si>
    <t>1950-06-19</t>
  </si>
  <si>
    <t>1950-06-20</t>
  </si>
  <si>
    <t>1950-06-21</t>
  </si>
  <si>
    <t>1950-06-22</t>
  </si>
  <si>
    <t>1950-06-23</t>
  </si>
  <si>
    <t>1950-06-24</t>
  </si>
  <si>
    <t>1950-06-25</t>
  </si>
  <si>
    <t>1950-06-26</t>
  </si>
  <si>
    <t>1950-06-27</t>
  </si>
  <si>
    <t>1950-06-28</t>
  </si>
  <si>
    <t>1950-06-29</t>
  </si>
  <si>
    <t>1950-06-30</t>
  </si>
  <si>
    <t>1950-07-01</t>
  </si>
  <si>
    <t>1950-07-02</t>
  </si>
  <si>
    <t>1950-07-03</t>
  </si>
  <si>
    <t>1950-07-04</t>
  </si>
  <si>
    <t>1950-07-05</t>
  </si>
  <si>
    <t>1950-07-06</t>
  </si>
  <si>
    <t>1950-07-07</t>
  </si>
  <si>
    <t>1950-07-08</t>
  </si>
  <si>
    <t>1950-07-09</t>
  </si>
  <si>
    <t>1950-07-10</t>
  </si>
  <si>
    <t>1950-07-11</t>
  </si>
  <si>
    <t>1950-07-12</t>
  </si>
  <si>
    <t>1950-07-13</t>
  </si>
  <si>
    <t>1950-07-14</t>
  </si>
  <si>
    <t>1950-07-15</t>
  </si>
  <si>
    <t>1950-07-16</t>
  </si>
  <si>
    <t>1950-07-17</t>
  </si>
  <si>
    <t>1950-07-18</t>
  </si>
  <si>
    <t>1950-07-19</t>
  </si>
  <si>
    <t>1950-07-20</t>
  </si>
  <si>
    <t>1950-07-21</t>
  </si>
  <si>
    <t>1950-07-22</t>
  </si>
  <si>
    <t>1950-07-23</t>
  </si>
  <si>
    <t>1950-07-24</t>
  </si>
  <si>
    <t>1950-07-25</t>
  </si>
  <si>
    <t>1950-07-26</t>
  </si>
  <si>
    <t>1950-07-27</t>
  </si>
  <si>
    <t>1950-07-28</t>
  </si>
  <si>
    <t>1950-07-29</t>
  </si>
  <si>
    <t>1950-07-30</t>
  </si>
  <si>
    <t>1950-07-31</t>
  </si>
  <si>
    <t>1950-08-01</t>
  </si>
  <si>
    <t>1950-08-02</t>
  </si>
  <si>
    <t>1950-08-03</t>
  </si>
  <si>
    <t>1950-08-04</t>
  </si>
  <si>
    <t>1950-08-05</t>
  </si>
  <si>
    <t>1950-08-06</t>
  </si>
  <si>
    <t>1950-08-07</t>
  </si>
  <si>
    <t>1950-08-08</t>
  </si>
  <si>
    <t>1950-08-09</t>
  </si>
  <si>
    <t>1950-08-10</t>
  </si>
  <si>
    <t>1950-08-11</t>
  </si>
  <si>
    <t>1950-08-12</t>
  </si>
  <si>
    <t>1950-08-13</t>
  </si>
  <si>
    <t>1950-08-14</t>
  </si>
  <si>
    <t>1950-08-15</t>
  </si>
  <si>
    <t>1950-08-16</t>
  </si>
  <si>
    <t>1950-08-17</t>
  </si>
  <si>
    <t>1950-08-18</t>
  </si>
  <si>
    <t>1950-08-19</t>
  </si>
  <si>
    <t>1950-08-20</t>
  </si>
  <si>
    <t>1950-08-21</t>
  </si>
  <si>
    <t>1950-08-22</t>
  </si>
  <si>
    <t>1950-08-23</t>
  </si>
  <si>
    <t>1950-08-24</t>
  </si>
  <si>
    <t>1950-08-25</t>
  </si>
  <si>
    <t>1950-08-26</t>
  </si>
  <si>
    <t>1950-08-27</t>
  </si>
  <si>
    <t>1950-08-28</t>
  </si>
  <si>
    <t>1950-08-29</t>
  </si>
  <si>
    <t>1950-08-30</t>
  </si>
  <si>
    <t>1950-08-31</t>
  </si>
  <si>
    <t>1950-09-01</t>
  </si>
  <si>
    <t>1950-09-02</t>
  </si>
  <si>
    <t>1950-09-03</t>
  </si>
  <si>
    <t>1950-09-04</t>
  </si>
  <si>
    <t>1950-09-05</t>
  </si>
  <si>
    <t>1950-09-06</t>
  </si>
  <si>
    <t>1950-09-07</t>
  </si>
  <si>
    <t>1950-09-08</t>
  </si>
  <si>
    <t>1950-09-09</t>
  </si>
  <si>
    <t>1950-09-10</t>
  </si>
  <si>
    <t>1950-09-11</t>
  </si>
  <si>
    <t>1950-09-12</t>
  </si>
  <si>
    <t>1950-09-13</t>
  </si>
  <si>
    <t>1950-09-14</t>
  </si>
  <si>
    <t>1950-09-15</t>
  </si>
  <si>
    <t>1950-09-16</t>
  </si>
  <si>
    <t>1950-09-17</t>
  </si>
  <si>
    <t>1950-09-18</t>
  </si>
  <si>
    <t>1950-09-19</t>
  </si>
  <si>
    <t>1950-09-20</t>
  </si>
  <si>
    <t>1950-09-21</t>
  </si>
  <si>
    <t>1950-09-22</t>
  </si>
  <si>
    <t>1950-09-23</t>
  </si>
  <si>
    <t>1950-09-24</t>
  </si>
  <si>
    <t>1950-09-25</t>
  </si>
  <si>
    <t>1950-09-26</t>
  </si>
  <si>
    <t>1950-09-27</t>
  </si>
  <si>
    <t>1950-09-28</t>
  </si>
  <si>
    <t>1950-09-29</t>
  </si>
  <si>
    <t>1950-09-30</t>
  </si>
  <si>
    <t>1950-10-01</t>
  </si>
  <si>
    <t>1950-10-02</t>
  </si>
  <si>
    <t>1950-10-03</t>
  </si>
  <si>
    <t>1950-10-04</t>
  </si>
  <si>
    <t>1950-10-05</t>
  </si>
  <si>
    <t>1950-10-06</t>
  </si>
  <si>
    <t>1950-10-07</t>
  </si>
  <si>
    <t>1950-10-08</t>
  </si>
  <si>
    <t>1950-10-09</t>
  </si>
  <si>
    <t>1950-10-10</t>
  </si>
  <si>
    <t>1950-10-11</t>
  </si>
  <si>
    <t>1950-10-12</t>
  </si>
  <si>
    <t>1950-10-13</t>
  </si>
  <si>
    <t>1950-10-14</t>
  </si>
  <si>
    <t>1950-10-15</t>
  </si>
  <si>
    <t>1950-10-16</t>
  </si>
  <si>
    <t>1950-10-17</t>
  </si>
  <si>
    <t>1950-10-18</t>
  </si>
  <si>
    <t>1950-10-19</t>
  </si>
  <si>
    <t>1950-10-20</t>
  </si>
  <si>
    <t>1950-10-21</t>
  </si>
  <si>
    <t>1950-10-22</t>
  </si>
  <si>
    <t>1950-10-23</t>
  </si>
  <si>
    <t>1950-10-24</t>
  </si>
  <si>
    <t>1950-10-25</t>
  </si>
  <si>
    <t>1950-10-26</t>
  </si>
  <si>
    <t>1950-10-27</t>
  </si>
  <si>
    <t>1950-10-28</t>
  </si>
  <si>
    <t>1950-10-29</t>
  </si>
  <si>
    <t>1950-10-30</t>
  </si>
  <si>
    <t>1950-10-31</t>
  </si>
  <si>
    <t>1950-11-01</t>
  </si>
  <si>
    <t>1950-11-02</t>
  </si>
  <si>
    <t>1950-11-03</t>
  </si>
  <si>
    <t>1950-11-04</t>
  </si>
  <si>
    <t>1950-11-05</t>
  </si>
  <si>
    <t>1950-11-06</t>
  </si>
  <si>
    <t>1950-11-07</t>
  </si>
  <si>
    <t>1950-11-08</t>
  </si>
  <si>
    <t>1950-11-09</t>
  </si>
  <si>
    <t>1950-11-10</t>
  </si>
  <si>
    <t>1950-11-11</t>
  </si>
  <si>
    <t>1950-11-12</t>
  </si>
  <si>
    <t>1950-11-13</t>
  </si>
  <si>
    <t>1950-11-14</t>
  </si>
  <si>
    <t>1950-11-15</t>
  </si>
  <si>
    <t>1950-11-16</t>
  </si>
  <si>
    <t>1950-11-17</t>
  </si>
  <si>
    <t>1950-11-18</t>
  </si>
  <si>
    <t>1950-11-19</t>
  </si>
  <si>
    <t>1950-11-20</t>
  </si>
  <si>
    <t>1950-11-21</t>
  </si>
  <si>
    <t>1950-11-22</t>
  </si>
  <si>
    <t>1950-11-23</t>
  </si>
  <si>
    <t>1950-11-24</t>
  </si>
  <si>
    <t>1950-11-25</t>
  </si>
  <si>
    <t>1950-11-26</t>
  </si>
  <si>
    <t>1950-11-27</t>
  </si>
  <si>
    <t>1950-11-28</t>
  </si>
  <si>
    <t>1950-11-29</t>
  </si>
  <si>
    <t>1950-11-30</t>
  </si>
  <si>
    <t>1950-12-01</t>
  </si>
  <si>
    <t>1950-12-02</t>
  </si>
  <si>
    <t>1950-12-03</t>
  </si>
  <si>
    <t>1950-12-04</t>
  </si>
  <si>
    <t>1950-12-05</t>
  </si>
  <si>
    <t>1950-12-06</t>
  </si>
  <si>
    <t>1950-12-07</t>
  </si>
  <si>
    <t>1950-12-08</t>
  </si>
  <si>
    <t>1950-12-09</t>
  </si>
  <si>
    <t>1950-12-10</t>
  </si>
  <si>
    <t>1950-12-11</t>
  </si>
  <si>
    <t>1950-12-12</t>
  </si>
  <si>
    <t>1950-12-13</t>
  </si>
  <si>
    <t>1950-12-14</t>
  </si>
  <si>
    <t>1950-12-15</t>
  </si>
  <si>
    <t>1950-12-16</t>
  </si>
  <si>
    <t>1950-12-17</t>
  </si>
  <si>
    <t>1950-12-18</t>
  </si>
  <si>
    <t>1950-12-19</t>
  </si>
  <si>
    <t>1950-12-20</t>
  </si>
  <si>
    <t>1950-12-21</t>
  </si>
  <si>
    <t>1950-12-22</t>
  </si>
  <si>
    <t>1950-12-23</t>
  </si>
  <si>
    <t>1950-12-24</t>
  </si>
  <si>
    <t>1950-12-25</t>
  </si>
  <si>
    <t>1950-12-26</t>
  </si>
  <si>
    <t>1950-12-27</t>
  </si>
  <si>
    <t>1950-12-28</t>
  </si>
  <si>
    <t>1950-12-29</t>
  </si>
  <si>
    <t>1950-12-30</t>
  </si>
  <si>
    <t>1950-12-31</t>
  </si>
  <si>
    <t>1951-01-01</t>
  </si>
  <si>
    <t>1951-01-02</t>
  </si>
  <si>
    <t>1951-01-03</t>
  </si>
  <si>
    <t>1951-01-04</t>
  </si>
  <si>
    <t>1951-01-05</t>
  </si>
  <si>
    <t>1951-01-06</t>
  </si>
  <si>
    <t>1951-01-07</t>
  </si>
  <si>
    <t>1951-01-08</t>
  </si>
  <si>
    <t>1951-01-09</t>
  </si>
  <si>
    <t>1951-01-10</t>
  </si>
  <si>
    <t>1951-01-11</t>
  </si>
  <si>
    <t>1951-01-12</t>
  </si>
  <si>
    <t>1951-01-13</t>
  </si>
  <si>
    <t>1951-01-14</t>
  </si>
  <si>
    <t>1951-01-15</t>
  </si>
  <si>
    <t>1951-01-16</t>
  </si>
  <si>
    <t>1951-01-17</t>
  </si>
  <si>
    <t>1951-01-18</t>
  </si>
  <si>
    <t>1951-01-19</t>
  </si>
  <si>
    <t>1951-01-20</t>
  </si>
  <si>
    <t>1951-01-21</t>
  </si>
  <si>
    <t>1951-01-22</t>
  </si>
  <si>
    <t>1951-01-23</t>
  </si>
  <si>
    <t>1951-01-24</t>
  </si>
  <si>
    <t>1951-01-25</t>
  </si>
  <si>
    <t>1951-01-26</t>
  </si>
  <si>
    <t>1951-01-27</t>
  </si>
  <si>
    <t>1951-01-28</t>
  </si>
  <si>
    <t>1951-01-29</t>
  </si>
  <si>
    <t>1951-01-30</t>
  </si>
  <si>
    <t>1951-01-31</t>
  </si>
  <si>
    <t>1951-02-01</t>
  </si>
  <si>
    <t>1951-02-02</t>
  </si>
  <si>
    <t>1951-02-03</t>
  </si>
  <si>
    <t>1951-02-04</t>
  </si>
  <si>
    <t>1951-02-05</t>
  </si>
  <si>
    <t>1951-02-06</t>
  </si>
  <si>
    <t>1951-02-07</t>
  </si>
  <si>
    <t>1951-02-08</t>
  </si>
  <si>
    <t>1951-02-09</t>
  </si>
  <si>
    <t>1951-02-10</t>
  </si>
  <si>
    <t>1951-02-11</t>
  </si>
  <si>
    <t>1951-02-12</t>
  </si>
  <si>
    <t>1951-02-13</t>
  </si>
  <si>
    <t>1951-02-14</t>
  </si>
  <si>
    <t>1951-02-15</t>
  </si>
  <si>
    <t>1951-02-16</t>
  </si>
  <si>
    <t>1951-02-17</t>
  </si>
  <si>
    <t>1951-02-18</t>
  </si>
  <si>
    <t>1951-02-19</t>
  </si>
  <si>
    <t>1951-02-20</t>
  </si>
  <si>
    <t>1951-02-21</t>
  </si>
  <si>
    <t>1951-02-22</t>
  </si>
  <si>
    <t>1951-02-23</t>
  </si>
  <si>
    <t>1951-02-24</t>
  </si>
  <si>
    <t>1951-02-25</t>
  </si>
  <si>
    <t>1951-02-26</t>
  </si>
  <si>
    <t>1951-02-27</t>
  </si>
  <si>
    <t>1951-02-28</t>
  </si>
  <si>
    <t>1951-03-01</t>
  </si>
  <si>
    <t>1951-03-02</t>
  </si>
  <si>
    <t>1951-03-03</t>
  </si>
  <si>
    <t>1951-03-04</t>
  </si>
  <si>
    <t>1951-03-05</t>
  </si>
  <si>
    <t>1951-03-06</t>
  </si>
  <si>
    <t>1951-03-07</t>
  </si>
  <si>
    <t>1951-03-08</t>
  </si>
  <si>
    <t>1951-03-09</t>
  </si>
  <si>
    <t>1951-03-10</t>
  </si>
  <si>
    <t>1951-03-11</t>
  </si>
  <si>
    <t>1951-03-12</t>
  </si>
  <si>
    <t>1951-03-13</t>
  </si>
  <si>
    <t>1951-03-14</t>
  </si>
  <si>
    <t>1951-03-15</t>
  </si>
  <si>
    <t>1951-03-16</t>
  </si>
  <si>
    <t>1951-03-17</t>
  </si>
  <si>
    <t>1951-03-18</t>
  </si>
  <si>
    <t>1951-03-19</t>
  </si>
  <si>
    <t>1951-03-20</t>
  </si>
  <si>
    <t>1951-03-21</t>
  </si>
  <si>
    <t>1951-03-22</t>
  </si>
  <si>
    <t>1951-03-23</t>
  </si>
  <si>
    <t>1951-03-24</t>
  </si>
  <si>
    <t>1951-03-25</t>
  </si>
  <si>
    <t>1951-03-26</t>
  </si>
  <si>
    <t>1951-03-27</t>
  </si>
  <si>
    <t>1951-03-28</t>
  </si>
  <si>
    <t>1951-03-29</t>
  </si>
  <si>
    <t>1951-03-30</t>
  </si>
  <si>
    <t>1951-03-31</t>
  </si>
  <si>
    <t>1951-04-01</t>
  </si>
  <si>
    <t>1951-04-02</t>
  </si>
  <si>
    <t>1951-04-03</t>
  </si>
  <si>
    <t>1951-04-04</t>
  </si>
  <si>
    <t>1951-04-05</t>
  </si>
  <si>
    <t>1951-04-06</t>
  </si>
  <si>
    <t>1951-04-07</t>
  </si>
  <si>
    <t>1951-04-08</t>
  </si>
  <si>
    <t>1951-04-09</t>
  </si>
  <si>
    <t>1951-04-10</t>
  </si>
  <si>
    <t>1951-04-11</t>
  </si>
  <si>
    <t>1951-04-12</t>
  </si>
  <si>
    <t>1951-04-13</t>
  </si>
  <si>
    <t>1951-04-14</t>
  </si>
  <si>
    <t>1951-04-15</t>
  </si>
  <si>
    <t>1951-04-16</t>
  </si>
  <si>
    <t>1951-04-17</t>
  </si>
  <si>
    <t>1951-04-18</t>
  </si>
  <si>
    <t>1951-04-19</t>
  </si>
  <si>
    <t>1951-04-20</t>
  </si>
  <si>
    <t>1951-04-21</t>
  </si>
  <si>
    <t>1951-04-22</t>
  </si>
  <si>
    <t>1951-04-23</t>
  </si>
  <si>
    <t>1951-04-24</t>
  </si>
  <si>
    <t>1951-04-25</t>
  </si>
  <si>
    <t>1951-04-26</t>
  </si>
  <si>
    <t>1951-04-27</t>
  </si>
  <si>
    <t>1951-04-28</t>
  </si>
  <si>
    <t>1951-04-29</t>
  </si>
  <si>
    <t>1951-04-30</t>
  </si>
  <si>
    <t>1951-05-01</t>
  </si>
  <si>
    <t>1951-05-02</t>
  </si>
  <si>
    <t>1951-05-03</t>
  </si>
  <si>
    <t>1951-05-04</t>
  </si>
  <si>
    <t>1951-05-05</t>
  </si>
  <si>
    <t>1951-05-06</t>
  </si>
  <si>
    <t>1951-05-07</t>
  </si>
  <si>
    <t>1951-05-08</t>
  </si>
  <si>
    <t>1951-05-09</t>
  </si>
  <si>
    <t>1951-05-10</t>
  </si>
  <si>
    <t>1951-05-11</t>
  </si>
  <si>
    <t>1951-05-12</t>
  </si>
  <si>
    <t>1951-05-13</t>
  </si>
  <si>
    <t>1951-05-14</t>
  </si>
  <si>
    <t>1951-05-15</t>
  </si>
  <si>
    <t>1951-05-16</t>
  </si>
  <si>
    <t>1951-05-17</t>
  </si>
  <si>
    <t>1951-05-18</t>
  </si>
  <si>
    <t>1951-05-19</t>
  </si>
  <si>
    <t>1951-05-20</t>
  </si>
  <si>
    <t>1951-05-21</t>
  </si>
  <si>
    <t>1951-05-22</t>
  </si>
  <si>
    <t>1951-05-23</t>
  </si>
  <si>
    <t>1951-05-24</t>
  </si>
  <si>
    <t>1951-05-25</t>
  </si>
  <si>
    <t>1951-05-26</t>
  </si>
  <si>
    <t>1951-05-27</t>
  </si>
  <si>
    <t>1951-05-28</t>
  </si>
  <si>
    <t>1951-05-29</t>
  </si>
  <si>
    <t>1951-05-30</t>
  </si>
  <si>
    <t>1951-05-31</t>
  </si>
  <si>
    <t>1951-06-01</t>
  </si>
  <si>
    <t>1951-06-02</t>
  </si>
  <si>
    <t>1951-06-03</t>
  </si>
  <si>
    <t>1951-06-04</t>
  </si>
  <si>
    <t>1951-06-05</t>
  </si>
  <si>
    <t>1951-06-06</t>
  </si>
  <si>
    <t>1951-06-07</t>
  </si>
  <si>
    <t>1951-06-08</t>
  </si>
  <si>
    <t>1951-06-09</t>
  </si>
  <si>
    <t>1951-06-10</t>
  </si>
  <si>
    <t>1951-06-11</t>
  </si>
  <si>
    <t>1951-06-12</t>
  </si>
  <si>
    <t>1951-06-13</t>
  </si>
  <si>
    <t>1951-06-14</t>
  </si>
  <si>
    <t>1951-06-15</t>
  </si>
  <si>
    <t>1951-06-16</t>
  </si>
  <si>
    <t>1951-06-17</t>
  </si>
  <si>
    <t>1951-06-18</t>
  </si>
  <si>
    <t>1951-06-19</t>
  </si>
  <si>
    <t>1951-06-20</t>
  </si>
  <si>
    <t>1951-06-21</t>
  </si>
  <si>
    <t>1951-06-22</t>
  </si>
  <si>
    <t>1951-06-23</t>
  </si>
  <si>
    <t>1951-06-24</t>
  </si>
  <si>
    <t>1951-06-25</t>
  </si>
  <si>
    <t>1951-06-26</t>
  </si>
  <si>
    <t>1951-06-27</t>
  </si>
  <si>
    <t>1951-06-28</t>
  </si>
  <si>
    <t>1951-06-29</t>
  </si>
  <si>
    <t>1951-06-30</t>
  </si>
  <si>
    <t>1951-07-01</t>
  </si>
  <si>
    <t>1951-07-02</t>
  </si>
  <si>
    <t>1951-07-03</t>
  </si>
  <si>
    <t>1951-07-04</t>
  </si>
  <si>
    <t>1951-07-05</t>
  </si>
  <si>
    <t>1951-07-06</t>
  </si>
  <si>
    <t>1951-07-07</t>
  </si>
  <si>
    <t>1951-07-08</t>
  </si>
  <si>
    <t>1951-07-09</t>
  </si>
  <si>
    <t>1951-07-10</t>
  </si>
  <si>
    <t>1951-07-11</t>
  </si>
  <si>
    <t>1951-07-12</t>
  </si>
  <si>
    <t>1951-07-13</t>
  </si>
  <si>
    <t>1951-07-14</t>
  </si>
  <si>
    <t>1951-07-15</t>
  </si>
  <si>
    <t>1951-07-16</t>
  </si>
  <si>
    <t>1951-07-17</t>
  </si>
  <si>
    <t>1951-07-18</t>
  </si>
  <si>
    <t>1951-07-19</t>
  </si>
  <si>
    <t>1951-07-20</t>
  </si>
  <si>
    <t>1951-07-21</t>
  </si>
  <si>
    <t>1951-07-22</t>
  </si>
  <si>
    <t>1951-07-23</t>
  </si>
  <si>
    <t>1951-07-24</t>
  </si>
  <si>
    <t>1951-07-25</t>
  </si>
  <si>
    <t>1951-07-26</t>
  </si>
  <si>
    <t>1951-07-27</t>
  </si>
  <si>
    <t>1951-07-28</t>
  </si>
  <si>
    <t>1951-07-29</t>
  </si>
  <si>
    <t>1951-07-30</t>
  </si>
  <si>
    <t>1951-07-31</t>
  </si>
  <si>
    <t>1951-08-01</t>
  </si>
  <si>
    <t>1951-08-02</t>
  </si>
  <si>
    <t>1951-08-03</t>
  </si>
  <si>
    <t>1951-08-04</t>
  </si>
  <si>
    <t>1951-08-05</t>
  </si>
  <si>
    <t>1951-08-06</t>
  </si>
  <si>
    <t>1951-08-07</t>
  </si>
  <si>
    <t>1951-08-08</t>
  </si>
  <si>
    <t>1951-08-09</t>
  </si>
  <si>
    <t>1951-08-10</t>
  </si>
  <si>
    <t>1951-08-11</t>
  </si>
  <si>
    <t>1951-08-12</t>
  </si>
  <si>
    <t>1951-08-13</t>
  </si>
  <si>
    <t>1951-08-14</t>
  </si>
  <si>
    <t>1951-08-15</t>
  </si>
  <si>
    <t>1951-08-16</t>
  </si>
  <si>
    <t>1951-08-17</t>
  </si>
  <si>
    <t>1951-08-18</t>
  </si>
  <si>
    <t>1951-08-19</t>
  </si>
  <si>
    <t>1951-08-20</t>
  </si>
  <si>
    <t>1951-08-21</t>
  </si>
  <si>
    <t>1951-08-22</t>
  </si>
  <si>
    <t>1951-08-23</t>
  </si>
  <si>
    <t>1951-08-24</t>
  </si>
  <si>
    <t>1951-08-25</t>
  </si>
  <si>
    <t>1951-08-26</t>
  </si>
  <si>
    <t>1951-08-27</t>
  </si>
  <si>
    <t>1951-08-28</t>
  </si>
  <si>
    <t>1951-08-29</t>
  </si>
  <si>
    <t>1951-08-30</t>
  </si>
  <si>
    <t>1951-08-31</t>
  </si>
  <si>
    <t>1951-09-01</t>
  </si>
  <si>
    <t>1951-09-02</t>
  </si>
  <si>
    <t>1951-09-03</t>
  </si>
  <si>
    <t>1951-09-04</t>
  </si>
  <si>
    <t>1951-09-05</t>
  </si>
  <si>
    <t>1951-09-06</t>
  </si>
  <si>
    <t>1951-09-07</t>
  </si>
  <si>
    <t>1951-09-08</t>
  </si>
  <si>
    <t>1951-09-09</t>
  </si>
  <si>
    <t>1951-09-10</t>
  </si>
  <si>
    <t>1951-09-11</t>
  </si>
  <si>
    <t>1951-09-12</t>
  </si>
  <si>
    <t>1951-09-13</t>
  </si>
  <si>
    <t>1951-09-14</t>
  </si>
  <si>
    <t>1951-09-15</t>
  </si>
  <si>
    <t>1951-09-16</t>
  </si>
  <si>
    <t>1951-09-17</t>
  </si>
  <si>
    <t>1951-09-18</t>
  </si>
  <si>
    <t>1951-09-19</t>
  </si>
  <si>
    <t>1951-09-20</t>
  </si>
  <si>
    <t>1951-09-21</t>
  </si>
  <si>
    <t>1951-09-22</t>
  </si>
  <si>
    <t>1951-09-23</t>
  </si>
  <si>
    <t>1951-09-24</t>
  </si>
  <si>
    <t>1951-09-25</t>
  </si>
  <si>
    <t>1951-09-26</t>
  </si>
  <si>
    <t>1951-09-27</t>
  </si>
  <si>
    <t>1951-09-28</t>
  </si>
  <si>
    <t>1951-09-29</t>
  </si>
  <si>
    <t>1951-09-30</t>
  </si>
  <si>
    <t>1951-10-01</t>
  </si>
  <si>
    <t>1951-10-02</t>
  </si>
  <si>
    <t>1951-10-03</t>
  </si>
  <si>
    <t>1951-10-04</t>
  </si>
  <si>
    <t>1951-10-05</t>
  </si>
  <si>
    <t>1951-10-06</t>
  </si>
  <si>
    <t>1951-10-07</t>
  </si>
  <si>
    <t>1951-10-08</t>
  </si>
  <si>
    <t>1951-10-09</t>
  </si>
  <si>
    <t>1951-10-10</t>
  </si>
  <si>
    <t>1951-10-11</t>
  </si>
  <si>
    <t>1951-10-12</t>
  </si>
  <si>
    <t>1951-10-13</t>
  </si>
  <si>
    <t>1951-10-14</t>
  </si>
  <si>
    <t>1951-10-15</t>
  </si>
  <si>
    <t>1951-10-16</t>
  </si>
  <si>
    <t>1951-10-17</t>
  </si>
  <si>
    <t>1951-10-18</t>
  </si>
  <si>
    <t>1951-10-19</t>
  </si>
  <si>
    <t>1951-10-20</t>
  </si>
  <si>
    <t>1951-10-21</t>
  </si>
  <si>
    <t>1951-10-22</t>
  </si>
  <si>
    <t>1951-10-23</t>
  </si>
  <si>
    <t>1951-10-24</t>
  </si>
  <si>
    <t>1951-10-25</t>
  </si>
  <si>
    <t>1951-10-26</t>
  </si>
  <si>
    <t>1951-10-27</t>
  </si>
  <si>
    <t>1951-10-28</t>
  </si>
  <si>
    <t>1951-10-29</t>
  </si>
  <si>
    <t>1951-10-30</t>
  </si>
  <si>
    <t>1951-10-31</t>
  </si>
  <si>
    <t>1951-11-01</t>
  </si>
  <si>
    <t>1951-11-02</t>
  </si>
  <si>
    <t>1951-11-03</t>
  </si>
  <si>
    <t>1951-11-04</t>
  </si>
  <si>
    <t>1951-11-05</t>
  </si>
  <si>
    <t>1951-11-06</t>
  </si>
  <si>
    <t>1951-11-07</t>
  </si>
  <si>
    <t>1951-11-08</t>
  </si>
  <si>
    <t>1951-11-09</t>
  </si>
  <si>
    <t>1951-11-10</t>
  </si>
  <si>
    <t>1951-11-11</t>
  </si>
  <si>
    <t>1951-11-12</t>
  </si>
  <si>
    <t>1951-11-13</t>
  </si>
  <si>
    <t>1951-11-14</t>
  </si>
  <si>
    <t>1951-11-15</t>
  </si>
  <si>
    <t>1951-11-16</t>
  </si>
  <si>
    <t>1951-11-17</t>
  </si>
  <si>
    <t>1951-11-18</t>
  </si>
  <si>
    <t>1951-11-19</t>
  </si>
  <si>
    <t>1951-11-20</t>
  </si>
  <si>
    <t>1951-11-21</t>
  </si>
  <si>
    <t>1951-11-22</t>
  </si>
  <si>
    <t>1951-11-23</t>
  </si>
  <si>
    <t>1951-11-24</t>
  </si>
  <si>
    <t>1951-11-25</t>
  </si>
  <si>
    <t>1951-11-26</t>
  </si>
  <si>
    <t>1951-11-27</t>
  </si>
  <si>
    <t>1951-11-28</t>
  </si>
  <si>
    <t>1951-11-29</t>
  </si>
  <si>
    <t>1951-11-30</t>
  </si>
  <si>
    <t>1951-12-01</t>
  </si>
  <si>
    <t>1951-12-02</t>
  </si>
  <si>
    <t>1951-12-03</t>
  </si>
  <si>
    <t>1951-12-04</t>
  </si>
  <si>
    <t>1951-12-05</t>
  </si>
  <si>
    <t>1951-12-06</t>
  </si>
  <si>
    <t>1951-12-07</t>
  </si>
  <si>
    <t>1951-12-08</t>
  </si>
  <si>
    <t>1951-12-09</t>
  </si>
  <si>
    <t>1951-12-10</t>
  </si>
  <si>
    <t>1951-12-11</t>
  </si>
  <si>
    <t>1951-12-12</t>
  </si>
  <si>
    <t>1951-12-13</t>
  </si>
  <si>
    <t>1951-12-14</t>
  </si>
  <si>
    <t>1951-12-15</t>
  </si>
  <si>
    <t>1951-12-16</t>
  </si>
  <si>
    <t>1951-12-17</t>
  </si>
  <si>
    <t>1951-12-18</t>
  </si>
  <si>
    <t>1951-12-19</t>
  </si>
  <si>
    <t>1951-12-20</t>
  </si>
  <si>
    <t>1951-12-21</t>
  </si>
  <si>
    <t>1951-12-22</t>
  </si>
  <si>
    <t>1951-12-23</t>
  </si>
  <si>
    <t>1951-12-24</t>
  </si>
  <si>
    <t>1951-12-25</t>
  </si>
  <si>
    <t>1951-12-26</t>
  </si>
  <si>
    <t>1951-12-27</t>
  </si>
  <si>
    <t>1951-12-28</t>
  </si>
  <si>
    <t>1951-12-29</t>
  </si>
  <si>
    <t>1951-12-30</t>
  </si>
  <si>
    <t>1951-12-31</t>
  </si>
  <si>
    <t>1952-01-01</t>
  </si>
  <si>
    <t>1952-01-02</t>
  </si>
  <si>
    <t>1952-01-03</t>
  </si>
  <si>
    <t>1952-01-04</t>
  </si>
  <si>
    <t>1952-01-05</t>
  </si>
  <si>
    <t>1952-01-06</t>
  </si>
  <si>
    <t>1952-01-07</t>
  </si>
  <si>
    <t>1952-01-08</t>
  </si>
  <si>
    <t>1952-01-09</t>
  </si>
  <si>
    <t>1952-01-10</t>
  </si>
  <si>
    <t>1952-01-11</t>
  </si>
  <si>
    <t>1952-01-12</t>
  </si>
  <si>
    <t>1952-01-13</t>
  </si>
  <si>
    <t>1952-01-14</t>
  </si>
  <si>
    <t>1952-01-15</t>
  </si>
  <si>
    <t>1952-01-16</t>
  </si>
  <si>
    <t>1952-01-17</t>
  </si>
  <si>
    <t>1952-01-18</t>
  </si>
  <si>
    <t>1952-01-19</t>
  </si>
  <si>
    <t>1952-01-20</t>
  </si>
  <si>
    <t>1952-01-21</t>
  </si>
  <si>
    <t>1952-01-22</t>
  </si>
  <si>
    <t>1952-01-23</t>
  </si>
  <si>
    <t>1952-01-24</t>
  </si>
  <si>
    <t>1952-01-25</t>
  </si>
  <si>
    <t>1952-01-26</t>
  </si>
  <si>
    <t>1952-01-27</t>
  </si>
  <si>
    <t>1952-01-28</t>
  </si>
  <si>
    <t>1952-01-29</t>
  </si>
  <si>
    <t>1952-01-30</t>
  </si>
  <si>
    <t>1952-01-31</t>
  </si>
  <si>
    <t>1952-02-01</t>
  </si>
  <si>
    <t>1952-02-02</t>
  </si>
  <si>
    <t>1952-02-03</t>
  </si>
  <si>
    <t>1952-02-04</t>
  </si>
  <si>
    <t>1952-02-05</t>
  </si>
  <si>
    <t>1952-02-06</t>
  </si>
  <si>
    <t>1952-02-07</t>
  </si>
  <si>
    <t>1952-02-08</t>
  </si>
  <si>
    <t>1952-02-09</t>
  </si>
  <si>
    <t>1952-02-10</t>
  </si>
  <si>
    <t>1952-02-11</t>
  </si>
  <si>
    <t>1952-02-12</t>
  </si>
  <si>
    <t>1952-02-13</t>
  </si>
  <si>
    <t>1952-02-14</t>
  </si>
  <si>
    <t>1952-02-15</t>
  </si>
  <si>
    <t>1952-02-16</t>
  </si>
  <si>
    <t>1952-02-17</t>
  </si>
  <si>
    <t>1952-02-18</t>
  </si>
  <si>
    <t>1952-02-19</t>
  </si>
  <si>
    <t>1952-02-20</t>
  </si>
  <si>
    <t>1952-02-21</t>
  </si>
  <si>
    <t>1952-02-22</t>
  </si>
  <si>
    <t>1952-02-23</t>
  </si>
  <si>
    <t>1952-02-24</t>
  </si>
  <si>
    <t>1952-02-25</t>
  </si>
  <si>
    <t>1952-02-26</t>
  </si>
  <si>
    <t>1952-02-27</t>
  </si>
  <si>
    <t>1952-02-28</t>
  </si>
  <si>
    <t>1952-02-29</t>
  </si>
  <si>
    <t>1952-03-01</t>
  </si>
  <si>
    <t>1952-03-02</t>
  </si>
  <si>
    <t>1952-03-03</t>
  </si>
  <si>
    <t>1952-03-04</t>
  </si>
  <si>
    <t>1952-03-05</t>
  </si>
  <si>
    <t>1952-03-06</t>
  </si>
  <si>
    <t>1952-03-07</t>
  </si>
  <si>
    <t>1952-03-08</t>
  </si>
  <si>
    <t>1952-03-09</t>
  </si>
  <si>
    <t>1952-03-10</t>
  </si>
  <si>
    <t>1952-03-11</t>
  </si>
  <si>
    <t>1952-03-12</t>
  </si>
  <si>
    <t>1952-03-13</t>
  </si>
  <si>
    <t>1952-03-14</t>
  </si>
  <si>
    <t>1952-03-15</t>
  </si>
  <si>
    <t>1952-03-16</t>
  </si>
  <si>
    <t>1952-03-17</t>
  </si>
  <si>
    <t>1952-03-18</t>
  </si>
  <si>
    <t>1952-03-19</t>
  </si>
  <si>
    <t>1952-03-20</t>
  </si>
  <si>
    <t>1952-03-21</t>
  </si>
  <si>
    <t>1952-03-22</t>
  </si>
  <si>
    <t>1952-03-23</t>
  </si>
  <si>
    <t>1952-03-24</t>
  </si>
  <si>
    <t>1952-03-25</t>
  </si>
  <si>
    <t>1952-03-26</t>
  </si>
  <si>
    <t>1952-03-27</t>
  </si>
  <si>
    <t>1952-03-28</t>
  </si>
  <si>
    <t>1952-03-29</t>
  </si>
  <si>
    <t>1952-03-30</t>
  </si>
  <si>
    <t>1952-03-31</t>
  </si>
  <si>
    <t>1952-04-01</t>
  </si>
  <si>
    <t>1952-04-02</t>
  </si>
  <si>
    <t>1952-04-03</t>
  </si>
  <si>
    <t>1952-04-04</t>
  </si>
  <si>
    <t>1952-04-05</t>
  </si>
  <si>
    <t>1952-04-06</t>
  </si>
  <si>
    <t>1952-04-07</t>
  </si>
  <si>
    <t>1952-04-08</t>
  </si>
  <si>
    <t>1952-04-09</t>
  </si>
  <si>
    <t>1952-04-10</t>
  </si>
  <si>
    <t>1952-04-11</t>
  </si>
  <si>
    <t>1952-04-12</t>
  </si>
  <si>
    <t>1952-04-13</t>
  </si>
  <si>
    <t>1952-04-14</t>
  </si>
  <si>
    <t>1952-04-15</t>
  </si>
  <si>
    <t>1952-04-16</t>
  </si>
  <si>
    <t>1952-04-17</t>
  </si>
  <si>
    <t>1952-04-18</t>
  </si>
  <si>
    <t>1952-04-19</t>
  </si>
  <si>
    <t>1952-04-20</t>
  </si>
  <si>
    <t>1952-04-21</t>
  </si>
  <si>
    <t>1952-04-22</t>
  </si>
  <si>
    <t>1952-04-23</t>
  </si>
  <si>
    <t>1952-04-24</t>
  </si>
  <si>
    <t>1952-04-25</t>
  </si>
  <si>
    <t>1952-04-26</t>
  </si>
  <si>
    <t>1952-04-27</t>
  </si>
  <si>
    <t>1952-04-28</t>
  </si>
  <si>
    <t>1952-04-29</t>
  </si>
  <si>
    <t>1952-04-30</t>
  </si>
  <si>
    <t>1952-05-01</t>
  </si>
  <si>
    <t>1952-05-02</t>
  </si>
  <si>
    <t>1952-05-03</t>
  </si>
  <si>
    <t>1952-05-04</t>
  </si>
  <si>
    <t>1952-05-05</t>
  </si>
  <si>
    <t>1952-05-06</t>
  </si>
  <si>
    <t>1952-05-07</t>
  </si>
  <si>
    <t>1952-05-08</t>
  </si>
  <si>
    <t>1952-05-09</t>
  </si>
  <si>
    <t>1952-05-10</t>
  </si>
  <si>
    <t>1952-05-11</t>
  </si>
  <si>
    <t>1952-05-12</t>
  </si>
  <si>
    <t>1952-05-13</t>
  </si>
  <si>
    <t>1952-05-14</t>
  </si>
  <si>
    <t>1952-05-15</t>
  </si>
  <si>
    <t>1952-05-16</t>
  </si>
  <si>
    <t>1952-05-17</t>
  </si>
  <si>
    <t>1952-05-18</t>
  </si>
  <si>
    <t>1952-05-19</t>
  </si>
  <si>
    <t>1952-05-20</t>
  </si>
  <si>
    <t>1952-05-21</t>
  </si>
  <si>
    <t>1952-05-22</t>
  </si>
  <si>
    <t>1952-05-23</t>
  </si>
  <si>
    <t>1952-05-24</t>
  </si>
  <si>
    <t>1952-05-25</t>
  </si>
  <si>
    <t>1952-05-26</t>
  </si>
  <si>
    <t>1952-05-27</t>
  </si>
  <si>
    <t>1952-05-28</t>
  </si>
  <si>
    <t>1952-05-29</t>
  </si>
  <si>
    <t>1952-05-30</t>
  </si>
  <si>
    <t>1952-05-31</t>
  </si>
  <si>
    <t>1952-06-01</t>
  </si>
  <si>
    <t>1952-06-02</t>
  </si>
  <si>
    <t>1952-06-03</t>
  </si>
  <si>
    <t>1952-06-04</t>
  </si>
  <si>
    <t>1952-06-05</t>
  </si>
  <si>
    <t>1952-06-06</t>
  </si>
  <si>
    <t>1952-06-07</t>
  </si>
  <si>
    <t>1952-06-08</t>
  </si>
  <si>
    <t>1952-06-09</t>
  </si>
  <si>
    <t>1952-06-10</t>
  </si>
  <si>
    <t>1952-06-11</t>
  </si>
  <si>
    <t>1952-06-12</t>
  </si>
  <si>
    <t>1952-06-13</t>
  </si>
  <si>
    <t>1952-06-14</t>
  </si>
  <si>
    <t>1952-06-15</t>
  </si>
  <si>
    <t>1952-06-16</t>
  </si>
  <si>
    <t>1952-06-17</t>
  </si>
  <si>
    <t>1952-06-18</t>
  </si>
  <si>
    <t>1952-06-19</t>
  </si>
  <si>
    <t>1952-06-20</t>
  </si>
  <si>
    <t>1952-06-21</t>
  </si>
  <si>
    <t>1952-06-22</t>
  </si>
  <si>
    <t>1952-06-23</t>
  </si>
  <si>
    <t>1952-06-24</t>
  </si>
  <si>
    <t>1952-06-25</t>
  </si>
  <si>
    <t>1952-06-26</t>
  </si>
  <si>
    <t>1952-06-27</t>
  </si>
  <si>
    <t>1952-06-28</t>
  </si>
  <si>
    <t>1952-06-29</t>
  </si>
  <si>
    <t>1952-06-30</t>
  </si>
  <si>
    <t>1952-07-01</t>
  </si>
  <si>
    <t>1952-07-02</t>
  </si>
  <si>
    <t>1952-07-03</t>
  </si>
  <si>
    <t>1952-07-04</t>
  </si>
  <si>
    <t>1952-07-05</t>
  </si>
  <si>
    <t>1952-07-06</t>
  </si>
  <si>
    <t>1952-07-07</t>
  </si>
  <si>
    <t>1952-07-08</t>
  </si>
  <si>
    <t>1952-07-09</t>
  </si>
  <si>
    <t>1952-07-10</t>
  </si>
  <si>
    <t>1952-07-11</t>
  </si>
  <si>
    <t>1952-07-12</t>
  </si>
  <si>
    <t>1952-07-13</t>
  </si>
  <si>
    <t>1952-07-14</t>
  </si>
  <si>
    <t>1952-07-15</t>
  </si>
  <si>
    <t>1952-07-16</t>
  </si>
  <si>
    <t>1952-07-17</t>
  </si>
  <si>
    <t>1952-07-18</t>
  </si>
  <si>
    <t>1952-07-19</t>
  </si>
  <si>
    <t>1952-07-20</t>
  </si>
  <si>
    <t>1952-07-21</t>
  </si>
  <si>
    <t>1952-07-22</t>
  </si>
  <si>
    <t>1952-07-23</t>
  </si>
  <si>
    <t>1952-07-24</t>
  </si>
  <si>
    <t>1952-07-25</t>
  </si>
  <si>
    <t>1952-07-26</t>
  </si>
  <si>
    <t>1952-07-27</t>
  </si>
  <si>
    <t>1952-07-28</t>
  </si>
  <si>
    <t>1952-07-29</t>
  </si>
  <si>
    <t>1952-07-30</t>
  </si>
  <si>
    <t>1952-07-31</t>
  </si>
  <si>
    <t>1952-08-01</t>
  </si>
  <si>
    <t>1952-08-02</t>
  </si>
  <si>
    <t>1952-08-03</t>
  </si>
  <si>
    <t>1952-08-04</t>
  </si>
  <si>
    <t>1952-08-05</t>
  </si>
  <si>
    <t>1952-08-06</t>
  </si>
  <si>
    <t>1952-08-07</t>
  </si>
  <si>
    <t>1952-08-08</t>
  </si>
  <si>
    <t>1952-08-09</t>
  </si>
  <si>
    <t>1952-08-10</t>
  </si>
  <si>
    <t>1952-08-11</t>
  </si>
  <si>
    <t>1952-08-12</t>
  </si>
  <si>
    <t>1952-08-13</t>
  </si>
  <si>
    <t>1952-08-14</t>
  </si>
  <si>
    <t>1952-08-15</t>
  </si>
  <si>
    <t>1952-08-16</t>
  </si>
  <si>
    <t>1952-08-17</t>
  </si>
  <si>
    <t>1952-08-18</t>
  </si>
  <si>
    <t>1952-08-19</t>
  </si>
  <si>
    <t>1952-08-20</t>
  </si>
  <si>
    <t>1952-08-21</t>
  </si>
  <si>
    <t>1952-08-22</t>
  </si>
  <si>
    <t>1952-08-23</t>
  </si>
  <si>
    <t>1952-08-24</t>
  </si>
  <si>
    <t>1952-08-25</t>
  </si>
  <si>
    <t>1952-08-26</t>
  </si>
  <si>
    <t>1952-08-27</t>
  </si>
  <si>
    <t>1952-08-28</t>
  </si>
  <si>
    <t>1952-08-29</t>
  </si>
  <si>
    <t>1952-08-30</t>
  </si>
  <si>
    <t>1952-08-31</t>
  </si>
  <si>
    <t>1952-09-01</t>
  </si>
  <si>
    <t>1952-09-02</t>
  </si>
  <si>
    <t>1952-09-03</t>
  </si>
  <si>
    <t>1952-09-04</t>
  </si>
  <si>
    <t>1952-09-05</t>
  </si>
  <si>
    <t>1952-09-06</t>
  </si>
  <si>
    <t>1952-09-07</t>
  </si>
  <si>
    <t>1952-09-08</t>
  </si>
  <si>
    <t>1952-09-09</t>
  </si>
  <si>
    <t>1952-09-10</t>
  </si>
  <si>
    <t>1952-09-11</t>
  </si>
  <si>
    <t>1952-09-12</t>
  </si>
  <si>
    <t>1952-09-13</t>
  </si>
  <si>
    <t>1952-09-14</t>
  </si>
  <si>
    <t>1952-09-15</t>
  </si>
  <si>
    <t>1952-09-16</t>
  </si>
  <si>
    <t>1952-09-17</t>
  </si>
  <si>
    <t>1952-09-18</t>
  </si>
  <si>
    <t>1952-09-19</t>
  </si>
  <si>
    <t>1952-09-20</t>
  </si>
  <si>
    <t>1952-09-21</t>
  </si>
  <si>
    <t>1952-09-22</t>
  </si>
  <si>
    <t>1952-09-23</t>
  </si>
  <si>
    <t>1952-09-24</t>
  </si>
  <si>
    <t>1952-09-25</t>
  </si>
  <si>
    <t>1952-09-26</t>
  </si>
  <si>
    <t>INSERT INTO MULTI_MEMBER_VOTES (ID, DELETED_DATE, ENTERED_DATE, PUBLISHED_DATE, VOTES, DISTRICT_ID, PARTY_ID)</t>
  </si>
  <si>
    <t>VALUES ('1', null, null, null, '1', '1', '1');</t>
  </si>
  <si>
    <t>2017-03-14 01:41:24</t>
  </si>
  <si>
    <t xml:space="preserve">INSERT INTO SINGLE_MEMBER_VOTES (SINGLE_ID,SINGLE_DELETED_DATE, SINGLE_ENTERED_DATE, SINGLE_PUBLISHED_DATE, SINGLE_VOTES, SINGLE_CANDIDATE, SINGLE_DISTRICT ) </t>
  </si>
  <si>
    <t>INSERT INTO CORRUPTED_VOTES (ID, DELETED_DATE, ENTERED_DATE, PUBLISHED_DATE, TYPE_MULTI, VOTES, DISTRICT_ID)</t>
  </si>
  <si>
    <t>VALUES ('1', null, null, null, 'true', '2', '1');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</si>
</sst>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65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E2" sqref="E2"/>
    </sheetView>
  </sheetViews>
  <sheetFormatPr defaultRowHeight="15" x14ac:dyDescent="0.25"/>
  <cols>
    <col min="4" max="4" width="21" bestFit="1" customWidth="1"/>
    <col min="5" max="5" width="22.85546875" bestFit="1" customWidth="1"/>
  </cols>
  <sheetData>
    <row r="1" spans="1:5" x14ac:dyDescent="0.25">
      <c r="A1" t="s">
        <v>3735</v>
      </c>
      <c r="D1" s="2" t="s">
        <v>2018</v>
      </c>
      <c r="E1" s="3"/>
    </row>
    <row r="2" spans="1:5" x14ac:dyDescent="0.25">
      <c r="C2">
        <v>1</v>
      </c>
      <c r="D2" t="s">
        <v>0</v>
      </c>
      <c r="E2" t="str">
        <f>CONCATENATE(C2,", ","'",D2,"'")</f>
        <v>1, 'Naujamiesčio'</v>
      </c>
    </row>
    <row r="3" spans="1:5" x14ac:dyDescent="0.25">
      <c r="C3">
        <v>2</v>
      </c>
      <c r="D3" t="s">
        <v>9</v>
      </c>
      <c r="E3" t="str">
        <f t="shared" ref="E3:E66" si="0">CONCATENATE(C3,", ","'",D3,"'")</f>
        <v>2, 'Senamiesčio'</v>
      </c>
    </row>
    <row r="4" spans="1:5" x14ac:dyDescent="0.25">
      <c r="C4">
        <v>3</v>
      </c>
      <c r="D4" t="s">
        <v>24</v>
      </c>
      <c r="E4" t="str">
        <f t="shared" si="0"/>
        <v>3, 'Antakalnio'</v>
      </c>
    </row>
    <row r="5" spans="1:5" x14ac:dyDescent="0.25">
      <c r="C5">
        <v>4</v>
      </c>
      <c r="D5" t="s">
        <v>35</v>
      </c>
      <c r="E5" t="str">
        <f t="shared" si="0"/>
        <v>4, 'Žirmūnų'</v>
      </c>
    </row>
    <row r="6" spans="1:5" x14ac:dyDescent="0.25">
      <c r="C6">
        <v>5</v>
      </c>
      <c r="D6" t="s">
        <v>45</v>
      </c>
      <c r="E6" t="str">
        <f t="shared" si="0"/>
        <v>5, 'Fabijoniškių'</v>
      </c>
    </row>
    <row r="7" spans="1:5" x14ac:dyDescent="0.25">
      <c r="C7">
        <v>6</v>
      </c>
      <c r="D7" t="s">
        <v>54</v>
      </c>
      <c r="E7" t="str">
        <f t="shared" si="0"/>
        <v>6, 'Šeškinės'</v>
      </c>
    </row>
    <row r="8" spans="1:5" x14ac:dyDescent="0.25">
      <c r="C8">
        <v>7</v>
      </c>
      <c r="D8" t="s">
        <v>62</v>
      </c>
      <c r="E8" t="str">
        <f t="shared" si="0"/>
        <v>7, 'Justiniškių'</v>
      </c>
    </row>
    <row r="9" spans="1:5" x14ac:dyDescent="0.25">
      <c r="C9">
        <v>8</v>
      </c>
      <c r="D9" t="s">
        <v>68</v>
      </c>
      <c r="E9" t="str">
        <f t="shared" si="0"/>
        <v>8, 'Karoliniškių'</v>
      </c>
    </row>
    <row r="10" spans="1:5" x14ac:dyDescent="0.25">
      <c r="C10">
        <v>9</v>
      </c>
      <c r="D10" t="s">
        <v>79</v>
      </c>
      <c r="E10" t="str">
        <f t="shared" si="0"/>
        <v>9, 'Lazdynų'</v>
      </c>
    </row>
    <row r="11" spans="1:5" x14ac:dyDescent="0.25">
      <c r="C11">
        <v>10</v>
      </c>
      <c r="D11" t="s">
        <v>86</v>
      </c>
      <c r="E11" t="str">
        <f t="shared" si="0"/>
        <v>10, 'Naujosios Vilnios'</v>
      </c>
    </row>
    <row r="12" spans="1:5" x14ac:dyDescent="0.25">
      <c r="C12">
        <v>11</v>
      </c>
      <c r="D12" t="s">
        <v>100</v>
      </c>
      <c r="E12" t="str">
        <f t="shared" si="0"/>
        <v>11, 'Verkių'</v>
      </c>
    </row>
    <row r="13" spans="1:5" x14ac:dyDescent="0.25">
      <c r="C13">
        <v>12</v>
      </c>
      <c r="D13" t="s">
        <v>107</v>
      </c>
      <c r="E13" t="str">
        <f t="shared" si="0"/>
        <v>12, 'Panerių'</v>
      </c>
    </row>
    <row r="14" spans="1:5" x14ac:dyDescent="0.25">
      <c r="C14">
        <v>13</v>
      </c>
      <c r="D14" t="s">
        <v>123</v>
      </c>
      <c r="E14" t="str">
        <f t="shared" si="0"/>
        <v>13, 'Šilainių'</v>
      </c>
    </row>
    <row r="15" spans="1:5" x14ac:dyDescent="0.25">
      <c r="C15">
        <v>14</v>
      </c>
      <c r="D15" t="s">
        <v>133</v>
      </c>
      <c r="E15" t="str">
        <f t="shared" si="0"/>
        <v>14, 'Aleksoto-Vilijampolės'</v>
      </c>
    </row>
    <row r="16" spans="1:5" x14ac:dyDescent="0.25">
      <c r="C16">
        <v>15</v>
      </c>
      <c r="D16" t="s">
        <v>146</v>
      </c>
      <c r="E16" t="str">
        <f t="shared" si="0"/>
        <v>15, 'Centro-Žaliakalnio'</v>
      </c>
    </row>
    <row r="17" spans="3:5" x14ac:dyDescent="0.25">
      <c r="C17">
        <v>16</v>
      </c>
      <c r="D17" t="s">
        <v>163</v>
      </c>
      <c r="E17" t="str">
        <f t="shared" si="0"/>
        <v>16, 'Kalniečių'</v>
      </c>
    </row>
    <row r="18" spans="3:5" x14ac:dyDescent="0.25">
      <c r="C18">
        <v>17</v>
      </c>
      <c r="D18" t="s">
        <v>173</v>
      </c>
      <c r="E18" t="str">
        <f t="shared" si="0"/>
        <v>17, 'Dainavos'</v>
      </c>
    </row>
    <row r="19" spans="3:5" x14ac:dyDescent="0.25">
      <c r="C19">
        <v>18</v>
      </c>
      <c r="D19" t="s">
        <v>182</v>
      </c>
      <c r="E19" t="str">
        <f t="shared" si="0"/>
        <v>18, 'Petrašiūnų'</v>
      </c>
    </row>
    <row r="20" spans="3:5" x14ac:dyDescent="0.25">
      <c r="C20">
        <v>19</v>
      </c>
      <c r="D20" t="s">
        <v>193</v>
      </c>
      <c r="E20" t="str">
        <f t="shared" si="0"/>
        <v>19, 'Panemunės'</v>
      </c>
    </row>
    <row r="21" spans="3:5" x14ac:dyDescent="0.25">
      <c r="C21">
        <v>20</v>
      </c>
      <c r="D21" t="s">
        <v>206</v>
      </c>
      <c r="E21" t="str">
        <f t="shared" si="0"/>
        <v>20, 'Danės'</v>
      </c>
    </row>
    <row r="22" spans="3:5" x14ac:dyDescent="0.25">
      <c r="C22">
        <v>21</v>
      </c>
      <c r="D22" t="s">
        <v>226</v>
      </c>
      <c r="E22" t="str">
        <f t="shared" si="0"/>
        <v>21, 'Baltijos'</v>
      </c>
    </row>
    <row r="23" spans="3:5" x14ac:dyDescent="0.25">
      <c r="C23">
        <v>22</v>
      </c>
      <c r="D23" t="s">
        <v>242</v>
      </c>
      <c r="E23" t="str">
        <f t="shared" si="0"/>
        <v>22, 'Marių'</v>
      </c>
    </row>
    <row r="24" spans="3:5" x14ac:dyDescent="0.25">
      <c r="C24">
        <v>23</v>
      </c>
      <c r="D24" t="s">
        <v>253</v>
      </c>
      <c r="E24" t="str">
        <f t="shared" si="0"/>
        <v>23, 'Pajūrio'</v>
      </c>
    </row>
    <row r="25" spans="3:5" x14ac:dyDescent="0.25">
      <c r="C25">
        <v>24</v>
      </c>
      <c r="D25" t="s">
        <v>270</v>
      </c>
      <c r="E25" t="str">
        <f t="shared" si="0"/>
        <v>24, 'Aušros'</v>
      </c>
    </row>
    <row r="26" spans="3:5" x14ac:dyDescent="0.25">
      <c r="C26">
        <v>25</v>
      </c>
      <c r="D26" t="s">
        <v>285</v>
      </c>
      <c r="E26" t="str">
        <f t="shared" si="0"/>
        <v>25, 'Saulės'</v>
      </c>
    </row>
    <row r="27" spans="3:5" x14ac:dyDescent="0.25">
      <c r="C27">
        <v>26</v>
      </c>
      <c r="D27" t="s">
        <v>299</v>
      </c>
      <c r="E27" t="str">
        <f t="shared" si="0"/>
        <v>26, 'Nevėžio'</v>
      </c>
    </row>
    <row r="28" spans="3:5" x14ac:dyDescent="0.25">
      <c r="C28">
        <v>27</v>
      </c>
      <c r="D28" t="s">
        <v>313</v>
      </c>
      <c r="E28" t="str">
        <f t="shared" si="0"/>
        <v>27, 'Vakarinė'</v>
      </c>
    </row>
    <row r="29" spans="3:5" x14ac:dyDescent="0.25">
      <c r="C29">
        <v>28</v>
      </c>
      <c r="D29" t="s">
        <v>325</v>
      </c>
      <c r="E29" t="str">
        <f t="shared" si="0"/>
        <v>28, 'Aukštaitijos'</v>
      </c>
    </row>
    <row r="30" spans="3:5" x14ac:dyDescent="0.25">
      <c r="C30">
        <v>29</v>
      </c>
      <c r="D30" t="s">
        <v>361</v>
      </c>
      <c r="E30" t="str">
        <f t="shared" si="0"/>
        <v>29, 'Marijampolės'</v>
      </c>
    </row>
    <row r="31" spans="3:5" x14ac:dyDescent="0.25">
      <c r="C31">
        <v>30</v>
      </c>
      <c r="D31" t="s">
        <v>378</v>
      </c>
      <c r="E31" t="str">
        <f t="shared" si="0"/>
        <v>30, 'Alytaus'</v>
      </c>
    </row>
    <row r="32" spans="3:5" x14ac:dyDescent="0.25">
      <c r="C32">
        <v>31</v>
      </c>
      <c r="D32" t="s">
        <v>395</v>
      </c>
      <c r="E32" t="str">
        <f t="shared" si="0"/>
        <v>31, 'Gargždų'</v>
      </c>
    </row>
    <row r="33" spans="3:5" x14ac:dyDescent="0.25">
      <c r="C33">
        <v>32</v>
      </c>
      <c r="D33" t="s">
        <v>425</v>
      </c>
      <c r="E33" t="str">
        <f t="shared" si="0"/>
        <v>32, 'Šilutės'</v>
      </c>
    </row>
    <row r="34" spans="3:5" x14ac:dyDescent="0.25">
      <c r="C34">
        <v>33</v>
      </c>
      <c r="D34" t="s">
        <v>454</v>
      </c>
      <c r="E34" t="str">
        <f t="shared" si="0"/>
        <v>33, 'Pietų Žemaitijos'</v>
      </c>
    </row>
    <row r="35" spans="3:5" x14ac:dyDescent="0.25">
      <c r="C35">
        <v>34</v>
      </c>
      <c r="D35" t="s">
        <v>498</v>
      </c>
      <c r="E35" t="str">
        <f t="shared" si="0"/>
        <v>34, 'Tauragės'</v>
      </c>
    </row>
    <row r="36" spans="3:5" x14ac:dyDescent="0.25">
      <c r="C36">
        <v>35</v>
      </c>
      <c r="D36" t="s">
        <v>533</v>
      </c>
      <c r="E36" t="str">
        <f t="shared" si="0"/>
        <v>35, 'Plungės'</v>
      </c>
    </row>
    <row r="37" spans="3:5" x14ac:dyDescent="0.25">
      <c r="C37">
        <v>36</v>
      </c>
      <c r="D37" t="s">
        <v>564</v>
      </c>
      <c r="E37" t="str">
        <f t="shared" si="0"/>
        <v>36, 'Palangos-Kretingos'</v>
      </c>
    </row>
    <row r="38" spans="3:5" x14ac:dyDescent="0.25">
      <c r="C38">
        <v>37</v>
      </c>
      <c r="D38" t="s">
        <v>581</v>
      </c>
      <c r="E38" t="str">
        <f t="shared" si="0"/>
        <v>37, 'Kuršo'</v>
      </c>
    </row>
    <row r="39" spans="3:5" x14ac:dyDescent="0.25">
      <c r="C39">
        <v>38</v>
      </c>
      <c r="D39" t="s">
        <v>635</v>
      </c>
      <c r="E39" t="str">
        <f t="shared" si="0"/>
        <v>38, 'Mažeikių'</v>
      </c>
    </row>
    <row r="40" spans="3:5" x14ac:dyDescent="0.25">
      <c r="C40">
        <v>39</v>
      </c>
      <c r="D40" t="s">
        <v>654</v>
      </c>
      <c r="E40" t="str">
        <f t="shared" si="0"/>
        <v>39, 'Akmenės-Mažeikių'</v>
      </c>
    </row>
    <row r="41" spans="3:5" x14ac:dyDescent="0.25">
      <c r="C41">
        <v>40</v>
      </c>
      <c r="D41" t="s">
        <v>698</v>
      </c>
      <c r="E41" t="str">
        <f t="shared" si="0"/>
        <v>40, 'Telšių'</v>
      </c>
    </row>
    <row r="42" spans="3:5" x14ac:dyDescent="0.25">
      <c r="C42">
        <v>41</v>
      </c>
      <c r="D42" t="s">
        <v>732</v>
      </c>
      <c r="E42" t="str">
        <f t="shared" si="0"/>
        <v>41, 'Kelmės-Šiaulių'</v>
      </c>
    </row>
    <row r="43" spans="3:5" x14ac:dyDescent="0.25">
      <c r="C43">
        <v>42</v>
      </c>
      <c r="D43" t="s">
        <v>783</v>
      </c>
      <c r="E43" t="str">
        <f t="shared" si="0"/>
        <v>42, 'Raseinių-Kėdainių'</v>
      </c>
    </row>
    <row r="44" spans="3:5" x14ac:dyDescent="0.25">
      <c r="C44">
        <v>43</v>
      </c>
      <c r="D44" t="s">
        <v>844</v>
      </c>
      <c r="E44" t="str">
        <f t="shared" si="0"/>
        <v>43, 'Kėdainių'</v>
      </c>
    </row>
    <row r="45" spans="3:5" x14ac:dyDescent="0.25">
      <c r="C45">
        <v>44</v>
      </c>
      <c r="D45" t="s">
        <v>883</v>
      </c>
      <c r="E45" t="str">
        <f t="shared" si="0"/>
        <v>44, 'Radviliškio'</v>
      </c>
    </row>
    <row r="46" spans="3:5" x14ac:dyDescent="0.25">
      <c r="C46">
        <v>45</v>
      </c>
      <c r="D46" t="s">
        <v>926</v>
      </c>
      <c r="E46" t="str">
        <f t="shared" si="0"/>
        <v>45, 'Kuršėnų-Dainų'</v>
      </c>
    </row>
    <row r="47" spans="3:5" x14ac:dyDescent="0.25">
      <c r="C47">
        <v>46</v>
      </c>
      <c r="D47" t="s">
        <v>954</v>
      </c>
      <c r="E47" t="str">
        <f t="shared" si="0"/>
        <v>46, 'Žiemgalos'</v>
      </c>
    </row>
    <row r="48" spans="3:5" x14ac:dyDescent="0.25">
      <c r="C48">
        <v>47</v>
      </c>
      <c r="D48" t="s">
        <v>1015</v>
      </c>
      <c r="E48" t="str">
        <f t="shared" si="0"/>
        <v>47, 'Pasvalio-Pakruojo'</v>
      </c>
    </row>
    <row r="49" spans="3:5" x14ac:dyDescent="0.25">
      <c r="C49">
        <v>48</v>
      </c>
      <c r="D49" t="s">
        <v>1074</v>
      </c>
      <c r="E49" t="str">
        <f t="shared" si="0"/>
        <v>48, 'Biržų-Kupiškio'</v>
      </c>
    </row>
    <row r="50" spans="3:5" x14ac:dyDescent="0.25">
      <c r="C50">
        <v>49</v>
      </c>
      <c r="D50" t="s">
        <v>1121</v>
      </c>
      <c r="E50" t="str">
        <f t="shared" si="0"/>
        <v>49, 'Anykščių-Panevėžio'</v>
      </c>
    </row>
    <row r="51" spans="3:5" x14ac:dyDescent="0.25">
      <c r="C51">
        <v>50</v>
      </c>
      <c r="D51" t="s">
        <v>1168</v>
      </c>
      <c r="E51" t="str">
        <f t="shared" si="0"/>
        <v>50, 'Sėlos'</v>
      </c>
    </row>
    <row r="52" spans="3:5" x14ac:dyDescent="0.25">
      <c r="C52">
        <v>51</v>
      </c>
      <c r="D52" t="s">
        <v>1218</v>
      </c>
      <c r="E52" t="str">
        <f t="shared" si="0"/>
        <v>51, 'Utenos'</v>
      </c>
    </row>
    <row r="53" spans="3:5" x14ac:dyDescent="0.25">
      <c r="C53">
        <v>52</v>
      </c>
      <c r="D53" t="s">
        <v>1248</v>
      </c>
      <c r="E53" t="str">
        <f t="shared" si="0"/>
        <v>52, 'Zarasų-Visagino'</v>
      </c>
    </row>
    <row r="54" spans="3:5" x14ac:dyDescent="0.25">
      <c r="C54">
        <v>53</v>
      </c>
      <c r="D54" t="s">
        <v>1288</v>
      </c>
      <c r="E54" t="str">
        <f t="shared" si="0"/>
        <v>53, 'Nalšios'</v>
      </c>
    </row>
    <row r="55" spans="3:5" x14ac:dyDescent="0.25">
      <c r="C55">
        <v>54</v>
      </c>
      <c r="D55" t="s">
        <v>1342</v>
      </c>
      <c r="E55" t="str">
        <f t="shared" si="0"/>
        <v>54, 'Molėtų-Širvintų'</v>
      </c>
    </row>
    <row r="56" spans="3:5" x14ac:dyDescent="0.25">
      <c r="C56">
        <v>55</v>
      </c>
      <c r="D56" t="s">
        <v>1391</v>
      </c>
      <c r="E56" t="str">
        <f t="shared" si="0"/>
        <v>55, 'Nemenčinės'</v>
      </c>
    </row>
    <row r="57" spans="3:5" x14ac:dyDescent="0.25">
      <c r="C57">
        <v>56</v>
      </c>
      <c r="D57" t="s">
        <v>1417</v>
      </c>
      <c r="E57" t="str">
        <f t="shared" si="0"/>
        <v>56, 'Šalčininkų-Vilniaus'</v>
      </c>
    </row>
    <row r="58" spans="3:5" x14ac:dyDescent="0.25">
      <c r="C58">
        <v>57</v>
      </c>
      <c r="D58" t="s">
        <v>1458</v>
      </c>
      <c r="E58" t="str">
        <f t="shared" si="0"/>
        <v>57, 'Medininkų'</v>
      </c>
    </row>
    <row r="59" spans="3:5" x14ac:dyDescent="0.25">
      <c r="C59">
        <v>58</v>
      </c>
      <c r="D59" t="s">
        <v>1482</v>
      </c>
      <c r="E59" t="str">
        <f t="shared" si="0"/>
        <v>58, 'Trakų-Vievio'</v>
      </c>
    </row>
    <row r="60" spans="3:5" x14ac:dyDescent="0.25">
      <c r="C60">
        <v>59</v>
      </c>
      <c r="D60" t="s">
        <v>1505</v>
      </c>
      <c r="E60" t="str">
        <f t="shared" si="0"/>
        <v>59, 'Kaišiadorių-Elektrėnų'</v>
      </c>
    </row>
    <row r="61" spans="3:5" x14ac:dyDescent="0.25">
      <c r="C61">
        <v>60</v>
      </c>
      <c r="D61" t="s">
        <v>1540</v>
      </c>
      <c r="E61" t="str">
        <f t="shared" si="0"/>
        <v>60, 'Jonavos'</v>
      </c>
    </row>
    <row r="62" spans="3:5" x14ac:dyDescent="0.25">
      <c r="C62">
        <v>61</v>
      </c>
      <c r="D62" t="s">
        <v>1566</v>
      </c>
      <c r="E62" t="str">
        <f t="shared" si="0"/>
        <v>61, 'Ukmergės'</v>
      </c>
    </row>
    <row r="63" spans="3:5" x14ac:dyDescent="0.25">
      <c r="C63">
        <v>62</v>
      </c>
      <c r="D63" t="s">
        <v>1606</v>
      </c>
      <c r="E63" t="str">
        <f t="shared" si="0"/>
        <v>62, 'Jurbarko-Pagėgių'</v>
      </c>
    </row>
    <row r="64" spans="3:5" x14ac:dyDescent="0.25">
      <c r="C64">
        <v>63</v>
      </c>
      <c r="D64" t="s">
        <v>1649</v>
      </c>
      <c r="E64" t="str">
        <f t="shared" si="0"/>
        <v>63, 'Sūduvos'</v>
      </c>
    </row>
    <row r="65" spans="3:5" x14ac:dyDescent="0.25">
      <c r="C65">
        <v>64</v>
      </c>
      <c r="D65" t="s">
        <v>1704</v>
      </c>
      <c r="E65" t="str">
        <f t="shared" si="0"/>
        <v>64, 'Zanavykų'</v>
      </c>
    </row>
    <row r="66" spans="3:5" x14ac:dyDescent="0.25">
      <c r="C66">
        <v>65</v>
      </c>
      <c r="D66" t="s">
        <v>1745</v>
      </c>
      <c r="E66" t="str">
        <f t="shared" si="0"/>
        <v>65, 'Raudondvario'</v>
      </c>
    </row>
    <row r="67" spans="3:5" x14ac:dyDescent="0.25">
      <c r="C67">
        <v>66</v>
      </c>
      <c r="D67" t="s">
        <v>1771</v>
      </c>
      <c r="E67" t="str">
        <f t="shared" ref="E67:E72" si="1">CONCATENATE(C67,", ","'",D67,"'")</f>
        <v>66, 'Garliavos'</v>
      </c>
    </row>
    <row r="68" spans="3:5" x14ac:dyDescent="0.25">
      <c r="C68">
        <v>67</v>
      </c>
      <c r="D68" t="s">
        <v>1792</v>
      </c>
      <c r="E68" t="str">
        <f t="shared" si="1"/>
        <v>67, 'Prienų-Birštono'</v>
      </c>
    </row>
    <row r="69" spans="3:5" x14ac:dyDescent="0.25">
      <c r="C69">
        <v>68</v>
      </c>
      <c r="D69" t="s">
        <v>1831</v>
      </c>
      <c r="E69" t="str">
        <f t="shared" si="1"/>
        <v>68, 'Vilkaviškio'</v>
      </c>
    </row>
    <row r="70" spans="3:5" x14ac:dyDescent="0.25">
      <c r="C70">
        <v>69</v>
      </c>
      <c r="D70" t="s">
        <v>1872</v>
      </c>
      <c r="E70" t="str">
        <f t="shared" si="1"/>
        <v>69, 'Dzūkijos'</v>
      </c>
    </row>
    <row r="71" spans="3:5" x14ac:dyDescent="0.25">
      <c r="C71">
        <v>70</v>
      </c>
      <c r="D71" t="s">
        <v>1921</v>
      </c>
      <c r="E71" t="str">
        <f t="shared" si="1"/>
        <v>70, 'Varėnos-Trakų'</v>
      </c>
    </row>
    <row r="72" spans="3:5" x14ac:dyDescent="0.25">
      <c r="C72">
        <v>71</v>
      </c>
      <c r="D72" t="s">
        <v>1973</v>
      </c>
      <c r="E72" t="str">
        <f t="shared" si="1"/>
        <v>71, 'Lazdijų-Druskininkų'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9"/>
  <sheetViews>
    <sheetView workbookViewId="0">
      <selection activeCell="G7" sqref="G7"/>
    </sheetView>
  </sheetViews>
  <sheetFormatPr defaultRowHeight="15" x14ac:dyDescent="0.25"/>
  <cols>
    <col min="1" max="1" width="8.140625" style="4" customWidth="1"/>
    <col min="2" max="2" width="38.140625" style="4" customWidth="1"/>
    <col min="3" max="3" width="4.85546875" style="1" customWidth="1"/>
    <col min="4" max="4" width="7.140625" style="1" customWidth="1"/>
    <col min="5" max="5" width="7.7109375" style="5" customWidth="1"/>
    <col min="6" max="6" width="24.28515625" style="1" bestFit="1" customWidth="1"/>
    <col min="7" max="7" width="67.5703125" style="1" customWidth="1"/>
    <col min="8" max="16384" width="9.140625" style="1"/>
  </cols>
  <sheetData>
    <row r="1" spans="1:7" x14ac:dyDescent="0.25">
      <c r="A1" s="1" t="s">
        <v>3733</v>
      </c>
    </row>
    <row r="2" spans="1:7" x14ac:dyDescent="0.25">
      <c r="A2" s="1" t="s">
        <v>3734</v>
      </c>
    </row>
    <row r="7" spans="1:7" x14ac:dyDescent="0.25">
      <c r="A7" s="4">
        <v>1</v>
      </c>
      <c r="B7" s="1" t="s">
        <v>1</v>
      </c>
      <c r="C7" s="1">
        <v>1</v>
      </c>
      <c r="D7" s="4" t="s">
        <v>2019</v>
      </c>
      <c r="E7" s="6">
        <v>4994</v>
      </c>
      <c r="F7" s="1" t="s">
        <v>2020</v>
      </c>
      <c r="G7" s="1" t="str">
        <f>CONCATENATE(A7,", ","'",B7,"'",", ","'",C7,"'",", ","null",", ","'",E7,"'",", ","'",F7,"'")</f>
        <v>1, 'J. Lelevelio g. 6, Vilnius', '1', null, '4994', 'Gedimino'</v>
      </c>
    </row>
    <row r="8" spans="1:7" x14ac:dyDescent="0.25">
      <c r="A8" s="4">
        <v>2</v>
      </c>
      <c r="B8" s="1" t="s">
        <v>2</v>
      </c>
      <c r="C8" s="1">
        <v>1</v>
      </c>
      <c r="D8" s="4" t="s">
        <v>2019</v>
      </c>
      <c r="E8" s="6">
        <v>1572</v>
      </c>
      <c r="F8" s="1" t="s">
        <v>2021</v>
      </c>
      <c r="G8" s="1" t="str">
        <f t="shared" ref="G8:G71" si="0">CONCATENATE(A8,", ","'",B8,"'",", ","'",C8,"'",", ","null",", ","'",E8,"'",", ","'",F8,"'")</f>
        <v>2, 'J. Jasinskio g. 11, Vilnius', '1', null, '1572', 'Pamėnkalnio'</v>
      </c>
    </row>
    <row r="9" spans="1:7" x14ac:dyDescent="0.25">
      <c r="A9" s="4">
        <v>3</v>
      </c>
      <c r="B9" s="1" t="s">
        <v>3</v>
      </c>
      <c r="C9" s="1">
        <v>1</v>
      </c>
      <c r="D9" s="4" t="s">
        <v>2019</v>
      </c>
      <c r="E9" s="6">
        <v>1486</v>
      </c>
      <c r="F9" s="1" t="s">
        <v>2022</v>
      </c>
      <c r="G9" s="1" t="str">
        <f t="shared" si="0"/>
        <v>3, 'K. Kalinausko g. 21, Vilnius', '1', null, '1486', 'Taurakalnio'</v>
      </c>
    </row>
    <row r="10" spans="1:7" x14ac:dyDescent="0.25">
      <c r="A10" s="4">
        <v>4</v>
      </c>
      <c r="B10" s="1" t="s">
        <v>4</v>
      </c>
      <c r="C10" s="1">
        <v>1</v>
      </c>
      <c r="D10" s="4" t="s">
        <v>2019</v>
      </c>
      <c r="E10" s="6">
        <v>3626</v>
      </c>
      <c r="F10" s="1" t="s">
        <v>2023</v>
      </c>
      <c r="G10" s="1" t="str">
        <f t="shared" si="0"/>
        <v>4, 'S. Konarskio g. 27, Vilnius', '1', null, '3626', 'S. Konarskio'</v>
      </c>
    </row>
    <row r="11" spans="1:7" x14ac:dyDescent="0.25">
      <c r="A11" s="4">
        <v>5</v>
      </c>
      <c r="B11" s="1" t="s">
        <v>5</v>
      </c>
      <c r="C11" s="1">
        <v>1</v>
      </c>
      <c r="D11" s="4" t="s">
        <v>2019</v>
      </c>
      <c r="E11" s="6">
        <v>2252</v>
      </c>
      <c r="F11" s="1" t="s">
        <v>2024</v>
      </c>
      <c r="G11" s="1" t="str">
        <f t="shared" si="0"/>
        <v>5, 'Mindaugo g. 9, Vilnius', '1', null, '2252', 'Mindaugo'</v>
      </c>
    </row>
    <row r="12" spans="1:7" x14ac:dyDescent="0.25">
      <c r="A12" s="4">
        <v>6</v>
      </c>
      <c r="B12" s="1" t="s">
        <v>6</v>
      </c>
      <c r="C12" s="1">
        <v>1</v>
      </c>
      <c r="D12" s="4" t="s">
        <v>2019</v>
      </c>
      <c r="E12" s="6">
        <v>2347</v>
      </c>
      <c r="F12" s="1" t="s">
        <v>2025</v>
      </c>
      <c r="G12" s="1" t="str">
        <f t="shared" si="0"/>
        <v>6, 'T. Ševčenkos g. 31, Vilnius', '1', null, '2347', 'Vytenio'</v>
      </c>
    </row>
    <row r="13" spans="1:7" x14ac:dyDescent="0.25">
      <c r="A13" s="4">
        <v>7</v>
      </c>
      <c r="B13" s="1" t="s">
        <v>7</v>
      </c>
      <c r="C13" s="1">
        <v>1</v>
      </c>
      <c r="D13" s="4" t="s">
        <v>2019</v>
      </c>
      <c r="E13" s="6">
        <v>2740</v>
      </c>
      <c r="F13" s="1" t="s">
        <v>2026</v>
      </c>
      <c r="G13" s="1" t="str">
        <f t="shared" si="0"/>
        <v>7, 'Statybininkų g. 5, Vilnius', '1', null, '2740', 'Žemaitės'</v>
      </c>
    </row>
    <row r="14" spans="1:7" x14ac:dyDescent="0.25">
      <c r="A14" s="4">
        <v>8</v>
      </c>
      <c r="B14" s="1" t="s">
        <v>8</v>
      </c>
      <c r="C14" s="1">
        <v>1</v>
      </c>
      <c r="D14" s="4" t="s">
        <v>2019</v>
      </c>
      <c r="E14" s="6">
        <v>3295</v>
      </c>
      <c r="F14" s="1" t="s">
        <v>2027</v>
      </c>
      <c r="G14" s="1" t="str">
        <f t="shared" si="0"/>
        <v>8, 'Kauno g. 3, Vilnius', '1', null, '3295', 'Algirdo'</v>
      </c>
    </row>
    <row r="15" spans="1:7" x14ac:dyDescent="0.25">
      <c r="A15" s="4">
        <v>9</v>
      </c>
      <c r="B15" s="1" t="s">
        <v>10</v>
      </c>
      <c r="C15" s="1">
        <v>2</v>
      </c>
      <c r="D15" s="4" t="s">
        <v>2019</v>
      </c>
      <c r="E15" s="6">
        <v>3069</v>
      </c>
      <c r="F15" s="1" t="s">
        <v>2028</v>
      </c>
      <c r="G15" s="1" t="str">
        <f t="shared" si="0"/>
        <v>9, 'Studentų g. 39, Vilnius', '2', null, '3069', 'Saltoniškių'</v>
      </c>
    </row>
    <row r="16" spans="1:7" x14ac:dyDescent="0.25">
      <c r="A16" s="4">
        <v>10</v>
      </c>
      <c r="B16" s="1" t="s">
        <v>10</v>
      </c>
      <c r="C16" s="1">
        <v>2</v>
      </c>
      <c r="D16" s="4" t="s">
        <v>2019</v>
      </c>
      <c r="E16" s="6">
        <v>1240</v>
      </c>
      <c r="F16" s="1" t="s">
        <v>2029</v>
      </c>
      <c r="G16" s="1" t="str">
        <f t="shared" si="0"/>
        <v>10, 'Studentų g. 39, Vilnius', '2', null, '1240', 'Sėlių'</v>
      </c>
    </row>
    <row r="17" spans="1:7" x14ac:dyDescent="0.25">
      <c r="A17" s="4">
        <v>11</v>
      </c>
      <c r="B17" s="1" t="s">
        <v>11</v>
      </c>
      <c r="C17" s="1">
        <v>2</v>
      </c>
      <c r="D17" s="4" t="s">
        <v>2019</v>
      </c>
      <c r="E17" s="6">
        <v>2759</v>
      </c>
      <c r="F17" s="1" t="s">
        <v>2030</v>
      </c>
      <c r="G17" s="1" t="str">
        <f t="shared" si="0"/>
        <v>11, 'Žalioji g. 4, Vilnius', '2', null, '2759', 'Vytauto'</v>
      </c>
    </row>
    <row r="18" spans="1:7" x14ac:dyDescent="0.25">
      <c r="A18" s="4">
        <v>12</v>
      </c>
      <c r="B18" s="1" t="s">
        <v>12</v>
      </c>
      <c r="C18" s="1">
        <v>2</v>
      </c>
      <c r="D18" s="4" t="s">
        <v>2019</v>
      </c>
      <c r="E18" s="6">
        <v>1957</v>
      </c>
      <c r="F18" s="1" t="s">
        <v>2031</v>
      </c>
      <c r="G18" s="1" t="str">
        <f t="shared" si="0"/>
        <v>12, 'Blindžių g. 3, Vilnius', '2', null, '1957', 'Birutės'</v>
      </c>
    </row>
    <row r="19" spans="1:7" x14ac:dyDescent="0.25">
      <c r="A19" s="4">
        <v>13</v>
      </c>
      <c r="B19" s="1" t="s">
        <v>13</v>
      </c>
      <c r="C19" s="1">
        <v>2</v>
      </c>
      <c r="D19" s="4" t="s">
        <v>2019</v>
      </c>
      <c r="E19" s="6">
        <v>1038</v>
      </c>
      <c r="F19" s="1" t="s">
        <v>2032</v>
      </c>
      <c r="G19" s="1" t="str">
        <f t="shared" si="0"/>
        <v>13, 'Malūnų g. 5, Vilnius', '2', null, '1038', 'Dailės'</v>
      </c>
    </row>
    <row r="20" spans="1:7" x14ac:dyDescent="0.25">
      <c r="A20" s="4">
        <v>14</v>
      </c>
      <c r="B20" s="1" t="s">
        <v>14</v>
      </c>
      <c r="C20" s="1">
        <v>2</v>
      </c>
      <c r="D20" s="4" t="s">
        <v>2019</v>
      </c>
      <c r="E20" s="6">
        <v>2482</v>
      </c>
      <c r="F20" s="1" t="s">
        <v>2033</v>
      </c>
      <c r="G20" s="1" t="str">
        <f t="shared" si="0"/>
        <v>14, 'Filaretų g. 3, Vilnius', '2', null, '2482', 'Užupio'</v>
      </c>
    </row>
    <row r="21" spans="1:7" x14ac:dyDescent="0.25">
      <c r="A21" s="4">
        <v>15</v>
      </c>
      <c r="B21" s="1" t="s">
        <v>15</v>
      </c>
      <c r="C21" s="1">
        <v>2</v>
      </c>
      <c r="D21" s="4" t="s">
        <v>2019</v>
      </c>
      <c r="E21" s="6">
        <v>3147</v>
      </c>
      <c r="F21" s="1" t="s">
        <v>2034</v>
      </c>
      <c r="G21" s="1" t="str">
        <f t="shared" si="0"/>
        <v>15, 'A. Juozapavičiaus g. 12, Vilnius', '2', null, '3147', 'A. Juozapavičiaus'</v>
      </c>
    </row>
    <row r="22" spans="1:7" x14ac:dyDescent="0.25">
      <c r="A22" s="4">
        <v>16</v>
      </c>
      <c r="B22" s="1" t="s">
        <v>16</v>
      </c>
      <c r="C22" s="1">
        <v>2</v>
      </c>
      <c r="D22" s="4" t="s">
        <v>2019</v>
      </c>
      <c r="E22" s="6">
        <v>3208</v>
      </c>
      <c r="F22" s="1" t="s">
        <v>2035</v>
      </c>
      <c r="G22" s="1" t="str">
        <f t="shared" si="0"/>
        <v>16, 'Širvintų g. 82, Vilnius', '2', null, '3208', 'Licėjaus'</v>
      </c>
    </row>
    <row r="23" spans="1:7" x14ac:dyDescent="0.25">
      <c r="A23" s="4">
        <v>17</v>
      </c>
      <c r="B23" s="1" t="s">
        <v>17</v>
      </c>
      <c r="C23" s="1">
        <v>2</v>
      </c>
      <c r="D23" s="4" t="s">
        <v>2019</v>
      </c>
      <c r="E23" s="6">
        <v>3672</v>
      </c>
      <c r="F23" s="1" t="s">
        <v>2036</v>
      </c>
      <c r="G23" s="1" t="str">
        <f t="shared" si="0"/>
        <v>17, 'Širvintų g. 80, Vilnius', '2', null, '3672', 'Senvagės'</v>
      </c>
    </row>
    <row r="24" spans="1:7" x14ac:dyDescent="0.25">
      <c r="A24" s="4">
        <v>18</v>
      </c>
      <c r="B24" s="1" t="s">
        <v>18</v>
      </c>
      <c r="C24" s="1">
        <v>2</v>
      </c>
      <c r="D24" s="4" t="s">
        <v>2019</v>
      </c>
      <c r="E24" s="6">
        <v>2940</v>
      </c>
      <c r="F24" s="1" t="s">
        <v>2037</v>
      </c>
      <c r="G24" s="1" t="str">
        <f t="shared" si="0"/>
        <v>18, 'Konstitucijos pr. 3, Vilnius', '2', null, '2940', 'Konstitucijos'</v>
      </c>
    </row>
    <row r="25" spans="1:7" x14ac:dyDescent="0.25">
      <c r="A25" s="4">
        <v>19</v>
      </c>
      <c r="B25" s="1" t="s">
        <v>19</v>
      </c>
      <c r="C25" s="1">
        <v>2</v>
      </c>
      <c r="D25" s="4" t="s">
        <v>2019</v>
      </c>
      <c r="E25" s="6">
        <v>1745</v>
      </c>
      <c r="F25" s="1" t="s">
        <v>9</v>
      </c>
      <c r="G25" s="1" t="str">
        <f t="shared" si="0"/>
        <v>19, 'Vilniaus g. 32, Vilnius', '2', null, '1745', 'Senamiesčio'</v>
      </c>
    </row>
    <row r="26" spans="1:7" x14ac:dyDescent="0.25">
      <c r="A26" s="4">
        <v>20</v>
      </c>
      <c r="B26" s="1" t="s">
        <v>20</v>
      </c>
      <c r="C26" s="1">
        <v>2</v>
      </c>
      <c r="D26" s="4" t="s">
        <v>2019</v>
      </c>
      <c r="E26" s="6">
        <v>2862</v>
      </c>
      <c r="F26" s="1" t="s">
        <v>2038</v>
      </c>
      <c r="G26" s="1" t="str">
        <f t="shared" si="0"/>
        <v>20, 'Naugarduko g. 7, Vilnius', '2', null, '2862', 'Naugarduko'</v>
      </c>
    </row>
    <row r="27" spans="1:7" x14ac:dyDescent="0.25">
      <c r="A27" s="4">
        <v>21</v>
      </c>
      <c r="B27" s="1" t="s">
        <v>21</v>
      </c>
      <c r="C27" s="1">
        <v>2</v>
      </c>
      <c r="D27" s="4" t="s">
        <v>2019</v>
      </c>
      <c r="E27" s="6">
        <v>1818</v>
      </c>
      <c r="F27" s="1" t="s">
        <v>2039</v>
      </c>
      <c r="G27" s="1" t="str">
        <f t="shared" si="0"/>
        <v>21, 'Aušros Vartų g. 23, Vilnius', '2', null, '1818', 'A. Vienuolio'</v>
      </c>
    </row>
    <row r="28" spans="1:7" x14ac:dyDescent="0.25">
      <c r="A28" s="4">
        <v>22</v>
      </c>
      <c r="B28" s="1" t="s">
        <v>22</v>
      </c>
      <c r="C28" s="1">
        <v>2</v>
      </c>
      <c r="D28" s="4" t="s">
        <v>2019</v>
      </c>
      <c r="E28" s="6">
        <v>3205</v>
      </c>
      <c r="F28" s="1" t="s">
        <v>2040</v>
      </c>
      <c r="G28" s="1" t="str">
        <f t="shared" si="0"/>
        <v>22, 'M. Daukšos g. 7, Vilnius', '2', null, '3205', 'M. Daukšos'</v>
      </c>
    </row>
    <row r="29" spans="1:7" x14ac:dyDescent="0.25">
      <c r="A29" s="4">
        <v>23</v>
      </c>
      <c r="B29" s="1" t="s">
        <v>23</v>
      </c>
      <c r="C29" s="1">
        <v>2</v>
      </c>
      <c r="D29" s="4" t="s">
        <v>2019</v>
      </c>
      <c r="E29" s="6">
        <v>2251</v>
      </c>
      <c r="F29" s="1" t="s">
        <v>2041</v>
      </c>
      <c r="G29" s="1" t="str">
        <f t="shared" si="0"/>
        <v>23, 'V. Šopeno g. 8, Vilnius', '2', null, '2251', 'V. Šopeno'</v>
      </c>
    </row>
    <row r="30" spans="1:7" x14ac:dyDescent="0.25">
      <c r="A30" s="4">
        <v>24</v>
      </c>
      <c r="B30" s="1" t="s">
        <v>25</v>
      </c>
      <c r="C30" s="1">
        <v>3</v>
      </c>
      <c r="D30" s="4" t="s">
        <v>2019</v>
      </c>
      <c r="E30" s="6">
        <v>1879</v>
      </c>
      <c r="F30" s="1" t="s">
        <v>2042</v>
      </c>
      <c r="G30" s="1" t="str">
        <f t="shared" si="0"/>
        <v>24, 'T. Kosciuškos g. 13, Vilnius', '3', null, '1879', 'Olandų'</v>
      </c>
    </row>
    <row r="31" spans="1:7" x14ac:dyDescent="0.25">
      <c r="A31" s="4">
        <v>25</v>
      </c>
      <c r="B31" s="1" t="s">
        <v>26</v>
      </c>
      <c r="C31" s="1">
        <v>3</v>
      </c>
      <c r="D31" s="4" t="s">
        <v>2019</v>
      </c>
      <c r="E31" s="6">
        <v>2921</v>
      </c>
      <c r="F31" s="1" t="s">
        <v>2043</v>
      </c>
      <c r="G31" s="1" t="str">
        <f t="shared" si="0"/>
        <v>25, 'Antakalnio g. 29, Vilnius', '3', null, '2921', 'L. Sapiegos'</v>
      </c>
    </row>
    <row r="32" spans="1:7" x14ac:dyDescent="0.25">
      <c r="A32" s="4">
        <v>26</v>
      </c>
      <c r="B32" s="1" t="s">
        <v>27</v>
      </c>
      <c r="C32" s="1">
        <v>3</v>
      </c>
      <c r="D32" s="4" t="s">
        <v>2019</v>
      </c>
      <c r="E32" s="6">
        <v>3232</v>
      </c>
      <c r="F32" s="1" t="s">
        <v>2044</v>
      </c>
      <c r="G32" s="1" t="str">
        <f t="shared" si="0"/>
        <v>26, 'Šilo g. 24, Vilnius', '3', null, '3232', 'Šilo'</v>
      </c>
    </row>
    <row r="33" spans="1:7" x14ac:dyDescent="0.25">
      <c r="A33" s="4">
        <v>27</v>
      </c>
      <c r="B33" s="1" t="s">
        <v>28</v>
      </c>
      <c r="C33" s="1">
        <v>3</v>
      </c>
      <c r="D33" s="4" t="s">
        <v>2019</v>
      </c>
      <c r="E33" s="6">
        <v>3140</v>
      </c>
      <c r="F33" s="1" t="s">
        <v>24</v>
      </c>
      <c r="G33" s="1" t="str">
        <f t="shared" si="0"/>
        <v>27, 'Antakalnio g. 54, Vilnius', '3', null, '3140', 'Antakalnio'</v>
      </c>
    </row>
    <row r="34" spans="1:7" x14ac:dyDescent="0.25">
      <c r="A34" s="4">
        <v>28</v>
      </c>
      <c r="B34" s="1" t="s">
        <v>29</v>
      </c>
      <c r="C34" s="1">
        <v>3</v>
      </c>
      <c r="D34" s="4" t="s">
        <v>2019</v>
      </c>
      <c r="E34" s="6">
        <v>3399</v>
      </c>
      <c r="F34" s="1" t="s">
        <v>2045</v>
      </c>
      <c r="G34" s="1" t="str">
        <f t="shared" si="0"/>
        <v>28, 'Žolyno g. 15, Vilnius', '3', null, '3399', 'Švyturio'</v>
      </c>
    </row>
    <row r="35" spans="1:7" x14ac:dyDescent="0.25">
      <c r="A35" s="4">
        <v>29</v>
      </c>
      <c r="B35" s="1" t="s">
        <v>30</v>
      </c>
      <c r="C35" s="1">
        <v>3</v>
      </c>
      <c r="D35" s="4" t="s">
        <v>2019</v>
      </c>
      <c r="E35" s="6">
        <v>3523</v>
      </c>
      <c r="F35" s="1" t="s">
        <v>2046</v>
      </c>
      <c r="G35" s="1" t="str">
        <f t="shared" si="0"/>
        <v>29, 'Antakalnio g. 120, Vilnius', '3', null, '3523', 'B. Sruogos'</v>
      </c>
    </row>
    <row r="36" spans="1:7" x14ac:dyDescent="0.25">
      <c r="A36" s="4">
        <v>30</v>
      </c>
      <c r="B36" s="1" t="s">
        <v>31</v>
      </c>
      <c r="C36" s="1">
        <v>3</v>
      </c>
      <c r="D36" s="4" t="s">
        <v>2019</v>
      </c>
      <c r="E36" s="6">
        <v>4219</v>
      </c>
      <c r="F36" s="1" t="s">
        <v>2047</v>
      </c>
      <c r="G36" s="1" t="str">
        <f t="shared" si="0"/>
        <v>30, 'Saulėtekio al. 11, Vilnius', '3', null, '4219', 'Saulėtekio'</v>
      </c>
    </row>
    <row r="37" spans="1:7" x14ac:dyDescent="0.25">
      <c r="A37" s="4">
        <v>31</v>
      </c>
      <c r="B37" s="1" t="s">
        <v>32</v>
      </c>
      <c r="C37" s="1">
        <v>3</v>
      </c>
      <c r="D37" s="4" t="s">
        <v>2019</v>
      </c>
      <c r="E37" s="6">
        <v>2333</v>
      </c>
      <c r="F37" s="1" t="s">
        <v>2048</v>
      </c>
      <c r="G37" s="1" t="str">
        <f t="shared" si="0"/>
        <v>31, 'Antavilių g. 11, Vilnius', '3', null, '2333', 'Antavilių'</v>
      </c>
    </row>
    <row r="38" spans="1:7" x14ac:dyDescent="0.25">
      <c r="A38" s="4">
        <v>32</v>
      </c>
      <c r="B38" s="1" t="s">
        <v>33</v>
      </c>
      <c r="C38" s="1">
        <v>3</v>
      </c>
      <c r="D38" s="4" t="s">
        <v>2019</v>
      </c>
      <c r="E38" s="6">
        <v>4394</v>
      </c>
      <c r="F38" s="1" t="s">
        <v>2049</v>
      </c>
      <c r="G38" s="1" t="str">
        <f t="shared" si="0"/>
        <v>32, 'Keramikų g. 2, Vilnius', '3', null, '4394', 'Dvarčionių'</v>
      </c>
    </row>
    <row r="39" spans="1:7" x14ac:dyDescent="0.25">
      <c r="A39" s="4">
        <v>33</v>
      </c>
      <c r="B39" s="1" t="s">
        <v>34</v>
      </c>
      <c r="C39" s="1">
        <v>3</v>
      </c>
      <c r="D39" s="4" t="s">
        <v>2019</v>
      </c>
      <c r="E39" s="6">
        <v>4368</v>
      </c>
      <c r="F39" s="1" t="s">
        <v>2050</v>
      </c>
      <c r="G39" s="1" t="str">
        <f t="shared" si="0"/>
        <v>33, 'Bubilo g. 8, Vilnius', '3', null, '4368', 'Balsių'</v>
      </c>
    </row>
    <row r="40" spans="1:7" x14ac:dyDescent="0.25">
      <c r="A40" s="4">
        <v>34</v>
      </c>
      <c r="B40" s="1" t="s">
        <v>34</v>
      </c>
      <c r="C40" s="1">
        <v>3</v>
      </c>
      <c r="D40" s="4" t="s">
        <v>2019</v>
      </c>
      <c r="E40" s="6">
        <v>3322</v>
      </c>
      <c r="F40" s="1" t="s">
        <v>2051</v>
      </c>
      <c r="G40" s="1" t="str">
        <f t="shared" si="0"/>
        <v>34, 'Bubilo g. 8, Vilnius', '3', null, '3322', 'Popieriaus'</v>
      </c>
    </row>
    <row r="41" spans="1:7" x14ac:dyDescent="0.25">
      <c r="A41" s="4">
        <v>35</v>
      </c>
      <c r="B41" s="1" t="s">
        <v>36</v>
      </c>
      <c r="C41" s="1">
        <v>4</v>
      </c>
      <c r="D41" s="4" t="s">
        <v>2019</v>
      </c>
      <c r="E41" s="6">
        <v>2433</v>
      </c>
      <c r="F41" s="1" t="s">
        <v>35</v>
      </c>
      <c r="G41" s="1" t="str">
        <f t="shared" si="0"/>
        <v>35, 'Žirmūnų g. 119, Vilnius', '4', null, '2433', 'Žirmūnų'</v>
      </c>
    </row>
    <row r="42" spans="1:7" x14ac:dyDescent="0.25">
      <c r="A42" s="4">
        <v>36</v>
      </c>
      <c r="B42" s="1" t="s">
        <v>36</v>
      </c>
      <c r="C42" s="1">
        <v>4</v>
      </c>
      <c r="D42" s="4" t="s">
        <v>2019</v>
      </c>
      <c r="E42" s="6">
        <v>2529</v>
      </c>
      <c r="F42" s="1" t="s">
        <v>2052</v>
      </c>
      <c r="G42" s="1" t="str">
        <f t="shared" si="0"/>
        <v>36, 'Žirmūnų g. 119, Vilnius', '4', null, '2529', 'Kareivių'</v>
      </c>
    </row>
    <row r="43" spans="1:7" x14ac:dyDescent="0.25">
      <c r="A43" s="4">
        <v>37</v>
      </c>
      <c r="B43" s="1" t="s">
        <v>37</v>
      </c>
      <c r="C43" s="1">
        <v>4</v>
      </c>
      <c r="D43" s="4" t="s">
        <v>2019</v>
      </c>
      <c r="E43" s="6">
        <v>2990</v>
      </c>
      <c r="F43" s="1" t="s">
        <v>2053</v>
      </c>
      <c r="G43" s="1" t="str">
        <f t="shared" si="0"/>
        <v>37, 'Žirmūnų g. 143, Vilnius', '4', null, '2990', 'Prekybininkų'</v>
      </c>
    </row>
    <row r="44" spans="1:7" x14ac:dyDescent="0.25">
      <c r="A44" s="4">
        <v>38</v>
      </c>
      <c r="B44" s="1" t="s">
        <v>38</v>
      </c>
      <c r="C44" s="1">
        <v>4</v>
      </c>
      <c r="D44" s="4" t="s">
        <v>2019</v>
      </c>
      <c r="E44" s="6">
        <v>2183</v>
      </c>
      <c r="F44" s="1" t="s">
        <v>2054</v>
      </c>
      <c r="G44" s="1" t="str">
        <f t="shared" si="0"/>
        <v>38, 'Žirmūnų g. 37, Vilnius', '4', null, '2183', 'Miestelio'</v>
      </c>
    </row>
    <row r="45" spans="1:7" x14ac:dyDescent="0.25">
      <c r="A45" s="4">
        <v>39</v>
      </c>
      <c r="B45" s="1" t="s">
        <v>39</v>
      </c>
      <c r="C45" s="1">
        <v>4</v>
      </c>
      <c r="D45" s="4" t="s">
        <v>2019</v>
      </c>
      <c r="E45" s="6">
        <v>2489</v>
      </c>
      <c r="F45" s="1" t="s">
        <v>2055</v>
      </c>
      <c r="G45" s="1" t="str">
        <f t="shared" si="0"/>
        <v>39, 'Žirmūnų g. 1B, Vilnius', '4', null, '2489', 'Moksleivių'</v>
      </c>
    </row>
    <row r="46" spans="1:7" x14ac:dyDescent="0.25">
      <c r="A46" s="4">
        <v>40</v>
      </c>
      <c r="B46" s="1" t="s">
        <v>40</v>
      </c>
      <c r="C46" s="1">
        <v>4</v>
      </c>
      <c r="D46" s="4" t="s">
        <v>2019</v>
      </c>
      <c r="E46" s="6">
        <v>2330</v>
      </c>
      <c r="F46" s="1" t="s">
        <v>2056</v>
      </c>
      <c r="G46" s="1" t="str">
        <f t="shared" si="0"/>
        <v>40, 'Žirmūnų g. 1E, Vilnius', '4', null, '2330', 'Raitininkų'</v>
      </c>
    </row>
    <row r="47" spans="1:7" x14ac:dyDescent="0.25">
      <c r="A47" s="4">
        <v>41</v>
      </c>
      <c r="B47" s="1" t="s">
        <v>40</v>
      </c>
      <c r="C47" s="1">
        <v>4</v>
      </c>
      <c r="D47" s="4" t="s">
        <v>2019</v>
      </c>
      <c r="E47" s="6">
        <v>2690</v>
      </c>
      <c r="F47" s="1" t="s">
        <v>2057</v>
      </c>
      <c r="G47" s="1" t="str">
        <f t="shared" si="0"/>
        <v>41, 'Žirmūnų g. 1E, Vilnius', '4', null, '2690', 'Sporto'</v>
      </c>
    </row>
    <row r="48" spans="1:7" x14ac:dyDescent="0.25">
      <c r="A48" s="4">
        <v>42</v>
      </c>
      <c r="B48" s="1" t="s">
        <v>41</v>
      </c>
      <c r="C48" s="1">
        <v>4</v>
      </c>
      <c r="D48" s="4" t="s">
        <v>2019</v>
      </c>
      <c r="E48" s="6">
        <v>1781</v>
      </c>
      <c r="F48" s="1" t="s">
        <v>2058</v>
      </c>
      <c r="G48" s="1" t="str">
        <f t="shared" si="0"/>
        <v>42, 'Kazliškių g. 4, Vilnius', '4', null, '1781', 'Kazliškių'</v>
      </c>
    </row>
    <row r="49" spans="1:7" x14ac:dyDescent="0.25">
      <c r="A49" s="4">
        <v>43</v>
      </c>
      <c r="B49" s="1" t="s">
        <v>41</v>
      </c>
      <c r="C49" s="1">
        <v>4</v>
      </c>
      <c r="D49" s="4" t="s">
        <v>2019</v>
      </c>
      <c r="E49" s="6">
        <v>2078</v>
      </c>
      <c r="F49" s="1" t="s">
        <v>2059</v>
      </c>
      <c r="G49" s="1" t="str">
        <f t="shared" si="0"/>
        <v>43, 'Kazliškių g. 4, Vilnius', '4', null, '2078', 'Rinktinės'</v>
      </c>
    </row>
    <row r="50" spans="1:7" x14ac:dyDescent="0.25">
      <c r="A50" s="4">
        <v>44</v>
      </c>
      <c r="B50" s="1" t="s">
        <v>42</v>
      </c>
      <c r="C50" s="1">
        <v>4</v>
      </c>
      <c r="D50" s="4" t="s">
        <v>2019</v>
      </c>
      <c r="E50" s="6">
        <v>1659</v>
      </c>
      <c r="F50" s="1" t="s">
        <v>2060</v>
      </c>
      <c r="G50" s="1" t="str">
        <f t="shared" si="0"/>
        <v>44, 'Tuskulėnų g. 31, Vilnius', '4', null, '1659', 'Tuskulėnų'</v>
      </c>
    </row>
    <row r="51" spans="1:7" x14ac:dyDescent="0.25">
      <c r="A51" s="4">
        <v>45</v>
      </c>
      <c r="B51" s="1" t="s">
        <v>42</v>
      </c>
      <c r="C51" s="1">
        <v>4</v>
      </c>
      <c r="D51" s="4" t="s">
        <v>2019</v>
      </c>
      <c r="E51" s="6">
        <v>1664</v>
      </c>
      <c r="F51" s="1" t="s">
        <v>2061</v>
      </c>
      <c r="G51" s="1" t="str">
        <f t="shared" si="0"/>
        <v>45, 'Tuskulėnų g. 31, Vilnius', '4', null, '1664', 'Trimitų'</v>
      </c>
    </row>
    <row r="52" spans="1:7" x14ac:dyDescent="0.25">
      <c r="A52" s="4">
        <v>46</v>
      </c>
      <c r="B52" s="1" t="s">
        <v>43</v>
      </c>
      <c r="C52" s="1">
        <v>4</v>
      </c>
      <c r="D52" s="4" t="s">
        <v>2019</v>
      </c>
      <c r="E52" s="6">
        <v>1798</v>
      </c>
      <c r="F52" s="1" t="s">
        <v>2062</v>
      </c>
      <c r="G52" s="1" t="str">
        <f t="shared" si="0"/>
        <v>46, 'Minties g. 3, Vilnius', '4', null, '1798', 'Minties'</v>
      </c>
    </row>
    <row r="53" spans="1:7" x14ac:dyDescent="0.25">
      <c r="A53" s="4">
        <v>47</v>
      </c>
      <c r="B53" s="1" t="s">
        <v>43</v>
      </c>
      <c r="C53" s="1">
        <v>4</v>
      </c>
      <c r="D53" s="4" t="s">
        <v>2019</v>
      </c>
      <c r="E53" s="6">
        <v>3363</v>
      </c>
      <c r="F53" s="1" t="s">
        <v>2063</v>
      </c>
      <c r="G53" s="1" t="str">
        <f t="shared" si="0"/>
        <v>47, 'Minties g. 3, Vilnius', '4', null, '3363', 'Asiūklių'</v>
      </c>
    </row>
    <row r="54" spans="1:7" x14ac:dyDescent="0.25">
      <c r="A54" s="4">
        <v>48</v>
      </c>
      <c r="B54" s="1" t="s">
        <v>44</v>
      </c>
      <c r="C54" s="1">
        <v>4</v>
      </c>
      <c r="D54" s="4" t="s">
        <v>2019</v>
      </c>
      <c r="E54" s="6">
        <v>2238</v>
      </c>
      <c r="F54" s="1" t="s">
        <v>2064</v>
      </c>
      <c r="G54" s="1" t="str">
        <f t="shared" si="0"/>
        <v>48, 'Kalvarijų g. 87, Vilnius', '4', null, '2238', 'Apkasų'</v>
      </c>
    </row>
    <row r="55" spans="1:7" x14ac:dyDescent="0.25">
      <c r="A55" s="4">
        <v>49</v>
      </c>
      <c r="B55" s="1" t="s">
        <v>44</v>
      </c>
      <c r="C55" s="1">
        <v>4</v>
      </c>
      <c r="D55" s="4" t="s">
        <v>2019</v>
      </c>
      <c r="E55" s="6">
        <v>1752</v>
      </c>
      <c r="F55" s="1" t="s">
        <v>100</v>
      </c>
      <c r="G55" s="1" t="str">
        <f t="shared" si="0"/>
        <v>49, 'Kalvarijų g. 87, Vilnius', '4', null, '1752', 'Verkių'</v>
      </c>
    </row>
    <row r="56" spans="1:7" x14ac:dyDescent="0.25">
      <c r="A56" s="4">
        <v>50</v>
      </c>
      <c r="B56" s="1" t="s">
        <v>44</v>
      </c>
      <c r="C56" s="1">
        <v>4</v>
      </c>
      <c r="D56" s="4" t="s">
        <v>2019</v>
      </c>
      <c r="E56" s="6">
        <v>2193</v>
      </c>
      <c r="F56" s="1" t="s">
        <v>2065</v>
      </c>
      <c r="G56" s="1" t="str">
        <f t="shared" si="0"/>
        <v>50, 'Kalvarijų g. 87, Vilnius', '4', null, '2193', 'Kalvarijų'</v>
      </c>
    </row>
    <row r="57" spans="1:7" x14ac:dyDescent="0.25">
      <c r="A57" s="4">
        <v>51</v>
      </c>
      <c r="B57" s="1" t="s">
        <v>46</v>
      </c>
      <c r="C57" s="1">
        <v>5</v>
      </c>
      <c r="D57" s="4" t="s">
        <v>2019</v>
      </c>
      <c r="E57" s="6">
        <v>3957</v>
      </c>
      <c r="F57" s="1" t="s">
        <v>2066</v>
      </c>
      <c r="G57" s="1" t="str">
        <f t="shared" si="0"/>
        <v>51, 'Pašilaičių g. 13, Vilnius', '5', null, '3957', 'Gabijos'</v>
      </c>
    </row>
    <row r="58" spans="1:7" x14ac:dyDescent="0.25">
      <c r="A58" s="4">
        <v>52</v>
      </c>
      <c r="B58" s="1" t="s">
        <v>47</v>
      </c>
      <c r="C58" s="1">
        <v>5</v>
      </c>
      <c r="D58" s="4" t="s">
        <v>2019</v>
      </c>
      <c r="E58" s="6">
        <v>4114</v>
      </c>
      <c r="F58" s="1" t="s">
        <v>45</v>
      </c>
      <c r="G58" s="1" t="str">
        <f t="shared" si="0"/>
        <v>52, 'S. Stanevičiaus g. 25, Vilnius', '5', null, '4114', 'Fabijoniškių'</v>
      </c>
    </row>
    <row r="59" spans="1:7" x14ac:dyDescent="0.25">
      <c r="A59" s="4">
        <v>53</v>
      </c>
      <c r="B59" s="1" t="s">
        <v>48</v>
      </c>
      <c r="C59" s="1">
        <v>5</v>
      </c>
      <c r="D59" s="4" t="s">
        <v>2019</v>
      </c>
      <c r="E59" s="6">
        <v>3932</v>
      </c>
      <c r="F59" s="1" t="s">
        <v>2067</v>
      </c>
      <c r="G59" s="1" t="str">
        <f t="shared" si="0"/>
        <v>53, 'S. Stanevičiaus g. 98, Vilnius', '5', null, '3932', 'S. Stanevičiaus'</v>
      </c>
    </row>
    <row r="60" spans="1:7" x14ac:dyDescent="0.25">
      <c r="A60" s="4">
        <v>54</v>
      </c>
      <c r="B60" s="1" t="s">
        <v>49</v>
      </c>
      <c r="C60" s="1">
        <v>5</v>
      </c>
      <c r="D60" s="4" t="s">
        <v>2019</v>
      </c>
      <c r="E60" s="6">
        <v>2708</v>
      </c>
      <c r="F60" s="1" t="s">
        <v>2068</v>
      </c>
      <c r="G60" s="1" t="str">
        <f t="shared" si="0"/>
        <v>54, 'Ateities g. 44, Vilnius', '5', null, '2708', 'Kaimelio'</v>
      </c>
    </row>
    <row r="61" spans="1:7" x14ac:dyDescent="0.25">
      <c r="A61" s="4">
        <v>55</v>
      </c>
      <c r="B61" s="1" t="s">
        <v>50</v>
      </c>
      <c r="C61" s="1">
        <v>5</v>
      </c>
      <c r="D61" s="4" t="s">
        <v>2019</v>
      </c>
      <c r="E61" s="6">
        <v>2160</v>
      </c>
      <c r="F61" s="1" t="s">
        <v>2069</v>
      </c>
      <c r="G61" s="1" t="str">
        <f t="shared" si="0"/>
        <v>55, 'P. Žadeikos g. 2, Vilnius', '5', null, '2160', 'P. Žadeikos'</v>
      </c>
    </row>
    <row r="62" spans="1:7" x14ac:dyDescent="0.25">
      <c r="A62" s="4">
        <v>56</v>
      </c>
      <c r="B62" s="1" t="s">
        <v>51</v>
      </c>
      <c r="C62" s="1">
        <v>5</v>
      </c>
      <c r="D62" s="4" t="s">
        <v>2019</v>
      </c>
      <c r="E62" s="6">
        <v>2931</v>
      </c>
      <c r="F62" s="1" t="s">
        <v>2070</v>
      </c>
      <c r="G62" s="1" t="str">
        <f t="shared" si="0"/>
        <v>56, 'Gedvydžių g. 8, Vilnius', '5', null, '2931', 'Gedvydžių'</v>
      </c>
    </row>
    <row r="63" spans="1:7" x14ac:dyDescent="0.25">
      <c r="A63" s="4">
        <v>57</v>
      </c>
      <c r="B63" s="1" t="s">
        <v>50</v>
      </c>
      <c r="C63" s="1">
        <v>5</v>
      </c>
      <c r="D63" s="4" t="s">
        <v>2019</v>
      </c>
      <c r="E63" s="6">
        <v>4140</v>
      </c>
      <c r="F63" s="1" t="s">
        <v>2071</v>
      </c>
      <c r="G63" s="1" t="str">
        <f t="shared" si="0"/>
        <v>57, 'P. Žadeikos g. 2, Vilnius', '5', null, '4140', 'S. Neries'</v>
      </c>
    </row>
    <row r="64" spans="1:7" x14ac:dyDescent="0.25">
      <c r="A64" s="4">
        <v>58</v>
      </c>
      <c r="B64" s="1" t="s">
        <v>52</v>
      </c>
      <c r="C64" s="1">
        <v>5</v>
      </c>
      <c r="D64" s="4" t="s">
        <v>2019</v>
      </c>
      <c r="E64" s="6">
        <v>5182</v>
      </c>
      <c r="F64" s="1" t="s">
        <v>2072</v>
      </c>
      <c r="G64" s="1" t="str">
        <f t="shared" si="0"/>
        <v>58, 'Gabijos g. 8, Vilnius', '5', null, '5182', 'Pavilnionių'</v>
      </c>
    </row>
    <row r="65" spans="1:7" x14ac:dyDescent="0.25">
      <c r="A65" s="4">
        <v>59</v>
      </c>
      <c r="B65" s="1" t="s">
        <v>53</v>
      </c>
      <c r="C65" s="1">
        <v>5</v>
      </c>
      <c r="D65" s="4" t="s">
        <v>2019</v>
      </c>
      <c r="E65" s="6">
        <v>2914</v>
      </c>
      <c r="F65" s="1" t="s">
        <v>2073</v>
      </c>
      <c r="G65" s="1" t="str">
        <f t="shared" si="0"/>
        <v>59, 'Žemynos g. 14, Vilnius', '5', null, '2914', 'J. Baltrušaičio'</v>
      </c>
    </row>
    <row r="66" spans="1:7" x14ac:dyDescent="0.25">
      <c r="A66" s="4">
        <v>60</v>
      </c>
      <c r="B66" s="1" t="s">
        <v>46</v>
      </c>
      <c r="C66" s="1">
        <v>5</v>
      </c>
      <c r="D66" s="4" t="s">
        <v>2019</v>
      </c>
      <c r="E66" s="6">
        <v>1176</v>
      </c>
      <c r="F66" s="1" t="s">
        <v>2074</v>
      </c>
      <c r="G66" s="1" t="str">
        <f t="shared" si="0"/>
        <v>60, 'Pašilaičių g. 13, Vilnius', '5', null, '1176', 'Tarandės'</v>
      </c>
    </row>
    <row r="67" spans="1:7" x14ac:dyDescent="0.25">
      <c r="A67" s="4">
        <v>61</v>
      </c>
      <c r="B67" s="1" t="s">
        <v>53</v>
      </c>
      <c r="C67" s="1">
        <v>5</v>
      </c>
      <c r="D67" s="4" t="s">
        <v>2019</v>
      </c>
      <c r="E67" s="6">
        <v>4390</v>
      </c>
      <c r="F67" s="1" t="s">
        <v>2075</v>
      </c>
      <c r="G67" s="1" t="str">
        <f t="shared" si="0"/>
        <v>61, 'Žemynos g. 14, Vilnius', '5', null, '4390', 'Pašilaičių'</v>
      </c>
    </row>
    <row r="68" spans="1:7" x14ac:dyDescent="0.25">
      <c r="A68" s="4">
        <v>62</v>
      </c>
      <c r="B68" s="1" t="s">
        <v>55</v>
      </c>
      <c r="C68" s="1">
        <v>6</v>
      </c>
      <c r="D68" s="4" t="s">
        <v>2019</v>
      </c>
      <c r="E68" s="6">
        <v>2742</v>
      </c>
      <c r="F68" s="1" t="s">
        <v>2076</v>
      </c>
      <c r="G68" s="1" t="str">
        <f t="shared" si="0"/>
        <v>62, 'Viršuliškių g. 7, Vilnius', '6', null, '2742', 'Lūžių'</v>
      </c>
    </row>
    <row r="69" spans="1:7" x14ac:dyDescent="0.25">
      <c r="A69" s="4">
        <v>63</v>
      </c>
      <c r="B69" s="1" t="s">
        <v>56</v>
      </c>
      <c r="C69" s="1">
        <v>6</v>
      </c>
      <c r="D69" s="4" t="s">
        <v>2019</v>
      </c>
      <c r="E69" s="6">
        <v>3300</v>
      </c>
      <c r="F69" s="1" t="s">
        <v>2077</v>
      </c>
      <c r="G69" s="1" t="str">
        <f t="shared" si="0"/>
        <v>63, 'Justiniškių g. 43, Vilnius', '6', null, '3300', 'Mokslo'</v>
      </c>
    </row>
    <row r="70" spans="1:7" x14ac:dyDescent="0.25">
      <c r="A70" s="4">
        <v>64</v>
      </c>
      <c r="B70" s="1" t="s">
        <v>57</v>
      </c>
      <c r="C70" s="1">
        <v>6</v>
      </c>
      <c r="D70" s="4" t="s">
        <v>2019</v>
      </c>
      <c r="E70" s="6">
        <v>3255</v>
      </c>
      <c r="F70" s="1" t="s">
        <v>2078</v>
      </c>
      <c r="G70" s="1" t="str">
        <f t="shared" si="0"/>
        <v>64, 'Čiobiškio g. 16, Vilnius', '6', null, '3255', 'Čiobiškio'</v>
      </c>
    </row>
    <row r="71" spans="1:7" x14ac:dyDescent="0.25">
      <c r="A71" s="4">
        <v>65</v>
      </c>
      <c r="B71" s="1" t="s">
        <v>57</v>
      </c>
      <c r="C71" s="1">
        <v>6</v>
      </c>
      <c r="D71" s="4" t="s">
        <v>2019</v>
      </c>
      <c r="E71" s="6">
        <v>3695</v>
      </c>
      <c r="F71" s="1" t="s">
        <v>2079</v>
      </c>
      <c r="G71" s="1" t="str">
        <f t="shared" si="0"/>
        <v>65, 'Čiobiškio g. 16, Vilnius', '6', null, '3695', 'Musninkų'</v>
      </c>
    </row>
    <row r="72" spans="1:7" x14ac:dyDescent="0.25">
      <c r="A72" s="4">
        <v>66</v>
      </c>
      <c r="B72" s="1" t="s">
        <v>58</v>
      </c>
      <c r="C72" s="1">
        <v>6</v>
      </c>
      <c r="D72" s="4" t="s">
        <v>2019</v>
      </c>
      <c r="E72" s="6">
        <v>2646</v>
      </c>
      <c r="F72" s="1" t="s">
        <v>2080</v>
      </c>
      <c r="G72" s="1" t="str">
        <f t="shared" ref="G72:G135" si="1">CONCATENATE(A72,", ","'",B72,"'",", ","'",C72,"'",", ","null",", ","'",E72,"'",", ","'",F72,"'")</f>
        <v>66, 'Čiobiškio g. 1, Vilnius', '6', null, '2646', 'Dūkštų'</v>
      </c>
    </row>
    <row r="73" spans="1:7" x14ac:dyDescent="0.25">
      <c r="A73" s="4">
        <v>67</v>
      </c>
      <c r="B73" s="1" t="s">
        <v>58</v>
      </c>
      <c r="C73" s="1">
        <v>6</v>
      </c>
      <c r="D73" s="4" t="s">
        <v>2019</v>
      </c>
      <c r="E73" s="6">
        <v>2293</v>
      </c>
      <c r="F73" s="1" t="s">
        <v>54</v>
      </c>
      <c r="G73" s="1" t="str">
        <f t="shared" si="1"/>
        <v>67, 'Čiobiškio g. 1, Vilnius', '6', null, '2293', 'Šeškinės'</v>
      </c>
    </row>
    <row r="74" spans="1:7" x14ac:dyDescent="0.25">
      <c r="A74" s="4">
        <v>68</v>
      </c>
      <c r="B74" s="1" t="s">
        <v>59</v>
      </c>
      <c r="C74" s="1">
        <v>6</v>
      </c>
      <c r="D74" s="4" t="s">
        <v>2019</v>
      </c>
      <c r="E74" s="6">
        <v>3345</v>
      </c>
      <c r="F74" s="1" t="s">
        <v>1566</v>
      </c>
      <c r="G74" s="1" t="str">
        <f t="shared" si="1"/>
        <v>68, 'Ozo g. 39, Vilnius', '6', null, '3345', 'Ukmergės'</v>
      </c>
    </row>
    <row r="75" spans="1:7" x14ac:dyDescent="0.25">
      <c r="A75" s="4">
        <v>69</v>
      </c>
      <c r="B75" s="1" t="s">
        <v>60</v>
      </c>
      <c r="C75" s="1">
        <v>6</v>
      </c>
      <c r="D75" s="4" t="s">
        <v>2019</v>
      </c>
      <c r="E75" s="6">
        <v>2170</v>
      </c>
      <c r="F75" s="1" t="s">
        <v>2081</v>
      </c>
      <c r="G75" s="1" t="str">
        <f t="shared" si="1"/>
        <v>69, 'Šeškinės g. 25, Vilnius', '6', null, '2170', 'Žygimanto Augusto'</v>
      </c>
    </row>
    <row r="76" spans="1:7" x14ac:dyDescent="0.25">
      <c r="A76" s="4">
        <v>70</v>
      </c>
      <c r="B76" s="1" t="s">
        <v>60</v>
      </c>
      <c r="C76" s="1">
        <v>6</v>
      </c>
      <c r="D76" s="4" t="s">
        <v>2019</v>
      </c>
      <c r="E76" s="6">
        <v>3659</v>
      </c>
      <c r="F76" s="1" t="s">
        <v>2082</v>
      </c>
      <c r="G76" s="1" t="str">
        <f t="shared" si="1"/>
        <v>70, 'Šeškinės g. 25, Vilnius', '6', null, '3659', 'Paberžės'</v>
      </c>
    </row>
    <row r="77" spans="1:7" x14ac:dyDescent="0.25">
      <c r="A77" s="4">
        <v>71</v>
      </c>
      <c r="B77" s="1" t="s">
        <v>61</v>
      </c>
      <c r="C77" s="1">
        <v>6</v>
      </c>
      <c r="D77" s="4" t="s">
        <v>2019</v>
      </c>
      <c r="E77" s="6">
        <v>3866</v>
      </c>
      <c r="F77" s="1" t="s">
        <v>2083</v>
      </c>
      <c r="G77" s="1" t="str">
        <f t="shared" si="1"/>
        <v>71, 'Gelvonų g. 55, Vilnius', '6', null, '3866', 'Gelvonų'</v>
      </c>
    </row>
    <row r="78" spans="1:7" x14ac:dyDescent="0.25">
      <c r="A78" s="4">
        <v>72</v>
      </c>
      <c r="B78" s="1" t="s">
        <v>56</v>
      </c>
      <c r="C78" s="1">
        <v>6</v>
      </c>
      <c r="D78" s="4" t="s">
        <v>2019</v>
      </c>
      <c r="E78" s="6">
        <v>2775</v>
      </c>
      <c r="F78" s="1" t="s">
        <v>2084</v>
      </c>
      <c r="G78" s="1" t="str">
        <f t="shared" si="1"/>
        <v>72, 'Justiniškių g. 43, Vilnius', '6', null, '2775', 'Tujų'</v>
      </c>
    </row>
    <row r="79" spans="1:7" x14ac:dyDescent="0.25">
      <c r="A79" s="4">
        <v>73</v>
      </c>
      <c r="B79" s="1" t="s">
        <v>55</v>
      </c>
      <c r="C79" s="1">
        <v>7</v>
      </c>
      <c r="D79" s="4" t="s">
        <v>2019</v>
      </c>
      <c r="E79" s="6">
        <v>2737</v>
      </c>
      <c r="F79" s="1" t="s">
        <v>2085</v>
      </c>
      <c r="G79" s="1" t="str">
        <f t="shared" si="1"/>
        <v>73, 'Viršuliškių g. 7, Vilnius', '7', null, '2737', 'Viršuliškių'</v>
      </c>
    </row>
    <row r="80" spans="1:7" x14ac:dyDescent="0.25">
      <c r="A80" s="4">
        <v>74</v>
      </c>
      <c r="B80" s="1" t="s">
        <v>63</v>
      </c>
      <c r="C80" s="1">
        <v>7</v>
      </c>
      <c r="D80" s="4" t="s">
        <v>2019</v>
      </c>
      <c r="E80" s="6">
        <v>3591</v>
      </c>
      <c r="F80" s="1" t="s">
        <v>2086</v>
      </c>
      <c r="G80" s="1" t="str">
        <f t="shared" si="1"/>
        <v>74, 'Rygos g. 10, Vilnius', '7', null, '3591', 'Rygos'</v>
      </c>
    </row>
    <row r="81" spans="1:7" x14ac:dyDescent="0.25">
      <c r="A81" s="4">
        <v>75</v>
      </c>
      <c r="B81" s="1" t="s">
        <v>64</v>
      </c>
      <c r="C81" s="1">
        <v>7</v>
      </c>
      <c r="D81" s="4" t="s">
        <v>2019</v>
      </c>
      <c r="E81" s="6">
        <v>4223</v>
      </c>
      <c r="F81" s="1" t="s">
        <v>2087</v>
      </c>
      <c r="G81" s="1" t="str">
        <f t="shared" si="1"/>
        <v>75, 'Taikos g. 157, Vilnius', '7', null, '4223', 'Taikos'</v>
      </c>
    </row>
    <row r="82" spans="1:7" x14ac:dyDescent="0.25">
      <c r="A82" s="4">
        <v>76</v>
      </c>
      <c r="B82" s="1" t="s">
        <v>64</v>
      </c>
      <c r="C82" s="1">
        <v>7</v>
      </c>
      <c r="D82" s="4" t="s">
        <v>2019</v>
      </c>
      <c r="E82" s="6">
        <v>3992</v>
      </c>
      <c r="F82" s="1" t="s">
        <v>62</v>
      </c>
      <c r="G82" s="1" t="str">
        <f t="shared" si="1"/>
        <v>76, 'Taikos g. 157, Vilnius', '7', null, '3992', 'Justiniškių'</v>
      </c>
    </row>
    <row r="83" spans="1:7" x14ac:dyDescent="0.25">
      <c r="A83" s="4">
        <v>77</v>
      </c>
      <c r="B83" s="1" t="s">
        <v>65</v>
      </c>
      <c r="C83" s="1">
        <v>7</v>
      </c>
      <c r="D83" s="4" t="s">
        <v>2019</v>
      </c>
      <c r="E83" s="6">
        <v>3773</v>
      </c>
      <c r="F83" s="1" t="s">
        <v>2088</v>
      </c>
      <c r="G83" s="1" t="str">
        <f t="shared" si="1"/>
        <v>77, 'Taikos g. 81, Vilnius', '7', null, '3773', 'M. Biržiškos'</v>
      </c>
    </row>
    <row r="84" spans="1:7" x14ac:dyDescent="0.25">
      <c r="A84" s="4">
        <v>78</v>
      </c>
      <c r="B84" s="1" t="s">
        <v>66</v>
      </c>
      <c r="C84" s="1">
        <v>7</v>
      </c>
      <c r="D84" s="4" t="s">
        <v>2019</v>
      </c>
      <c r="E84" s="6">
        <v>3219</v>
      </c>
      <c r="F84" s="1" t="s">
        <v>2089</v>
      </c>
      <c r="G84" s="1" t="str">
        <f t="shared" si="1"/>
        <v>78, 'Laisvės pr. 53, Vilnius', '7', null, '3219', 'Statybininkų'</v>
      </c>
    </row>
    <row r="85" spans="1:7" x14ac:dyDescent="0.25">
      <c r="A85" s="4">
        <v>79</v>
      </c>
      <c r="B85" s="1" t="s">
        <v>67</v>
      </c>
      <c r="C85" s="1">
        <v>7</v>
      </c>
      <c r="D85" s="4" t="s">
        <v>2019</v>
      </c>
      <c r="E85" s="6">
        <v>3208</v>
      </c>
      <c r="F85" s="1" t="s">
        <v>2090</v>
      </c>
      <c r="G85" s="1" t="str">
        <f t="shared" si="1"/>
        <v>79, 'Taikos g. 47, Vilnius', '7', null, '3208', 'Sietuvos'</v>
      </c>
    </row>
    <row r="86" spans="1:7" x14ac:dyDescent="0.25">
      <c r="A86" s="4">
        <v>80</v>
      </c>
      <c r="B86" s="1" t="s">
        <v>53</v>
      </c>
      <c r="C86" s="1">
        <v>7</v>
      </c>
      <c r="D86" s="4" t="s">
        <v>2019</v>
      </c>
      <c r="E86" s="6">
        <v>4320</v>
      </c>
      <c r="F86" s="1" t="s">
        <v>2091</v>
      </c>
      <c r="G86" s="1" t="str">
        <f t="shared" si="1"/>
        <v>80, 'Žemynos g. 14, Vilnius', '7', null, '4320', 'Žemynos'</v>
      </c>
    </row>
    <row r="87" spans="1:7" x14ac:dyDescent="0.25">
      <c r="A87" s="4">
        <v>81</v>
      </c>
      <c r="B87" s="1" t="s">
        <v>52</v>
      </c>
      <c r="C87" s="1">
        <v>7</v>
      </c>
      <c r="D87" s="4" t="s">
        <v>2019</v>
      </c>
      <c r="E87" s="6">
        <v>4527</v>
      </c>
      <c r="F87" s="1" t="s">
        <v>2092</v>
      </c>
      <c r="G87" s="1" t="str">
        <f t="shared" si="1"/>
        <v>81, 'Gabijos g. 8, Vilnius', '7', null, '4527', 'Medeinos'</v>
      </c>
    </row>
    <row r="88" spans="1:7" x14ac:dyDescent="0.25">
      <c r="A88" s="4">
        <v>82</v>
      </c>
      <c r="B88" s="1" t="s">
        <v>69</v>
      </c>
      <c r="C88" s="1">
        <v>8</v>
      </c>
      <c r="D88" s="4" t="s">
        <v>2019</v>
      </c>
      <c r="E88" s="6">
        <v>3159</v>
      </c>
      <c r="F88" s="1" t="s">
        <v>2093</v>
      </c>
      <c r="G88" s="1" t="str">
        <f t="shared" si="1"/>
        <v>82, 'Įsrūties g. 3, Vilnius', '8', null, '3159', 'Papilėnų'</v>
      </c>
    </row>
    <row r="89" spans="1:7" x14ac:dyDescent="0.25">
      <c r="A89" s="4">
        <v>83</v>
      </c>
      <c r="B89" s="1" t="s">
        <v>70</v>
      </c>
      <c r="C89" s="1">
        <v>8</v>
      </c>
      <c r="D89" s="4" t="s">
        <v>2019</v>
      </c>
      <c r="E89" s="6">
        <v>3723</v>
      </c>
      <c r="F89" s="1" t="s">
        <v>2094</v>
      </c>
      <c r="G89" s="1" t="str">
        <f t="shared" si="1"/>
        <v>83, 'Vydūno g. 17 A, Vilnius', '8', null, '3723', 'Įsruties'</v>
      </c>
    </row>
    <row r="90" spans="1:7" x14ac:dyDescent="0.25">
      <c r="A90" s="4">
        <v>84</v>
      </c>
      <c r="B90" s="1" t="s">
        <v>70</v>
      </c>
      <c r="C90" s="1">
        <v>8</v>
      </c>
      <c r="D90" s="4" t="s">
        <v>2019</v>
      </c>
      <c r="E90" s="6">
        <v>3021</v>
      </c>
      <c r="F90" s="1" t="s">
        <v>2095</v>
      </c>
      <c r="G90" s="1" t="str">
        <f t="shared" si="1"/>
        <v>84, 'Vydūno g. 17 A, Vilnius', '8', null, '3021', 'Vydūno'</v>
      </c>
    </row>
    <row r="91" spans="1:7" x14ac:dyDescent="0.25">
      <c r="A91" s="4">
        <v>85</v>
      </c>
      <c r="B91" s="1" t="s">
        <v>71</v>
      </c>
      <c r="C91" s="1">
        <v>8</v>
      </c>
      <c r="D91" s="4" t="s">
        <v>2019</v>
      </c>
      <c r="E91" s="6">
        <v>2973</v>
      </c>
      <c r="F91" s="1" t="s">
        <v>2096</v>
      </c>
      <c r="G91" s="1" t="str">
        <f t="shared" si="1"/>
        <v>85, 'I. Kanto al. 7A, Vilnius', '8', null, '2973', ' I. Kanto'</v>
      </c>
    </row>
    <row r="92" spans="1:7" x14ac:dyDescent="0.25">
      <c r="A92" s="4">
        <v>86</v>
      </c>
      <c r="B92" s="1" t="s">
        <v>72</v>
      </c>
      <c r="C92" s="1">
        <v>8</v>
      </c>
      <c r="D92" s="4" t="s">
        <v>2019</v>
      </c>
      <c r="E92" s="6">
        <v>3488</v>
      </c>
      <c r="F92" s="1" t="s">
        <v>2097</v>
      </c>
      <c r="G92" s="1" t="str">
        <f t="shared" si="1"/>
        <v>86, 'V. Druskio g. 11, Vilnius', '8', null, '3488', 'L. Asanavičiūtės'</v>
      </c>
    </row>
    <row r="93" spans="1:7" x14ac:dyDescent="0.25">
      <c r="A93" s="4">
        <v>87</v>
      </c>
      <c r="B93" s="1" t="s">
        <v>72</v>
      </c>
      <c r="C93" s="1">
        <v>8</v>
      </c>
      <c r="D93" s="4" t="s">
        <v>2019</v>
      </c>
      <c r="E93" s="6">
        <v>2509</v>
      </c>
      <c r="F93" s="1" t="s">
        <v>2098</v>
      </c>
      <c r="G93" s="1" t="str">
        <f t="shared" si="1"/>
        <v>87, 'V. Druskio g. 11, Vilnius', '8', null, '2509', 'V. Druskio'</v>
      </c>
    </row>
    <row r="94" spans="1:7" x14ac:dyDescent="0.25">
      <c r="A94" s="4">
        <v>88</v>
      </c>
      <c r="B94" s="1" t="s">
        <v>73</v>
      </c>
      <c r="C94" s="1">
        <v>8</v>
      </c>
      <c r="D94" s="4" t="s">
        <v>2019</v>
      </c>
      <c r="E94" s="6">
        <v>1869</v>
      </c>
      <c r="F94" s="1" t="s">
        <v>2099</v>
      </c>
      <c r="G94" s="1" t="str">
        <f t="shared" si="1"/>
        <v>88, 'R. Jankausko g. 17, Vilnius', '8', null, '1869', 'R. Jankausko'</v>
      </c>
    </row>
    <row r="95" spans="1:7" x14ac:dyDescent="0.25">
      <c r="A95" s="4">
        <v>89</v>
      </c>
      <c r="B95" s="1" t="s">
        <v>73</v>
      </c>
      <c r="C95" s="1">
        <v>8</v>
      </c>
      <c r="D95" s="4" t="s">
        <v>2019</v>
      </c>
      <c r="E95" s="6">
        <v>1615</v>
      </c>
      <c r="F95" s="1" t="s">
        <v>2100</v>
      </c>
      <c r="G95" s="1" t="str">
        <f t="shared" si="1"/>
        <v>89, 'R. Jankausko g. 17, Vilnius', '8', null, '1615', 'D. Gerbutavičiaus'</v>
      </c>
    </row>
    <row r="96" spans="1:7" x14ac:dyDescent="0.25">
      <c r="A96" s="4">
        <v>90</v>
      </c>
      <c r="B96" s="1" t="s">
        <v>74</v>
      </c>
      <c r="C96" s="1">
        <v>8</v>
      </c>
      <c r="D96" s="4" t="s">
        <v>2019</v>
      </c>
      <c r="E96" s="6">
        <v>2444</v>
      </c>
      <c r="F96" s="1" t="s">
        <v>2101</v>
      </c>
      <c r="G96" s="1" t="str">
        <f t="shared" si="1"/>
        <v>90, 'D. Gerbutavičiaus g. 9, Vilnius', '8', null, '2444', 'Sietyno'</v>
      </c>
    </row>
    <row r="97" spans="1:7" x14ac:dyDescent="0.25">
      <c r="A97" s="4">
        <v>91</v>
      </c>
      <c r="B97" s="1" t="s">
        <v>74</v>
      </c>
      <c r="C97" s="1">
        <v>8</v>
      </c>
      <c r="D97" s="4" t="s">
        <v>2019</v>
      </c>
      <c r="E97" s="6">
        <v>2890</v>
      </c>
      <c r="F97" s="1" t="s">
        <v>2102</v>
      </c>
      <c r="G97" s="1" t="str">
        <f t="shared" si="1"/>
        <v>91, 'D. Gerbutavičiaus g. 9, Vilnius', '8', null, '2890', 'A. P. Kavoliuko'</v>
      </c>
    </row>
    <row r="98" spans="1:7" x14ac:dyDescent="0.25">
      <c r="A98" s="4">
        <v>92</v>
      </c>
      <c r="B98" s="1" t="s">
        <v>75</v>
      </c>
      <c r="C98" s="1">
        <v>8</v>
      </c>
      <c r="D98" s="4" t="s">
        <v>2019</v>
      </c>
      <c r="E98" s="6">
        <v>1988</v>
      </c>
      <c r="F98" s="1" t="s">
        <v>2103</v>
      </c>
      <c r="G98" s="1" t="str">
        <f t="shared" si="1"/>
        <v>92, 'A. J. Povilaičio g. 1, Vilnius', '8', null, '1988', 'V. Vaitkaus'</v>
      </c>
    </row>
    <row r="99" spans="1:7" x14ac:dyDescent="0.25">
      <c r="A99" s="4">
        <v>93</v>
      </c>
      <c r="B99" s="1" t="s">
        <v>75</v>
      </c>
      <c r="C99" s="1">
        <v>8</v>
      </c>
      <c r="D99" s="4" t="s">
        <v>2019</v>
      </c>
      <c r="E99" s="6">
        <v>2294</v>
      </c>
      <c r="F99" s="1" t="s">
        <v>2104</v>
      </c>
      <c r="G99" s="1" t="str">
        <f t="shared" si="1"/>
        <v>93, 'A. J. Povilaičio g. 1, Vilnius', '8', null, '2294', 'A. J. Povilaičio'</v>
      </c>
    </row>
    <row r="100" spans="1:7" x14ac:dyDescent="0.25">
      <c r="A100" s="4">
        <v>94</v>
      </c>
      <c r="B100" s="1" t="s">
        <v>76</v>
      </c>
      <c r="C100" s="1">
        <v>8</v>
      </c>
      <c r="D100" s="4" t="s">
        <v>2019</v>
      </c>
      <c r="E100" s="6">
        <v>2723</v>
      </c>
      <c r="F100" s="1" t="s">
        <v>2105</v>
      </c>
      <c r="G100" s="1" t="str">
        <f t="shared" si="1"/>
        <v>94, 'Sausio 13-osios g. 17, Vilnius', '8', null, '2723', 'Laisvės'</v>
      </c>
    </row>
    <row r="101" spans="1:7" x14ac:dyDescent="0.25">
      <c r="A101" s="4">
        <v>95</v>
      </c>
      <c r="B101" s="1" t="s">
        <v>77</v>
      </c>
      <c r="C101" s="1">
        <v>8</v>
      </c>
      <c r="D101" s="4" t="s">
        <v>2019</v>
      </c>
      <c r="E101" s="6">
        <v>3251</v>
      </c>
      <c r="F101" s="1" t="s">
        <v>2106</v>
      </c>
      <c r="G101" s="1" t="str">
        <f t="shared" si="1"/>
        <v>95, 'Įsruties g. 3, Vilnius', '8', null, '3251', 'Pilaitės'</v>
      </c>
    </row>
    <row r="102" spans="1:7" x14ac:dyDescent="0.25">
      <c r="A102" s="4">
        <v>96</v>
      </c>
      <c r="B102" s="1" t="s">
        <v>78</v>
      </c>
      <c r="C102" s="1">
        <v>8</v>
      </c>
      <c r="D102" s="4" t="s">
        <v>2019</v>
      </c>
      <c r="E102" s="6">
        <v>572</v>
      </c>
      <c r="F102" s="1" t="s">
        <v>2107</v>
      </c>
      <c r="G102" s="1" t="str">
        <f t="shared" si="1"/>
        <v>96, 'Kriaučiūnų g. 61, Vilnius', '8', null, '572', 'Kriaučiūnų'</v>
      </c>
    </row>
    <row r="103" spans="1:7" x14ac:dyDescent="0.25">
      <c r="A103" s="4">
        <v>97</v>
      </c>
      <c r="B103" s="1" t="s">
        <v>80</v>
      </c>
      <c r="C103" s="1">
        <v>9</v>
      </c>
      <c r="D103" s="4" t="s">
        <v>2019</v>
      </c>
      <c r="E103" s="6">
        <v>2948</v>
      </c>
      <c r="F103" s="1" t="s">
        <v>2108</v>
      </c>
      <c r="G103" s="1" t="str">
        <f t="shared" si="1"/>
        <v>97, 'Architektų g. 166, Vilnius', '9', null, '2948', 'Sausio 13-osios'</v>
      </c>
    </row>
    <row r="104" spans="1:7" x14ac:dyDescent="0.25">
      <c r="A104" s="4">
        <v>98</v>
      </c>
      <c r="B104" s="1" t="s">
        <v>80</v>
      </c>
      <c r="C104" s="1">
        <v>9</v>
      </c>
      <c r="D104" s="4" t="s">
        <v>2019</v>
      </c>
      <c r="E104" s="6">
        <v>3161</v>
      </c>
      <c r="F104" s="1" t="s">
        <v>2109</v>
      </c>
      <c r="G104" s="1" t="str">
        <f t="shared" si="1"/>
        <v>98, 'Architektų g. 166, Vilnius', '9', null, '3161', 'Bokšto'</v>
      </c>
    </row>
    <row r="105" spans="1:7" x14ac:dyDescent="0.25">
      <c r="A105" s="4">
        <v>99</v>
      </c>
      <c r="B105" s="1" t="s">
        <v>81</v>
      </c>
      <c r="C105" s="1">
        <v>9</v>
      </c>
      <c r="D105" s="4" t="s">
        <v>2019</v>
      </c>
      <c r="E105" s="6">
        <v>2534</v>
      </c>
      <c r="F105" s="1" t="s">
        <v>2110</v>
      </c>
      <c r="G105" s="1" t="str">
        <f t="shared" si="1"/>
        <v>99, 'S. Konarskio g. 34, Vilnius', '9', null, '2534', 'Vingio'</v>
      </c>
    </row>
    <row r="106" spans="1:7" x14ac:dyDescent="0.25">
      <c r="A106" s="4">
        <v>100</v>
      </c>
      <c r="B106" s="1" t="s">
        <v>81</v>
      </c>
      <c r="C106" s="1">
        <v>9</v>
      </c>
      <c r="D106" s="4" t="s">
        <v>2019</v>
      </c>
      <c r="E106" s="6">
        <v>2686</v>
      </c>
      <c r="F106" s="1" t="s">
        <v>2111</v>
      </c>
      <c r="G106" s="1" t="str">
        <f t="shared" si="1"/>
        <v>100, 'S. Konarskio g. 34, Vilnius', '9', null, '2686', 'Geležinio Vilko'</v>
      </c>
    </row>
    <row r="107" spans="1:7" x14ac:dyDescent="0.25">
      <c r="A107" s="4">
        <v>101</v>
      </c>
      <c r="B107" s="1" t="s">
        <v>82</v>
      </c>
      <c r="C107" s="1">
        <v>9</v>
      </c>
      <c r="D107" s="4" t="s">
        <v>2019</v>
      </c>
      <c r="E107" s="6">
        <v>2684</v>
      </c>
      <c r="F107" s="1" t="s">
        <v>2112</v>
      </c>
      <c r="G107" s="1" t="str">
        <f t="shared" si="1"/>
        <v>101, 'Skroblų g. 3A, Vilnius', '9', null, '2684', 'Gluosnių'</v>
      </c>
    </row>
    <row r="108" spans="1:7" x14ac:dyDescent="0.25">
      <c r="A108" s="4">
        <v>102</v>
      </c>
      <c r="B108" s="1" t="s">
        <v>82</v>
      </c>
      <c r="C108" s="1">
        <v>9</v>
      </c>
      <c r="D108" s="4" t="s">
        <v>2019</v>
      </c>
      <c r="E108" s="6">
        <v>3471</v>
      </c>
      <c r="F108" s="1" t="s">
        <v>2113</v>
      </c>
      <c r="G108" s="1" t="str">
        <f t="shared" si="1"/>
        <v>102, 'Skroblų g. 3A, Vilnius', '9', null, '3471', 'Skroblų'</v>
      </c>
    </row>
    <row r="109" spans="1:7" x14ac:dyDescent="0.25">
      <c r="A109" s="4">
        <v>103</v>
      </c>
      <c r="B109" s="1" t="s">
        <v>83</v>
      </c>
      <c r="C109" s="1">
        <v>9</v>
      </c>
      <c r="D109" s="4" t="s">
        <v>2019</v>
      </c>
      <c r="E109" s="6">
        <v>1930</v>
      </c>
      <c r="F109" s="1" t="s">
        <v>2114</v>
      </c>
      <c r="G109" s="1" t="str">
        <f t="shared" si="1"/>
        <v>103, 'Žėručio g. 4, Vilnius', '9', null, '1930', 'Riešuto'</v>
      </c>
    </row>
    <row r="110" spans="1:7" x14ac:dyDescent="0.25">
      <c r="A110" s="4">
        <v>104</v>
      </c>
      <c r="B110" s="1" t="s">
        <v>84</v>
      </c>
      <c r="C110" s="1">
        <v>9</v>
      </c>
      <c r="D110" s="4" t="s">
        <v>2019</v>
      </c>
      <c r="E110" s="6">
        <v>4554</v>
      </c>
      <c r="F110" s="1" t="s">
        <v>2115</v>
      </c>
      <c r="G110" s="1" t="str">
        <f t="shared" si="1"/>
        <v>104, 'Architektų g. 68, Vilnius', '9', null, '4554', 'Bukčių'</v>
      </c>
    </row>
    <row r="111" spans="1:7" x14ac:dyDescent="0.25">
      <c r="A111" s="4">
        <v>105</v>
      </c>
      <c r="B111" s="1" t="s">
        <v>83</v>
      </c>
      <c r="C111" s="1">
        <v>9</v>
      </c>
      <c r="D111" s="4" t="s">
        <v>2019</v>
      </c>
      <c r="E111" s="6">
        <v>2574</v>
      </c>
      <c r="F111" s="1" t="s">
        <v>2116</v>
      </c>
      <c r="G111" s="1" t="str">
        <f t="shared" si="1"/>
        <v>105, 'Žėručio g. 4, Vilnius', '9', null, '2574', 'Akacijų'</v>
      </c>
    </row>
    <row r="112" spans="1:7" x14ac:dyDescent="0.25">
      <c r="A112" s="4">
        <v>106</v>
      </c>
      <c r="B112" s="1" t="s">
        <v>84</v>
      </c>
      <c r="C112" s="1">
        <v>9</v>
      </c>
      <c r="D112" s="4" t="s">
        <v>2019</v>
      </c>
      <c r="E112" s="6">
        <v>4040</v>
      </c>
      <c r="F112" s="1" t="s">
        <v>2117</v>
      </c>
      <c r="G112" s="1" t="str">
        <f t="shared" si="1"/>
        <v>106, 'Architektų g. 68, Vilnius', '9', null, '4040', 'Oslo'</v>
      </c>
    </row>
    <row r="113" spans="1:7" x14ac:dyDescent="0.25">
      <c r="A113" s="4">
        <v>107</v>
      </c>
      <c r="B113" s="1" t="s">
        <v>85</v>
      </c>
      <c r="C113" s="1">
        <v>9</v>
      </c>
      <c r="D113" s="4" t="s">
        <v>2019</v>
      </c>
      <c r="E113" s="6">
        <v>3063</v>
      </c>
      <c r="F113" s="1" t="s">
        <v>2118</v>
      </c>
      <c r="G113" s="1" t="str">
        <f t="shared" si="1"/>
        <v>107, 'Erfurto g. 23, Vilnius', '9', null, '3063', 'Žėručio'</v>
      </c>
    </row>
    <row r="114" spans="1:7" x14ac:dyDescent="0.25">
      <c r="A114" s="4">
        <v>108</v>
      </c>
      <c r="B114" s="1" t="s">
        <v>85</v>
      </c>
      <c r="C114" s="1">
        <v>9</v>
      </c>
      <c r="D114" s="4" t="s">
        <v>2019</v>
      </c>
      <c r="E114" s="6">
        <v>2845</v>
      </c>
      <c r="F114" s="1" t="s">
        <v>2119</v>
      </c>
      <c r="G114" s="1" t="str">
        <f t="shared" si="1"/>
        <v>108, 'Erfurto g. 23, Vilnius', '9', null, '2845', 'Paparčio'</v>
      </c>
    </row>
    <row r="115" spans="1:7" x14ac:dyDescent="0.25">
      <c r="A115" s="4">
        <v>109</v>
      </c>
      <c r="B115" s="1" t="s">
        <v>87</v>
      </c>
      <c r="C115" s="1">
        <v>10</v>
      </c>
      <c r="D115" s="4" t="s">
        <v>2019</v>
      </c>
      <c r="E115" s="6">
        <v>2626</v>
      </c>
      <c r="F115" s="1" t="s">
        <v>2120</v>
      </c>
      <c r="G115" s="1" t="str">
        <f t="shared" si="1"/>
        <v>109, 'Filaretų g. 43A, Vilnius', '10', null, '2626', 'Filaretų'</v>
      </c>
    </row>
    <row r="116" spans="1:7" x14ac:dyDescent="0.25">
      <c r="A116" s="4">
        <v>110</v>
      </c>
      <c r="B116" s="1" t="s">
        <v>88</v>
      </c>
      <c r="C116" s="1">
        <v>10</v>
      </c>
      <c r="D116" s="4" t="s">
        <v>2019</v>
      </c>
      <c r="E116" s="6">
        <v>2842</v>
      </c>
      <c r="F116" s="1" t="s">
        <v>2121</v>
      </c>
      <c r="G116" s="1" t="str">
        <f t="shared" si="1"/>
        <v>110, 'Pakraščio g. 15, Vilnius', '10', null, '2842', 'Markučių'</v>
      </c>
    </row>
    <row r="117" spans="1:7" x14ac:dyDescent="0.25">
      <c r="A117" s="4">
        <v>111</v>
      </c>
      <c r="B117" s="1" t="s">
        <v>89</v>
      </c>
      <c r="C117" s="1">
        <v>10</v>
      </c>
      <c r="D117" s="4" t="s">
        <v>2019</v>
      </c>
      <c r="E117" s="6">
        <v>4114</v>
      </c>
      <c r="F117" s="1" t="s">
        <v>2122</v>
      </c>
      <c r="G117" s="1" t="str">
        <f t="shared" si="1"/>
        <v>111, 'Liepkalnio g. 18, Vilnius', '10', null, '4114', 'Liepkalnio'</v>
      </c>
    </row>
    <row r="118" spans="1:7" x14ac:dyDescent="0.25">
      <c r="A118" s="4">
        <v>112</v>
      </c>
      <c r="B118" s="1" t="s">
        <v>90</v>
      </c>
      <c r="C118" s="1">
        <v>10</v>
      </c>
      <c r="D118" s="4" t="s">
        <v>2019</v>
      </c>
      <c r="E118" s="6">
        <v>2413</v>
      </c>
      <c r="F118" s="1" t="s">
        <v>2123</v>
      </c>
      <c r="G118" s="1" t="str">
        <f t="shared" si="1"/>
        <v>112, 'Palydovo g. 29, Vilnius', '10', null, '2413', 'Palydovo'</v>
      </c>
    </row>
    <row r="119" spans="1:7" x14ac:dyDescent="0.25">
      <c r="A119" s="4">
        <v>113</v>
      </c>
      <c r="B119" s="1" t="s">
        <v>91</v>
      </c>
      <c r="C119" s="1">
        <v>10</v>
      </c>
      <c r="D119" s="4" t="s">
        <v>2019</v>
      </c>
      <c r="E119" s="6">
        <v>2279</v>
      </c>
      <c r="F119" s="1" t="s">
        <v>2124</v>
      </c>
      <c r="G119" s="1" t="str">
        <f t="shared" si="1"/>
        <v>113, 'Rugiagėlių g. 15, Vilnius', '10', null, '2279', 'Rugiagėlių'</v>
      </c>
    </row>
    <row r="120" spans="1:7" x14ac:dyDescent="0.25">
      <c r="A120" s="4">
        <v>114</v>
      </c>
      <c r="B120" s="1" t="s">
        <v>92</v>
      </c>
      <c r="C120" s="1">
        <v>10</v>
      </c>
      <c r="D120" s="4" t="s">
        <v>2019</v>
      </c>
      <c r="E120" s="6">
        <v>1523</v>
      </c>
      <c r="F120" s="1" t="s">
        <v>2125</v>
      </c>
      <c r="G120" s="1" t="str">
        <f t="shared" si="1"/>
        <v>114, 'J. Kupalos g. 8, Vilnius', '10', null, '1523', 'A. Kojelavičiaus'</v>
      </c>
    </row>
    <row r="121" spans="1:7" x14ac:dyDescent="0.25">
      <c r="A121" s="4">
        <v>115</v>
      </c>
      <c r="B121" s="1" t="s">
        <v>93</v>
      </c>
      <c r="C121" s="1">
        <v>10</v>
      </c>
      <c r="D121" s="4" t="s">
        <v>2019</v>
      </c>
      <c r="E121" s="6">
        <v>2190</v>
      </c>
      <c r="F121" s="1" t="s">
        <v>2126</v>
      </c>
      <c r="G121" s="1" t="str">
        <f t="shared" si="1"/>
        <v>115, 'Genių g. 8, Vilnius', '10', null, '2190', 'Genių'</v>
      </c>
    </row>
    <row r="122" spans="1:7" x14ac:dyDescent="0.25">
      <c r="A122" s="4">
        <v>116</v>
      </c>
      <c r="B122" s="1" t="s">
        <v>94</v>
      </c>
      <c r="C122" s="1">
        <v>10</v>
      </c>
      <c r="D122" s="4" t="s">
        <v>2019</v>
      </c>
      <c r="E122" s="6">
        <v>2903</v>
      </c>
      <c r="F122" s="1" t="s">
        <v>2127</v>
      </c>
      <c r="G122" s="1" t="str">
        <f t="shared" si="1"/>
        <v>116, 'Gerovės g. 1, Vilnius', '10', null, '2903', 'Pergalės'</v>
      </c>
    </row>
    <row r="123" spans="1:7" x14ac:dyDescent="0.25">
      <c r="A123" s="4">
        <v>117</v>
      </c>
      <c r="B123" s="1" t="s">
        <v>95</v>
      </c>
      <c r="C123" s="1">
        <v>10</v>
      </c>
      <c r="D123" s="4" t="s">
        <v>2019</v>
      </c>
      <c r="E123" s="6">
        <v>1939</v>
      </c>
      <c r="F123" s="1" t="s">
        <v>2128</v>
      </c>
      <c r="G123" s="1" t="str">
        <f t="shared" si="1"/>
        <v>117, 'Darželio g. 2, Vilnius', '10', null, '1939', 'Darželio'</v>
      </c>
    </row>
    <row r="124" spans="1:7" x14ac:dyDescent="0.25">
      <c r="A124" s="4">
        <v>118</v>
      </c>
      <c r="B124" s="1" t="s">
        <v>96</v>
      </c>
      <c r="C124" s="1">
        <v>10</v>
      </c>
      <c r="D124" s="4" t="s">
        <v>2019</v>
      </c>
      <c r="E124" s="6">
        <v>2825</v>
      </c>
      <c r="F124" s="1" t="s">
        <v>2129</v>
      </c>
      <c r="G124" s="1" t="str">
        <f t="shared" si="1"/>
        <v>118, 'Karklėnų g. 13, Vilnius', '10', null, '2825', 'Karklėnų'</v>
      </c>
    </row>
    <row r="125" spans="1:7" x14ac:dyDescent="0.25">
      <c r="A125" s="4">
        <v>119</v>
      </c>
      <c r="B125" s="1" t="s">
        <v>97</v>
      </c>
      <c r="C125" s="1">
        <v>10</v>
      </c>
      <c r="D125" s="4" t="s">
        <v>2019</v>
      </c>
      <c r="E125" s="6">
        <v>5031</v>
      </c>
      <c r="F125" s="1" t="s">
        <v>2130</v>
      </c>
      <c r="G125" s="1" t="str">
        <f t="shared" si="1"/>
        <v>119, 'Švarioji g. 33, Vilnius', '10', null, '5031', 'J. Kolaso'</v>
      </c>
    </row>
    <row r="126" spans="1:7" x14ac:dyDescent="0.25">
      <c r="A126" s="4">
        <v>120</v>
      </c>
      <c r="B126" s="1" t="s">
        <v>98</v>
      </c>
      <c r="C126" s="1">
        <v>10</v>
      </c>
      <c r="D126" s="4" t="s">
        <v>2019</v>
      </c>
      <c r="E126" s="6">
        <v>3797</v>
      </c>
      <c r="F126" s="1" t="s">
        <v>2131</v>
      </c>
      <c r="G126" s="1" t="str">
        <f t="shared" si="1"/>
        <v>120, 'Parko g. 67, Vilnius', '10', null, '3797', 'Parko'</v>
      </c>
    </row>
    <row r="127" spans="1:7" x14ac:dyDescent="0.25">
      <c r="A127" s="4">
        <v>121</v>
      </c>
      <c r="B127" s="1" t="s">
        <v>99</v>
      </c>
      <c r="C127" s="1">
        <v>10</v>
      </c>
      <c r="D127" s="4" t="s">
        <v>2019</v>
      </c>
      <c r="E127" s="6">
        <v>1350</v>
      </c>
      <c r="F127" s="1" t="s">
        <v>2132</v>
      </c>
      <c r="G127" s="1" t="str">
        <f t="shared" si="1"/>
        <v>121, 'Pramonės g. 141, Vilnius', '10', null, '1350', 'Pramonės'</v>
      </c>
    </row>
    <row r="128" spans="1:7" x14ac:dyDescent="0.25">
      <c r="A128" s="4">
        <v>122</v>
      </c>
      <c r="B128" s="1" t="s">
        <v>101</v>
      </c>
      <c r="C128" s="1">
        <v>11</v>
      </c>
      <c r="D128" s="4" t="s">
        <v>2019</v>
      </c>
      <c r="E128" s="6">
        <v>3344</v>
      </c>
      <c r="F128" s="1" t="s">
        <v>2133</v>
      </c>
      <c r="G128" s="1" t="str">
        <f t="shared" si="1"/>
        <v>122, 'Mokslininkų g. 2A, Vilnius', '11', null, '3344', 'Visorių'</v>
      </c>
    </row>
    <row r="129" spans="1:7" x14ac:dyDescent="0.25">
      <c r="A129" s="4">
        <v>123</v>
      </c>
      <c r="B129" s="1" t="s">
        <v>102</v>
      </c>
      <c r="C129" s="1">
        <v>11</v>
      </c>
      <c r="D129" s="4" t="s">
        <v>2019</v>
      </c>
      <c r="E129" s="6">
        <v>2921</v>
      </c>
      <c r="F129" s="1" t="s">
        <v>2134</v>
      </c>
      <c r="G129" s="1" t="str">
        <f t="shared" si="1"/>
        <v>123, 'Jeruzalės g. 25, Vilnius', '11', null, '2921', 'Muitininkų'</v>
      </c>
    </row>
    <row r="130" spans="1:7" x14ac:dyDescent="0.25">
      <c r="A130" s="4">
        <v>124</v>
      </c>
      <c r="B130" s="1" t="s">
        <v>103</v>
      </c>
      <c r="C130" s="1">
        <v>11</v>
      </c>
      <c r="D130" s="4" t="s">
        <v>2019</v>
      </c>
      <c r="E130" s="6">
        <v>3456</v>
      </c>
      <c r="F130" s="1" t="s">
        <v>2135</v>
      </c>
      <c r="G130" s="1" t="str">
        <f t="shared" si="1"/>
        <v>124, 'Kalvarijų g. 159, Vilnius', '11', null, '3456', 'A. Krutulio'</v>
      </c>
    </row>
    <row r="131" spans="1:7" x14ac:dyDescent="0.25">
      <c r="A131" s="4">
        <v>125</v>
      </c>
      <c r="B131" s="1" t="s">
        <v>104</v>
      </c>
      <c r="C131" s="1">
        <v>11</v>
      </c>
      <c r="D131" s="4" t="s">
        <v>2019</v>
      </c>
      <c r="E131" s="6">
        <v>4282</v>
      </c>
      <c r="F131" s="1" t="s">
        <v>2136</v>
      </c>
      <c r="G131" s="1" t="str">
        <f t="shared" si="1"/>
        <v>125, 'Didlaukio g. 23, Vilnius', '11', null, '4282', 'Didlaukio'</v>
      </c>
    </row>
    <row r="132" spans="1:7" x14ac:dyDescent="0.25">
      <c r="A132" s="4">
        <v>126</v>
      </c>
      <c r="B132" s="1" t="s">
        <v>105</v>
      </c>
      <c r="C132" s="1">
        <v>11</v>
      </c>
      <c r="D132" s="4" t="s">
        <v>2019</v>
      </c>
      <c r="E132" s="6">
        <v>4332</v>
      </c>
      <c r="F132" s="1" t="s">
        <v>2137</v>
      </c>
      <c r="G132" s="1" t="str">
        <f t="shared" si="1"/>
        <v>126, 'Mokyklos g. 9, Vilnius', '11', null, '4332', 'Mokyklos'</v>
      </c>
    </row>
    <row r="133" spans="1:7" x14ac:dyDescent="0.25">
      <c r="A133" s="4">
        <v>127</v>
      </c>
      <c r="B133" s="1" t="s">
        <v>104</v>
      </c>
      <c r="C133" s="1">
        <v>11</v>
      </c>
      <c r="D133" s="4" t="s">
        <v>2019</v>
      </c>
      <c r="E133" s="6">
        <v>3215</v>
      </c>
      <c r="F133" s="1" t="s">
        <v>2138</v>
      </c>
      <c r="G133" s="1" t="str">
        <f t="shared" si="1"/>
        <v>127, 'Didlaukio g. 23, Vilnius', '11', null, '3215', 'Baltupių'</v>
      </c>
    </row>
    <row r="134" spans="1:7" x14ac:dyDescent="0.25">
      <c r="A134" s="4">
        <v>128</v>
      </c>
      <c r="B134" s="1" t="s">
        <v>47</v>
      </c>
      <c r="C134" s="1">
        <v>11</v>
      </c>
      <c r="D134" s="4" t="s">
        <v>2019</v>
      </c>
      <c r="E134" s="6">
        <v>3792</v>
      </c>
      <c r="F134" s="1" t="s">
        <v>2139</v>
      </c>
      <c r="G134" s="1" t="str">
        <f t="shared" si="1"/>
        <v>128, 'S. Stanevičiaus g. 25, Vilnius', '11', null, '3792', 'Jovaro'</v>
      </c>
    </row>
    <row r="135" spans="1:7" x14ac:dyDescent="0.25">
      <c r="A135" s="4">
        <v>129</v>
      </c>
      <c r="B135" s="1" t="s">
        <v>106</v>
      </c>
      <c r="C135" s="1">
        <v>11</v>
      </c>
      <c r="D135" s="4" t="s">
        <v>2019</v>
      </c>
      <c r="E135" s="6">
        <v>3253</v>
      </c>
      <c r="F135" s="1" t="s">
        <v>2140</v>
      </c>
      <c r="G135" s="1" t="str">
        <f t="shared" si="1"/>
        <v>129, 'Ateities g. 28, Vilnius', '11', null, '3253', 'L. Giros'</v>
      </c>
    </row>
    <row r="136" spans="1:7" x14ac:dyDescent="0.25">
      <c r="A136" s="4">
        <v>130</v>
      </c>
      <c r="B136" s="1" t="s">
        <v>105</v>
      </c>
      <c r="C136" s="1">
        <v>11</v>
      </c>
      <c r="D136" s="4" t="s">
        <v>2019</v>
      </c>
      <c r="E136" s="6">
        <v>4484</v>
      </c>
      <c r="F136" s="1" t="s">
        <v>2141</v>
      </c>
      <c r="G136" s="1" t="str">
        <f t="shared" ref="G136:G199" si="2">CONCATENATE(A136,", ","'",B136,"'",", ","'",C136,"'",", ","null",", ","'",E136,"'",", ","'",F136,"'")</f>
        <v>130, 'Mokyklos g. 9, Vilnius', '11', null, '4484', 'Rugių'</v>
      </c>
    </row>
    <row r="137" spans="1:7" x14ac:dyDescent="0.25">
      <c r="A137" s="4">
        <v>131</v>
      </c>
      <c r="B137" s="1" t="s">
        <v>51</v>
      </c>
      <c r="C137" s="1">
        <v>11</v>
      </c>
      <c r="D137" s="4" t="s">
        <v>2019</v>
      </c>
      <c r="E137" s="6">
        <v>3171</v>
      </c>
      <c r="F137" s="1" t="s">
        <v>2142</v>
      </c>
      <c r="G137" s="1" t="str">
        <f t="shared" si="2"/>
        <v>131, 'Gedvydžių g. 8, Vilnius', '11', null, '3171', 'Bajorų'</v>
      </c>
    </row>
    <row r="138" spans="1:7" x14ac:dyDescent="0.25">
      <c r="A138" s="4">
        <v>132</v>
      </c>
      <c r="B138" s="1" t="s">
        <v>108</v>
      </c>
      <c r="C138" s="1">
        <v>12</v>
      </c>
      <c r="D138" s="4" t="s">
        <v>2019</v>
      </c>
      <c r="E138" s="6">
        <v>2853</v>
      </c>
      <c r="F138" s="1" t="s">
        <v>2143</v>
      </c>
      <c r="G138" s="1" t="str">
        <f t="shared" si="2"/>
        <v>132, 'Žalioji a. 3, Vilnius', '12', null, '2853', 'Trakų Vokės'</v>
      </c>
    </row>
    <row r="139" spans="1:7" x14ac:dyDescent="0.25">
      <c r="A139" s="4">
        <v>133</v>
      </c>
      <c r="B139" s="1" t="s">
        <v>109</v>
      </c>
      <c r="C139" s="1">
        <v>12</v>
      </c>
      <c r="D139" s="4" t="s">
        <v>2019</v>
      </c>
      <c r="E139" s="6">
        <v>3425</v>
      </c>
      <c r="F139" s="1" t="s">
        <v>2144</v>
      </c>
      <c r="G139" s="1" t="str">
        <f t="shared" si="2"/>
        <v>133, 'Vaikų g. 16,  Salininkai, Vilnius', '12', null, '3425', 'Melioratorių'</v>
      </c>
    </row>
    <row r="140" spans="1:7" x14ac:dyDescent="0.25">
      <c r="A140" s="4">
        <v>134</v>
      </c>
      <c r="B140" s="1" t="s">
        <v>110</v>
      </c>
      <c r="C140" s="1">
        <v>12</v>
      </c>
      <c r="D140" s="4" t="s">
        <v>2019</v>
      </c>
      <c r="E140" s="6">
        <v>1949</v>
      </c>
      <c r="F140" s="1" t="s">
        <v>2145</v>
      </c>
      <c r="G140" s="1" t="str">
        <f t="shared" si="2"/>
        <v>134, 'Liudvinavo g. 128, Vilnius', '12', null, '1949', 'Liudvinavo'</v>
      </c>
    </row>
    <row r="141" spans="1:7" x14ac:dyDescent="0.25">
      <c r="A141" s="4">
        <v>135</v>
      </c>
      <c r="B141" s="1" t="s">
        <v>111</v>
      </c>
      <c r="C141" s="1">
        <v>12</v>
      </c>
      <c r="D141" s="4" t="s">
        <v>2019</v>
      </c>
      <c r="E141" s="6">
        <v>1722</v>
      </c>
      <c r="F141" s="1" t="s">
        <v>2146</v>
      </c>
      <c r="G141" s="1" t="str">
        <f t="shared" si="2"/>
        <v>135, 'Gerosios Vilties g. 15, Vilnius', '12', null, '1722', 'Vilkpėdės'</v>
      </c>
    </row>
    <row r="142" spans="1:7" x14ac:dyDescent="0.25">
      <c r="A142" s="4">
        <v>136</v>
      </c>
      <c r="B142" s="1" t="s">
        <v>112</v>
      </c>
      <c r="C142" s="1">
        <v>12</v>
      </c>
      <c r="D142" s="4" t="s">
        <v>2019</v>
      </c>
      <c r="E142" s="6">
        <v>3920</v>
      </c>
      <c r="F142" s="1" t="s">
        <v>2147</v>
      </c>
      <c r="G142" s="1" t="str">
        <f t="shared" si="2"/>
        <v>136, 'Vaduvos g. 14A, Vilnius', '12', null, '3920', 'Titnago'</v>
      </c>
    </row>
    <row r="143" spans="1:7" x14ac:dyDescent="0.25">
      <c r="A143" s="4">
        <v>137</v>
      </c>
      <c r="B143" s="1" t="s">
        <v>113</v>
      </c>
      <c r="C143" s="1">
        <v>12</v>
      </c>
      <c r="D143" s="4" t="s">
        <v>2019</v>
      </c>
      <c r="E143" s="6">
        <v>1422</v>
      </c>
      <c r="F143" s="1" t="s">
        <v>2148</v>
      </c>
      <c r="G143" s="1" t="str">
        <f t="shared" si="2"/>
        <v>137, 'Moksleivių g. 4, Vilnius', '12', null, '1422', 'Aukštųjų Panerių'</v>
      </c>
    </row>
    <row r="144" spans="1:7" x14ac:dyDescent="0.25">
      <c r="A144" s="4">
        <v>138</v>
      </c>
      <c r="B144" s="1" t="s">
        <v>114</v>
      </c>
      <c r="C144" s="1">
        <v>12</v>
      </c>
      <c r="D144" s="4" t="s">
        <v>2019</v>
      </c>
      <c r="E144" s="6">
        <v>2619</v>
      </c>
      <c r="F144" s="1" t="s">
        <v>2149</v>
      </c>
      <c r="G144" s="1" t="str">
        <f t="shared" si="2"/>
        <v>138, 'Pupinės g. 11, Vilnius', '12', null, '2619', 'Salininkų'</v>
      </c>
    </row>
    <row r="145" spans="1:7" x14ac:dyDescent="0.25">
      <c r="A145" s="4">
        <v>139</v>
      </c>
      <c r="B145" s="1" t="s">
        <v>115</v>
      </c>
      <c r="C145" s="1">
        <v>12</v>
      </c>
      <c r="D145" s="4" t="s">
        <v>2019</v>
      </c>
      <c r="E145" s="6">
        <v>2567</v>
      </c>
      <c r="F145" s="1" t="s">
        <v>2150</v>
      </c>
      <c r="G145" s="1" t="str">
        <f t="shared" si="2"/>
        <v>139, 'Dzūkų g. 43, Vilnius', '12', null, '2567', 'Lietuvių namų'</v>
      </c>
    </row>
    <row r="146" spans="1:7" x14ac:dyDescent="0.25">
      <c r="A146" s="4">
        <v>140</v>
      </c>
      <c r="B146" s="1" t="s">
        <v>115</v>
      </c>
      <c r="C146" s="1">
        <v>12</v>
      </c>
      <c r="D146" s="4" t="s">
        <v>2019</v>
      </c>
      <c r="E146" s="6">
        <v>2722</v>
      </c>
      <c r="F146" s="1" t="s">
        <v>2151</v>
      </c>
      <c r="G146" s="1" t="str">
        <f t="shared" si="2"/>
        <v>140, 'Dzūkų g. 43, Vilnius', '12', null, '2722', 'Dzūkų'</v>
      </c>
    </row>
    <row r="147" spans="1:7" x14ac:dyDescent="0.25">
      <c r="A147" s="4">
        <v>141</v>
      </c>
      <c r="B147" s="1" t="s">
        <v>116</v>
      </c>
      <c r="C147" s="1">
        <v>12</v>
      </c>
      <c r="D147" s="4" t="s">
        <v>2019</v>
      </c>
      <c r="E147" s="6">
        <v>1365</v>
      </c>
      <c r="F147" s="1" t="s">
        <v>2152</v>
      </c>
      <c r="G147" s="1" t="str">
        <f t="shared" si="2"/>
        <v>141, 'Telšių g. 2, Vilnius', '12', null, '1365', 'Kapsų'</v>
      </c>
    </row>
    <row r="148" spans="1:7" x14ac:dyDescent="0.25">
      <c r="A148" s="4">
        <v>142</v>
      </c>
      <c r="B148" s="1" t="s">
        <v>117</v>
      </c>
      <c r="C148" s="1">
        <v>12</v>
      </c>
      <c r="D148" s="4" t="s">
        <v>2019</v>
      </c>
      <c r="E148" s="6">
        <v>1451</v>
      </c>
      <c r="F148" s="1" t="s">
        <v>2153</v>
      </c>
      <c r="G148" s="1" t="str">
        <f t="shared" si="2"/>
        <v>142, 'Dariaus ir Girėno g. 16, Vilnius', '12', null, '1451', 'Dariaus ir Girėno'</v>
      </c>
    </row>
    <row r="149" spans="1:7" x14ac:dyDescent="0.25">
      <c r="A149" s="4">
        <v>143</v>
      </c>
      <c r="B149" s="1" t="s">
        <v>118</v>
      </c>
      <c r="C149" s="1">
        <v>12</v>
      </c>
      <c r="D149" s="4" t="s">
        <v>2019</v>
      </c>
      <c r="E149" s="6">
        <v>2514</v>
      </c>
      <c r="F149" s="1" t="s">
        <v>2154</v>
      </c>
      <c r="G149" s="1" t="str">
        <f t="shared" si="2"/>
        <v>143, 'Kaminkelio g. 10, Vilnius', '12', null, '2514', 'Kaminkelio'</v>
      </c>
    </row>
    <row r="150" spans="1:7" x14ac:dyDescent="0.25">
      <c r="A150" s="4">
        <v>144</v>
      </c>
      <c r="B150" s="1" t="s">
        <v>119</v>
      </c>
      <c r="C150" s="1">
        <v>12</v>
      </c>
      <c r="D150" s="4" t="s">
        <v>2019</v>
      </c>
      <c r="E150" s="6">
        <v>1667</v>
      </c>
      <c r="F150" s="1" t="s">
        <v>2155</v>
      </c>
      <c r="G150" s="1" t="str">
        <f t="shared" si="2"/>
        <v>144, 'Šaltkalvių g. 32, Vilnius', '12', null, '1667', 'Naujininkų'</v>
      </c>
    </row>
    <row r="151" spans="1:7" x14ac:dyDescent="0.25">
      <c r="A151" s="4">
        <v>145</v>
      </c>
      <c r="B151" s="1" t="s">
        <v>120</v>
      </c>
      <c r="C151" s="1">
        <v>12</v>
      </c>
      <c r="D151" s="4" t="s">
        <v>2019</v>
      </c>
      <c r="E151" s="6">
        <v>2089</v>
      </c>
      <c r="F151" s="1" t="s">
        <v>2156</v>
      </c>
      <c r="G151" s="1" t="str">
        <f t="shared" si="2"/>
        <v>145, 'Brolių g. 19, Vilnius', '12', null, '2089', 'Brolių'</v>
      </c>
    </row>
    <row r="152" spans="1:7" x14ac:dyDescent="0.25">
      <c r="A152" s="4">
        <v>146</v>
      </c>
      <c r="B152" s="1" t="s">
        <v>117</v>
      </c>
      <c r="C152" s="1">
        <v>12</v>
      </c>
      <c r="D152" s="4" t="s">
        <v>2019</v>
      </c>
      <c r="E152" s="6">
        <v>1838</v>
      </c>
      <c r="F152" s="1" t="s">
        <v>2157</v>
      </c>
      <c r="G152" s="1" t="str">
        <f t="shared" si="2"/>
        <v>146, 'Dariaus ir Girėno g. 16, Vilnius', '12', null, '1838', 'Gimnazijos'</v>
      </c>
    </row>
    <row r="153" spans="1:7" x14ac:dyDescent="0.25">
      <c r="A153" s="4">
        <v>147</v>
      </c>
      <c r="B153" s="1" t="s">
        <v>121</v>
      </c>
      <c r="C153" s="1">
        <v>12</v>
      </c>
      <c r="D153" s="4" t="s">
        <v>2019</v>
      </c>
      <c r="E153" s="6">
        <v>1436</v>
      </c>
      <c r="F153" s="1" t="s">
        <v>2158</v>
      </c>
      <c r="G153" s="1" t="str">
        <f t="shared" si="2"/>
        <v>147, 'Dariaus ir Girėno g. 69, Vilnius', '12', null, '1436', 'Kirtimų'</v>
      </c>
    </row>
    <row r="154" spans="1:7" x14ac:dyDescent="0.25">
      <c r="A154" s="4">
        <v>148</v>
      </c>
      <c r="B154" s="1" t="s">
        <v>122</v>
      </c>
      <c r="C154" s="1">
        <v>12</v>
      </c>
      <c r="D154" s="4" t="s">
        <v>2019</v>
      </c>
      <c r="E154" s="6">
        <v>1013</v>
      </c>
      <c r="F154" s="1" t="s">
        <v>2159</v>
      </c>
      <c r="G154" s="1" t="str">
        <f t="shared" si="2"/>
        <v>148, 'Užusienio g. 91, Vilnius', '12', null, '1013', 'Užusienio'</v>
      </c>
    </row>
    <row r="155" spans="1:7" x14ac:dyDescent="0.25">
      <c r="A155" s="4">
        <v>149</v>
      </c>
      <c r="B155" s="1" t="s">
        <v>124</v>
      </c>
      <c r="C155" s="1">
        <v>13</v>
      </c>
      <c r="D155" s="4" t="s">
        <v>2019</v>
      </c>
      <c r="E155" s="6">
        <v>4236</v>
      </c>
      <c r="F155" s="1" t="s">
        <v>2160</v>
      </c>
      <c r="G155" s="1" t="str">
        <f t="shared" si="2"/>
        <v>149, 'Vandžiogalos g. 51, Kaunas', '13', null, '4236', 'Sargėnų'</v>
      </c>
    </row>
    <row r="156" spans="1:7" x14ac:dyDescent="0.25">
      <c r="A156" s="4">
        <v>150</v>
      </c>
      <c r="B156" s="1" t="s">
        <v>125</v>
      </c>
      <c r="C156" s="1">
        <v>13</v>
      </c>
      <c r="D156" s="4" t="s">
        <v>2019</v>
      </c>
      <c r="E156" s="6">
        <v>3359</v>
      </c>
      <c r="F156" s="1" t="s">
        <v>2161</v>
      </c>
      <c r="G156" s="1" t="str">
        <f t="shared" si="2"/>
        <v>150, 'Vėtrungės g. 1, Kaunas', '13', null, '3359', 'Vėtrungės'</v>
      </c>
    </row>
    <row r="157" spans="1:7" x14ac:dyDescent="0.25">
      <c r="A157" s="4">
        <v>151</v>
      </c>
      <c r="B157" s="1" t="s">
        <v>125</v>
      </c>
      <c r="C157" s="1">
        <v>13</v>
      </c>
      <c r="D157" s="4" t="s">
        <v>2019</v>
      </c>
      <c r="E157" s="6">
        <v>3186</v>
      </c>
      <c r="F157" s="1" t="s">
        <v>2162</v>
      </c>
      <c r="G157" s="1" t="str">
        <f t="shared" si="2"/>
        <v>151, 'Vėtrungės g. 1, Kaunas', '13', null, '3186', 'Rasytės'</v>
      </c>
    </row>
    <row r="158" spans="1:7" x14ac:dyDescent="0.25">
      <c r="A158" s="4">
        <v>152</v>
      </c>
      <c r="B158" s="1" t="s">
        <v>126</v>
      </c>
      <c r="C158" s="1">
        <v>13</v>
      </c>
      <c r="D158" s="4" t="s">
        <v>2019</v>
      </c>
      <c r="E158" s="6">
        <v>4485</v>
      </c>
      <c r="F158" s="1" t="s">
        <v>2163</v>
      </c>
      <c r="G158" s="1" t="str">
        <f t="shared" si="2"/>
        <v>152, 'Šarkuvos g. 28, Kaunas', '13', null, '4485', 'Šarkuvos'</v>
      </c>
    </row>
    <row r="159" spans="1:7" x14ac:dyDescent="0.25">
      <c r="A159" s="4">
        <v>153</v>
      </c>
      <c r="B159" s="1" t="s">
        <v>127</v>
      </c>
      <c r="C159" s="1">
        <v>13</v>
      </c>
      <c r="D159" s="4" t="s">
        <v>2019</v>
      </c>
      <c r="E159" s="6">
        <v>4089</v>
      </c>
      <c r="F159" s="1" t="s">
        <v>2164</v>
      </c>
      <c r="G159" s="1" t="str">
        <f t="shared" si="2"/>
        <v>153, 'Šarkuvos g. 30, Kaunas', '13', null, '4089', 'Žemaičių'</v>
      </c>
    </row>
    <row r="160" spans="1:7" x14ac:dyDescent="0.25">
      <c r="A160" s="4">
        <v>154</v>
      </c>
      <c r="B160" s="1" t="s">
        <v>128</v>
      </c>
      <c r="C160" s="1">
        <v>13</v>
      </c>
      <c r="D160" s="4" t="s">
        <v>2019</v>
      </c>
      <c r="E160" s="6">
        <v>3994</v>
      </c>
      <c r="F160" s="1" t="s">
        <v>2165</v>
      </c>
      <c r="G160" s="1" t="str">
        <f t="shared" si="2"/>
        <v>154, 'Baltų pr. 51, Kaunas', '13', null, '3994', 'Baltų'</v>
      </c>
    </row>
    <row r="161" spans="1:7" x14ac:dyDescent="0.25">
      <c r="A161" s="4">
        <v>155</v>
      </c>
      <c r="B161" s="1" t="s">
        <v>129</v>
      </c>
      <c r="C161" s="1">
        <v>13</v>
      </c>
      <c r="D161" s="4" t="s">
        <v>2019</v>
      </c>
      <c r="E161" s="6">
        <v>3816</v>
      </c>
      <c r="F161" s="1" t="s">
        <v>226</v>
      </c>
      <c r="G161" s="1" t="str">
        <f t="shared" si="2"/>
        <v>155, 'Baltijos g. 30, Kaunas', '13', null, '3816', 'Baltijos'</v>
      </c>
    </row>
    <row r="162" spans="1:7" x14ac:dyDescent="0.25">
      <c r="A162" s="4">
        <v>156</v>
      </c>
      <c r="B162" s="1" t="s">
        <v>130</v>
      </c>
      <c r="C162" s="1">
        <v>13</v>
      </c>
      <c r="D162" s="4" t="s">
        <v>2019</v>
      </c>
      <c r="E162" s="6">
        <v>4697</v>
      </c>
      <c r="F162" s="1" t="s">
        <v>2166</v>
      </c>
      <c r="G162" s="1" t="str">
        <f t="shared" si="2"/>
        <v>156, 'Baltų pr. 103, Kaunas', '13', null, '4697', 'Žiemgalių'</v>
      </c>
    </row>
    <row r="163" spans="1:7" x14ac:dyDescent="0.25">
      <c r="A163" s="4">
        <v>157</v>
      </c>
      <c r="B163" s="1" t="s">
        <v>131</v>
      </c>
      <c r="C163" s="1">
        <v>13</v>
      </c>
      <c r="D163" s="4" t="s">
        <v>2019</v>
      </c>
      <c r="E163" s="6">
        <v>2364</v>
      </c>
      <c r="F163" s="1" t="s">
        <v>2167</v>
      </c>
      <c r="G163" s="1" t="str">
        <f t="shared" si="2"/>
        <v>157, 'Pikulo g. 31, Kaunas', '13', null, '2364', 'Milikonių'</v>
      </c>
    </row>
    <row r="164" spans="1:7" x14ac:dyDescent="0.25">
      <c r="A164" s="4">
        <v>158</v>
      </c>
      <c r="B164" s="1" t="s">
        <v>132</v>
      </c>
      <c r="C164" s="1">
        <v>13</v>
      </c>
      <c r="D164" s="4" t="s">
        <v>2019</v>
      </c>
      <c r="E164" s="6">
        <v>2119</v>
      </c>
      <c r="F164" s="1" t="s">
        <v>2168</v>
      </c>
      <c r="G164" s="1" t="str">
        <f t="shared" si="2"/>
        <v>158, 'Demokratų g. 36, Kaunas', '13', null, '2119', 'Demokratų'</v>
      </c>
    </row>
    <row r="165" spans="1:7" x14ac:dyDescent="0.25">
      <c r="A165" s="4">
        <v>159</v>
      </c>
      <c r="B165" s="1" t="s">
        <v>132</v>
      </c>
      <c r="C165" s="1">
        <v>14</v>
      </c>
      <c r="D165" s="4" t="s">
        <v>2019</v>
      </c>
      <c r="E165" s="6">
        <v>2821</v>
      </c>
      <c r="F165" s="1" t="s">
        <v>2169</v>
      </c>
      <c r="G165" s="1" t="str">
        <f t="shared" si="2"/>
        <v>159, 'Demokratų g. 36, Kaunas', '14', null, '2821', 'Linkuvos'</v>
      </c>
    </row>
    <row r="166" spans="1:7" x14ac:dyDescent="0.25">
      <c r="A166" s="4">
        <v>160</v>
      </c>
      <c r="B166" s="1" t="s">
        <v>134</v>
      </c>
      <c r="C166" s="1">
        <v>14</v>
      </c>
      <c r="D166" s="4" t="s">
        <v>2019</v>
      </c>
      <c r="E166" s="6">
        <v>3215</v>
      </c>
      <c r="F166" s="1" t="s">
        <v>2170</v>
      </c>
      <c r="G166" s="1" t="str">
        <f t="shared" si="2"/>
        <v>160, 'A. Stulginskio g. 61, Kaunas', '14', null, '3215', 'Sąjungos'</v>
      </c>
    </row>
    <row r="167" spans="1:7" x14ac:dyDescent="0.25">
      <c r="A167" s="4">
        <v>161</v>
      </c>
      <c r="B167" s="1" t="s">
        <v>135</v>
      </c>
      <c r="C167" s="1">
        <v>14</v>
      </c>
      <c r="D167" s="4" t="s">
        <v>2019</v>
      </c>
      <c r="E167" s="6">
        <v>3171</v>
      </c>
      <c r="F167" s="1" t="s">
        <v>2171</v>
      </c>
      <c r="G167" s="1" t="str">
        <f t="shared" si="2"/>
        <v>161, 'Lampėdžių g. 10, Kaunas', '14', null, '3171', 'Dobilo'</v>
      </c>
    </row>
    <row r="168" spans="1:7" x14ac:dyDescent="0.25">
      <c r="A168" s="4">
        <v>162</v>
      </c>
      <c r="B168" s="1" t="s">
        <v>136</v>
      </c>
      <c r="C168" s="1">
        <v>14</v>
      </c>
      <c r="D168" s="4" t="s">
        <v>2019</v>
      </c>
      <c r="E168" s="6">
        <v>1149</v>
      </c>
      <c r="F168" s="1" t="s">
        <v>2172</v>
      </c>
      <c r="G168" s="1" t="str">
        <f t="shared" si="2"/>
        <v>162, 'Apuolės g. 11, Kaunas', '14', null, '1149', 'Apuolės'</v>
      </c>
    </row>
    <row r="169" spans="1:7" x14ac:dyDescent="0.25">
      <c r="A169" s="4">
        <v>163</v>
      </c>
      <c r="B169" s="1" t="s">
        <v>137</v>
      </c>
      <c r="C169" s="1">
        <v>14</v>
      </c>
      <c r="D169" s="4" t="s">
        <v>2019</v>
      </c>
      <c r="E169" s="6">
        <v>1382</v>
      </c>
      <c r="F169" s="1" t="s">
        <v>2173</v>
      </c>
      <c r="G169" s="1" t="str">
        <f t="shared" si="2"/>
        <v>163, 'Seredžiaus g. 4, Kaunas', '14', null, '1382', 'Seredžiaus'</v>
      </c>
    </row>
    <row r="170" spans="1:7" x14ac:dyDescent="0.25">
      <c r="A170" s="4">
        <v>164</v>
      </c>
      <c r="B170" s="1" t="s">
        <v>138</v>
      </c>
      <c r="C170" s="1">
        <v>14</v>
      </c>
      <c r="D170" s="4" t="s">
        <v>2019</v>
      </c>
      <c r="E170" s="6">
        <v>4485</v>
      </c>
      <c r="F170" s="1" t="s">
        <v>2174</v>
      </c>
      <c r="G170" s="1" t="str">
        <f t="shared" si="2"/>
        <v>164, 'Mūšos g. 6, Kaunas', '14', null, '4485', 'Veršvų'</v>
      </c>
    </row>
    <row r="171" spans="1:7" x14ac:dyDescent="0.25">
      <c r="A171" s="4">
        <v>165</v>
      </c>
      <c r="B171" s="1" t="s">
        <v>138</v>
      </c>
      <c r="C171" s="1">
        <v>14</v>
      </c>
      <c r="D171" s="4" t="s">
        <v>2019</v>
      </c>
      <c r="E171" s="6">
        <v>1640</v>
      </c>
      <c r="F171" s="1" t="s">
        <v>2175</v>
      </c>
      <c r="G171" s="1" t="str">
        <f t="shared" si="2"/>
        <v>165, 'Mūšos g. 6, Kaunas', '14', null, '1640', 'Žagarės'</v>
      </c>
    </row>
    <row r="172" spans="1:7" x14ac:dyDescent="0.25">
      <c r="A172" s="4">
        <v>166</v>
      </c>
      <c r="B172" s="1" t="s">
        <v>139</v>
      </c>
      <c r="C172" s="1">
        <v>14</v>
      </c>
      <c r="D172" s="4" t="s">
        <v>2019</v>
      </c>
      <c r="E172" s="6">
        <v>550</v>
      </c>
      <c r="F172" s="1" t="s">
        <v>2176</v>
      </c>
      <c r="G172" s="1" t="str">
        <f t="shared" si="2"/>
        <v>166, 'Vytauto g. 10, Kaunas', '14', null, '550', 'Lampėdžių'</v>
      </c>
    </row>
    <row r="173" spans="1:7" x14ac:dyDescent="0.25">
      <c r="A173" s="4">
        <v>167</v>
      </c>
      <c r="B173" s="1" t="s">
        <v>140</v>
      </c>
      <c r="C173" s="1">
        <v>14</v>
      </c>
      <c r="D173" s="4" t="s">
        <v>2019</v>
      </c>
      <c r="E173" s="6">
        <v>2941</v>
      </c>
      <c r="F173" s="1" t="s">
        <v>2177</v>
      </c>
      <c r="G173" s="1" t="str">
        <f t="shared" si="2"/>
        <v>167, 'Baltų pr. 123, Kaunas', '14', null, '2941', 'Kaniūkų'</v>
      </c>
    </row>
    <row r="174" spans="1:7" x14ac:dyDescent="0.25">
      <c r="A174" s="4">
        <v>168</v>
      </c>
      <c r="B174" s="1" t="s">
        <v>141</v>
      </c>
      <c r="C174" s="1">
        <v>14</v>
      </c>
      <c r="D174" s="4" t="s">
        <v>2019</v>
      </c>
      <c r="E174" s="6">
        <v>4645</v>
      </c>
      <c r="F174" s="1" t="s">
        <v>2178</v>
      </c>
      <c r="G174" s="1" t="str">
        <f t="shared" si="2"/>
        <v>168, 'V. Čepinskio g. 7, Kaunas', '14', null, '4645', 'J. Dobkevičiaus'</v>
      </c>
    </row>
    <row r="175" spans="1:7" x14ac:dyDescent="0.25">
      <c r="A175" s="4">
        <v>169</v>
      </c>
      <c r="B175" s="1" t="s">
        <v>142</v>
      </c>
      <c r="C175" s="1">
        <v>14</v>
      </c>
      <c r="D175" s="4" t="s">
        <v>2019</v>
      </c>
      <c r="E175" s="6">
        <v>1774</v>
      </c>
      <c r="F175" s="1" t="s">
        <v>2179</v>
      </c>
      <c r="G175" s="1" t="str">
        <f t="shared" si="2"/>
        <v>169, 'Veiverių g. 132, Kaunas', '14', null, '1774', 'Veiverių'</v>
      </c>
    </row>
    <row r="176" spans="1:7" x14ac:dyDescent="0.25">
      <c r="A176" s="4">
        <v>170</v>
      </c>
      <c r="B176" s="1" t="s">
        <v>130</v>
      </c>
      <c r="C176" s="1">
        <v>14</v>
      </c>
      <c r="D176" s="4" t="s">
        <v>2019</v>
      </c>
      <c r="E176" s="6">
        <v>3519</v>
      </c>
      <c r="F176" s="1" t="s">
        <v>2180</v>
      </c>
      <c r="G176" s="1" t="str">
        <f t="shared" si="2"/>
        <v>170, 'Baltų pr. 103, Kaunas', '14', null, '3519', 'Ąžuolo'</v>
      </c>
    </row>
    <row r="177" spans="1:7" x14ac:dyDescent="0.25">
      <c r="A177" s="4">
        <v>171</v>
      </c>
      <c r="B177" s="1" t="s">
        <v>143</v>
      </c>
      <c r="C177" s="1">
        <v>14</v>
      </c>
      <c r="D177" s="4" t="s">
        <v>2019</v>
      </c>
      <c r="E177" s="6">
        <v>1117</v>
      </c>
      <c r="F177" s="1" t="s">
        <v>2058</v>
      </c>
      <c r="G177" s="1" t="str">
        <f t="shared" si="2"/>
        <v>171, 'Dvarų g. 49, Kaunas', '14', null, '1117', 'Kazliškių'</v>
      </c>
    </row>
    <row r="178" spans="1:7" x14ac:dyDescent="0.25">
      <c r="A178" s="4">
        <v>172</v>
      </c>
      <c r="B178" s="1" t="s">
        <v>144</v>
      </c>
      <c r="C178" s="1">
        <v>14</v>
      </c>
      <c r="D178" s="4" t="s">
        <v>2019</v>
      </c>
      <c r="E178" s="6">
        <v>2364</v>
      </c>
      <c r="F178" s="1" t="s">
        <v>2181</v>
      </c>
      <c r="G178" s="1" t="str">
        <f t="shared" si="2"/>
        <v>172, 'M. Yčo g. 2, Kaunas', '14', null, '2364', 'Tirkiliškių'</v>
      </c>
    </row>
    <row r="179" spans="1:7" x14ac:dyDescent="0.25">
      <c r="A179" s="4">
        <v>173</v>
      </c>
      <c r="B179" s="1" t="s">
        <v>145</v>
      </c>
      <c r="C179" s="1">
        <v>14</v>
      </c>
      <c r="D179" s="4" t="s">
        <v>2019</v>
      </c>
      <c r="E179" s="6">
        <v>3232</v>
      </c>
      <c r="F179" s="1" t="s">
        <v>2182</v>
      </c>
      <c r="G179" s="1" t="str">
        <f t="shared" si="2"/>
        <v>173, 'Romainių g. 28, Kaunas', '14', null, '3232', 'Romainių'</v>
      </c>
    </row>
    <row r="180" spans="1:7" x14ac:dyDescent="0.25">
      <c r="A180" s="4">
        <v>174</v>
      </c>
      <c r="B180" s="1" t="s">
        <v>147</v>
      </c>
      <c r="C180" s="1">
        <v>15</v>
      </c>
      <c r="D180" s="4" t="s">
        <v>2019</v>
      </c>
      <c r="E180" s="6">
        <v>1769</v>
      </c>
      <c r="F180" s="1" t="s">
        <v>2183</v>
      </c>
      <c r="G180" s="1" t="str">
        <f t="shared" si="2"/>
        <v>174, 'Karaliaus Mindaugo pr. 11, Kaunas', '15', null, '1769', 'Tekstilininkų'</v>
      </c>
    </row>
    <row r="181" spans="1:7" x14ac:dyDescent="0.25">
      <c r="A181" s="4">
        <v>175</v>
      </c>
      <c r="B181" s="1" t="s">
        <v>148</v>
      </c>
      <c r="C181" s="1">
        <v>15</v>
      </c>
      <c r="D181" s="4" t="s">
        <v>2019</v>
      </c>
      <c r="E181" s="6">
        <v>1749</v>
      </c>
      <c r="F181" s="1" t="s">
        <v>2184</v>
      </c>
      <c r="G181" s="1" t="str">
        <f t="shared" si="2"/>
        <v>175, 'Gimnazijos g. 3, Kaunas', '15', null, '1749', 'Maironio'</v>
      </c>
    </row>
    <row r="182" spans="1:7" x14ac:dyDescent="0.25">
      <c r="A182" s="4">
        <v>176</v>
      </c>
      <c r="B182" s="1" t="s">
        <v>149</v>
      </c>
      <c r="C182" s="1">
        <v>15</v>
      </c>
      <c r="D182" s="4" t="s">
        <v>2019</v>
      </c>
      <c r="E182" s="6">
        <v>1146</v>
      </c>
      <c r="F182" s="1" t="s">
        <v>2185</v>
      </c>
      <c r="G182" s="1" t="str">
        <f t="shared" si="2"/>
        <v>176, 'A. Mackevičiaus g. 27, Kaunas', '15', null, '1146', 'A. Mackevičiaus'</v>
      </c>
    </row>
    <row r="183" spans="1:7" x14ac:dyDescent="0.25">
      <c r="A183" s="4">
        <v>177</v>
      </c>
      <c r="B183" s="1" t="s">
        <v>150</v>
      </c>
      <c r="C183" s="1">
        <v>15</v>
      </c>
      <c r="D183" s="4" t="s">
        <v>2019</v>
      </c>
      <c r="E183" s="6">
        <v>1236</v>
      </c>
      <c r="F183" s="1" t="s">
        <v>2186</v>
      </c>
      <c r="G183" s="1" t="str">
        <f t="shared" si="2"/>
        <v>177, 'Rytų g. 19, Kaunas', '15', null, '1236', 'Varpo'</v>
      </c>
    </row>
    <row r="184" spans="1:7" x14ac:dyDescent="0.25">
      <c r="A184" s="4">
        <v>178</v>
      </c>
      <c r="B184" s="1" t="s">
        <v>151</v>
      </c>
      <c r="C184" s="1">
        <v>15</v>
      </c>
      <c r="D184" s="4" t="s">
        <v>2019</v>
      </c>
      <c r="E184" s="6">
        <v>2390</v>
      </c>
      <c r="F184" s="1" t="s">
        <v>2187</v>
      </c>
      <c r="G184" s="1" t="str">
        <f t="shared" si="2"/>
        <v>178, 'Rimvydo g. 20, Kaunas', '15', null, '2390', 'Ryšių'</v>
      </c>
    </row>
    <row r="185" spans="1:7" x14ac:dyDescent="0.25">
      <c r="A185" s="4">
        <v>179</v>
      </c>
      <c r="B185" s="1" t="s">
        <v>152</v>
      </c>
      <c r="C185" s="1">
        <v>15</v>
      </c>
      <c r="D185" s="4" t="s">
        <v>2019</v>
      </c>
      <c r="E185" s="6">
        <v>2271</v>
      </c>
      <c r="F185" s="1" t="s">
        <v>2188</v>
      </c>
      <c r="G185" s="1" t="str">
        <f t="shared" si="2"/>
        <v>179, 'Radvilėnų pl. 7, Kaunas', '15', null, '2271', 'Radvilėnų'</v>
      </c>
    </row>
    <row r="186" spans="1:7" x14ac:dyDescent="0.25">
      <c r="A186" s="4">
        <v>180</v>
      </c>
      <c r="B186" s="1" t="s">
        <v>153</v>
      </c>
      <c r="C186" s="1">
        <v>15</v>
      </c>
      <c r="D186" s="4" t="s">
        <v>2019</v>
      </c>
      <c r="E186" s="6">
        <v>1732</v>
      </c>
      <c r="F186" s="1" t="s">
        <v>2189</v>
      </c>
      <c r="G186" s="1" t="str">
        <f t="shared" si="2"/>
        <v>180, 'Aušros g. 3, Kaunas', '15', null, '1732', 'J. Jablonskio'</v>
      </c>
    </row>
    <row r="187" spans="1:7" x14ac:dyDescent="0.25">
      <c r="A187" s="4">
        <v>181</v>
      </c>
      <c r="B187" s="1" t="s">
        <v>154</v>
      </c>
      <c r="C187" s="1">
        <v>15</v>
      </c>
      <c r="D187" s="4" t="s">
        <v>2019</v>
      </c>
      <c r="E187" s="6">
        <v>2224</v>
      </c>
      <c r="F187" s="1" t="s">
        <v>270</v>
      </c>
      <c r="G187" s="1" t="str">
        <f t="shared" si="2"/>
        <v>181, 'Laisvės al. 95, Kaunas', '15', null, '2224', 'Aušros'</v>
      </c>
    </row>
    <row r="188" spans="1:7" x14ac:dyDescent="0.25">
      <c r="A188" s="4">
        <v>182</v>
      </c>
      <c r="B188" s="1" t="s">
        <v>155</v>
      </c>
      <c r="C188" s="1">
        <v>15</v>
      </c>
      <c r="D188" s="4" t="s">
        <v>2019</v>
      </c>
      <c r="E188" s="6">
        <v>2748</v>
      </c>
      <c r="F188" s="1" t="s">
        <v>2190</v>
      </c>
      <c r="G188" s="1" t="str">
        <f t="shared" si="2"/>
        <v>182, 'Vytauto pr. 79, Kaunas', '15', null, '2748', 'Senojo tresto'</v>
      </c>
    </row>
    <row r="189" spans="1:7" x14ac:dyDescent="0.25">
      <c r="A189" s="4">
        <v>183</v>
      </c>
      <c r="B189" s="1" t="s">
        <v>156</v>
      </c>
      <c r="C189" s="1">
        <v>15</v>
      </c>
      <c r="D189" s="4" t="s">
        <v>2019</v>
      </c>
      <c r="E189" s="6">
        <v>798</v>
      </c>
      <c r="F189" s="1" t="s">
        <v>2057</v>
      </c>
      <c r="G189" s="1" t="str">
        <f t="shared" si="2"/>
        <v>183, 'Sporto g. 6, Kaunas', '15', null, '798', 'Sporto'</v>
      </c>
    </row>
    <row r="190" spans="1:7" x14ac:dyDescent="0.25">
      <c r="A190" s="4">
        <v>184</v>
      </c>
      <c r="B190" s="1" t="s">
        <v>157</v>
      </c>
      <c r="C190" s="1">
        <v>15</v>
      </c>
      <c r="D190" s="4" t="s">
        <v>2019</v>
      </c>
      <c r="E190" s="6">
        <v>3047</v>
      </c>
      <c r="F190" s="1" t="s">
        <v>2191</v>
      </c>
      <c r="G190" s="1" t="str">
        <f t="shared" si="2"/>
        <v>184, 'Miško g. 1, Kaunas', '15', null, '3047', 'Miško'</v>
      </c>
    </row>
    <row r="191" spans="1:7" x14ac:dyDescent="0.25">
      <c r="A191" s="4">
        <v>185</v>
      </c>
      <c r="B191" s="1" t="s">
        <v>158</v>
      </c>
      <c r="C191" s="1">
        <v>15</v>
      </c>
      <c r="D191" s="4" t="s">
        <v>2019</v>
      </c>
      <c r="E191" s="6">
        <v>869</v>
      </c>
      <c r="F191" s="1" t="s">
        <v>1540</v>
      </c>
      <c r="G191" s="1" t="str">
        <f t="shared" si="2"/>
        <v>185, 'Jonavos g. 40, Kaunas', '15', null, '869', 'Jonavos'</v>
      </c>
    </row>
    <row r="192" spans="1:7" x14ac:dyDescent="0.25">
      <c r="A192" s="4">
        <v>186</v>
      </c>
      <c r="B192" s="1" t="s">
        <v>159</v>
      </c>
      <c r="C192" s="1">
        <v>15</v>
      </c>
      <c r="D192" s="4" t="s">
        <v>2019</v>
      </c>
      <c r="E192" s="6">
        <v>3586</v>
      </c>
      <c r="F192" s="1" t="s">
        <v>2192</v>
      </c>
      <c r="G192" s="1" t="str">
        <f t="shared" si="2"/>
        <v>186, 'Širvintų g. 15, Kaunas', '15', null, '3586', 'L. Karsavino'</v>
      </c>
    </row>
    <row r="193" spans="1:7" x14ac:dyDescent="0.25">
      <c r="A193" s="4">
        <v>187</v>
      </c>
      <c r="B193" s="1" t="s">
        <v>160</v>
      </c>
      <c r="C193" s="1">
        <v>15</v>
      </c>
      <c r="D193" s="4" t="s">
        <v>2019</v>
      </c>
      <c r="E193" s="6">
        <v>2815</v>
      </c>
      <c r="F193" s="1" t="s">
        <v>2027</v>
      </c>
      <c r="G193" s="1" t="str">
        <f t="shared" si="2"/>
        <v>187, 'Sukilėlių pr. 17, Kaunas', '15', null, '2815', 'Algirdo'</v>
      </c>
    </row>
    <row r="194" spans="1:7" x14ac:dyDescent="0.25">
      <c r="A194" s="4">
        <v>188</v>
      </c>
      <c r="B194" s="1" t="s">
        <v>161</v>
      </c>
      <c r="C194" s="1">
        <v>15</v>
      </c>
      <c r="D194" s="4" t="s">
        <v>2019</v>
      </c>
      <c r="E194" s="6">
        <v>3921</v>
      </c>
      <c r="F194" s="1" t="s">
        <v>2071</v>
      </c>
      <c r="G194" s="1" t="str">
        <f t="shared" si="2"/>
        <v>188, 'Aukštaičių g. 78, Kaunas', '15', null, '3921', 'S. Neries'</v>
      </c>
    </row>
    <row r="195" spans="1:7" x14ac:dyDescent="0.25">
      <c r="A195" s="4">
        <v>189</v>
      </c>
      <c r="B195" s="1" t="s">
        <v>162</v>
      </c>
      <c r="C195" s="1">
        <v>15</v>
      </c>
      <c r="D195" s="4" t="s">
        <v>2019</v>
      </c>
      <c r="E195" s="6">
        <v>2848</v>
      </c>
      <c r="F195" s="1" t="s">
        <v>2193</v>
      </c>
      <c r="G195" s="1" t="str">
        <f t="shared" si="2"/>
        <v>189, 'Gričiupio g. 11, Kaunas', '15', null, '2848', 'Studentų'</v>
      </c>
    </row>
    <row r="196" spans="1:7" x14ac:dyDescent="0.25">
      <c r="A196" s="4">
        <v>190</v>
      </c>
      <c r="B196" s="1" t="s">
        <v>164</v>
      </c>
      <c r="C196" s="1">
        <v>16</v>
      </c>
      <c r="D196" s="4" t="s">
        <v>2019</v>
      </c>
      <c r="E196" s="6">
        <v>3661</v>
      </c>
      <c r="F196" s="1" t="s">
        <v>2194</v>
      </c>
      <c r="G196" s="1" t="str">
        <f t="shared" si="2"/>
        <v>190, 'S. Lozoraičio g. 13, Kaunas', '16', null, '3661', 'Purienų'</v>
      </c>
    </row>
    <row r="197" spans="1:7" x14ac:dyDescent="0.25">
      <c r="A197" s="4">
        <v>191</v>
      </c>
      <c r="B197" s="1" t="s">
        <v>165</v>
      </c>
      <c r="C197" s="1">
        <v>16</v>
      </c>
      <c r="D197" s="4" t="s">
        <v>2019</v>
      </c>
      <c r="E197" s="6">
        <v>4420</v>
      </c>
      <c r="F197" s="1" t="s">
        <v>2195</v>
      </c>
      <c r="G197" s="1" t="str">
        <f t="shared" si="2"/>
        <v>191, 'Žeimenos g. 66, Kaunas', '16', null, '4420', 'Žeimenos'</v>
      </c>
    </row>
    <row r="198" spans="1:7" x14ac:dyDescent="0.25">
      <c r="A198" s="4">
        <v>192</v>
      </c>
      <c r="B198" s="1" t="s">
        <v>166</v>
      </c>
      <c r="C198" s="1">
        <v>16</v>
      </c>
      <c r="D198" s="4" t="s">
        <v>2019</v>
      </c>
      <c r="E198" s="6">
        <v>3023</v>
      </c>
      <c r="F198" s="1" t="s">
        <v>2196</v>
      </c>
      <c r="G198" s="1" t="str">
        <f t="shared" si="2"/>
        <v>192, 'Partizanų g. 22, Kaunas', '16', null, '3023', 'Versmės'</v>
      </c>
    </row>
    <row r="199" spans="1:7" x14ac:dyDescent="0.25">
      <c r="A199" s="4">
        <v>193</v>
      </c>
      <c r="B199" s="1" t="s">
        <v>167</v>
      </c>
      <c r="C199" s="1">
        <v>16</v>
      </c>
      <c r="D199" s="4" t="s">
        <v>2019</v>
      </c>
      <c r="E199" s="6">
        <v>4430</v>
      </c>
      <c r="F199" s="1" t="s">
        <v>2197</v>
      </c>
      <c r="G199" s="1" t="str">
        <f t="shared" si="2"/>
        <v>193, 'Savanorių pr. 206, Kaunas', '16', null, '4430', 'Gerovės'</v>
      </c>
    </row>
    <row r="200" spans="1:7" x14ac:dyDescent="0.25">
      <c r="A200" s="4">
        <v>194</v>
      </c>
      <c r="B200" s="1" t="s">
        <v>168</v>
      </c>
      <c r="C200" s="1">
        <v>16</v>
      </c>
      <c r="D200" s="4" t="s">
        <v>2019</v>
      </c>
      <c r="E200" s="6">
        <v>3958</v>
      </c>
      <c r="F200" s="1" t="s">
        <v>2198</v>
      </c>
      <c r="G200" s="1" t="str">
        <f t="shared" ref="G200:G263" si="3">CONCATENATE(A200,", ","'",B200,"'",", ","'",C200,"'",", ","null",", ","'",E200,"'",", ","'",F200,"'")</f>
        <v>194, 'Ašigalio g. 23, Kaunas', '16', null, '3958', 'Aukuro'</v>
      </c>
    </row>
    <row r="201" spans="1:7" x14ac:dyDescent="0.25">
      <c r="A201" s="4">
        <v>195</v>
      </c>
      <c r="B201" s="1" t="s">
        <v>168</v>
      </c>
      <c r="C201" s="1">
        <v>16</v>
      </c>
      <c r="D201" s="4" t="s">
        <v>2019</v>
      </c>
      <c r="E201" s="6">
        <v>1649</v>
      </c>
      <c r="F201" s="1" t="s">
        <v>2199</v>
      </c>
      <c r="G201" s="1" t="str">
        <f t="shared" si="3"/>
        <v>195, 'Ašigalio g. 23, Kaunas', '16', null, '1649', 'Vaidilutės'</v>
      </c>
    </row>
    <row r="202" spans="1:7" x14ac:dyDescent="0.25">
      <c r="A202" s="4">
        <v>196</v>
      </c>
      <c r="B202" s="1" t="s">
        <v>169</v>
      </c>
      <c r="C202" s="1">
        <v>16</v>
      </c>
      <c r="D202" s="4" t="s">
        <v>2019</v>
      </c>
      <c r="E202" s="6">
        <v>3491</v>
      </c>
      <c r="F202" s="1" t="s">
        <v>2200</v>
      </c>
      <c r="G202" s="1" t="str">
        <f t="shared" si="3"/>
        <v>196, 'Šiaurės pr. 97, Kaunas', '16', null, '3491', 'Šiaurės'</v>
      </c>
    </row>
    <row r="203" spans="1:7" x14ac:dyDescent="0.25">
      <c r="A203" s="4">
        <v>197</v>
      </c>
      <c r="B203" s="1" t="s">
        <v>170</v>
      </c>
      <c r="C203" s="1">
        <v>16</v>
      </c>
      <c r="D203" s="4" t="s">
        <v>2019</v>
      </c>
      <c r="E203" s="6">
        <v>3713</v>
      </c>
      <c r="F203" s="1" t="s">
        <v>2201</v>
      </c>
      <c r="G203" s="1" t="str">
        <f t="shared" si="3"/>
        <v>197, 'Šiaurės pr. 73, Kaunas', '16', null, '3713', 'S. Žukausko'</v>
      </c>
    </row>
    <row r="204" spans="1:7" x14ac:dyDescent="0.25">
      <c r="A204" s="4">
        <v>198</v>
      </c>
      <c r="B204" s="1" t="s">
        <v>170</v>
      </c>
      <c r="C204" s="1">
        <v>16</v>
      </c>
      <c r="D204" s="4" t="s">
        <v>2019</v>
      </c>
      <c r="E204" s="6">
        <v>3839</v>
      </c>
      <c r="F204" s="1" t="s">
        <v>2089</v>
      </c>
      <c r="G204" s="1" t="str">
        <f t="shared" si="3"/>
        <v>198, 'Šiaurės pr. 73, Kaunas', '16', null, '3839', 'Statybininkų'</v>
      </c>
    </row>
    <row r="205" spans="1:7" x14ac:dyDescent="0.25">
      <c r="A205" s="4">
        <v>199</v>
      </c>
      <c r="B205" s="1" t="s">
        <v>171</v>
      </c>
      <c r="C205" s="1">
        <v>16</v>
      </c>
      <c r="D205" s="4" t="s">
        <v>2019</v>
      </c>
      <c r="E205" s="6">
        <v>1956</v>
      </c>
      <c r="F205" s="1" t="s">
        <v>2202</v>
      </c>
      <c r="G205" s="1" t="str">
        <f t="shared" si="3"/>
        <v>199, 'P. Lukšio g. 40, Kaunas', '16', null, '1956', 'Rasos'</v>
      </c>
    </row>
    <row r="206" spans="1:7" x14ac:dyDescent="0.25">
      <c r="A206" s="4">
        <v>200</v>
      </c>
      <c r="B206" s="1" t="s">
        <v>172</v>
      </c>
      <c r="C206" s="1">
        <v>16</v>
      </c>
      <c r="D206" s="4" t="s">
        <v>2019</v>
      </c>
      <c r="E206" s="6">
        <v>3797</v>
      </c>
      <c r="F206" s="1" t="s">
        <v>2203</v>
      </c>
      <c r="G206" s="1" t="str">
        <f t="shared" si="3"/>
        <v>200, 'Šiaurės pr. 55, Kaunas', '16', null, '3797', 'P. Plechavičiaus'</v>
      </c>
    </row>
    <row r="207" spans="1:7" x14ac:dyDescent="0.25">
      <c r="A207" s="4">
        <v>201</v>
      </c>
      <c r="B207" s="1" t="s">
        <v>172</v>
      </c>
      <c r="C207" s="1">
        <v>17</v>
      </c>
      <c r="D207" s="4" t="s">
        <v>2019</v>
      </c>
      <c r="E207" s="6">
        <v>3887</v>
      </c>
      <c r="F207" s="1" t="s">
        <v>2204</v>
      </c>
      <c r="G207" s="1" t="str">
        <f t="shared" si="3"/>
        <v>201, 'Šiaurės pr. 55, Kaunas', '17', null, '3887', 'K. Škirpos'</v>
      </c>
    </row>
    <row r="208" spans="1:7" x14ac:dyDescent="0.25">
      <c r="A208" s="4">
        <v>202</v>
      </c>
      <c r="B208" s="1" t="s">
        <v>171</v>
      </c>
      <c r="C208" s="1">
        <v>17</v>
      </c>
      <c r="D208" s="4" t="s">
        <v>2019</v>
      </c>
      <c r="E208" s="6">
        <v>3944</v>
      </c>
      <c r="F208" s="1" t="s">
        <v>2205</v>
      </c>
      <c r="G208" s="1" t="str">
        <f t="shared" si="3"/>
        <v>202, 'P. Lukšio g. 40, Kaunas', '17', null, '3944', 'P. Lukšio'</v>
      </c>
    </row>
    <row r="209" spans="1:7" x14ac:dyDescent="0.25">
      <c r="A209" s="4">
        <v>203</v>
      </c>
      <c r="B209" s="1" t="s">
        <v>174</v>
      </c>
      <c r="C209" s="1">
        <v>17</v>
      </c>
      <c r="D209" s="4" t="s">
        <v>2019</v>
      </c>
      <c r="E209" s="6">
        <v>4005</v>
      </c>
      <c r="F209" s="1" t="s">
        <v>2206</v>
      </c>
      <c r="G209" s="1" t="str">
        <f t="shared" si="3"/>
        <v>203, 'V. Krėvės pr. 84, Kaunas', '17', null, '4005', 'Buitininkų'</v>
      </c>
    </row>
    <row r="210" spans="1:7" x14ac:dyDescent="0.25">
      <c r="A210" s="4">
        <v>204</v>
      </c>
      <c r="B210" s="1" t="s">
        <v>175</v>
      </c>
      <c r="C210" s="1">
        <v>17</v>
      </c>
      <c r="D210" s="4" t="s">
        <v>2019</v>
      </c>
      <c r="E210" s="6">
        <v>3364</v>
      </c>
      <c r="F210" s="1" t="s">
        <v>2207</v>
      </c>
      <c r="G210" s="1" t="str">
        <f t="shared" si="3"/>
        <v>204, 'Partizanų g. 152, Kaunas', '17', null, '3364', 'Partizanų'</v>
      </c>
    </row>
    <row r="211" spans="1:7" x14ac:dyDescent="0.25">
      <c r="A211" s="4">
        <v>205</v>
      </c>
      <c r="B211" s="1" t="s">
        <v>176</v>
      </c>
      <c r="C211" s="1">
        <v>17</v>
      </c>
      <c r="D211" s="4" t="s">
        <v>2019</v>
      </c>
      <c r="E211" s="6">
        <v>2470</v>
      </c>
      <c r="F211" s="1" t="s">
        <v>2132</v>
      </c>
      <c r="G211" s="1" t="str">
        <f t="shared" si="3"/>
        <v>205, 'Pramonės pr. 22, Kaunas', '17', null, '2470', 'Pramonės'</v>
      </c>
    </row>
    <row r="212" spans="1:7" x14ac:dyDescent="0.25">
      <c r="A212" s="4">
        <v>206</v>
      </c>
      <c r="B212" s="1" t="s">
        <v>177</v>
      </c>
      <c r="C212" s="1">
        <v>17</v>
      </c>
      <c r="D212" s="4" t="s">
        <v>2019</v>
      </c>
      <c r="E212" s="6">
        <v>3231</v>
      </c>
      <c r="F212" s="1" t="s">
        <v>173</v>
      </c>
      <c r="G212" s="1" t="str">
        <f t="shared" si="3"/>
        <v>206, 'Partizanų g. 118, Kaunas', '17', null, '3231', 'Dainavos'</v>
      </c>
    </row>
    <row r="213" spans="1:7" x14ac:dyDescent="0.25">
      <c r="A213" s="4">
        <v>207</v>
      </c>
      <c r="B213" s="1" t="s">
        <v>178</v>
      </c>
      <c r="C213" s="1">
        <v>17</v>
      </c>
      <c r="D213" s="4" t="s">
        <v>2019</v>
      </c>
      <c r="E213" s="6">
        <v>2423</v>
      </c>
      <c r="F213" s="1" t="s">
        <v>2208</v>
      </c>
      <c r="G213" s="1" t="str">
        <f t="shared" si="3"/>
        <v>207, 'Partizanų g. 68, Kaunas', '17', null, '2423', 'J. Urbšio'</v>
      </c>
    </row>
    <row r="214" spans="1:7" x14ac:dyDescent="0.25">
      <c r="A214" s="4">
        <v>208</v>
      </c>
      <c r="B214" s="1" t="s">
        <v>178</v>
      </c>
      <c r="C214" s="1">
        <v>17</v>
      </c>
      <c r="D214" s="4" t="s">
        <v>2019</v>
      </c>
      <c r="E214" s="6">
        <v>2745</v>
      </c>
      <c r="F214" s="1" t="s">
        <v>2209</v>
      </c>
      <c r="G214" s="1" t="str">
        <f t="shared" si="3"/>
        <v>208, 'Partizanų g. 68, Kaunas', '17', null, '2745', 'Sartų'</v>
      </c>
    </row>
    <row r="215" spans="1:7" x14ac:dyDescent="0.25">
      <c r="A215" s="4">
        <v>209</v>
      </c>
      <c r="B215" s="1" t="s">
        <v>179</v>
      </c>
      <c r="C215" s="1">
        <v>17</v>
      </c>
      <c r="D215" s="4" t="s">
        <v>2019</v>
      </c>
      <c r="E215" s="6">
        <v>2616</v>
      </c>
      <c r="F215" s="1" t="s">
        <v>2210</v>
      </c>
      <c r="G215" s="1" t="str">
        <f t="shared" si="3"/>
        <v>209, 'V. Krėvės pr. 50, Kaunas', '17', null, '2616', 'A. Timinskio'</v>
      </c>
    </row>
    <row r="216" spans="1:7" x14ac:dyDescent="0.25">
      <c r="A216" s="4">
        <v>210</v>
      </c>
      <c r="B216" s="1" t="s">
        <v>180</v>
      </c>
      <c r="C216" s="1">
        <v>17</v>
      </c>
      <c r="D216" s="4" t="s">
        <v>2019</v>
      </c>
      <c r="E216" s="6">
        <v>2160</v>
      </c>
      <c r="F216" s="1" t="s">
        <v>2211</v>
      </c>
      <c r="G216" s="1" t="str">
        <f t="shared" si="3"/>
        <v>210, 'Kovo 11-osios g. 94, Kaunas', '17', null, '2160', 'Nepriklausomybės'</v>
      </c>
    </row>
    <row r="217" spans="1:7" x14ac:dyDescent="0.25">
      <c r="A217" s="4">
        <v>211</v>
      </c>
      <c r="B217" s="1" t="s">
        <v>181</v>
      </c>
      <c r="C217" s="1">
        <v>17</v>
      </c>
      <c r="D217" s="4" t="s">
        <v>2019</v>
      </c>
      <c r="E217" s="6">
        <v>3433</v>
      </c>
      <c r="F217" s="1" t="s">
        <v>2030</v>
      </c>
      <c r="G217" s="1" t="str">
        <f t="shared" si="3"/>
        <v>211, 'Partizanų g. 46, Kaunas', '17', null, '3433', 'Vytauto'</v>
      </c>
    </row>
    <row r="218" spans="1:7" x14ac:dyDescent="0.25">
      <c r="A218" s="4">
        <v>212</v>
      </c>
      <c r="B218" s="1" t="s">
        <v>181</v>
      </c>
      <c r="C218" s="1">
        <v>17</v>
      </c>
      <c r="D218" s="4" t="s">
        <v>2019</v>
      </c>
      <c r="E218" s="6">
        <v>3535</v>
      </c>
      <c r="F218" s="1" t="s">
        <v>2212</v>
      </c>
      <c r="G218" s="1" t="str">
        <f t="shared" si="3"/>
        <v>212, 'Partizanų g. 46, Kaunas', '17', null, '3535', 'Atžalyno'</v>
      </c>
    </row>
    <row r="219" spans="1:7" x14ac:dyDescent="0.25">
      <c r="A219" s="4">
        <v>213</v>
      </c>
      <c r="B219" s="1" t="s">
        <v>183</v>
      </c>
      <c r="C219" s="1">
        <v>18</v>
      </c>
      <c r="D219" s="4" t="s">
        <v>2019</v>
      </c>
      <c r="E219" s="6">
        <v>2311</v>
      </c>
      <c r="F219" s="1" t="s">
        <v>2213</v>
      </c>
      <c r="G219" s="1" t="str">
        <f t="shared" si="3"/>
        <v>213, 'Pramonės pr. 20, Kaunas', '18', null, '2311', 'V. Krėvės'</v>
      </c>
    </row>
    <row r="220" spans="1:7" x14ac:dyDescent="0.25">
      <c r="A220" s="4">
        <v>214</v>
      </c>
      <c r="B220" s="1" t="s">
        <v>180</v>
      </c>
      <c r="C220" s="1">
        <v>18</v>
      </c>
      <c r="D220" s="4" t="s">
        <v>2019</v>
      </c>
      <c r="E220" s="6">
        <v>2695</v>
      </c>
      <c r="F220" s="1" t="s">
        <v>2214</v>
      </c>
      <c r="G220" s="1" t="str">
        <f t="shared" si="3"/>
        <v>214, 'Kovo 11-osios g. 94, Kaunas', '18', null, '2695', 'Specialistų'</v>
      </c>
    </row>
    <row r="221" spans="1:7" x14ac:dyDescent="0.25">
      <c r="A221" s="4">
        <v>215</v>
      </c>
      <c r="B221" s="1" t="s">
        <v>184</v>
      </c>
      <c r="C221" s="1">
        <v>18</v>
      </c>
      <c r="D221" s="4" t="s">
        <v>2019</v>
      </c>
      <c r="E221" s="6">
        <v>2367</v>
      </c>
      <c r="F221" s="1" t="s">
        <v>2087</v>
      </c>
      <c r="G221" s="1" t="str">
        <f t="shared" si="3"/>
        <v>215, 'Pramonės pr. 35, Kaunas', '18', null, '2367', 'Taikos'</v>
      </c>
    </row>
    <row r="222" spans="1:7" x14ac:dyDescent="0.25">
      <c r="A222" s="4">
        <v>216</v>
      </c>
      <c r="B222" s="1" t="s">
        <v>185</v>
      </c>
      <c r="C222" s="1">
        <v>18</v>
      </c>
      <c r="D222" s="4" t="s">
        <v>2019</v>
      </c>
      <c r="E222" s="6">
        <v>2411</v>
      </c>
      <c r="F222" s="1" t="s">
        <v>2215</v>
      </c>
      <c r="G222" s="1" t="str">
        <f t="shared" si="3"/>
        <v>216, 'Taikos pr. 51, Kaunas', '18', null, '2411', 'Vyturio'</v>
      </c>
    </row>
    <row r="223" spans="1:7" x14ac:dyDescent="0.25">
      <c r="A223" s="4">
        <v>217</v>
      </c>
      <c r="B223" s="1" t="s">
        <v>185</v>
      </c>
      <c r="C223" s="1">
        <v>18</v>
      </c>
      <c r="D223" s="4" t="s">
        <v>2019</v>
      </c>
      <c r="E223" s="6">
        <v>2224</v>
      </c>
      <c r="F223" s="1" t="s">
        <v>2216</v>
      </c>
      <c r="G223" s="1" t="str">
        <f t="shared" si="3"/>
        <v>217, 'Taikos pr. 51, Kaunas', '18', null, '2224', 'Butrimonių'</v>
      </c>
    </row>
    <row r="224" spans="1:7" x14ac:dyDescent="0.25">
      <c r="A224" s="4">
        <v>218</v>
      </c>
      <c r="B224" s="1" t="s">
        <v>186</v>
      </c>
      <c r="C224" s="1">
        <v>18</v>
      </c>
      <c r="D224" s="4" t="s">
        <v>2019</v>
      </c>
      <c r="E224" s="6">
        <v>3024</v>
      </c>
      <c r="F224" s="1" t="s">
        <v>2217</v>
      </c>
      <c r="G224" s="1" t="str">
        <f t="shared" si="3"/>
        <v>218, 'Kovo 11-osios g. 26, Kaunas', '18', null, '3024', 'Dujotiekio'</v>
      </c>
    </row>
    <row r="225" spans="1:7" x14ac:dyDescent="0.25">
      <c r="A225" s="4">
        <v>219</v>
      </c>
      <c r="B225" s="1" t="s">
        <v>186</v>
      </c>
      <c r="C225" s="1">
        <v>18</v>
      </c>
      <c r="D225" s="4" t="s">
        <v>2019</v>
      </c>
      <c r="E225" s="6">
        <v>2118</v>
      </c>
      <c r="F225" s="1" t="s">
        <v>2218</v>
      </c>
      <c r="G225" s="1" t="str">
        <f t="shared" si="3"/>
        <v>219, 'Kovo 11-osios g. 26, Kaunas', '18', null, '2118', 'Girstučio'</v>
      </c>
    </row>
    <row r="226" spans="1:7" x14ac:dyDescent="0.25">
      <c r="A226" s="4">
        <v>220</v>
      </c>
      <c r="B226" s="1" t="s">
        <v>187</v>
      </c>
      <c r="C226" s="1">
        <v>18</v>
      </c>
      <c r="D226" s="4" t="s">
        <v>2019</v>
      </c>
      <c r="E226" s="6">
        <v>3141</v>
      </c>
      <c r="F226" s="1" t="s">
        <v>2219</v>
      </c>
      <c r="G226" s="1" t="str">
        <f t="shared" si="3"/>
        <v>220, 'Taikos pr. 68, Kaunas', '18', null, '3141', 'Pašilės'</v>
      </c>
    </row>
    <row r="227" spans="1:7" x14ac:dyDescent="0.25">
      <c r="A227" s="4">
        <v>221</v>
      </c>
      <c r="B227" s="1" t="s">
        <v>188</v>
      </c>
      <c r="C227" s="1">
        <v>18</v>
      </c>
      <c r="D227" s="4" t="s">
        <v>2019</v>
      </c>
      <c r="E227" s="6">
        <v>2631</v>
      </c>
      <c r="F227" s="1" t="s">
        <v>2220</v>
      </c>
      <c r="G227" s="1" t="str">
        <f t="shared" si="3"/>
        <v>221, 'Kovo 11-osios g. 50, Kaunas', '18', null, '2631', 'Knygnešių'</v>
      </c>
    </row>
    <row r="228" spans="1:7" x14ac:dyDescent="0.25">
      <c r="A228" s="4">
        <v>222</v>
      </c>
      <c r="B228" s="1" t="s">
        <v>189</v>
      </c>
      <c r="C228" s="1">
        <v>18</v>
      </c>
      <c r="D228" s="4" t="s">
        <v>2019</v>
      </c>
      <c r="E228" s="6">
        <v>3705</v>
      </c>
      <c r="F228" s="1" t="s">
        <v>2221</v>
      </c>
      <c r="G228" s="1" t="str">
        <f t="shared" si="3"/>
        <v>222, 'Marių g. 37, Kaunas', '18', null, '3705', 'Palemono'</v>
      </c>
    </row>
    <row r="229" spans="1:7" x14ac:dyDescent="0.25">
      <c r="A229" s="4">
        <v>223</v>
      </c>
      <c r="B229" s="1" t="s">
        <v>190</v>
      </c>
      <c r="C229" s="1">
        <v>18</v>
      </c>
      <c r="D229" s="4" t="s">
        <v>2019</v>
      </c>
      <c r="E229" s="6">
        <v>2040</v>
      </c>
      <c r="F229" s="1" t="s">
        <v>2222</v>
      </c>
      <c r="G229" s="1" t="str">
        <f t="shared" si="3"/>
        <v>223, 'A. ir J. Gravrogkų g. 9, Kaunas', '18', null, '2040', 'Nemuno'</v>
      </c>
    </row>
    <row r="230" spans="1:7" x14ac:dyDescent="0.25">
      <c r="A230" s="4">
        <v>224</v>
      </c>
      <c r="B230" s="1" t="s">
        <v>191</v>
      </c>
      <c r="C230" s="1">
        <v>18</v>
      </c>
      <c r="D230" s="4" t="s">
        <v>2019</v>
      </c>
      <c r="E230" s="6">
        <v>3226</v>
      </c>
      <c r="F230" s="1" t="s">
        <v>2044</v>
      </c>
      <c r="G230" s="1" t="str">
        <f t="shared" si="3"/>
        <v>224, 'Betonuotojų g. 4, Kaunas', '18', null, '3226', 'Šilo'</v>
      </c>
    </row>
    <row r="231" spans="1:7" x14ac:dyDescent="0.25">
      <c r="A231" s="4">
        <v>225</v>
      </c>
      <c r="B231" s="1" t="s">
        <v>192</v>
      </c>
      <c r="C231" s="1">
        <v>18</v>
      </c>
      <c r="D231" s="4" t="s">
        <v>2019</v>
      </c>
      <c r="E231" s="6">
        <v>4443</v>
      </c>
      <c r="F231" s="1" t="s">
        <v>2223</v>
      </c>
      <c r="G231" s="1" t="str">
        <f t="shared" si="3"/>
        <v>225, 'M. Gimbutienės g. 9, Kaunas', '18', null, '4443', 'Buriuotojų'</v>
      </c>
    </row>
    <row r="232" spans="1:7" x14ac:dyDescent="0.25">
      <c r="A232" s="4">
        <v>226</v>
      </c>
      <c r="B232" s="1" t="s">
        <v>194</v>
      </c>
      <c r="C232" s="1">
        <v>19</v>
      </c>
      <c r="D232" s="4" t="s">
        <v>2019</v>
      </c>
      <c r="E232" s="6">
        <v>3028</v>
      </c>
      <c r="F232" s="1" t="s">
        <v>2031</v>
      </c>
      <c r="G232" s="1" t="str">
        <f t="shared" si="3"/>
        <v>226, 'Bitininkų g. 31, Kaunas', '19', null, '3028', 'Birutės'</v>
      </c>
    </row>
    <row r="233" spans="1:7" x14ac:dyDescent="0.25">
      <c r="A233" s="4">
        <v>227</v>
      </c>
      <c r="B233" s="1" t="s">
        <v>194</v>
      </c>
      <c r="C233" s="1">
        <v>19</v>
      </c>
      <c r="D233" s="4" t="s">
        <v>2019</v>
      </c>
      <c r="E233" s="6">
        <v>2185</v>
      </c>
      <c r="F233" s="1" t="s">
        <v>2224</v>
      </c>
      <c r="G233" s="1" t="str">
        <f t="shared" si="3"/>
        <v>227, 'Bitininkų g. 31, Kaunas', '19', null, '2185', 'Julijanavos'</v>
      </c>
    </row>
    <row r="234" spans="1:7" x14ac:dyDescent="0.25">
      <c r="A234" s="4">
        <v>228</v>
      </c>
      <c r="B234" s="1" t="s">
        <v>195</v>
      </c>
      <c r="C234" s="1">
        <v>19</v>
      </c>
      <c r="D234" s="4" t="s">
        <v>2019</v>
      </c>
      <c r="E234" s="6">
        <v>2651</v>
      </c>
      <c r="F234" s="1" t="s">
        <v>2225</v>
      </c>
      <c r="G234" s="1" t="str">
        <f t="shared" si="3"/>
        <v>228, 'Ž. E. Žilibero g. 6, Kaunas', '19', null, '2651', 'Piliakalnio'</v>
      </c>
    </row>
    <row r="235" spans="1:7" x14ac:dyDescent="0.25">
      <c r="A235" s="4">
        <v>229</v>
      </c>
      <c r="B235" s="1" t="s">
        <v>196</v>
      </c>
      <c r="C235" s="1">
        <v>19</v>
      </c>
      <c r="D235" s="4" t="s">
        <v>2019</v>
      </c>
      <c r="E235" s="6">
        <v>3664</v>
      </c>
      <c r="F235" s="1" t="s">
        <v>2226</v>
      </c>
      <c r="G235" s="1" t="str">
        <f t="shared" si="3"/>
        <v>229, 'Kranto 5-oji g. 7, Kaunas', '19', null, '3664', 'Sodų'</v>
      </c>
    </row>
    <row r="236" spans="1:7" x14ac:dyDescent="0.25">
      <c r="A236" s="4">
        <v>230</v>
      </c>
      <c r="B236" s="1" t="s">
        <v>197</v>
      </c>
      <c r="C236" s="1">
        <v>19</v>
      </c>
      <c r="D236" s="4" t="s">
        <v>2019</v>
      </c>
      <c r="E236" s="6">
        <v>2303</v>
      </c>
      <c r="F236" s="1" t="s">
        <v>2227</v>
      </c>
      <c r="G236" s="1" t="str">
        <f t="shared" si="3"/>
        <v>230, 'Vokiečių g. 164, Kaunas', '19', null, '2303', 'Šančių'</v>
      </c>
    </row>
    <row r="237" spans="1:7" x14ac:dyDescent="0.25">
      <c r="A237" s="4">
        <v>231</v>
      </c>
      <c r="B237" s="1" t="s">
        <v>198</v>
      </c>
      <c r="C237" s="1">
        <v>19</v>
      </c>
      <c r="D237" s="4" t="s">
        <v>2019</v>
      </c>
      <c r="E237" s="6">
        <v>2363</v>
      </c>
      <c r="F237" s="1" t="s">
        <v>2228</v>
      </c>
      <c r="G237" s="1" t="str">
        <f t="shared" si="3"/>
        <v>231, 'Sandėlių g. 7, Kaunas', '19', null, '2363', 'Drobės'</v>
      </c>
    </row>
    <row r="238" spans="1:7" x14ac:dyDescent="0.25">
      <c r="A238" s="4">
        <v>232</v>
      </c>
      <c r="B238" s="1" t="s">
        <v>199</v>
      </c>
      <c r="C238" s="1">
        <v>19</v>
      </c>
      <c r="D238" s="4" t="s">
        <v>2019</v>
      </c>
      <c r="E238" s="6">
        <v>2369</v>
      </c>
      <c r="F238" s="1" t="s">
        <v>2229</v>
      </c>
      <c r="G238" s="1" t="str">
        <f t="shared" si="3"/>
        <v>232, 'Skuodo g. 27, Kaunas', '19', null, '2369', 'Skuodo'</v>
      </c>
    </row>
    <row r="239" spans="1:7" x14ac:dyDescent="0.25">
      <c r="A239" s="4">
        <v>233</v>
      </c>
      <c r="B239" s="1" t="s">
        <v>200</v>
      </c>
      <c r="C239" s="1">
        <v>19</v>
      </c>
      <c r="D239" s="4" t="s">
        <v>2019</v>
      </c>
      <c r="E239" s="6">
        <v>3320</v>
      </c>
      <c r="F239" s="1" t="s">
        <v>2230</v>
      </c>
      <c r="G239" s="1" t="str">
        <f t="shared" si="3"/>
        <v>233, 'Verkių g. 30, Kaunas', '19', null, '3320', 'Žiburio'</v>
      </c>
    </row>
    <row r="240" spans="1:7" x14ac:dyDescent="0.25">
      <c r="A240" s="4">
        <v>234</v>
      </c>
      <c r="B240" s="1" t="s">
        <v>201</v>
      </c>
      <c r="C240" s="1">
        <v>19</v>
      </c>
      <c r="D240" s="4" t="s">
        <v>2019</v>
      </c>
      <c r="E240" s="6">
        <v>3532</v>
      </c>
      <c r="F240" s="1" t="s">
        <v>2231</v>
      </c>
      <c r="G240" s="1" t="str">
        <f t="shared" si="3"/>
        <v>234, 'Breslaujos g. 3, Kaunas', '19', null, '3532', 'Breslaujos'</v>
      </c>
    </row>
    <row r="241" spans="1:7" x14ac:dyDescent="0.25">
      <c r="A241" s="4">
        <v>235</v>
      </c>
      <c r="B241" s="1" t="s">
        <v>202</v>
      </c>
      <c r="C241" s="1">
        <v>19</v>
      </c>
      <c r="D241" s="4" t="s">
        <v>2019</v>
      </c>
      <c r="E241" s="6">
        <v>2657</v>
      </c>
      <c r="F241" s="1" t="s">
        <v>2232</v>
      </c>
      <c r="G241" s="1" t="str">
        <f t="shared" si="3"/>
        <v>235, 'Vaidoto g. 115, Kaunas', '19', null, '2657', 'Vaidoto'</v>
      </c>
    </row>
    <row r="242" spans="1:7" x14ac:dyDescent="0.25">
      <c r="A242" s="4">
        <v>236</v>
      </c>
      <c r="B242" s="1" t="s">
        <v>203</v>
      </c>
      <c r="C242" s="1">
        <v>19</v>
      </c>
      <c r="D242" s="4" t="s">
        <v>2019</v>
      </c>
      <c r="E242" s="6">
        <v>2681</v>
      </c>
      <c r="F242" s="1" t="s">
        <v>2233</v>
      </c>
      <c r="G242" s="1" t="str">
        <f t="shared" si="3"/>
        <v>236, 'Vaidoto g. 11, Kaunas', '19', null, '2681', 'Pušų'</v>
      </c>
    </row>
    <row r="243" spans="1:7" x14ac:dyDescent="0.25">
      <c r="A243" s="4">
        <v>237</v>
      </c>
      <c r="B243" s="1" t="s">
        <v>203</v>
      </c>
      <c r="C243" s="1">
        <v>19</v>
      </c>
      <c r="D243" s="4" t="s">
        <v>2019</v>
      </c>
      <c r="E243" s="6">
        <v>2106</v>
      </c>
      <c r="F243" s="1" t="s">
        <v>2234</v>
      </c>
      <c r="G243" s="1" t="str">
        <f t="shared" si="3"/>
        <v>237, 'Vaidoto g. 11, Kaunas', '19', null, '2106', 'Vičiūnų'</v>
      </c>
    </row>
    <row r="244" spans="1:7" x14ac:dyDescent="0.25">
      <c r="A244" s="4">
        <v>238</v>
      </c>
      <c r="B244" s="1" t="s">
        <v>204</v>
      </c>
      <c r="C244" s="1">
        <v>19</v>
      </c>
      <c r="D244" s="4" t="s">
        <v>2019</v>
      </c>
      <c r="E244" s="6">
        <v>2758</v>
      </c>
      <c r="F244" s="1" t="s">
        <v>2235</v>
      </c>
      <c r="G244" s="1" t="str">
        <f t="shared" si="3"/>
        <v>238, 'Vijūnų g. 2, Kaunas', '19', null, '2758', 'Rokų'</v>
      </c>
    </row>
    <row r="245" spans="1:7" x14ac:dyDescent="0.25">
      <c r="A245" s="4">
        <v>239</v>
      </c>
      <c r="B245" s="1" t="s">
        <v>205</v>
      </c>
      <c r="C245" s="1">
        <v>19</v>
      </c>
      <c r="D245" s="4" t="s">
        <v>2019</v>
      </c>
      <c r="E245" s="6">
        <v>2366</v>
      </c>
      <c r="F245" s="1" t="s">
        <v>2236</v>
      </c>
      <c r="G245" s="1" t="str">
        <f t="shared" si="3"/>
        <v>239, 'Vaišvydo g. 28, Kaunas', '19', null, '2366', 'Vaišvydavos'</v>
      </c>
    </row>
    <row r="246" spans="1:7" x14ac:dyDescent="0.25">
      <c r="A246" s="4">
        <v>240</v>
      </c>
      <c r="B246" s="1" t="s">
        <v>207</v>
      </c>
      <c r="C246" s="1">
        <v>20</v>
      </c>
      <c r="D246" s="4" t="s">
        <v>2019</v>
      </c>
      <c r="E246" s="6">
        <v>3079</v>
      </c>
      <c r="F246" s="1" t="s">
        <v>2157</v>
      </c>
      <c r="G246" s="1" t="str">
        <f t="shared" si="3"/>
        <v>240, 'S.Daukanto g. 31, Klaipėda', '20', null, '3079', 'Gimnazijos'</v>
      </c>
    </row>
    <row r="247" spans="1:7" x14ac:dyDescent="0.25">
      <c r="A247" s="4">
        <v>241</v>
      </c>
      <c r="B247" s="1" t="s">
        <v>208</v>
      </c>
      <c r="C247" s="1">
        <v>20</v>
      </c>
      <c r="D247" s="4" t="s">
        <v>2019</v>
      </c>
      <c r="E247" s="6">
        <v>1060</v>
      </c>
      <c r="F247" s="1" t="s">
        <v>206</v>
      </c>
      <c r="G247" s="1" t="str">
        <f t="shared" si="3"/>
        <v>241, 'Danės g. 8, Klaipėda', '20', null, '1060', 'Danės'</v>
      </c>
    </row>
    <row r="248" spans="1:7" x14ac:dyDescent="0.25">
      <c r="A248" s="4">
        <v>242</v>
      </c>
      <c r="B248" s="1" t="s">
        <v>209</v>
      </c>
      <c r="C248" s="1">
        <v>20</v>
      </c>
      <c r="D248" s="4" t="s">
        <v>2019</v>
      </c>
      <c r="E248" s="6">
        <v>1618</v>
      </c>
      <c r="F248" s="1" t="s">
        <v>2237</v>
      </c>
      <c r="G248" s="1" t="str">
        <f t="shared" si="3"/>
        <v>242, 'Kretingos g. 23, Klaipėda', '20', null, '1618', 'Eglės'</v>
      </c>
    </row>
    <row r="249" spans="1:7" x14ac:dyDescent="0.25">
      <c r="A249" s="4">
        <v>243</v>
      </c>
      <c r="B249" s="1" t="s">
        <v>210</v>
      </c>
      <c r="C249" s="1">
        <v>20</v>
      </c>
      <c r="D249" s="4" t="s">
        <v>2019</v>
      </c>
      <c r="E249" s="6">
        <v>2582</v>
      </c>
      <c r="F249" s="1" t="s">
        <v>2238</v>
      </c>
      <c r="G249" s="1" t="str">
        <f t="shared" si="3"/>
        <v>243, 'Kretingos g. 38, Klaipėda', '20', null, '2582', 'Dviračių Treko'</v>
      </c>
    </row>
    <row r="250" spans="1:7" x14ac:dyDescent="0.25">
      <c r="A250" s="4">
        <v>244</v>
      </c>
      <c r="B250" s="1" t="s">
        <v>211</v>
      </c>
      <c r="C250" s="1">
        <v>20</v>
      </c>
      <c r="D250" s="4" t="s">
        <v>2019</v>
      </c>
      <c r="E250" s="6">
        <v>1999</v>
      </c>
      <c r="F250" s="1" t="s">
        <v>2239</v>
      </c>
      <c r="G250" s="1" t="str">
        <f t="shared" si="3"/>
        <v>244, 'Kretingos g. 22, Klaipėda', '20', null, '1999', 'Kretingos'</v>
      </c>
    </row>
    <row r="251" spans="1:7" x14ac:dyDescent="0.25">
      <c r="A251" s="4">
        <v>245</v>
      </c>
      <c r="B251" s="1" t="s">
        <v>212</v>
      </c>
      <c r="C251" s="1">
        <v>20</v>
      </c>
      <c r="D251" s="4" t="s">
        <v>2019</v>
      </c>
      <c r="E251" s="6">
        <v>2476</v>
      </c>
      <c r="F251" s="1" t="s">
        <v>2240</v>
      </c>
      <c r="G251" s="1" t="str">
        <f t="shared" si="3"/>
        <v>245, 'Kretingos g. 44, Klaipėda', '20', null, '2476', 'Šviesos'</v>
      </c>
    </row>
    <row r="252" spans="1:7" x14ac:dyDescent="0.25">
      <c r="A252" s="4">
        <v>246</v>
      </c>
      <c r="B252" s="1" t="s">
        <v>213</v>
      </c>
      <c r="C252" s="1">
        <v>20</v>
      </c>
      <c r="D252" s="4" t="s">
        <v>2019</v>
      </c>
      <c r="E252" s="6">
        <v>2286</v>
      </c>
      <c r="F252" s="1" t="s">
        <v>2241</v>
      </c>
      <c r="G252" s="1" t="str">
        <f t="shared" si="3"/>
        <v>246, 'Klaipėdos g. 31 / Lazdynų g. 2, Klaipėda', '20', null, '2286', 'Tauralaukio'</v>
      </c>
    </row>
    <row r="253" spans="1:7" x14ac:dyDescent="0.25">
      <c r="A253" s="4">
        <v>247</v>
      </c>
      <c r="B253" s="1" t="s">
        <v>214</v>
      </c>
      <c r="C253" s="1">
        <v>20</v>
      </c>
      <c r="D253" s="4" t="s">
        <v>2019</v>
      </c>
      <c r="E253" s="6">
        <v>1342</v>
      </c>
      <c r="F253" s="1" t="s">
        <v>2242</v>
      </c>
      <c r="G253" s="1" t="str">
        <f t="shared" si="3"/>
        <v>247, 'Bangų g. 14, Klaipėda', '20', null, '1342', 'Baltikalnio'</v>
      </c>
    </row>
    <row r="254" spans="1:7" x14ac:dyDescent="0.25">
      <c r="A254" s="4">
        <v>248</v>
      </c>
      <c r="B254" s="1" t="s">
        <v>215</v>
      </c>
      <c r="C254" s="1">
        <v>20</v>
      </c>
      <c r="D254" s="4" t="s">
        <v>2019</v>
      </c>
      <c r="E254" s="6">
        <v>1998</v>
      </c>
      <c r="F254" s="1" t="s">
        <v>2047</v>
      </c>
      <c r="G254" s="1" t="str">
        <f t="shared" si="3"/>
        <v>248, 'Mokyklos g. 3, Klaipėda', '20', null, '1998', 'Saulėtekio'</v>
      </c>
    </row>
    <row r="255" spans="1:7" x14ac:dyDescent="0.25">
      <c r="A255" s="4">
        <v>249</v>
      </c>
      <c r="B255" s="1" t="s">
        <v>216</v>
      </c>
      <c r="C255" s="1">
        <v>20</v>
      </c>
      <c r="D255" s="4" t="s">
        <v>2019</v>
      </c>
      <c r="E255" s="6">
        <v>1226</v>
      </c>
      <c r="F255" s="1" t="s">
        <v>2243</v>
      </c>
      <c r="G255" s="1" t="str">
        <f t="shared" si="3"/>
        <v>249, 'Vyšnių g. 13, Klaipėda', '20', null, '1226', 'Šatrijos'</v>
      </c>
    </row>
    <row r="256" spans="1:7" x14ac:dyDescent="0.25">
      <c r="A256" s="4">
        <v>250</v>
      </c>
      <c r="B256" s="1" t="s">
        <v>217</v>
      </c>
      <c r="C256" s="1">
        <v>20</v>
      </c>
      <c r="D256" s="4" t="s">
        <v>2019</v>
      </c>
      <c r="E256" s="6">
        <v>1709</v>
      </c>
      <c r="F256" s="1" t="s">
        <v>2244</v>
      </c>
      <c r="G256" s="1" t="str">
        <f t="shared" si="3"/>
        <v>250, 'Bijūnų g. 10, Klaipėda', '20', null, '1709', 'Vilties'</v>
      </c>
    </row>
    <row r="257" spans="1:7" x14ac:dyDescent="0.25">
      <c r="A257" s="4">
        <v>251</v>
      </c>
      <c r="B257" s="1" t="s">
        <v>218</v>
      </c>
      <c r="C257" s="1">
        <v>20</v>
      </c>
      <c r="D257" s="4" t="s">
        <v>2019</v>
      </c>
      <c r="E257" s="6">
        <v>1627</v>
      </c>
      <c r="F257" s="1" t="s">
        <v>2245</v>
      </c>
      <c r="G257" s="1" t="str">
        <f t="shared" si="3"/>
        <v>251, 'Tilžės g. 39, Klaipėda', '20', null, '1627', 'Pingvinuko'</v>
      </c>
    </row>
    <row r="258" spans="1:7" x14ac:dyDescent="0.25">
      <c r="A258" s="4">
        <v>252</v>
      </c>
      <c r="B258" s="1" t="s">
        <v>219</v>
      </c>
      <c r="C258" s="1">
        <v>20</v>
      </c>
      <c r="D258" s="4" t="s">
        <v>2019</v>
      </c>
      <c r="E258" s="6">
        <v>3213</v>
      </c>
      <c r="F258" s="1" t="s">
        <v>2246</v>
      </c>
      <c r="G258" s="1" t="str">
        <f t="shared" si="3"/>
        <v>252, 'Liepojos 41, Klaipėda', '20', null, '3213', 'Šilojų'</v>
      </c>
    </row>
    <row r="259" spans="1:7" x14ac:dyDescent="0.25">
      <c r="A259" s="4">
        <v>253</v>
      </c>
      <c r="B259" s="1" t="s">
        <v>220</v>
      </c>
      <c r="C259" s="1">
        <v>20</v>
      </c>
      <c r="D259" s="4" t="s">
        <v>2019</v>
      </c>
      <c r="E259" s="6">
        <v>495</v>
      </c>
      <c r="F259" s="1" t="s">
        <v>2247</v>
      </c>
      <c r="G259" s="1" t="str">
        <f t="shared" si="3"/>
        <v>253, 'Šlaito g. 10A, Klaipėda.', '20', null, '495', 'Girulių'</v>
      </c>
    </row>
    <row r="260" spans="1:7" x14ac:dyDescent="0.25">
      <c r="A260" s="4">
        <v>254</v>
      </c>
      <c r="B260" s="1" t="s">
        <v>221</v>
      </c>
      <c r="C260" s="1">
        <v>20</v>
      </c>
      <c r="D260" s="4" t="s">
        <v>2019</v>
      </c>
      <c r="E260" s="6">
        <v>1007</v>
      </c>
      <c r="F260" s="1" t="s">
        <v>2248</v>
      </c>
      <c r="G260" s="1" t="str">
        <f t="shared" si="3"/>
        <v>254, 'Molo g. 60, Klaipėda', '20', null, '1007', 'Molo'</v>
      </c>
    </row>
    <row r="261" spans="1:7" x14ac:dyDescent="0.25">
      <c r="A261" s="4">
        <v>255</v>
      </c>
      <c r="B261" s="1" t="s">
        <v>222</v>
      </c>
      <c r="C261" s="1">
        <v>20</v>
      </c>
      <c r="D261" s="4" t="s">
        <v>2019</v>
      </c>
      <c r="E261" s="6">
        <v>1381</v>
      </c>
      <c r="F261" s="1" t="s">
        <v>2249</v>
      </c>
      <c r="G261" s="1" t="str">
        <f t="shared" si="3"/>
        <v>255, 'Smilties Pylimo g. 14, Klaipėda', '20', null, '1381', 'Politechnikos'</v>
      </c>
    </row>
    <row r="262" spans="1:7" x14ac:dyDescent="0.25">
      <c r="A262" s="4">
        <v>256</v>
      </c>
      <c r="B262" s="1" t="s">
        <v>223</v>
      </c>
      <c r="C262" s="1">
        <v>20</v>
      </c>
      <c r="D262" s="4" t="s">
        <v>2019</v>
      </c>
      <c r="E262" s="6">
        <v>1437</v>
      </c>
      <c r="F262" s="1" t="s">
        <v>2250</v>
      </c>
      <c r="G262" s="1" t="str">
        <f t="shared" si="3"/>
        <v>256, 'Tauro g. 1, Kalotė, Klaipėdos r., biblioteka', '20', null, '1437', 'Kalotės'</v>
      </c>
    </row>
    <row r="263" spans="1:7" x14ac:dyDescent="0.25">
      <c r="A263" s="4">
        <v>257</v>
      </c>
      <c r="B263" s="1" t="s">
        <v>224</v>
      </c>
      <c r="C263" s="1">
        <v>20</v>
      </c>
      <c r="D263" s="4" t="s">
        <v>2019</v>
      </c>
      <c r="E263" s="6">
        <v>2977</v>
      </c>
      <c r="F263" s="1" t="s">
        <v>2251</v>
      </c>
      <c r="G263" s="1" t="str">
        <f t="shared" si="3"/>
        <v>257, 'Saulės g. 1, Slengių k., Klaipėdos r., Slengių mokykla-daugiafunkcinis centras', '20', null, '2977', 'Slengių'</v>
      </c>
    </row>
    <row r="264" spans="1:7" x14ac:dyDescent="0.25">
      <c r="A264" s="4">
        <v>258</v>
      </c>
      <c r="B264" s="1" t="s">
        <v>225</v>
      </c>
      <c r="C264" s="1">
        <v>20</v>
      </c>
      <c r="D264" s="4" t="s">
        <v>2019</v>
      </c>
      <c r="E264" s="6">
        <v>887</v>
      </c>
      <c r="F264" s="1" t="s">
        <v>2252</v>
      </c>
      <c r="G264" s="1" t="str">
        <f t="shared" ref="G264:G327" si="4">CONCATENATE(A264,", ","'",B264,"'",", ","'",C264,"'",", ","null",", ","'",E264,"'",", ","'",F264,"'")</f>
        <v>258, 'Placio g. 54, Karklės k., Klaipėdos r.', '20', null, '887', 'Karklės'</v>
      </c>
    </row>
    <row r="265" spans="1:7" x14ac:dyDescent="0.25">
      <c r="A265" s="4">
        <v>259</v>
      </c>
      <c r="B265" s="1" t="s">
        <v>227</v>
      </c>
      <c r="C265" s="1">
        <v>21</v>
      </c>
      <c r="D265" s="4" t="s">
        <v>2019</v>
      </c>
      <c r="E265" s="6">
        <v>3919</v>
      </c>
      <c r="F265" s="1" t="s">
        <v>2253</v>
      </c>
      <c r="G265" s="1" t="str">
        <f t="shared" si="4"/>
        <v>259, 'Paryžiaus Komunos g. 16, Klaipėda', '21', null, '3919', 'Klaipėdos Vandens'</v>
      </c>
    </row>
    <row r="266" spans="1:7" x14ac:dyDescent="0.25">
      <c r="A266" s="4">
        <v>260</v>
      </c>
      <c r="B266" s="1" t="s">
        <v>228</v>
      </c>
      <c r="C266" s="1">
        <v>21</v>
      </c>
      <c r="D266" s="4" t="s">
        <v>2019</v>
      </c>
      <c r="E266" s="6">
        <v>1525</v>
      </c>
      <c r="F266" s="1" t="s">
        <v>2254</v>
      </c>
      <c r="G266" s="1" t="str">
        <f t="shared" si="4"/>
        <v>260, 'Paryžiaus komunos g. 12, Klaipėda', '21', null, '1525', 'Rumpiškių'</v>
      </c>
    </row>
    <row r="267" spans="1:7" x14ac:dyDescent="0.25">
      <c r="A267" s="4">
        <v>261</v>
      </c>
      <c r="B267" s="1" t="s">
        <v>229</v>
      </c>
      <c r="C267" s="1">
        <v>21</v>
      </c>
      <c r="D267" s="4" t="s">
        <v>2019</v>
      </c>
      <c r="E267" s="6">
        <v>2836</v>
      </c>
      <c r="F267" s="1" t="s">
        <v>2255</v>
      </c>
      <c r="G267" s="1" t="str">
        <f t="shared" si="4"/>
        <v>261, 'Paryžiaus Komunos g. 14, Klaipėda', '21', null, '2836', 'Aitvaro'</v>
      </c>
    </row>
    <row r="268" spans="1:7" x14ac:dyDescent="0.25">
      <c r="A268" s="4">
        <v>262</v>
      </c>
      <c r="B268" s="1" t="s">
        <v>230</v>
      </c>
      <c r="C268" s="1">
        <v>21</v>
      </c>
      <c r="D268" s="4" t="s">
        <v>2019</v>
      </c>
      <c r="E268" s="6">
        <v>1890</v>
      </c>
      <c r="F268" s="1" t="s">
        <v>2256</v>
      </c>
      <c r="G268" s="1" t="str">
        <f t="shared" si="4"/>
        <v>262, 'Baltijos pr. 17, Klaipėda', '21', null, '1890', 'Brigantinos'</v>
      </c>
    </row>
    <row r="269" spans="1:7" x14ac:dyDescent="0.25">
      <c r="A269" s="4">
        <v>263</v>
      </c>
      <c r="B269" s="1" t="s">
        <v>231</v>
      </c>
      <c r="C269" s="1">
        <v>21</v>
      </c>
      <c r="D269" s="4" t="s">
        <v>2019</v>
      </c>
      <c r="E269" s="6">
        <v>3063</v>
      </c>
      <c r="F269" s="1" t="s">
        <v>2257</v>
      </c>
      <c r="G269" s="1" t="str">
        <f t="shared" si="4"/>
        <v>263, 'Baltijos pr. 51, Klaipėda', '21', null, '3063', 'Draugystės'</v>
      </c>
    </row>
    <row r="270" spans="1:7" x14ac:dyDescent="0.25">
      <c r="A270" s="4">
        <v>264</v>
      </c>
      <c r="B270" s="1" t="s">
        <v>232</v>
      </c>
      <c r="C270" s="1">
        <v>21</v>
      </c>
      <c r="D270" s="4" t="s">
        <v>2019</v>
      </c>
      <c r="E270" s="6">
        <v>1886</v>
      </c>
      <c r="F270" s="1" t="s">
        <v>2045</v>
      </c>
      <c r="G270" s="1" t="str">
        <f t="shared" si="4"/>
        <v>264, 'Debreceno g. 48, Klaipėda', '21', null, '1886', 'Švyturio'</v>
      </c>
    </row>
    <row r="271" spans="1:7" x14ac:dyDescent="0.25">
      <c r="A271" s="4">
        <v>265</v>
      </c>
      <c r="B271" s="1" t="s">
        <v>233</v>
      </c>
      <c r="C271" s="1">
        <v>21</v>
      </c>
      <c r="D271" s="4" t="s">
        <v>2019</v>
      </c>
      <c r="E271" s="6">
        <v>1736</v>
      </c>
      <c r="F271" s="1" t="s">
        <v>2258</v>
      </c>
      <c r="G271" s="1" t="str">
        <f t="shared" si="4"/>
        <v>265, 'Taikos pr. 67, Klaipėda', '21', null, '1736', 'Olimpijos'</v>
      </c>
    </row>
    <row r="272" spans="1:7" x14ac:dyDescent="0.25">
      <c r="A272" s="4">
        <v>266</v>
      </c>
      <c r="B272" s="1" t="s">
        <v>234</v>
      </c>
      <c r="C272" s="1">
        <v>21</v>
      </c>
      <c r="D272" s="4" t="s">
        <v>2019</v>
      </c>
      <c r="E272" s="6">
        <v>2948</v>
      </c>
      <c r="F272" s="1" t="s">
        <v>173</v>
      </c>
      <c r="G272" s="1" t="str">
        <f t="shared" si="4"/>
        <v>266, 'Baltijos pr. 53, Klaipėda', '21', null, '2948', 'Dainavos'</v>
      </c>
    </row>
    <row r="273" spans="1:7" x14ac:dyDescent="0.25">
      <c r="A273" s="4">
        <v>267</v>
      </c>
      <c r="B273" s="1" t="s">
        <v>235</v>
      </c>
      <c r="C273" s="1">
        <v>21</v>
      </c>
      <c r="D273" s="4" t="s">
        <v>2019</v>
      </c>
      <c r="E273" s="6">
        <v>1091</v>
      </c>
      <c r="F273" s="1" t="s">
        <v>270</v>
      </c>
      <c r="G273" s="1" t="str">
        <f t="shared" si="4"/>
        <v>267, 'Taikos pr. 70, Klaipėda', '21', null, '1091', 'Aušros'</v>
      </c>
    </row>
    <row r="274" spans="1:7" x14ac:dyDescent="0.25">
      <c r="A274" s="4">
        <v>268</v>
      </c>
      <c r="B274" s="1" t="s">
        <v>236</v>
      </c>
      <c r="C274" s="1">
        <v>21</v>
      </c>
      <c r="D274" s="4" t="s">
        <v>2019</v>
      </c>
      <c r="E274" s="6">
        <v>2040</v>
      </c>
      <c r="F274" s="1" t="s">
        <v>2259</v>
      </c>
      <c r="G274" s="1" t="str">
        <f t="shared" si="4"/>
        <v>268, 'Naujakiemio g. 11, Klaipėda', '21', null, '2040', 'Nykštuko'</v>
      </c>
    </row>
    <row r="275" spans="1:7" x14ac:dyDescent="0.25">
      <c r="A275" s="4">
        <v>269</v>
      </c>
      <c r="B275" s="1" t="s">
        <v>237</v>
      </c>
      <c r="C275" s="1">
        <v>21</v>
      </c>
      <c r="D275" s="4" t="s">
        <v>2019</v>
      </c>
      <c r="E275" s="6">
        <v>2462</v>
      </c>
      <c r="F275" s="1" t="s">
        <v>2260</v>
      </c>
      <c r="G275" s="1" t="str">
        <f t="shared" si="4"/>
        <v>269, 'Gedminų g. 1, Klaipėda', '21', null, '2462', 'Debreceno'</v>
      </c>
    </row>
    <row r="276" spans="1:7" x14ac:dyDescent="0.25">
      <c r="A276" s="4">
        <v>270</v>
      </c>
      <c r="B276" s="1" t="s">
        <v>238</v>
      </c>
      <c r="C276" s="1">
        <v>21</v>
      </c>
      <c r="D276" s="4" t="s">
        <v>2019</v>
      </c>
      <c r="E276" s="6">
        <v>2551</v>
      </c>
      <c r="F276" s="1" t="s">
        <v>2261</v>
      </c>
      <c r="G276" s="1" t="str">
        <f t="shared" si="4"/>
        <v>270, 'Gedminų g. 3, Klaipėda', '21', null, '2551', 'Gedminų'</v>
      </c>
    </row>
    <row r="277" spans="1:7" x14ac:dyDescent="0.25">
      <c r="A277" s="4">
        <v>271</v>
      </c>
      <c r="B277" s="1" t="s">
        <v>239</v>
      </c>
      <c r="C277" s="1">
        <v>21</v>
      </c>
      <c r="D277" s="4" t="s">
        <v>2019</v>
      </c>
      <c r="E277" s="6">
        <v>2248</v>
      </c>
      <c r="F277" s="1" t="s">
        <v>2161</v>
      </c>
      <c r="G277" s="1" t="str">
        <f t="shared" si="4"/>
        <v>271, 'Gedminų g. 5, Klaipėda', '21', null, '2248', 'Vėtrungės'</v>
      </c>
    </row>
    <row r="278" spans="1:7" x14ac:dyDescent="0.25">
      <c r="A278" s="4">
        <v>272</v>
      </c>
      <c r="B278" s="1" t="s">
        <v>240</v>
      </c>
      <c r="C278" s="1">
        <v>21</v>
      </c>
      <c r="D278" s="4" t="s">
        <v>2019</v>
      </c>
      <c r="E278" s="6">
        <v>1608</v>
      </c>
      <c r="F278" s="1" t="s">
        <v>2262</v>
      </c>
      <c r="G278" s="1" t="str">
        <f t="shared" si="4"/>
        <v>272, 'Gedminų g. 7, Klaipėda', '21', null, '1608', 'Žilvičio'</v>
      </c>
    </row>
    <row r="279" spans="1:7" x14ac:dyDescent="0.25">
      <c r="A279" s="4">
        <v>273</v>
      </c>
      <c r="B279" s="1" t="s">
        <v>241</v>
      </c>
      <c r="C279" s="1">
        <v>21</v>
      </c>
      <c r="D279" s="4" t="s">
        <v>2019</v>
      </c>
      <c r="E279" s="6">
        <v>1991</v>
      </c>
      <c r="F279" s="1" t="s">
        <v>2263</v>
      </c>
      <c r="G279" s="1" t="str">
        <f t="shared" si="4"/>
        <v>273, 'Statybininkų pr. 2, Klaipėda', '21', null, '1991', 'Menų mokyklos'</v>
      </c>
    </row>
    <row r="280" spans="1:7" x14ac:dyDescent="0.25">
      <c r="A280" s="4">
        <v>274</v>
      </c>
      <c r="B280" s="1" t="s">
        <v>243</v>
      </c>
      <c r="C280" s="1">
        <v>22</v>
      </c>
      <c r="D280" s="4" t="s">
        <v>2019</v>
      </c>
      <c r="E280" s="6">
        <v>3714</v>
      </c>
      <c r="F280" s="1" t="s">
        <v>2196</v>
      </c>
      <c r="G280" s="1" t="str">
        <f t="shared" si="4"/>
        <v>274, 'I.Simonaitytės g. 2, Klaipėda', '22', null, '3714', 'Versmės'</v>
      </c>
    </row>
    <row r="281" spans="1:7" x14ac:dyDescent="0.25">
      <c r="A281" s="4">
        <v>275</v>
      </c>
      <c r="B281" s="1" t="s">
        <v>244</v>
      </c>
      <c r="C281" s="1">
        <v>22</v>
      </c>
      <c r="D281" s="4" t="s">
        <v>2019</v>
      </c>
      <c r="E281" s="6">
        <v>3929</v>
      </c>
      <c r="F281" s="1" t="s">
        <v>2264</v>
      </c>
      <c r="G281" s="1" t="str">
        <f t="shared" si="4"/>
        <v>275, 'I.Simonaitytės g. 24, Klaipėda', '22', null, '3929', 'Vakarų'</v>
      </c>
    </row>
    <row r="282" spans="1:7" x14ac:dyDescent="0.25">
      <c r="A282" s="4">
        <v>276</v>
      </c>
      <c r="B282" s="1" t="s">
        <v>245</v>
      </c>
      <c r="C282" s="1">
        <v>22</v>
      </c>
      <c r="D282" s="4" t="s">
        <v>2019</v>
      </c>
      <c r="E282" s="6">
        <v>3301</v>
      </c>
      <c r="F282" s="1" t="s">
        <v>2198</v>
      </c>
      <c r="G282" s="1" t="str">
        <f t="shared" si="4"/>
        <v>276, 'Statybininkų pr. 7, Klaipėda', '22', null, '3301', 'Aukuro'</v>
      </c>
    </row>
    <row r="283" spans="1:7" x14ac:dyDescent="0.25">
      <c r="A283" s="4">
        <v>277</v>
      </c>
      <c r="B283" s="1" t="s">
        <v>246</v>
      </c>
      <c r="C283" s="1">
        <v>22</v>
      </c>
      <c r="D283" s="4" t="s">
        <v>2019</v>
      </c>
      <c r="E283" s="6">
        <v>3185</v>
      </c>
      <c r="F283" s="1" t="s">
        <v>2265</v>
      </c>
      <c r="G283" s="1" t="str">
        <f t="shared" si="4"/>
        <v>277, 'Vingio g. 14, Klaipėda', '22', null, '3185', 'Želmenėlio'</v>
      </c>
    </row>
    <row r="284" spans="1:7" x14ac:dyDescent="0.25">
      <c r="A284" s="4">
        <v>278</v>
      </c>
      <c r="B284" s="1" t="s">
        <v>247</v>
      </c>
      <c r="C284" s="1">
        <v>22</v>
      </c>
      <c r="D284" s="4" t="s">
        <v>2019</v>
      </c>
      <c r="E284" s="6">
        <v>3586</v>
      </c>
      <c r="F284" s="1" t="s">
        <v>2266</v>
      </c>
      <c r="G284" s="1" t="str">
        <f t="shared" si="4"/>
        <v>278, 'Laukininkų g. 30, Klaipėda', '22', null, '3586', 'Brožynų'</v>
      </c>
    </row>
    <row r="285" spans="1:7" x14ac:dyDescent="0.25">
      <c r="A285" s="4">
        <v>279</v>
      </c>
      <c r="B285" s="1" t="s">
        <v>248</v>
      </c>
      <c r="C285" s="1">
        <v>22</v>
      </c>
      <c r="D285" s="4" t="s">
        <v>2019</v>
      </c>
      <c r="E285" s="6">
        <v>3995</v>
      </c>
      <c r="F285" s="1" t="s">
        <v>2267</v>
      </c>
      <c r="G285" s="1" t="str">
        <f t="shared" si="4"/>
        <v>279, 'Laukininkų g. 28, Klaipėda', '22', null, '3995', 'Laukininkai'</v>
      </c>
    </row>
    <row r="286" spans="1:7" x14ac:dyDescent="0.25">
      <c r="A286" s="4">
        <v>280</v>
      </c>
      <c r="B286" s="1" t="s">
        <v>249</v>
      </c>
      <c r="C286" s="1">
        <v>22</v>
      </c>
      <c r="D286" s="4" t="s">
        <v>2019</v>
      </c>
      <c r="E286" s="6">
        <v>3758</v>
      </c>
      <c r="F286" s="1" t="s">
        <v>2268</v>
      </c>
      <c r="G286" s="1" t="str">
        <f t="shared" si="4"/>
        <v>280, 'Budelkiemio g. 7, Klaipėda', '22', null, '3758', 'Budelkiemio'</v>
      </c>
    </row>
    <row r="287" spans="1:7" x14ac:dyDescent="0.25">
      <c r="A287" s="4">
        <v>281</v>
      </c>
      <c r="B287" s="1" t="s">
        <v>250</v>
      </c>
      <c r="C287" s="1">
        <v>22</v>
      </c>
      <c r="D287" s="4" t="s">
        <v>2019</v>
      </c>
      <c r="E287" s="6">
        <v>3871</v>
      </c>
      <c r="F287" s="1" t="s">
        <v>2269</v>
      </c>
      <c r="G287" s="1" t="str">
        <f t="shared" si="4"/>
        <v>281, 'Mogiliovo g. 2, Klaipėda', '22', null, '3871', 'Berželio'</v>
      </c>
    </row>
    <row r="288" spans="1:7" x14ac:dyDescent="0.25">
      <c r="A288" s="4">
        <v>282</v>
      </c>
      <c r="B288" s="1" t="s">
        <v>251</v>
      </c>
      <c r="C288" s="1">
        <v>22</v>
      </c>
      <c r="D288" s="4" t="s">
        <v>2019</v>
      </c>
      <c r="E288" s="6">
        <v>2358</v>
      </c>
      <c r="F288" s="1" t="s">
        <v>2270</v>
      </c>
      <c r="G288" s="1" t="str">
        <f t="shared" si="4"/>
        <v>282, 'Varpų g. 3, Klaipėda', '22', null, '2358', 'Volungėlės'</v>
      </c>
    </row>
    <row r="289" spans="1:7" x14ac:dyDescent="0.25">
      <c r="A289" s="4">
        <v>283</v>
      </c>
      <c r="B289" s="1" t="s">
        <v>252</v>
      </c>
      <c r="C289" s="1">
        <v>22</v>
      </c>
      <c r="D289" s="4" t="s">
        <v>2019</v>
      </c>
      <c r="E289" s="6">
        <v>3996</v>
      </c>
      <c r="F289" s="1" t="s">
        <v>2271</v>
      </c>
      <c r="G289" s="1" t="str">
        <f t="shared" si="4"/>
        <v>283, 'Bandužių g. 4, Klaipėda', '22', null, '3996', 'Bandužių'</v>
      </c>
    </row>
    <row r="290" spans="1:7" x14ac:dyDescent="0.25">
      <c r="A290" s="4">
        <v>284</v>
      </c>
      <c r="B290" s="1" t="s">
        <v>254</v>
      </c>
      <c r="C290" s="1">
        <v>23</v>
      </c>
      <c r="D290" s="4" t="s">
        <v>2019</v>
      </c>
      <c r="E290" s="6">
        <v>1131</v>
      </c>
      <c r="F290" s="1" t="s">
        <v>2272</v>
      </c>
      <c r="G290" s="1" t="str">
        <f t="shared" si="4"/>
        <v>284, 'Aukštoji g. 3, Klaipėda', '23', null, '1131', 'Muzikos Centro'</v>
      </c>
    </row>
    <row r="291" spans="1:7" x14ac:dyDescent="0.25">
      <c r="A291" s="4">
        <v>285</v>
      </c>
      <c r="B291" s="1" t="s">
        <v>255</v>
      </c>
      <c r="C291" s="1">
        <v>23</v>
      </c>
      <c r="D291" s="4" t="s">
        <v>2019</v>
      </c>
      <c r="E291" s="6">
        <v>1045</v>
      </c>
      <c r="F291" s="1" t="s">
        <v>2273</v>
      </c>
      <c r="G291" s="1" t="str">
        <f t="shared" si="4"/>
        <v>285, 'Galinio Pylimo g. 17, Klaipėda', '23', null, '1045', 'Žaliakalnio'</v>
      </c>
    </row>
    <row r="292" spans="1:7" x14ac:dyDescent="0.25">
      <c r="A292" s="4">
        <v>286</v>
      </c>
      <c r="B292" s="1" t="s">
        <v>256</v>
      </c>
      <c r="C292" s="1">
        <v>23</v>
      </c>
      <c r="D292" s="4" t="s">
        <v>2019</v>
      </c>
      <c r="E292" s="6">
        <v>4018</v>
      </c>
      <c r="F292" s="1" t="s">
        <v>2274</v>
      </c>
      <c r="G292" s="1" t="str">
        <f t="shared" si="4"/>
        <v>286, 'Taikos pr. 54, Klaipėda', '23', null, '4018', 'Saulutės'</v>
      </c>
    </row>
    <row r="293" spans="1:7" x14ac:dyDescent="0.25">
      <c r="A293" s="4">
        <v>287</v>
      </c>
      <c r="B293" s="1" t="s">
        <v>257</v>
      </c>
      <c r="C293" s="1">
        <v>23</v>
      </c>
      <c r="D293" s="4" t="s">
        <v>2019</v>
      </c>
      <c r="E293" s="6">
        <v>3190</v>
      </c>
      <c r="F293" s="1" t="s">
        <v>2275</v>
      </c>
      <c r="G293" s="1" t="str">
        <f t="shared" si="4"/>
        <v>287, 'Strėvos g. 9, Klaipėda', '23', null, '3190', 'Strėvos'</v>
      </c>
    </row>
    <row r="294" spans="1:7" x14ac:dyDescent="0.25">
      <c r="A294" s="4">
        <v>288</v>
      </c>
      <c r="B294" s="1" t="s">
        <v>258</v>
      </c>
      <c r="C294" s="1">
        <v>23</v>
      </c>
      <c r="D294" s="4" t="s">
        <v>2019</v>
      </c>
      <c r="E294" s="6">
        <v>2700</v>
      </c>
      <c r="F294" s="1" t="s">
        <v>2276</v>
      </c>
      <c r="G294" s="1" t="str">
        <f t="shared" si="4"/>
        <v>288, 'Sulupės g. 26, Klaipėda', '23', null, '2700', 'Sulupės'</v>
      </c>
    </row>
    <row r="295" spans="1:7" x14ac:dyDescent="0.25">
      <c r="A295" s="4">
        <v>289</v>
      </c>
      <c r="B295" s="1" t="s">
        <v>259</v>
      </c>
      <c r="C295" s="1">
        <v>23</v>
      </c>
      <c r="D295" s="4" t="s">
        <v>2019</v>
      </c>
      <c r="E295" s="6">
        <v>3835</v>
      </c>
      <c r="F295" s="1" t="s">
        <v>2277</v>
      </c>
      <c r="G295" s="1" t="str">
        <f t="shared" si="4"/>
        <v>289, 'Naikupės g. 25, Klaipėda', '23', null, '3835', 'Pamario'</v>
      </c>
    </row>
    <row r="296" spans="1:7" x14ac:dyDescent="0.25">
      <c r="A296" s="4">
        <v>290</v>
      </c>
      <c r="B296" s="1" t="s">
        <v>260</v>
      </c>
      <c r="C296" s="1">
        <v>23</v>
      </c>
      <c r="D296" s="4" t="s">
        <v>2019</v>
      </c>
      <c r="E296" s="6">
        <v>2686</v>
      </c>
      <c r="F296" s="1" t="s">
        <v>2278</v>
      </c>
      <c r="G296" s="1" t="str">
        <f t="shared" si="4"/>
        <v>290, 'Rambyno g. 14, Klaipėda', '23', null, '2686', 'Rambyno'</v>
      </c>
    </row>
    <row r="297" spans="1:7" x14ac:dyDescent="0.25">
      <c r="A297" s="4">
        <v>291</v>
      </c>
      <c r="B297" s="1" t="s">
        <v>261</v>
      </c>
      <c r="C297" s="1">
        <v>23</v>
      </c>
      <c r="D297" s="4" t="s">
        <v>2019</v>
      </c>
      <c r="E297" s="6">
        <v>3540</v>
      </c>
      <c r="F297" s="1" t="s">
        <v>2279</v>
      </c>
      <c r="G297" s="1" t="str">
        <f t="shared" si="4"/>
        <v>291, 'Reikjaviko 17, Klaipėda', '23', null, '3540', 'Smiltelės'</v>
      </c>
    </row>
    <row r="298" spans="1:7" x14ac:dyDescent="0.25">
      <c r="A298" s="4">
        <v>292</v>
      </c>
      <c r="B298" s="1" t="s">
        <v>262</v>
      </c>
      <c r="C298" s="1">
        <v>23</v>
      </c>
      <c r="D298" s="4" t="s">
        <v>2019</v>
      </c>
      <c r="E298" s="6">
        <v>3737</v>
      </c>
      <c r="F298" s="1" t="s">
        <v>2280</v>
      </c>
      <c r="G298" s="1" t="str">
        <f t="shared" si="4"/>
        <v>292, 'Statybininkų pr. 39, Klaipėda', '23', null, '3737', 'Alksnynės'</v>
      </c>
    </row>
    <row r="299" spans="1:7" x14ac:dyDescent="0.25">
      <c r="A299" s="4">
        <v>293</v>
      </c>
      <c r="B299" s="1" t="s">
        <v>263</v>
      </c>
      <c r="C299" s="1">
        <v>23</v>
      </c>
      <c r="D299" s="4" t="s">
        <v>2019</v>
      </c>
      <c r="E299" s="6">
        <v>1445</v>
      </c>
      <c r="F299" s="1" t="s">
        <v>226</v>
      </c>
      <c r="G299" s="1" t="str">
        <f t="shared" si="4"/>
        <v>293, 'Smiltelės g. 22, Klaipėda', '23', null, '1445', 'Baltijos'</v>
      </c>
    </row>
    <row r="300" spans="1:7" x14ac:dyDescent="0.25">
      <c r="A300" s="4">
        <v>294</v>
      </c>
      <c r="B300" s="1" t="s">
        <v>264</v>
      </c>
      <c r="C300" s="1">
        <v>23</v>
      </c>
      <c r="D300" s="4" t="s">
        <v>2019</v>
      </c>
      <c r="E300" s="6">
        <v>2847</v>
      </c>
      <c r="F300" s="1" t="s">
        <v>2281</v>
      </c>
      <c r="G300" s="1" t="str">
        <f t="shared" si="4"/>
        <v>294, 'Švyturio g. 2, Klaipėda', '23', null, '2847', 'Prekybos uosto'</v>
      </c>
    </row>
    <row r="301" spans="1:7" x14ac:dyDescent="0.25">
      <c r="A301" s="4">
        <v>295</v>
      </c>
      <c r="B301" s="1" t="s">
        <v>265</v>
      </c>
      <c r="C301" s="1">
        <v>23</v>
      </c>
      <c r="D301" s="4" t="s">
        <v>2019</v>
      </c>
      <c r="E301" s="6">
        <v>933</v>
      </c>
      <c r="F301" s="1" t="s">
        <v>2282</v>
      </c>
      <c r="G301" s="1" t="str">
        <f t="shared" si="4"/>
        <v>295, 'S.Daukanto g. 5, Klaipėda', '23', null, '933', 'S. Daukanto'</v>
      </c>
    </row>
    <row r="302" spans="1:7" x14ac:dyDescent="0.25">
      <c r="A302" s="4">
        <v>296</v>
      </c>
      <c r="B302" s="1" t="s">
        <v>266</v>
      </c>
      <c r="C302" s="1">
        <v>23</v>
      </c>
      <c r="D302" s="4" t="s">
        <v>2019</v>
      </c>
      <c r="E302" s="6">
        <v>1534</v>
      </c>
      <c r="F302" s="1" t="s">
        <v>2283</v>
      </c>
      <c r="G302" s="1" t="str">
        <f t="shared" si="4"/>
        <v>296, 'Puodžių g. 1, Klaipėda', '23', null, '1534', 'Kuršių'</v>
      </c>
    </row>
    <row r="303" spans="1:7" x14ac:dyDescent="0.25">
      <c r="A303" s="4">
        <v>297</v>
      </c>
      <c r="B303" s="1" t="s">
        <v>267</v>
      </c>
      <c r="C303" s="1">
        <v>23</v>
      </c>
      <c r="D303" s="4" t="s">
        <v>2019</v>
      </c>
      <c r="E303" s="6">
        <v>2206</v>
      </c>
      <c r="F303" s="1" t="s">
        <v>2284</v>
      </c>
      <c r="G303" s="1" t="str">
        <f t="shared" si="4"/>
        <v>297, 'Taikos g. 4, Nida, Neringa', '23', null, '2206', 'Kopų'</v>
      </c>
    </row>
    <row r="304" spans="1:7" x14ac:dyDescent="0.25">
      <c r="A304" s="4">
        <v>298</v>
      </c>
      <c r="B304" s="1" t="s">
        <v>268</v>
      </c>
      <c r="C304" s="1">
        <v>23</v>
      </c>
      <c r="D304" s="4" t="s">
        <v>2019</v>
      </c>
      <c r="E304" s="6">
        <v>1260</v>
      </c>
      <c r="F304" s="1" t="s">
        <v>2285</v>
      </c>
      <c r="G304" s="1" t="str">
        <f t="shared" si="4"/>
        <v>298, 'L. Rėzos g. 8, Juodkrantė', '23', null, '1260', 'Smėlio'</v>
      </c>
    </row>
    <row r="305" spans="1:7" x14ac:dyDescent="0.25">
      <c r="A305" s="4">
        <v>299</v>
      </c>
      <c r="B305" s="1" t="s">
        <v>269</v>
      </c>
      <c r="C305" s="1">
        <v>23</v>
      </c>
      <c r="D305" s="4" t="s">
        <v>2019</v>
      </c>
      <c r="E305" s="6">
        <v>541</v>
      </c>
      <c r="F305" s="1" t="s">
        <v>2233</v>
      </c>
      <c r="G305" s="1" t="str">
        <f t="shared" si="4"/>
        <v>299, 'Preilos g. 27, Preila, Neringa', '23', null, '541', 'Pušų'</v>
      </c>
    </row>
    <row r="306" spans="1:7" x14ac:dyDescent="0.25">
      <c r="A306" s="4">
        <v>300</v>
      </c>
      <c r="B306" s="1" t="s">
        <v>271</v>
      </c>
      <c r="C306" s="1">
        <v>24</v>
      </c>
      <c r="D306" s="4" t="s">
        <v>2019</v>
      </c>
      <c r="E306" s="6">
        <v>4167</v>
      </c>
      <c r="F306" s="1" t="s">
        <v>2286</v>
      </c>
      <c r="G306" s="1" t="str">
        <f t="shared" si="4"/>
        <v>300, 'Birutės g. 40, Šiauliai', '24', null, '4167', 'Medelyno'</v>
      </c>
    </row>
    <row r="307" spans="1:7" x14ac:dyDescent="0.25">
      <c r="A307" s="4">
        <v>301</v>
      </c>
      <c r="B307" s="1" t="s">
        <v>272</v>
      </c>
      <c r="C307" s="1">
        <v>24</v>
      </c>
      <c r="D307" s="4" t="s">
        <v>2019</v>
      </c>
      <c r="E307" s="6">
        <v>2072</v>
      </c>
      <c r="F307" s="1" t="s">
        <v>2194</v>
      </c>
      <c r="G307" s="1" t="str">
        <f t="shared" si="4"/>
        <v>301, 'Spindulio g. 7, Šiauliai', '24', null, '2072', 'Purienų'</v>
      </c>
    </row>
    <row r="308" spans="1:7" x14ac:dyDescent="0.25">
      <c r="A308" s="4">
        <v>302</v>
      </c>
      <c r="B308" s="1" t="s">
        <v>273</v>
      </c>
      <c r="C308" s="1">
        <v>24</v>
      </c>
      <c r="D308" s="4" t="s">
        <v>2019</v>
      </c>
      <c r="E308" s="6">
        <v>2640</v>
      </c>
      <c r="F308" s="1" t="s">
        <v>2287</v>
      </c>
      <c r="G308" s="1" t="str">
        <f t="shared" si="4"/>
        <v>302, 'Basanavičiaus g. 53, Šiauliai', '24', null, '2640', 'J. Basanavičiaus'</v>
      </c>
    </row>
    <row r="309" spans="1:7" x14ac:dyDescent="0.25">
      <c r="A309" s="4">
        <v>303</v>
      </c>
      <c r="B309" s="1" t="s">
        <v>274</v>
      </c>
      <c r="C309" s="1">
        <v>24</v>
      </c>
      <c r="D309" s="4" t="s">
        <v>2019</v>
      </c>
      <c r="E309" s="6">
        <v>1522</v>
      </c>
      <c r="F309" s="1" t="s">
        <v>2288</v>
      </c>
      <c r="G309" s="1" t="str">
        <f t="shared" si="4"/>
        <v>303, 'M.K.Čiurlionio g. 16, Šiauliai', '24', null, '1522', 'M.K. Čiurlionio'</v>
      </c>
    </row>
    <row r="310" spans="1:7" x14ac:dyDescent="0.25">
      <c r="A310" s="4">
        <v>304</v>
      </c>
      <c r="B310" s="1" t="s">
        <v>275</v>
      </c>
      <c r="C310" s="1">
        <v>24</v>
      </c>
      <c r="D310" s="4" t="s">
        <v>2019</v>
      </c>
      <c r="E310" s="6">
        <v>2130</v>
      </c>
      <c r="F310" s="1" t="s">
        <v>2289</v>
      </c>
      <c r="G310" s="1" t="str">
        <f t="shared" si="4"/>
        <v>304, 'Dvaro g. 129, Šiauliai', '24', null, '2130', 'V. Kudirkos'</v>
      </c>
    </row>
    <row r="311" spans="1:7" x14ac:dyDescent="0.25">
      <c r="A311" s="4">
        <v>305</v>
      </c>
      <c r="B311" s="1" t="s">
        <v>276</v>
      </c>
      <c r="C311" s="1">
        <v>24</v>
      </c>
      <c r="D311" s="4" t="s">
        <v>2019</v>
      </c>
      <c r="E311" s="6">
        <v>2307</v>
      </c>
      <c r="F311" s="1" t="s">
        <v>2290</v>
      </c>
      <c r="G311" s="1" t="str">
        <f t="shared" si="4"/>
        <v>305, 'Vilniaus g. 297, Šiauliai', '24', null, '2307', 'Vijolių'</v>
      </c>
    </row>
    <row r="312" spans="1:7" x14ac:dyDescent="0.25">
      <c r="A312" s="4">
        <v>306</v>
      </c>
      <c r="B312" s="1" t="s">
        <v>277</v>
      </c>
      <c r="C312" s="1">
        <v>24</v>
      </c>
      <c r="D312" s="4" t="s">
        <v>2019</v>
      </c>
      <c r="E312" s="6">
        <v>3231</v>
      </c>
      <c r="F312" s="1" t="s">
        <v>2139</v>
      </c>
      <c r="G312" s="1" t="str">
        <f t="shared" si="4"/>
        <v>306, 'Vytauto g. 132, Šiauliai', '24', null, '3231', 'Jovaro'</v>
      </c>
    </row>
    <row r="313" spans="1:7" x14ac:dyDescent="0.25">
      <c r="A313" s="4">
        <v>307</v>
      </c>
      <c r="B313" s="1" t="s">
        <v>278</v>
      </c>
      <c r="C313" s="1">
        <v>24</v>
      </c>
      <c r="D313" s="4" t="s">
        <v>2019</v>
      </c>
      <c r="E313" s="6">
        <v>1532</v>
      </c>
      <c r="F313" s="1" t="s">
        <v>2131</v>
      </c>
      <c r="G313" s="1" t="str">
        <f t="shared" si="4"/>
        <v>307, 'Aušros al. 31, Šiauliai', '24', null, '1532', 'Parko'</v>
      </c>
    </row>
    <row r="314" spans="1:7" x14ac:dyDescent="0.25">
      <c r="A314" s="4">
        <v>308</v>
      </c>
      <c r="B314" s="1" t="s">
        <v>279</v>
      </c>
      <c r="C314" s="1">
        <v>24</v>
      </c>
      <c r="D314" s="4" t="s">
        <v>2019</v>
      </c>
      <c r="E314" s="6">
        <v>2370</v>
      </c>
      <c r="F314" s="1" t="s">
        <v>2186</v>
      </c>
      <c r="G314" s="1" t="str">
        <f t="shared" si="4"/>
        <v>308, 'Aušros al. 40, Šiauliai', '24', null, '2370', 'Varpo'</v>
      </c>
    </row>
    <row r="315" spans="1:7" x14ac:dyDescent="0.25">
      <c r="A315" s="4">
        <v>309</v>
      </c>
      <c r="B315" s="1" t="s">
        <v>280</v>
      </c>
      <c r="C315" s="1">
        <v>24</v>
      </c>
      <c r="D315" s="4" t="s">
        <v>2019</v>
      </c>
      <c r="E315" s="6">
        <v>2718</v>
      </c>
      <c r="F315" s="1" t="s">
        <v>2291</v>
      </c>
      <c r="G315" s="1" t="str">
        <f t="shared" si="4"/>
        <v>309, 'Tilžės g. 137, Šiauliai', '24', null, '2718', 'J. Janonio'</v>
      </c>
    </row>
    <row r="316" spans="1:7" x14ac:dyDescent="0.25">
      <c r="A316" s="4">
        <v>310</v>
      </c>
      <c r="B316" s="1" t="s">
        <v>281</v>
      </c>
      <c r="C316" s="1">
        <v>24</v>
      </c>
      <c r="D316" s="4" t="s">
        <v>2019</v>
      </c>
      <c r="E316" s="6">
        <v>1968</v>
      </c>
      <c r="F316" s="1" t="s">
        <v>2292</v>
      </c>
      <c r="G316" s="1" t="str">
        <f t="shared" si="4"/>
        <v>310, 'P.Višinskio g. 16, Šiauliai', '24', null, '1968', 'Kražių'</v>
      </c>
    </row>
    <row r="317" spans="1:7" x14ac:dyDescent="0.25">
      <c r="A317" s="4">
        <v>311</v>
      </c>
      <c r="B317" s="1" t="s">
        <v>282</v>
      </c>
      <c r="C317" s="1">
        <v>24</v>
      </c>
      <c r="D317" s="4" t="s">
        <v>2019</v>
      </c>
      <c r="E317" s="6">
        <v>1764</v>
      </c>
      <c r="F317" s="1" t="s">
        <v>2293</v>
      </c>
      <c r="G317" s="1" t="str">
        <f t="shared" si="4"/>
        <v>311, 'Tilžės g. 85, Šiauliai', '24', null, '1764', 'Ragainės'</v>
      </c>
    </row>
    <row r="318" spans="1:7" x14ac:dyDescent="0.25">
      <c r="A318" s="4">
        <v>312</v>
      </c>
      <c r="B318" s="1" t="s">
        <v>283</v>
      </c>
      <c r="C318" s="1">
        <v>24</v>
      </c>
      <c r="D318" s="4" t="s">
        <v>2019</v>
      </c>
      <c r="E318" s="6">
        <v>2254</v>
      </c>
      <c r="F318" s="1" t="s">
        <v>2294</v>
      </c>
      <c r="G318" s="1" t="str">
        <f t="shared" si="4"/>
        <v>312, 'Gardino g. 4, Šiauliai', '24', null, '2254', 'Žaliūkių'</v>
      </c>
    </row>
    <row r="319" spans="1:7" x14ac:dyDescent="0.25">
      <c r="A319" s="4">
        <v>313</v>
      </c>
      <c r="B319" s="1" t="s">
        <v>284</v>
      </c>
      <c r="C319" s="1">
        <v>24</v>
      </c>
      <c r="D319" s="4" t="s">
        <v>2019</v>
      </c>
      <c r="E319" s="6">
        <v>2168</v>
      </c>
      <c r="F319" s="1" t="s">
        <v>2295</v>
      </c>
      <c r="G319" s="1" t="str">
        <f t="shared" si="4"/>
        <v>313, 'Dainų g. 33, Šiauliai', '24', null, '2168', 'Aido'</v>
      </c>
    </row>
    <row r="320" spans="1:7" x14ac:dyDescent="0.25">
      <c r="A320" s="4">
        <v>314</v>
      </c>
      <c r="B320" s="1" t="s">
        <v>286</v>
      </c>
      <c r="C320" s="1">
        <v>25</v>
      </c>
      <c r="D320" s="4" t="s">
        <v>2019</v>
      </c>
      <c r="E320" s="6">
        <v>2428</v>
      </c>
      <c r="F320" s="1" t="s">
        <v>2296</v>
      </c>
      <c r="G320" s="1" t="str">
        <f t="shared" si="4"/>
        <v>314, 'S.Šalkauskio g. 3, Šiauliai', '25', null, '2428', 'S. Šalkauskio'</v>
      </c>
    </row>
    <row r="321" spans="1:7" x14ac:dyDescent="0.25">
      <c r="A321" s="4">
        <v>315</v>
      </c>
      <c r="B321" s="1" t="s">
        <v>287</v>
      </c>
      <c r="C321" s="1">
        <v>25</v>
      </c>
      <c r="D321" s="4" t="s">
        <v>2019</v>
      </c>
      <c r="E321" s="6">
        <v>2489</v>
      </c>
      <c r="F321" s="1" t="s">
        <v>2169</v>
      </c>
      <c r="G321" s="1" t="str">
        <f t="shared" si="4"/>
        <v>315, 'Vytauto g. 57, Šiauliai', '25', null, '2489', 'Linkuvos'</v>
      </c>
    </row>
    <row r="322" spans="1:7" x14ac:dyDescent="0.25">
      <c r="A322" s="4">
        <v>316</v>
      </c>
      <c r="B322" s="1" t="s">
        <v>288</v>
      </c>
      <c r="C322" s="1">
        <v>25</v>
      </c>
      <c r="D322" s="4" t="s">
        <v>2019</v>
      </c>
      <c r="E322" s="6">
        <v>3231</v>
      </c>
      <c r="F322" s="1" t="s">
        <v>2297</v>
      </c>
      <c r="G322" s="1" t="str">
        <f t="shared" si="4"/>
        <v>316, 'Vilniaus g. 27, Šiauliai', '25', null, '3231', 'Šimšės'</v>
      </c>
    </row>
    <row r="323" spans="1:7" x14ac:dyDescent="0.25">
      <c r="A323" s="4">
        <v>317</v>
      </c>
      <c r="B323" s="1" t="s">
        <v>289</v>
      </c>
      <c r="C323" s="1">
        <v>25</v>
      </c>
      <c r="D323" s="4" t="s">
        <v>2019</v>
      </c>
      <c r="E323" s="6">
        <v>2225</v>
      </c>
      <c r="F323" s="1" t="s">
        <v>2298</v>
      </c>
      <c r="G323" s="1" t="str">
        <f t="shared" si="4"/>
        <v>317, 'Radviliškio g. 66, Šiauliai', '25', null, '2225', 'Zoknių'</v>
      </c>
    </row>
    <row r="324" spans="1:7" x14ac:dyDescent="0.25">
      <c r="A324" s="4">
        <v>318</v>
      </c>
      <c r="B324" s="1" t="s">
        <v>290</v>
      </c>
      <c r="C324" s="1">
        <v>25</v>
      </c>
      <c r="D324" s="4" t="s">
        <v>2019</v>
      </c>
      <c r="E324" s="6">
        <v>1628</v>
      </c>
      <c r="F324" s="1" t="s">
        <v>2299</v>
      </c>
      <c r="G324" s="1" t="str">
        <f t="shared" si="4"/>
        <v>318, 'Pabalių g. 63, Šiauliai', '25', null, '1628', 'Pabalių'</v>
      </c>
    </row>
    <row r="325" spans="1:7" x14ac:dyDescent="0.25">
      <c r="A325" s="4">
        <v>319</v>
      </c>
      <c r="B325" s="1" t="s">
        <v>291</v>
      </c>
      <c r="C325" s="1">
        <v>25</v>
      </c>
      <c r="D325" s="4" t="s">
        <v>2019</v>
      </c>
      <c r="E325" s="6">
        <v>1566</v>
      </c>
      <c r="F325" s="1" t="s">
        <v>2300</v>
      </c>
      <c r="G325" s="1" t="str">
        <f t="shared" si="4"/>
        <v>319, 'Pagėgių g. 46, Šiauliai', '25', null, '1566', 'K. Donelaičio'</v>
      </c>
    </row>
    <row r="326" spans="1:7" x14ac:dyDescent="0.25">
      <c r="A326" s="4">
        <v>320</v>
      </c>
      <c r="B326" s="1" t="s">
        <v>292</v>
      </c>
      <c r="C326" s="1">
        <v>25</v>
      </c>
      <c r="D326" s="4" t="s">
        <v>2019</v>
      </c>
      <c r="E326" s="6">
        <v>3277</v>
      </c>
      <c r="F326" s="1" t="s">
        <v>2301</v>
      </c>
      <c r="G326" s="1" t="str">
        <f t="shared" si="4"/>
        <v>320, 'Statybininkų g. 7, Šiauliai', '25', null, '3277', 'Verduliukų'</v>
      </c>
    </row>
    <row r="327" spans="1:7" x14ac:dyDescent="0.25">
      <c r="A327" s="4">
        <v>321</v>
      </c>
      <c r="B327" s="1" t="s">
        <v>293</v>
      </c>
      <c r="C327" s="1">
        <v>25</v>
      </c>
      <c r="D327" s="4" t="s">
        <v>2019</v>
      </c>
      <c r="E327" s="6">
        <v>3364</v>
      </c>
      <c r="F327" s="1" t="s">
        <v>2302</v>
      </c>
      <c r="G327" s="1" t="str">
        <f t="shared" si="4"/>
        <v>321, 'Tiesos g. 1, Šiauliai', '25', null, '3364', 'Tilžės'</v>
      </c>
    </row>
    <row r="328" spans="1:7" x14ac:dyDescent="0.25">
      <c r="A328" s="4">
        <v>322</v>
      </c>
      <c r="B328" s="1" t="s">
        <v>294</v>
      </c>
      <c r="C328" s="1">
        <v>25</v>
      </c>
      <c r="D328" s="4" t="s">
        <v>2019</v>
      </c>
      <c r="E328" s="6">
        <v>2798</v>
      </c>
      <c r="F328" s="1" t="s">
        <v>2303</v>
      </c>
      <c r="G328" s="1" t="str">
        <f t="shared" ref="G328:G391" si="5">CONCATENATE(A328,", ","'",B328,"'",", ","'",C328,"'",", ","null",", ","'",E328,"'",", ","'",F328,"'")</f>
        <v>322, 'Dariaus ir Girėno g. 22, Šiauliai', '25', null, '2798', 'Gegužių'</v>
      </c>
    </row>
    <row r="329" spans="1:7" x14ac:dyDescent="0.25">
      <c r="A329" s="4">
        <v>323</v>
      </c>
      <c r="B329" s="1" t="s">
        <v>295</v>
      </c>
      <c r="C329" s="1">
        <v>25</v>
      </c>
      <c r="D329" s="4" t="s">
        <v>2019</v>
      </c>
      <c r="E329" s="6">
        <v>2077</v>
      </c>
      <c r="F329" s="1" t="s">
        <v>2304</v>
      </c>
      <c r="G329" s="1" t="str">
        <f t="shared" si="5"/>
        <v>323, 'Lieporių 2, Šiauliai', '25', null, '2077', 'S. Dariaus ir S. Girėno'</v>
      </c>
    </row>
    <row r="330" spans="1:7" x14ac:dyDescent="0.25">
      <c r="A330" s="4">
        <v>324</v>
      </c>
      <c r="B330" s="1" t="s">
        <v>296</v>
      </c>
      <c r="C330" s="1">
        <v>25</v>
      </c>
      <c r="D330" s="4" t="s">
        <v>2019</v>
      </c>
      <c r="E330" s="6">
        <v>3252</v>
      </c>
      <c r="F330" s="1" t="s">
        <v>2305</v>
      </c>
      <c r="G330" s="1" t="str">
        <f t="shared" si="5"/>
        <v>324, 'V.Grinkevičiaus g.22, Šiauliai', '25', null, '3252', 'Lieporių'</v>
      </c>
    </row>
    <row r="331" spans="1:7" x14ac:dyDescent="0.25">
      <c r="A331" s="4">
        <v>325</v>
      </c>
      <c r="B331" s="1" t="s">
        <v>297</v>
      </c>
      <c r="C331" s="1">
        <v>25</v>
      </c>
      <c r="D331" s="4" t="s">
        <v>2019</v>
      </c>
      <c r="E331" s="6">
        <v>2375</v>
      </c>
      <c r="F331" s="1" t="s">
        <v>2306</v>
      </c>
      <c r="G331" s="1" t="str">
        <f t="shared" si="5"/>
        <v>325, 'Dainų g. 88, Šiauliai', '25', null, '2375', 'Senojo Bokšto'</v>
      </c>
    </row>
    <row r="332" spans="1:7" x14ac:dyDescent="0.25">
      <c r="A332" s="4">
        <v>326</v>
      </c>
      <c r="B332" s="1" t="s">
        <v>298</v>
      </c>
      <c r="C332" s="1">
        <v>25</v>
      </c>
      <c r="D332" s="4" t="s">
        <v>2019</v>
      </c>
      <c r="E332" s="6">
        <v>3617</v>
      </c>
      <c r="F332" s="1" t="s">
        <v>2307</v>
      </c>
      <c r="G332" s="1" t="str">
        <f t="shared" si="5"/>
        <v>326, 'Energetikų g. 7, Šiauliai', '25', null, '3617', 'Rėkyvos'</v>
      </c>
    </row>
    <row r="333" spans="1:7" x14ac:dyDescent="0.25">
      <c r="A333" s="4">
        <v>327</v>
      </c>
      <c r="B333" s="1" t="s">
        <v>300</v>
      </c>
      <c r="C333" s="1">
        <v>26</v>
      </c>
      <c r="D333" s="4" t="s">
        <v>2019</v>
      </c>
      <c r="E333" s="6">
        <v>3555</v>
      </c>
      <c r="F333" s="1" t="s">
        <v>2308</v>
      </c>
      <c r="G333" s="1" t="str">
        <f t="shared" si="5"/>
        <v>327, 'Alyvų g. 3, Panevėžys', '26', null, '3555', 'Geležinkelio'</v>
      </c>
    </row>
    <row r="334" spans="1:7" x14ac:dyDescent="0.25">
      <c r="A334" s="4">
        <v>328</v>
      </c>
      <c r="B334" s="1" t="s">
        <v>301</v>
      </c>
      <c r="C334" s="1">
        <v>26</v>
      </c>
      <c r="D334" s="4" t="s">
        <v>2019</v>
      </c>
      <c r="E334" s="6">
        <v>4218</v>
      </c>
      <c r="F334" s="1" t="s">
        <v>2309</v>
      </c>
      <c r="G334" s="1" t="str">
        <f t="shared" si="5"/>
        <v>328, 'Rožių g. 20, Panevėžys', '26', null, '4218', 'Rožių'</v>
      </c>
    </row>
    <row r="335" spans="1:7" x14ac:dyDescent="0.25">
      <c r="A335" s="4">
        <v>329</v>
      </c>
      <c r="B335" s="1" t="s">
        <v>302</v>
      </c>
      <c r="C335" s="1">
        <v>26</v>
      </c>
      <c r="D335" s="4" t="s">
        <v>2019</v>
      </c>
      <c r="E335" s="6">
        <v>2908</v>
      </c>
      <c r="F335" s="1" t="s">
        <v>2310</v>
      </c>
      <c r="G335" s="1" t="str">
        <f t="shared" si="5"/>
        <v>329, 'Šiaulių g. 60, Panevėžys', '26', null, '2908', 'Šiaulių'</v>
      </c>
    </row>
    <row r="336" spans="1:7" x14ac:dyDescent="0.25">
      <c r="A336" s="4">
        <v>330</v>
      </c>
      <c r="B336" s="1" t="s">
        <v>303</v>
      </c>
      <c r="C336" s="1">
        <v>26</v>
      </c>
      <c r="D336" s="4" t="s">
        <v>2019</v>
      </c>
      <c r="E336" s="6">
        <v>2383</v>
      </c>
      <c r="F336" s="1" t="s">
        <v>2311</v>
      </c>
      <c r="G336" s="1" t="str">
        <f t="shared" si="5"/>
        <v>330, 'Vienybės a. 38, Panevėžys', '26', null, '2383', 'Vienybės'</v>
      </c>
    </row>
    <row r="337" spans="1:7" x14ac:dyDescent="0.25">
      <c r="A337" s="4">
        <v>331</v>
      </c>
      <c r="B337" s="1" t="s">
        <v>304</v>
      </c>
      <c r="C337" s="1">
        <v>26</v>
      </c>
      <c r="D337" s="4" t="s">
        <v>2019</v>
      </c>
      <c r="E337" s="6">
        <v>3073</v>
      </c>
      <c r="F337" s="1" t="s">
        <v>2312</v>
      </c>
      <c r="G337" s="1" t="str">
        <f t="shared" si="5"/>
        <v>331, 'Šermukšnių g. 31, Panevėžys', '26', null, '3073', 'Šermukšnių'</v>
      </c>
    </row>
    <row r="338" spans="1:7" x14ac:dyDescent="0.25">
      <c r="A338" s="4">
        <v>332</v>
      </c>
      <c r="B338" s="1" t="s">
        <v>305</v>
      </c>
      <c r="C338" s="1">
        <v>26</v>
      </c>
      <c r="D338" s="4" t="s">
        <v>2019</v>
      </c>
      <c r="E338" s="6">
        <v>2005</v>
      </c>
      <c r="F338" s="1" t="s">
        <v>2313</v>
      </c>
      <c r="G338" s="1" t="str">
        <f t="shared" si="5"/>
        <v>332, 'Smėlynės g. 29, Panevėžys', '26', null, '2005', 'V. Žemkalnio'</v>
      </c>
    </row>
    <row r="339" spans="1:7" x14ac:dyDescent="0.25">
      <c r="A339" s="4">
        <v>333</v>
      </c>
      <c r="B339" s="1" t="s">
        <v>306</v>
      </c>
      <c r="C339" s="1">
        <v>26</v>
      </c>
      <c r="D339" s="4" t="s">
        <v>2019</v>
      </c>
      <c r="E339" s="6">
        <v>2041</v>
      </c>
      <c r="F339" s="1" t="s">
        <v>2314</v>
      </c>
      <c r="G339" s="1" t="str">
        <f t="shared" si="5"/>
        <v>333, 'Respublikos g. 47, Panevėžys', '26', null, '2041', 'J. Balčikonio'</v>
      </c>
    </row>
    <row r="340" spans="1:7" x14ac:dyDescent="0.25">
      <c r="A340" s="4">
        <v>334</v>
      </c>
      <c r="B340" s="1" t="s">
        <v>307</v>
      </c>
      <c r="C340" s="1">
        <v>26</v>
      </c>
      <c r="D340" s="4" t="s">
        <v>2019</v>
      </c>
      <c r="E340" s="6">
        <v>2017</v>
      </c>
      <c r="F340" s="1" t="s">
        <v>2105</v>
      </c>
      <c r="G340" s="1" t="str">
        <f t="shared" si="5"/>
        <v>334, 'Laisvės a. 23, Panevėžys', '26', null, '2017', 'Laisvės'</v>
      </c>
    </row>
    <row r="341" spans="1:7" x14ac:dyDescent="0.25">
      <c r="A341" s="4">
        <v>335</v>
      </c>
      <c r="B341" s="1" t="s">
        <v>308</v>
      </c>
      <c r="C341" s="1">
        <v>26</v>
      </c>
      <c r="D341" s="4" t="s">
        <v>2019</v>
      </c>
      <c r="E341" s="6">
        <v>2304</v>
      </c>
      <c r="F341" s="1" t="s">
        <v>2315</v>
      </c>
      <c r="G341" s="1" t="str">
        <f t="shared" si="5"/>
        <v>335, 'Nemuno g. 75, Panevėžys', '26', null, '2304', 'Poliklinikos'</v>
      </c>
    </row>
    <row r="342" spans="1:7" x14ac:dyDescent="0.25">
      <c r="A342" s="4">
        <v>336</v>
      </c>
      <c r="B342" s="1" t="s">
        <v>309</v>
      </c>
      <c r="C342" s="1">
        <v>26</v>
      </c>
      <c r="D342" s="4" t="s">
        <v>2019</v>
      </c>
      <c r="E342" s="6">
        <v>2769</v>
      </c>
      <c r="F342" s="1" t="s">
        <v>2263</v>
      </c>
      <c r="G342" s="1" t="str">
        <f t="shared" si="5"/>
        <v>336, 'Nemuno g. 8, Panevėžys', '26', null, '2769', 'Menų mokyklos'</v>
      </c>
    </row>
    <row r="343" spans="1:7" x14ac:dyDescent="0.25">
      <c r="A343" s="4">
        <v>337</v>
      </c>
      <c r="B343" s="1" t="s">
        <v>310</v>
      </c>
      <c r="C343" s="1">
        <v>26</v>
      </c>
      <c r="D343" s="4" t="s">
        <v>2019</v>
      </c>
      <c r="E343" s="6">
        <v>2118</v>
      </c>
      <c r="F343" s="1" t="s">
        <v>2316</v>
      </c>
      <c r="G343" s="1" t="str">
        <f t="shared" si="5"/>
        <v>337, 'Danutės g. 12, Panevėžys', '26', null, '2118', 'Danutės'</v>
      </c>
    </row>
    <row r="344" spans="1:7" x14ac:dyDescent="0.25">
      <c r="A344" s="4">
        <v>338</v>
      </c>
      <c r="B344" s="1" t="s">
        <v>311</v>
      </c>
      <c r="C344" s="1">
        <v>26</v>
      </c>
      <c r="D344" s="4" t="s">
        <v>2019</v>
      </c>
      <c r="E344" s="6">
        <v>2758</v>
      </c>
      <c r="F344" s="1" t="s">
        <v>2317</v>
      </c>
      <c r="G344" s="1" t="str">
        <f t="shared" si="5"/>
        <v>338, 'Taikos al. 11, Panevėžys', '26', null, '2758', 'Tulpių'</v>
      </c>
    </row>
    <row r="345" spans="1:7" x14ac:dyDescent="0.25">
      <c r="A345" s="4">
        <v>339</v>
      </c>
      <c r="B345" s="1" t="s">
        <v>312</v>
      </c>
      <c r="C345" s="1">
        <v>26</v>
      </c>
      <c r="D345" s="4" t="s">
        <v>2019</v>
      </c>
      <c r="E345" s="6">
        <v>2412</v>
      </c>
      <c r="F345" s="1" t="s">
        <v>1566</v>
      </c>
      <c r="G345" s="1" t="str">
        <f t="shared" si="5"/>
        <v>339, 'Ukmergės g. 34, Panevėžys', '26', null, '2412', 'Ukmergės'</v>
      </c>
    </row>
    <row r="346" spans="1:7" x14ac:dyDescent="0.25">
      <c r="A346" s="4">
        <v>340</v>
      </c>
      <c r="B346" s="1" t="s">
        <v>314</v>
      </c>
      <c r="C346" s="1">
        <v>27</v>
      </c>
      <c r="D346" s="4" t="s">
        <v>2019</v>
      </c>
      <c r="E346" s="6">
        <v>3773</v>
      </c>
      <c r="F346" s="1" t="s">
        <v>2318</v>
      </c>
      <c r="G346" s="1" t="str">
        <f t="shared" si="5"/>
        <v>340, 'Pilėnų g. 35, Panevėžys', '27', null, '3773', 'Pilėnai'</v>
      </c>
    </row>
    <row r="347" spans="1:7" x14ac:dyDescent="0.25">
      <c r="A347" s="4">
        <v>341</v>
      </c>
      <c r="B347" s="1" t="s">
        <v>315</v>
      </c>
      <c r="C347" s="1">
        <v>27</v>
      </c>
      <c r="D347" s="4" t="s">
        <v>2019</v>
      </c>
      <c r="E347" s="6">
        <v>4077</v>
      </c>
      <c r="F347" s="1" t="s">
        <v>2222</v>
      </c>
      <c r="G347" s="1" t="str">
        <f t="shared" si="5"/>
        <v>341, 'Nemuno g. 33, Panevėžys', '27', null, '4077', 'Nemuno'</v>
      </c>
    </row>
    <row r="348" spans="1:7" x14ac:dyDescent="0.25">
      <c r="A348" s="4">
        <v>342</v>
      </c>
      <c r="B348" s="1" t="s">
        <v>316</v>
      </c>
      <c r="C348" s="1">
        <v>27</v>
      </c>
      <c r="D348" s="4" t="s">
        <v>2019</v>
      </c>
      <c r="E348" s="6">
        <v>4027</v>
      </c>
      <c r="F348" s="1" t="s">
        <v>2319</v>
      </c>
      <c r="G348" s="1" t="str">
        <f t="shared" si="5"/>
        <v>342, 'Žvaigždžių g. 26, Panevėžys', '27', null, '4027', 'Žvaigždžių'</v>
      </c>
    </row>
    <row r="349" spans="1:7" x14ac:dyDescent="0.25">
      <c r="A349" s="4">
        <v>343</v>
      </c>
      <c r="B349" s="1" t="s">
        <v>317</v>
      </c>
      <c r="C349" s="1">
        <v>27</v>
      </c>
      <c r="D349" s="4" t="s">
        <v>2019</v>
      </c>
      <c r="E349" s="6">
        <v>3999</v>
      </c>
      <c r="F349" s="1" t="s">
        <v>2320</v>
      </c>
      <c r="G349" s="1" t="str">
        <f t="shared" si="5"/>
        <v>343, 'Kniaudiškių g. 40, Panevėžys', '27', null, '3999', 'Šermuto'</v>
      </c>
    </row>
    <row r="350" spans="1:7" x14ac:dyDescent="0.25">
      <c r="A350" s="4">
        <v>344</v>
      </c>
      <c r="B350" s="1" t="s">
        <v>318</v>
      </c>
      <c r="C350" s="1">
        <v>27</v>
      </c>
      <c r="D350" s="4" t="s">
        <v>2019</v>
      </c>
      <c r="E350" s="6">
        <v>2802</v>
      </c>
      <c r="F350" s="1" t="s">
        <v>2131</v>
      </c>
      <c r="G350" s="1" t="str">
        <f t="shared" si="5"/>
        <v>344, 'Parko g. 41, Panevėžys', '27', null, '2802', 'Parko'</v>
      </c>
    </row>
    <row r="351" spans="1:7" x14ac:dyDescent="0.25">
      <c r="A351" s="4">
        <v>345</v>
      </c>
      <c r="B351" s="1" t="s">
        <v>319</v>
      </c>
      <c r="C351" s="1">
        <v>27</v>
      </c>
      <c r="D351" s="4" t="s">
        <v>2019</v>
      </c>
      <c r="E351" s="6">
        <v>3110</v>
      </c>
      <c r="F351" s="1" t="s">
        <v>2153</v>
      </c>
      <c r="G351" s="1" t="str">
        <f t="shared" si="5"/>
        <v>345, 'Dariaus ir Girėno g. 26, Panevėžys', '27', null, '3110', 'Dariaus ir Girėno'</v>
      </c>
    </row>
    <row r="352" spans="1:7" x14ac:dyDescent="0.25">
      <c r="A352" s="4">
        <v>346</v>
      </c>
      <c r="B352" s="1" t="s">
        <v>320</v>
      </c>
      <c r="C352" s="1">
        <v>27</v>
      </c>
      <c r="D352" s="4" t="s">
        <v>2019</v>
      </c>
      <c r="E352" s="6">
        <v>2604</v>
      </c>
      <c r="F352" s="1" t="s">
        <v>2321</v>
      </c>
      <c r="G352" s="1" t="str">
        <f t="shared" si="5"/>
        <v>346, 'Klaipėdos g. 138, Panevėžys', '27', null, '2604', 'A. Lipniūno'</v>
      </c>
    </row>
    <row r="353" spans="1:7" x14ac:dyDescent="0.25">
      <c r="A353" s="4">
        <v>347</v>
      </c>
      <c r="B353" s="1" t="s">
        <v>321</v>
      </c>
      <c r="C353" s="1">
        <v>27</v>
      </c>
      <c r="D353" s="4" t="s">
        <v>2019</v>
      </c>
      <c r="E353" s="6">
        <v>2245</v>
      </c>
      <c r="F353" s="1" t="s">
        <v>2322</v>
      </c>
      <c r="G353" s="1" t="str">
        <f t="shared" si="5"/>
        <v>347, 'Klaipėdos g. 146, Panevėžys', '27', null, '2245', 'Klaipėdos'</v>
      </c>
    </row>
    <row r="354" spans="1:7" x14ac:dyDescent="0.25">
      <c r="A354" s="4">
        <v>348</v>
      </c>
      <c r="B354" s="1" t="s">
        <v>322</v>
      </c>
      <c r="C354" s="1">
        <v>27</v>
      </c>
      <c r="D354" s="4" t="s">
        <v>2019</v>
      </c>
      <c r="E354" s="6">
        <v>2866</v>
      </c>
      <c r="F354" s="1" t="s">
        <v>2323</v>
      </c>
      <c r="G354" s="1" t="str">
        <f t="shared" si="5"/>
        <v>348, 'Statybininkų g. 17, Panevėžys', '27', null, '2866', 'Žvaigždutės'</v>
      </c>
    </row>
    <row r="355" spans="1:7" x14ac:dyDescent="0.25">
      <c r="A355" s="4">
        <v>349</v>
      </c>
      <c r="B355" s="1" t="s">
        <v>323</v>
      </c>
      <c r="C355" s="1">
        <v>27</v>
      </c>
      <c r="D355" s="4" t="s">
        <v>2019</v>
      </c>
      <c r="E355" s="6">
        <v>2743</v>
      </c>
      <c r="F355" s="1" t="s">
        <v>2089</v>
      </c>
      <c r="G355" s="1" t="str">
        <f t="shared" si="5"/>
        <v>349, 'Statybininkų g. 24, Panevėžys', '27', null, '2743', 'Statybininkų'</v>
      </c>
    </row>
    <row r="356" spans="1:7" x14ac:dyDescent="0.25">
      <c r="A356" s="4">
        <v>350</v>
      </c>
      <c r="B356" s="1" t="s">
        <v>324</v>
      </c>
      <c r="C356" s="1">
        <v>27</v>
      </c>
      <c r="D356" s="4" t="s">
        <v>2019</v>
      </c>
      <c r="E356" s="6">
        <v>4051</v>
      </c>
      <c r="F356" s="1" t="s">
        <v>2324</v>
      </c>
      <c r="G356" s="1" t="str">
        <f t="shared" si="5"/>
        <v>350, 'Kniaudiškių g. 67, Panevėžys', '27', null, '4051', 'Kniaudiškių'</v>
      </c>
    </row>
    <row r="357" spans="1:7" x14ac:dyDescent="0.25">
      <c r="A357" s="4">
        <v>351</v>
      </c>
      <c r="B357" s="1" t="s">
        <v>326</v>
      </c>
      <c r="C357" s="1">
        <v>28</v>
      </c>
      <c r="D357" s="4" t="s">
        <v>2019</v>
      </c>
      <c r="E357" s="6">
        <v>2444</v>
      </c>
      <c r="F357" s="1" t="s">
        <v>2325</v>
      </c>
      <c r="G357" s="1" t="str">
        <f t="shared" si="5"/>
        <v>351, 'Velžio kelias 13, Panevėžys', '28', null, '2444', 'Vandentiekio'</v>
      </c>
    </row>
    <row r="358" spans="1:7" x14ac:dyDescent="0.25">
      <c r="A358" s="4">
        <v>352</v>
      </c>
      <c r="B358" s="1" t="s">
        <v>327</v>
      </c>
      <c r="C358" s="1">
        <v>28</v>
      </c>
      <c r="D358" s="4" t="s">
        <v>2019</v>
      </c>
      <c r="E358" s="6">
        <v>2860</v>
      </c>
      <c r="F358" s="1" t="s">
        <v>2326</v>
      </c>
      <c r="G358" s="1" t="str">
        <f t="shared" si="5"/>
        <v>352, 'Aukštaičių g. 1, Panevėžys', '28', null, '2860', 'J. Miltinio'</v>
      </c>
    </row>
    <row r="359" spans="1:7" x14ac:dyDescent="0.25">
      <c r="A359" s="4">
        <v>353</v>
      </c>
      <c r="B359" s="1" t="s">
        <v>328</v>
      </c>
      <c r="C359" s="1">
        <v>28</v>
      </c>
      <c r="D359" s="4" t="s">
        <v>2019</v>
      </c>
      <c r="E359" s="6">
        <v>2867</v>
      </c>
      <c r="F359" s="1" t="s">
        <v>2327</v>
      </c>
      <c r="G359" s="1" t="str">
        <f t="shared" si="5"/>
        <v>353, 'Staniūnų g. 68, Panevėžys', '28', null, '2867', 'Staniūnų'</v>
      </c>
    </row>
    <row r="360" spans="1:7" x14ac:dyDescent="0.25">
      <c r="A360" s="4">
        <v>354</v>
      </c>
      <c r="B360" s="1" t="s">
        <v>329</v>
      </c>
      <c r="C360" s="1">
        <v>28</v>
      </c>
      <c r="D360" s="4" t="s">
        <v>2019</v>
      </c>
      <c r="E360" s="6">
        <v>2854</v>
      </c>
      <c r="F360" s="1" t="s">
        <v>2328</v>
      </c>
      <c r="G360" s="1" t="str">
        <f t="shared" si="5"/>
        <v>354, 'Beržų g. 37, Panevėžys', '28', null, '2854', 'Beržų'</v>
      </c>
    </row>
    <row r="361" spans="1:7" x14ac:dyDescent="0.25">
      <c r="A361" s="4">
        <v>355</v>
      </c>
      <c r="B361" s="1" t="s">
        <v>330</v>
      </c>
      <c r="C361" s="1">
        <v>28</v>
      </c>
      <c r="D361" s="4" t="s">
        <v>2019</v>
      </c>
      <c r="E361" s="6">
        <v>1776</v>
      </c>
      <c r="F361" s="1" t="s">
        <v>2329</v>
      </c>
      <c r="G361" s="1" t="str">
        <f t="shared" si="5"/>
        <v>355, 'Ramygalos g. 99, Panevėžys', '28', null, '1776', 'Ramygalos'</v>
      </c>
    </row>
    <row r="362" spans="1:7" x14ac:dyDescent="0.25">
      <c r="A362" s="4">
        <v>356</v>
      </c>
      <c r="B362" s="1" t="s">
        <v>331</v>
      </c>
      <c r="C362" s="1">
        <v>28</v>
      </c>
      <c r="D362" s="4" t="s">
        <v>2019</v>
      </c>
      <c r="E362" s="6">
        <v>586</v>
      </c>
      <c r="F362" s="1" t="s">
        <v>2330</v>
      </c>
      <c r="G362" s="1" t="str">
        <f t="shared" si="5"/>
        <v>356, 'Šviesos g. 4, Gelažių mstl., Panevėžio r.', '28', null, '586', 'Geležių'</v>
      </c>
    </row>
    <row r="363" spans="1:7" x14ac:dyDescent="0.25">
      <c r="A363" s="4">
        <v>357</v>
      </c>
      <c r="B363" s="1" t="s">
        <v>332</v>
      </c>
      <c r="C363" s="1">
        <v>28</v>
      </c>
      <c r="D363" s="4" t="s">
        <v>2019</v>
      </c>
      <c r="E363" s="6">
        <v>705</v>
      </c>
      <c r="F363" s="1" t="s">
        <v>2331</v>
      </c>
      <c r="G363" s="1" t="str">
        <f t="shared" si="5"/>
        <v>357, 'Paežerio g. 2, Tiltagaliai, Panevėžio r.', '28', null, '705', 'Tiltagalių'</v>
      </c>
    </row>
    <row r="364" spans="1:7" x14ac:dyDescent="0.25">
      <c r="A364" s="4">
        <v>358</v>
      </c>
      <c r="B364" s="1" t="s">
        <v>333</v>
      </c>
      <c r="C364" s="1">
        <v>28</v>
      </c>
      <c r="D364" s="4" t="s">
        <v>2019</v>
      </c>
      <c r="E364" s="6">
        <v>585</v>
      </c>
      <c r="F364" s="1" t="s">
        <v>2332</v>
      </c>
      <c r="G364" s="1" t="str">
        <f t="shared" si="5"/>
        <v>358, 'Lėvens g. 8, Karsakiškis, Panevėžio raj.', '28', null, '585', 'Karsakiškio'</v>
      </c>
    </row>
    <row r="365" spans="1:7" x14ac:dyDescent="0.25">
      <c r="A365" s="4">
        <v>359</v>
      </c>
      <c r="B365" s="1" t="s">
        <v>334</v>
      </c>
      <c r="C365" s="1">
        <v>28</v>
      </c>
      <c r="D365" s="4" t="s">
        <v>2019</v>
      </c>
      <c r="E365" s="6">
        <v>558</v>
      </c>
      <c r="F365" s="1" t="s">
        <v>2333</v>
      </c>
      <c r="G365" s="1" t="str">
        <f t="shared" si="5"/>
        <v>359, 'Vabalininko g.15, Paliūniškio k., Panevėžio r.', '28', null, '558', 'Paliūniškio'</v>
      </c>
    </row>
    <row r="366" spans="1:7" x14ac:dyDescent="0.25">
      <c r="A366" s="4">
        <v>360</v>
      </c>
      <c r="B366" s="1" t="s">
        <v>335</v>
      </c>
      <c r="C366" s="1">
        <v>28</v>
      </c>
      <c r="D366" s="4" t="s">
        <v>2019</v>
      </c>
      <c r="E366" s="6">
        <v>1699</v>
      </c>
      <c r="F366" s="1" t="s">
        <v>2334</v>
      </c>
      <c r="G366" s="1" t="str">
        <f t="shared" si="5"/>
        <v>360, 'Žibučių g. 7, Piniavos k., Panevėžio r.', '28', null, '1699', 'Piniavos'</v>
      </c>
    </row>
    <row r="367" spans="1:7" x14ac:dyDescent="0.25">
      <c r="A367" s="4">
        <v>361</v>
      </c>
      <c r="B367" s="1" t="s">
        <v>336</v>
      </c>
      <c r="C367" s="1">
        <v>28</v>
      </c>
      <c r="D367" s="4" t="s">
        <v>2019</v>
      </c>
      <c r="E367" s="6">
        <v>1122</v>
      </c>
      <c r="F367" s="1" t="s">
        <v>2335</v>
      </c>
      <c r="G367" s="1" t="str">
        <f t="shared" si="5"/>
        <v>361, 'Draugystės g. 7, Bernatonių k., Panevėžio r.', '28', null, '1122', 'Bernatonių'</v>
      </c>
    </row>
    <row r="368" spans="1:7" x14ac:dyDescent="0.25">
      <c r="A368" s="4">
        <v>362</v>
      </c>
      <c r="B368" s="1" t="s">
        <v>337</v>
      </c>
      <c r="C368" s="1">
        <v>28</v>
      </c>
      <c r="D368" s="4" t="s">
        <v>2019</v>
      </c>
      <c r="E368" s="6">
        <v>1361</v>
      </c>
      <c r="F368" s="1" t="s">
        <v>2336</v>
      </c>
      <c r="G368" s="1" t="str">
        <f t="shared" si="5"/>
        <v>362, 'Jaunystės g.1, Paįstrio k., Panevėžio r.', '28', null, '1361', 'Paįstrio'</v>
      </c>
    </row>
    <row r="369" spans="1:7" x14ac:dyDescent="0.25">
      <c r="A369" s="4">
        <v>363</v>
      </c>
      <c r="B369" s="1" t="s">
        <v>338</v>
      </c>
      <c r="C369" s="1">
        <v>28</v>
      </c>
      <c r="D369" s="4" t="s">
        <v>2019</v>
      </c>
      <c r="E369" s="6">
        <v>607</v>
      </c>
      <c r="F369" s="1" t="s">
        <v>2337</v>
      </c>
      <c r="G369" s="1" t="str">
        <f t="shared" si="5"/>
        <v>363, 'Kapinės g. 2, Daukniūnų k., Panevėžio r.', '28', null, '607', 'Daukniūnų'</v>
      </c>
    </row>
    <row r="370" spans="1:7" x14ac:dyDescent="0.25">
      <c r="A370" s="4">
        <v>364</v>
      </c>
      <c r="B370" s="1" t="s">
        <v>339</v>
      </c>
      <c r="C370" s="1">
        <v>28</v>
      </c>
      <c r="D370" s="4" t="s">
        <v>2019</v>
      </c>
      <c r="E370" s="6">
        <v>2020</v>
      </c>
      <c r="F370" s="1" t="s">
        <v>2338</v>
      </c>
      <c r="G370" s="1" t="str">
        <f t="shared" si="5"/>
        <v>364, 'Birutės a. 2, Krekenava, Panevėžio r.', '28', null, '2020', 'Krekenavos'</v>
      </c>
    </row>
    <row r="371" spans="1:7" x14ac:dyDescent="0.25">
      <c r="A371" s="4">
        <v>365</v>
      </c>
      <c r="B371" s="1" t="s">
        <v>340</v>
      </c>
      <c r="C371" s="1">
        <v>28</v>
      </c>
      <c r="D371" s="4" t="s">
        <v>2019</v>
      </c>
      <c r="E371" s="6">
        <v>823</v>
      </c>
      <c r="F371" s="1" t="s">
        <v>2339</v>
      </c>
      <c r="G371" s="1" t="str">
        <f t="shared" si="5"/>
        <v>365, 'Žibartonių g. 76, Žibartonių k., Panevėžio r.', '28', null, '823', 'Žibartonių'</v>
      </c>
    </row>
    <row r="372" spans="1:7" x14ac:dyDescent="0.25">
      <c r="A372" s="4">
        <v>366</v>
      </c>
      <c r="B372" s="1" t="s">
        <v>341</v>
      </c>
      <c r="C372" s="1">
        <v>28</v>
      </c>
      <c r="D372" s="4" t="s">
        <v>2019</v>
      </c>
      <c r="E372" s="6">
        <v>408</v>
      </c>
      <c r="F372" s="1" t="s">
        <v>2340</v>
      </c>
      <c r="G372" s="1" t="str">
        <f t="shared" si="5"/>
        <v>366, 'Naujarodžių g. 6, Naujarodžių k., Panevėžio r.', '28', null, '408', 'Naujarodžių'</v>
      </c>
    </row>
    <row r="373" spans="1:7" x14ac:dyDescent="0.25">
      <c r="A373" s="4">
        <v>367</v>
      </c>
      <c r="B373" s="1" t="s">
        <v>342</v>
      </c>
      <c r="C373" s="1">
        <v>28</v>
      </c>
      <c r="D373" s="4" t="s">
        <v>2019</v>
      </c>
      <c r="E373" s="6">
        <v>320</v>
      </c>
      <c r="F373" s="1" t="s">
        <v>2341</v>
      </c>
      <c r="G373" s="1" t="str">
        <f t="shared" si="5"/>
        <v>367, 'Truskavos g. 27, Linkaučių k., Panevėžio r.', '28', null, '320', 'Linkaučių'</v>
      </c>
    </row>
    <row r="374" spans="1:7" x14ac:dyDescent="0.25">
      <c r="A374" s="4">
        <v>368</v>
      </c>
      <c r="B374" s="1" t="s">
        <v>343</v>
      </c>
      <c r="C374" s="1">
        <v>28</v>
      </c>
      <c r="D374" s="4" t="s">
        <v>2019</v>
      </c>
      <c r="E374" s="6">
        <v>764</v>
      </c>
      <c r="F374" s="1" t="s">
        <v>2342</v>
      </c>
      <c r="G374" s="1" t="str">
        <f t="shared" si="5"/>
        <v>368, 'Upytės g. 1, Upytė, Panevėžio r.', '28', null, '764', 'Upytės'</v>
      </c>
    </row>
    <row r="375" spans="1:7" x14ac:dyDescent="0.25">
      <c r="A375" s="4">
        <v>369</v>
      </c>
      <c r="B375" s="1" t="s">
        <v>344</v>
      </c>
      <c r="C375" s="1">
        <v>28</v>
      </c>
      <c r="D375" s="4" t="s">
        <v>2019</v>
      </c>
      <c r="E375" s="6">
        <v>546</v>
      </c>
      <c r="F375" s="1" t="s">
        <v>2343</v>
      </c>
      <c r="G375" s="1" t="str">
        <f t="shared" si="5"/>
        <v>369, 'Ėriškėlių g. 16, Ėriškiai, Panevėžio r.', '28', null, '546', 'Ėriškių'</v>
      </c>
    </row>
    <row r="376" spans="1:7" x14ac:dyDescent="0.25">
      <c r="A376" s="4">
        <v>370</v>
      </c>
      <c r="B376" s="1" t="s">
        <v>345</v>
      </c>
      <c r="C376" s="1">
        <v>28</v>
      </c>
      <c r="D376" s="4" t="s">
        <v>2019</v>
      </c>
      <c r="E376" s="6">
        <v>553</v>
      </c>
      <c r="F376" s="1" t="s">
        <v>2344</v>
      </c>
      <c r="G376" s="1" t="str">
        <f t="shared" si="5"/>
        <v>370, 'Liberiškio k., Panevėžio r.', '28', null, '553', 'Liberiškio'</v>
      </c>
    </row>
    <row r="377" spans="1:7" x14ac:dyDescent="0.25">
      <c r="A377" s="4">
        <v>371</v>
      </c>
      <c r="B377" s="1" t="s">
        <v>346</v>
      </c>
      <c r="C377" s="1">
        <v>28</v>
      </c>
      <c r="D377" s="4" t="s">
        <v>2019</v>
      </c>
      <c r="E377" s="6">
        <v>494</v>
      </c>
      <c r="F377" s="1" t="s">
        <v>2345</v>
      </c>
      <c r="G377" s="1" t="str">
        <f t="shared" si="5"/>
        <v>371, 'Jaunimo g. 2A, Berniūnų k., Panevėžio r.', '28', null, '494', 'Berniūnų'</v>
      </c>
    </row>
    <row r="378" spans="1:7" x14ac:dyDescent="0.25">
      <c r="A378" s="4">
        <v>372</v>
      </c>
      <c r="B378" s="1" t="s">
        <v>347</v>
      </c>
      <c r="C378" s="1">
        <v>28</v>
      </c>
      <c r="D378" s="4" t="s">
        <v>2019</v>
      </c>
      <c r="E378" s="6">
        <v>1301</v>
      </c>
      <c r="F378" s="1" t="s">
        <v>0</v>
      </c>
      <c r="G378" s="1" t="str">
        <f t="shared" si="5"/>
        <v>372, 'S. Nėries g. 14, Naujamiestis, Panevėžio r.', '28', null, '1301', 'Naujamiesčio'</v>
      </c>
    </row>
    <row r="379" spans="1:7" x14ac:dyDescent="0.25">
      <c r="A379" s="4">
        <v>373</v>
      </c>
      <c r="B379" s="1" t="s">
        <v>348</v>
      </c>
      <c r="C379" s="1">
        <v>28</v>
      </c>
      <c r="D379" s="4" t="s">
        <v>2019</v>
      </c>
      <c r="E379" s="6">
        <v>562</v>
      </c>
      <c r="F379" s="1" t="s">
        <v>2346</v>
      </c>
      <c r="G379" s="1" t="str">
        <f t="shared" si="5"/>
        <v>373, 'Kriaučiūno g. 4, Gustonių k., Panevėžio r.', '28', null, '562', 'Gustonių'</v>
      </c>
    </row>
    <row r="380" spans="1:7" x14ac:dyDescent="0.25">
      <c r="A380" s="4">
        <v>374</v>
      </c>
      <c r="B380" s="1" t="s">
        <v>349</v>
      </c>
      <c r="C380" s="1">
        <v>28</v>
      </c>
      <c r="D380" s="4" t="s">
        <v>2019</v>
      </c>
      <c r="E380" s="6">
        <v>599</v>
      </c>
      <c r="F380" s="1" t="s">
        <v>2347</v>
      </c>
      <c r="G380" s="1" t="str">
        <f t="shared" si="5"/>
        <v>374, 'Ramioji g. 1, Smilgiai, Panevėžio r.', '28', null, '599', 'Smilgių'</v>
      </c>
    </row>
    <row r="381" spans="1:7" x14ac:dyDescent="0.25">
      <c r="A381" s="4">
        <v>375</v>
      </c>
      <c r="B381" s="1" t="s">
        <v>350</v>
      </c>
      <c r="C381" s="1">
        <v>28</v>
      </c>
      <c r="D381" s="4" t="s">
        <v>2019</v>
      </c>
      <c r="E381" s="6">
        <v>313</v>
      </c>
      <c r="F381" s="1" t="s">
        <v>2348</v>
      </c>
      <c r="G381" s="1" t="str">
        <f t="shared" si="5"/>
        <v>375, 'S.Nėries g. 23 ,Sujetų k., Panevėžio r.', '28', null, '313', 'Sujėtų'</v>
      </c>
    </row>
    <row r="382" spans="1:7" x14ac:dyDescent="0.25">
      <c r="A382" s="4">
        <v>376</v>
      </c>
      <c r="B382" s="1" t="s">
        <v>351</v>
      </c>
      <c r="C382" s="1">
        <v>28</v>
      </c>
      <c r="D382" s="4" t="s">
        <v>2019</v>
      </c>
      <c r="E382" s="6">
        <v>497</v>
      </c>
      <c r="F382" s="1" t="s">
        <v>2349</v>
      </c>
      <c r="G382" s="1" t="str">
        <f t="shared" si="5"/>
        <v>376, 'Taikos g. 5, Perekšliai, Panevėžio r.', '28', null, '497', 'Perekšlių'</v>
      </c>
    </row>
    <row r="383" spans="1:7" x14ac:dyDescent="0.25">
      <c r="A383" s="4">
        <v>377</v>
      </c>
      <c r="B383" s="1" t="s">
        <v>352</v>
      </c>
      <c r="C383" s="1">
        <v>28</v>
      </c>
      <c r="D383" s="4" t="s">
        <v>2019</v>
      </c>
      <c r="E383" s="6">
        <v>649</v>
      </c>
      <c r="F383" s="1" t="s">
        <v>2350</v>
      </c>
      <c r="G383" s="1" t="str">
        <f t="shared" si="5"/>
        <v>377, 'Žalioji g. 32., Uliūnų k., Panevėžio r.', '28', null, '649', 'Uliūnų'</v>
      </c>
    </row>
    <row r="384" spans="1:7" x14ac:dyDescent="0.25">
      <c r="A384" s="4">
        <v>378</v>
      </c>
      <c r="B384" s="1" t="s">
        <v>353</v>
      </c>
      <c r="C384" s="1">
        <v>28</v>
      </c>
      <c r="D384" s="4" t="s">
        <v>2019</v>
      </c>
      <c r="E384" s="6">
        <v>2062</v>
      </c>
      <c r="F384" s="1" t="s">
        <v>2329</v>
      </c>
      <c r="G384" s="1" t="str">
        <f t="shared" si="5"/>
        <v>378, 'Vadoklių g. 14, Ramygala, Panevėžio r.', '28', null, '2062', 'Ramygalos'</v>
      </c>
    </row>
    <row r="385" spans="1:7" x14ac:dyDescent="0.25">
      <c r="A385" s="4">
        <v>379</v>
      </c>
      <c r="B385" s="1" t="s">
        <v>354</v>
      </c>
      <c r="C385" s="1">
        <v>28</v>
      </c>
      <c r="D385" s="4" t="s">
        <v>2019</v>
      </c>
      <c r="E385" s="6">
        <v>341</v>
      </c>
      <c r="F385" s="1" t="s">
        <v>2351</v>
      </c>
      <c r="G385" s="1" t="str">
        <f t="shared" si="5"/>
        <v>379, 'Pavasario g. 13, Daniūnų k., Panevėžio r.', '28', null, '341', 'Daniūnų'</v>
      </c>
    </row>
    <row r="386" spans="1:7" x14ac:dyDescent="0.25">
      <c r="A386" s="4">
        <v>380</v>
      </c>
      <c r="B386" s="1" t="s">
        <v>355</v>
      </c>
      <c r="C386" s="1">
        <v>28</v>
      </c>
      <c r="D386" s="4" t="s">
        <v>2019</v>
      </c>
      <c r="E386" s="6">
        <v>918</v>
      </c>
      <c r="F386" s="1" t="s">
        <v>2352</v>
      </c>
      <c r="G386" s="1" t="str">
        <f t="shared" si="5"/>
        <v>380, 'Rozmano g. 10, Paežerio I k., Panevėžio r.', '28', null, '918', 'Paežerio'</v>
      </c>
    </row>
    <row r="387" spans="1:7" x14ac:dyDescent="0.25">
      <c r="A387" s="4">
        <v>381</v>
      </c>
      <c r="B387" s="1" t="s">
        <v>356</v>
      </c>
      <c r="C387" s="1">
        <v>28</v>
      </c>
      <c r="D387" s="4" t="s">
        <v>2019</v>
      </c>
      <c r="E387" s="6">
        <v>596</v>
      </c>
      <c r="F387" s="1" t="s">
        <v>2353</v>
      </c>
      <c r="G387" s="1" t="str">
        <f t="shared" si="5"/>
        <v>381, 'Bokšto g. 5, Šilagalio k., Panevėžio r.', '28', null, '596', 'Šilagalio'</v>
      </c>
    </row>
    <row r="388" spans="1:7" x14ac:dyDescent="0.25">
      <c r="A388" s="4">
        <v>382</v>
      </c>
      <c r="B388" s="1" t="s">
        <v>357</v>
      </c>
      <c r="C388" s="1">
        <v>28</v>
      </c>
      <c r="D388" s="4" t="s">
        <v>2019</v>
      </c>
      <c r="E388" s="6">
        <v>2285</v>
      </c>
      <c r="F388" s="1" t="s">
        <v>2354</v>
      </c>
      <c r="G388" s="1" t="str">
        <f t="shared" si="5"/>
        <v>382, 'Dembavos g. 28, Dembavos k., Panevėžio r.', '28', null, '2285', 'Dembavos'</v>
      </c>
    </row>
    <row r="389" spans="1:7" x14ac:dyDescent="0.25">
      <c r="A389" s="4">
        <v>383</v>
      </c>
      <c r="B389" s="1" t="s">
        <v>358</v>
      </c>
      <c r="C389" s="1">
        <v>28</v>
      </c>
      <c r="D389" s="4" t="s">
        <v>2019</v>
      </c>
      <c r="E389" s="6">
        <v>719</v>
      </c>
      <c r="F389" s="1" t="s">
        <v>2355</v>
      </c>
      <c r="G389" s="1" t="str">
        <f t="shared" si="5"/>
        <v>383, 'Veterinarijos g. 2, Pažagienių k., Panevėžio r.', '28', null, '719', 'Pažagienių'</v>
      </c>
    </row>
    <row r="390" spans="1:7" x14ac:dyDescent="0.25">
      <c r="A390" s="4">
        <v>384</v>
      </c>
      <c r="B390" s="1" t="s">
        <v>359</v>
      </c>
      <c r="C390" s="1">
        <v>28</v>
      </c>
      <c r="D390" s="4" t="s">
        <v>2019</v>
      </c>
      <c r="E390" s="6">
        <v>885</v>
      </c>
      <c r="F390" s="1" t="s">
        <v>2356</v>
      </c>
      <c r="G390" s="1" t="str">
        <f t="shared" si="5"/>
        <v>384, 'Alyvų g. 2 a, Molainių k., Panevėžio r.', '28', null, '885', 'Molainių'</v>
      </c>
    </row>
    <row r="391" spans="1:7" x14ac:dyDescent="0.25">
      <c r="A391" s="4">
        <v>385</v>
      </c>
      <c r="B391" s="1" t="s">
        <v>360</v>
      </c>
      <c r="C391" s="1">
        <v>28</v>
      </c>
      <c r="D391" s="4" t="s">
        <v>2019</v>
      </c>
      <c r="E391" s="6">
        <v>404</v>
      </c>
      <c r="F391" s="1" t="s">
        <v>2357</v>
      </c>
      <c r="G391" s="1" t="str">
        <f t="shared" si="5"/>
        <v>385, 'Vebrupės g. 7, Skaistgirių k., Panevėžio r.', '28', null, '404', 'Skaistgirių'</v>
      </c>
    </row>
    <row r="392" spans="1:7" x14ac:dyDescent="0.25">
      <c r="A392" s="4">
        <v>386</v>
      </c>
      <c r="B392" s="1" t="s">
        <v>362</v>
      </c>
      <c r="C392" s="1">
        <v>29</v>
      </c>
      <c r="D392" s="4" t="s">
        <v>2019</v>
      </c>
      <c r="E392" s="6">
        <v>3220</v>
      </c>
      <c r="F392" s="1" t="s">
        <v>2358</v>
      </c>
      <c r="G392" s="1" t="str">
        <f t="shared" ref="G392:G455" si="6">CONCATENATE(A392,", ","'",B392,"'",", ","'",C392,"'",", ","null",", ","'",E392,"'",", ","'",F392,"'")</f>
        <v>386, 'Vytenio g. 47, Marijampolė', '29', null, '3220', 'Kvietiškio'</v>
      </c>
    </row>
    <row r="393" spans="1:7" x14ac:dyDescent="0.25">
      <c r="A393" s="4">
        <v>387</v>
      </c>
      <c r="B393" s="1" t="s">
        <v>363</v>
      </c>
      <c r="C393" s="1">
        <v>29</v>
      </c>
      <c r="D393" s="4" t="s">
        <v>2019</v>
      </c>
      <c r="E393" s="6">
        <v>1946</v>
      </c>
      <c r="F393" s="1" t="s">
        <v>2359</v>
      </c>
      <c r="G393" s="1" t="str">
        <f t="shared" si="6"/>
        <v>387, 'Vytauto g. 47, Marijampolė', '29', null, '1946', 'Narto'</v>
      </c>
    </row>
    <row r="394" spans="1:7" x14ac:dyDescent="0.25">
      <c r="A394" s="4">
        <v>388</v>
      </c>
      <c r="B394" s="1" t="s">
        <v>364</v>
      </c>
      <c r="C394" s="1">
        <v>29</v>
      </c>
      <c r="D394" s="4" t="s">
        <v>2019</v>
      </c>
      <c r="E394" s="6">
        <v>2088</v>
      </c>
      <c r="F394" s="1" t="s">
        <v>2360</v>
      </c>
      <c r="G394" s="1" t="str">
        <f t="shared" si="6"/>
        <v>388, 'Vasaros g. 7, Marijampolė', '29', null, '2088', 'Laikštės'</v>
      </c>
    </row>
    <row r="395" spans="1:7" x14ac:dyDescent="0.25">
      <c r="A395" s="4">
        <v>389</v>
      </c>
      <c r="B395" s="1" t="s">
        <v>365</v>
      </c>
      <c r="C395" s="1">
        <v>29</v>
      </c>
      <c r="D395" s="4" t="s">
        <v>2019</v>
      </c>
      <c r="E395" s="6">
        <v>3619</v>
      </c>
      <c r="F395" s="1" t="s">
        <v>2361</v>
      </c>
      <c r="G395" s="1" t="str">
        <f t="shared" si="6"/>
        <v>389, 'Vilkaviškio g. 71, Marijampolė', '29', null, '3619', 'Tarpučių'</v>
      </c>
    </row>
    <row r="396" spans="1:7" x14ac:dyDescent="0.25">
      <c r="A396" s="4">
        <v>390</v>
      </c>
      <c r="B396" s="1" t="s">
        <v>366</v>
      </c>
      <c r="C396" s="1">
        <v>29</v>
      </c>
      <c r="D396" s="4" t="s">
        <v>2019</v>
      </c>
      <c r="E396" s="6">
        <v>2395</v>
      </c>
      <c r="F396" s="1" t="s">
        <v>2362</v>
      </c>
      <c r="G396" s="1" t="str">
        <f t="shared" si="6"/>
        <v>390, 'Uosupio g. 2, Marijampolė', '29', null, '2395', 'Uosupio'</v>
      </c>
    </row>
    <row r="397" spans="1:7" x14ac:dyDescent="0.25">
      <c r="A397" s="4">
        <v>391</v>
      </c>
      <c r="B397" s="1" t="s">
        <v>367</v>
      </c>
      <c r="C397" s="1">
        <v>29</v>
      </c>
      <c r="D397" s="4" t="s">
        <v>2019</v>
      </c>
      <c r="E397" s="6">
        <v>3144</v>
      </c>
      <c r="F397" s="1" t="s">
        <v>2363</v>
      </c>
      <c r="G397" s="1" t="str">
        <f t="shared" si="6"/>
        <v>391, 'Mokolų g. 61, Marijampolė', '29', null, '3144', 'Mokolų'</v>
      </c>
    </row>
    <row r="398" spans="1:7" x14ac:dyDescent="0.25">
      <c r="A398" s="4">
        <v>392</v>
      </c>
      <c r="B398" s="1" t="s">
        <v>368</v>
      </c>
      <c r="C398" s="1">
        <v>29</v>
      </c>
      <c r="D398" s="4" t="s">
        <v>2019</v>
      </c>
      <c r="E398" s="6">
        <v>3301</v>
      </c>
      <c r="F398" s="1" t="s">
        <v>2364</v>
      </c>
      <c r="G398" s="1" t="str">
        <f t="shared" si="6"/>
        <v>392, 'R. Juknevičiaus g. 32, Marijampolė', '29', null, '3301', 'Degučių'</v>
      </c>
    </row>
    <row r="399" spans="1:7" x14ac:dyDescent="0.25">
      <c r="A399" s="4">
        <v>393</v>
      </c>
      <c r="B399" s="1" t="s">
        <v>369</v>
      </c>
      <c r="C399" s="1">
        <v>29</v>
      </c>
      <c r="D399" s="4" t="s">
        <v>2019</v>
      </c>
      <c r="E399" s="6">
        <v>2199</v>
      </c>
      <c r="F399" s="1" t="s">
        <v>2365</v>
      </c>
      <c r="G399" s="1" t="str">
        <f t="shared" si="6"/>
        <v>393, 'Kauno g. 119, Marijampolė', '29', null, '2199', 'Suvalkiečių'</v>
      </c>
    </row>
    <row r="400" spans="1:7" x14ac:dyDescent="0.25">
      <c r="A400" s="4">
        <v>394</v>
      </c>
      <c r="B400" s="1" t="s">
        <v>370</v>
      </c>
      <c r="C400" s="1">
        <v>29</v>
      </c>
      <c r="D400" s="4" t="s">
        <v>2019</v>
      </c>
      <c r="E400" s="6">
        <v>2431</v>
      </c>
      <c r="F400" s="1" t="s">
        <v>2366</v>
      </c>
      <c r="G400" s="1" t="str">
        <f t="shared" si="6"/>
        <v>394, 'Kauno g. 7, Marijampolė', '29', null, '2431', 'Šaulių'</v>
      </c>
    </row>
    <row r="401" spans="1:7" x14ac:dyDescent="0.25">
      <c r="A401" s="4">
        <v>395</v>
      </c>
      <c r="B401" s="1" t="s">
        <v>371</v>
      </c>
      <c r="C401" s="1">
        <v>29</v>
      </c>
      <c r="D401" s="4" t="s">
        <v>2019</v>
      </c>
      <c r="E401" s="6">
        <v>2094</v>
      </c>
      <c r="F401" s="1" t="s">
        <v>2367</v>
      </c>
      <c r="G401" s="1" t="str">
        <f t="shared" si="6"/>
        <v>395, 'Draugystės g. 19, Marijampolė', '29', null, '2094', 'Kauno'</v>
      </c>
    </row>
    <row r="402" spans="1:7" x14ac:dyDescent="0.25">
      <c r="A402" s="4">
        <v>396</v>
      </c>
      <c r="B402" s="1" t="s">
        <v>372</v>
      </c>
      <c r="C402" s="1">
        <v>29</v>
      </c>
      <c r="D402" s="4" t="s">
        <v>2019</v>
      </c>
      <c r="E402" s="6">
        <v>1903</v>
      </c>
      <c r="F402" s="1" t="s">
        <v>2153</v>
      </c>
      <c r="G402" s="1" t="str">
        <f t="shared" si="6"/>
        <v>396, 'Dariaus ir Girėno g. 7, Marijampolė', '29', null, '1903', 'Dariaus ir Girėno'</v>
      </c>
    </row>
    <row r="403" spans="1:7" x14ac:dyDescent="0.25">
      <c r="A403" s="4">
        <v>397</v>
      </c>
      <c r="B403" s="1" t="s">
        <v>373</v>
      </c>
      <c r="C403" s="1">
        <v>29</v>
      </c>
      <c r="D403" s="4" t="s">
        <v>2019</v>
      </c>
      <c r="E403" s="6">
        <v>1519</v>
      </c>
      <c r="F403" s="1" t="s">
        <v>2328</v>
      </c>
      <c r="G403" s="1" t="str">
        <f t="shared" si="6"/>
        <v>397, 'Sporto g. 7, Marijampolė', '29', null, '1519', 'Beržų'</v>
      </c>
    </row>
    <row r="404" spans="1:7" x14ac:dyDescent="0.25">
      <c r="A404" s="4">
        <v>398</v>
      </c>
      <c r="B404" s="1" t="s">
        <v>374</v>
      </c>
      <c r="C404" s="1">
        <v>29</v>
      </c>
      <c r="D404" s="4" t="s">
        <v>2019</v>
      </c>
      <c r="E404" s="6">
        <v>951</v>
      </c>
      <c r="F404" s="1" t="s">
        <v>2368</v>
      </c>
      <c r="G404" s="1" t="str">
        <f t="shared" si="6"/>
        <v>398, 'Vytauto g. 20, Marijampolė', '29', null, '951', 'Armino'</v>
      </c>
    </row>
    <row r="405" spans="1:7" x14ac:dyDescent="0.25">
      <c r="A405" s="4">
        <v>399</v>
      </c>
      <c r="B405" s="1" t="s">
        <v>375</v>
      </c>
      <c r="C405" s="1">
        <v>29</v>
      </c>
      <c r="D405" s="4" t="s">
        <v>2019</v>
      </c>
      <c r="E405" s="6">
        <v>671</v>
      </c>
      <c r="F405" s="1" t="s">
        <v>2020</v>
      </c>
      <c r="G405" s="1" t="str">
        <f t="shared" si="6"/>
        <v>399, 'Jono  Dailidės g. 9A, Marijampolė', '29', null, '671', 'Gedimino'</v>
      </c>
    </row>
    <row r="406" spans="1:7" x14ac:dyDescent="0.25">
      <c r="A406" s="4">
        <v>400</v>
      </c>
      <c r="B406" s="1" t="s">
        <v>376</v>
      </c>
      <c r="C406" s="1">
        <v>29</v>
      </c>
      <c r="D406" s="4" t="s">
        <v>2019</v>
      </c>
      <c r="E406" s="6">
        <v>2131</v>
      </c>
      <c r="F406" s="1" t="s">
        <v>2369</v>
      </c>
      <c r="G406" s="1" t="str">
        <f t="shared" si="6"/>
        <v>400, 'Vasario 16-osios g. 7, Marijampolė', '29', null, '2131', 'Centro'</v>
      </c>
    </row>
    <row r="407" spans="1:7" x14ac:dyDescent="0.25">
      <c r="A407" s="4">
        <v>401</v>
      </c>
      <c r="B407" s="1" t="s">
        <v>377</v>
      </c>
      <c r="C407" s="1">
        <v>29</v>
      </c>
      <c r="D407" s="4" t="s">
        <v>2019</v>
      </c>
      <c r="E407" s="6">
        <v>1473</v>
      </c>
      <c r="F407" s="1" t="s">
        <v>2370</v>
      </c>
      <c r="G407" s="1" t="str">
        <f t="shared" si="6"/>
        <v>401, 'Mokyklos g. 5, Mokolų k., Marijampolės sav.', '29', null, '1473', 'Mokolų kaimo'</v>
      </c>
    </row>
    <row r="408" spans="1:7" x14ac:dyDescent="0.25">
      <c r="A408" s="4">
        <v>402</v>
      </c>
      <c r="B408" s="1" t="s">
        <v>379</v>
      </c>
      <c r="C408" s="1">
        <v>30</v>
      </c>
      <c r="D408" s="4" t="s">
        <v>2019</v>
      </c>
      <c r="E408" s="6">
        <v>1382</v>
      </c>
      <c r="F408" s="1" t="s">
        <v>2371</v>
      </c>
      <c r="G408" s="1" t="str">
        <f t="shared" si="6"/>
        <v>402, 'S.Dariaus ir S.Girėno g. 27, Alytus', '30', null, '1382', 'Amatų'</v>
      </c>
    </row>
    <row r="409" spans="1:7" x14ac:dyDescent="0.25">
      <c r="A409" s="4">
        <v>403</v>
      </c>
      <c r="B409" s="1" t="s">
        <v>380</v>
      </c>
      <c r="C409" s="1">
        <v>30</v>
      </c>
      <c r="D409" s="4" t="s">
        <v>2019</v>
      </c>
      <c r="E409" s="6">
        <v>1742</v>
      </c>
      <c r="F409" s="1" t="s">
        <v>2372</v>
      </c>
      <c r="G409" s="1" t="str">
        <f t="shared" si="6"/>
        <v>403, 'Birutės g. 2, Alytus', '30', null, '1742', 'A. Ramanausko-Vanago'</v>
      </c>
    </row>
    <row r="410" spans="1:7" x14ac:dyDescent="0.25">
      <c r="A410" s="4">
        <v>404</v>
      </c>
      <c r="B410" s="1" t="s">
        <v>381</v>
      </c>
      <c r="C410" s="1">
        <v>30</v>
      </c>
      <c r="D410" s="4" t="s">
        <v>2019</v>
      </c>
      <c r="E410" s="6">
        <v>1720</v>
      </c>
      <c r="F410" s="1" t="s">
        <v>2369</v>
      </c>
      <c r="G410" s="1" t="str">
        <f t="shared" si="6"/>
        <v>404, 'Rotušės a. 2, Alytus', '30', null, '1720', 'Centro'</v>
      </c>
    </row>
    <row r="411" spans="1:7" x14ac:dyDescent="0.25">
      <c r="A411" s="4">
        <v>405</v>
      </c>
      <c r="B411" s="1" t="s">
        <v>382</v>
      </c>
      <c r="C411" s="1">
        <v>30</v>
      </c>
      <c r="D411" s="4" t="s">
        <v>2019</v>
      </c>
      <c r="E411" s="6">
        <v>2171</v>
      </c>
      <c r="F411" s="1" t="s">
        <v>2373</v>
      </c>
      <c r="G411" s="1" t="str">
        <f t="shared" si="6"/>
        <v>405, 'Daugų g. 7, Alytus', '30', null, '2171', 'A. Matučio'</v>
      </c>
    </row>
    <row r="412" spans="1:7" x14ac:dyDescent="0.25">
      <c r="A412" s="4">
        <v>406</v>
      </c>
      <c r="B412" s="1" t="s">
        <v>383</v>
      </c>
      <c r="C412" s="1">
        <v>30</v>
      </c>
      <c r="D412" s="4" t="s">
        <v>2019</v>
      </c>
      <c r="E412" s="6">
        <v>1647</v>
      </c>
      <c r="F412" s="1" t="s">
        <v>1872</v>
      </c>
      <c r="G412" s="1" t="str">
        <f t="shared" si="6"/>
        <v>406, 'Tvirtovės g. 7, Alytus', '30', null, '1647', 'Dzūkijos'</v>
      </c>
    </row>
    <row r="413" spans="1:7" x14ac:dyDescent="0.25">
      <c r="A413" s="4">
        <v>407</v>
      </c>
      <c r="B413" s="1" t="s">
        <v>384</v>
      </c>
      <c r="C413" s="1">
        <v>30</v>
      </c>
      <c r="D413" s="4" t="s">
        <v>2019</v>
      </c>
      <c r="E413" s="6">
        <v>1811</v>
      </c>
      <c r="F413" s="1" t="s">
        <v>2374</v>
      </c>
      <c r="G413" s="1" t="str">
        <f t="shared" si="6"/>
        <v>407, 'Tvirtovės g. 3, Alytus', '30', null, '1811', 'Naujoji'</v>
      </c>
    </row>
    <row r="414" spans="1:7" x14ac:dyDescent="0.25">
      <c r="A414" s="4">
        <v>408</v>
      </c>
      <c r="B414" s="1" t="s">
        <v>385</v>
      </c>
      <c r="C414" s="1">
        <v>30</v>
      </c>
      <c r="D414" s="4" t="s">
        <v>2019</v>
      </c>
      <c r="E414" s="6">
        <v>1592</v>
      </c>
      <c r="F414" s="1" t="s">
        <v>2089</v>
      </c>
      <c r="G414" s="1" t="str">
        <f t="shared" si="6"/>
        <v>408, 'Vingio g. 15A, Alytus', '30', null, '1592', 'Statybininkų'</v>
      </c>
    </row>
    <row r="415" spans="1:7" x14ac:dyDescent="0.25">
      <c r="A415" s="4">
        <v>409</v>
      </c>
      <c r="B415" s="1" t="s">
        <v>386</v>
      </c>
      <c r="C415" s="1">
        <v>30</v>
      </c>
      <c r="D415" s="4" t="s">
        <v>2019</v>
      </c>
      <c r="E415" s="6">
        <v>2033</v>
      </c>
      <c r="F415" s="1" t="s">
        <v>2244</v>
      </c>
      <c r="G415" s="1" t="str">
        <f t="shared" si="6"/>
        <v>409, 'Vilties g. 12, Alytus', '30', null, '2033', 'Vilties'</v>
      </c>
    </row>
    <row r="416" spans="1:7" x14ac:dyDescent="0.25">
      <c r="A416" s="4">
        <v>410</v>
      </c>
      <c r="B416" s="1" t="s">
        <v>387</v>
      </c>
      <c r="C416" s="1">
        <v>30</v>
      </c>
      <c r="D416" s="4" t="s">
        <v>2019</v>
      </c>
      <c r="E416" s="6">
        <v>2147</v>
      </c>
      <c r="F416" s="1" t="s">
        <v>2057</v>
      </c>
      <c r="G416" s="1" t="str">
        <f t="shared" si="6"/>
        <v>410, 'Naujoji g. 52, Alytus', '30', null, '2147', 'Sporto'</v>
      </c>
    </row>
    <row r="417" spans="1:7" x14ac:dyDescent="0.25">
      <c r="A417" s="4">
        <v>411</v>
      </c>
      <c r="B417" s="1" t="s">
        <v>388</v>
      </c>
      <c r="C417" s="1">
        <v>30</v>
      </c>
      <c r="D417" s="4" t="s">
        <v>2019</v>
      </c>
      <c r="E417" s="6">
        <v>3313</v>
      </c>
      <c r="F417" s="1" t="s">
        <v>2375</v>
      </c>
      <c r="G417" s="1" t="str">
        <f t="shared" si="6"/>
        <v>411, 'Kaštonų g. 3, Alytus', '30', null, '3313', 'Vidzgirio'</v>
      </c>
    </row>
    <row r="418" spans="1:7" x14ac:dyDescent="0.25">
      <c r="A418" s="4">
        <v>412</v>
      </c>
      <c r="B418" s="1" t="s">
        <v>389</v>
      </c>
      <c r="C418" s="1">
        <v>30</v>
      </c>
      <c r="D418" s="4" t="s">
        <v>2019</v>
      </c>
      <c r="E418" s="6">
        <v>2469</v>
      </c>
      <c r="F418" s="1" t="s">
        <v>2376</v>
      </c>
      <c r="G418" s="1" t="str">
        <f t="shared" si="6"/>
        <v>412, 'Topolių g. 20, Alytus', '30', null, '2469', 'Jotvingių'</v>
      </c>
    </row>
    <row r="419" spans="1:7" x14ac:dyDescent="0.25">
      <c r="A419" s="4">
        <v>413</v>
      </c>
      <c r="B419" s="1" t="s">
        <v>390</v>
      </c>
      <c r="C419" s="1">
        <v>30</v>
      </c>
      <c r="D419" s="4" t="s">
        <v>2019</v>
      </c>
      <c r="E419" s="6">
        <v>1700</v>
      </c>
      <c r="F419" s="1" t="s">
        <v>2377</v>
      </c>
      <c r="G419" s="1" t="str">
        <f t="shared" si="6"/>
        <v>413, 'Topolių g. 19 a, Alytus', '30', null, '1700', 'Topolių'</v>
      </c>
    </row>
    <row r="420" spans="1:7" x14ac:dyDescent="0.25">
      <c r="A420" s="4">
        <v>414</v>
      </c>
      <c r="B420" s="1" t="s">
        <v>391</v>
      </c>
      <c r="C420" s="1">
        <v>30</v>
      </c>
      <c r="D420" s="4" t="s">
        <v>2019</v>
      </c>
      <c r="E420" s="6">
        <v>3466</v>
      </c>
      <c r="F420" s="1" t="s">
        <v>2378</v>
      </c>
      <c r="G420" s="1" t="str">
        <f t="shared" si="6"/>
        <v>414, 'Volungės g. 2, Alytus', '30', null, '3466', 'Volungės'</v>
      </c>
    </row>
    <row r="421" spans="1:7" x14ac:dyDescent="0.25">
      <c r="A421" s="4">
        <v>415</v>
      </c>
      <c r="B421" s="1" t="s">
        <v>392</v>
      </c>
      <c r="C421" s="1">
        <v>30</v>
      </c>
      <c r="D421" s="4" t="s">
        <v>2019</v>
      </c>
      <c r="E421" s="6">
        <v>2331</v>
      </c>
      <c r="F421" s="1" t="s">
        <v>2379</v>
      </c>
      <c r="G421" s="1" t="str">
        <f t="shared" si="6"/>
        <v>415, 'Jaunimo g. 3, Alytus', '30', null, '2331', 'Jaunimo'</v>
      </c>
    </row>
    <row r="422" spans="1:7" x14ac:dyDescent="0.25">
      <c r="A422" s="4">
        <v>416</v>
      </c>
      <c r="B422" s="1" t="s">
        <v>393</v>
      </c>
      <c r="C422" s="1">
        <v>30</v>
      </c>
      <c r="D422" s="4" t="s">
        <v>2019</v>
      </c>
      <c r="E422" s="6">
        <v>3427</v>
      </c>
      <c r="F422" s="1" t="s">
        <v>2380</v>
      </c>
      <c r="G422" s="1" t="str">
        <f t="shared" si="6"/>
        <v>416, 'Likiškėlių g. 12, Alytus', '30', null, '3427', 'Jurgiškių'</v>
      </c>
    </row>
    <row r="423" spans="1:7" x14ac:dyDescent="0.25">
      <c r="A423" s="4">
        <v>417</v>
      </c>
      <c r="B423" s="1" t="s">
        <v>394</v>
      </c>
      <c r="C423" s="1">
        <v>30</v>
      </c>
      <c r="D423" s="4" t="s">
        <v>2019</v>
      </c>
      <c r="E423" s="6">
        <v>2834</v>
      </c>
      <c r="F423" s="1" t="s">
        <v>2381</v>
      </c>
      <c r="G423" s="1" t="str">
        <f t="shared" si="6"/>
        <v>417, 'Likiškėlių g. 14, Alytus', '30', null, '2834', 'Likiškėlių'</v>
      </c>
    </row>
    <row r="424" spans="1:7" x14ac:dyDescent="0.25">
      <c r="A424" s="4">
        <v>418</v>
      </c>
      <c r="B424" s="1" t="s">
        <v>396</v>
      </c>
      <c r="C424" s="1">
        <v>31</v>
      </c>
      <c r="D424" s="4" t="s">
        <v>2019</v>
      </c>
      <c r="E424" s="6">
        <v>3082</v>
      </c>
      <c r="F424" s="1" t="s">
        <v>395</v>
      </c>
      <c r="G424" s="1" t="str">
        <f t="shared" si="6"/>
        <v>418, 'P.Cvirkos g. 19, Gargždai, Klaipėdos r.', '31', null, '3082', 'Gargždų'</v>
      </c>
    </row>
    <row r="425" spans="1:7" x14ac:dyDescent="0.25">
      <c r="A425" s="4">
        <v>419</v>
      </c>
      <c r="B425" s="1" t="s">
        <v>397</v>
      </c>
      <c r="C425" s="1">
        <v>31</v>
      </c>
      <c r="D425" s="4" t="s">
        <v>2019</v>
      </c>
      <c r="E425" s="6">
        <v>3888</v>
      </c>
      <c r="F425" s="1" t="s">
        <v>395</v>
      </c>
      <c r="G425" s="1" t="str">
        <f t="shared" si="6"/>
        <v>419, 'Kvietinių g. 28, Gargždai, Klaipėdos r.', '31', null, '3888', 'Gargždų'</v>
      </c>
    </row>
    <row r="426" spans="1:7" x14ac:dyDescent="0.25">
      <c r="A426" s="4">
        <v>420</v>
      </c>
      <c r="B426" s="1" t="s">
        <v>398</v>
      </c>
      <c r="C426" s="1">
        <v>31</v>
      </c>
      <c r="D426" s="4" t="s">
        <v>2019</v>
      </c>
      <c r="E426" s="6">
        <v>3627</v>
      </c>
      <c r="F426" s="1" t="s">
        <v>395</v>
      </c>
      <c r="G426" s="1" t="str">
        <f t="shared" si="6"/>
        <v>420, 'Vingio g. 6, Gargždai,', '31', null, '3627', 'Gargždų'</v>
      </c>
    </row>
    <row r="427" spans="1:7" x14ac:dyDescent="0.25">
      <c r="A427" s="4">
        <v>421</v>
      </c>
      <c r="B427" s="1" t="s">
        <v>399</v>
      </c>
      <c r="C427" s="1">
        <v>31</v>
      </c>
      <c r="D427" s="4" t="s">
        <v>2019</v>
      </c>
      <c r="E427" s="6">
        <v>2093</v>
      </c>
      <c r="F427" s="1" t="s">
        <v>395</v>
      </c>
      <c r="G427" s="1" t="str">
        <f t="shared" si="6"/>
        <v>421, 'Klaipėdos g. 15, Gargždai, Klaipėdos r.', '31', null, '2093', 'Gargždų'</v>
      </c>
    </row>
    <row r="428" spans="1:7" x14ac:dyDescent="0.25">
      <c r="A428" s="4">
        <v>422</v>
      </c>
      <c r="B428" s="1" t="s">
        <v>400</v>
      </c>
      <c r="C428" s="1">
        <v>31</v>
      </c>
      <c r="D428" s="4" t="s">
        <v>2019</v>
      </c>
      <c r="E428" s="6">
        <v>1136</v>
      </c>
      <c r="F428" s="1" t="s">
        <v>2382</v>
      </c>
      <c r="G428" s="1" t="str">
        <f t="shared" si="6"/>
        <v>422, 'Mokyklos g. 1, Endriejavo k.', '31', null, '1136', 'Endriejavo'</v>
      </c>
    </row>
    <row r="429" spans="1:7" x14ac:dyDescent="0.25">
      <c r="A429" s="4">
        <v>423</v>
      </c>
      <c r="B429" s="1" t="s">
        <v>401</v>
      </c>
      <c r="C429" s="1">
        <v>31</v>
      </c>
      <c r="D429" s="4" t="s">
        <v>2019</v>
      </c>
      <c r="E429" s="6">
        <v>566</v>
      </c>
      <c r="F429" s="1" t="s">
        <v>2383</v>
      </c>
      <c r="G429" s="1" t="str">
        <f t="shared" si="6"/>
        <v>423, 'Mokyklos g. 8, Judrėnų k., Kultūros namai', '31', null, '566', 'Judrėnų'</v>
      </c>
    </row>
    <row r="430" spans="1:7" x14ac:dyDescent="0.25">
      <c r="A430" s="4">
        <v>424</v>
      </c>
      <c r="B430" s="1" t="s">
        <v>402</v>
      </c>
      <c r="C430" s="1">
        <v>31</v>
      </c>
      <c r="D430" s="4" t="s">
        <v>2019</v>
      </c>
      <c r="E430" s="6">
        <v>275</v>
      </c>
      <c r="F430" s="1" t="s">
        <v>2384</v>
      </c>
      <c r="G430" s="1" t="str">
        <f t="shared" si="6"/>
        <v>424, 'Liepos g. 6, Žadeikių k.', '31', null, '275', 'Žadeikių'</v>
      </c>
    </row>
    <row r="431" spans="1:7" x14ac:dyDescent="0.25">
      <c r="A431" s="4">
        <v>425</v>
      </c>
      <c r="B431" s="1" t="s">
        <v>403</v>
      </c>
      <c r="C431" s="1">
        <v>31</v>
      </c>
      <c r="D431" s="4" t="s">
        <v>2019</v>
      </c>
      <c r="E431" s="6">
        <v>363</v>
      </c>
      <c r="F431" s="1" t="s">
        <v>2385</v>
      </c>
      <c r="G431" s="1" t="str">
        <f t="shared" si="6"/>
        <v>425, 'Mokyklos g.4, Daukšaičių k., Klaipėdos r., Pašlūžmio mokykla', '31', null, '363', 'Daukšaičių'</v>
      </c>
    </row>
    <row r="432" spans="1:7" x14ac:dyDescent="0.25">
      <c r="A432" s="4">
        <v>426</v>
      </c>
      <c r="B432" s="1" t="s">
        <v>404</v>
      </c>
      <c r="C432" s="1">
        <v>31</v>
      </c>
      <c r="D432" s="4" t="s">
        <v>2019</v>
      </c>
      <c r="E432" s="6">
        <v>598</v>
      </c>
      <c r="F432" s="1" t="s">
        <v>2386</v>
      </c>
      <c r="G432" s="1" t="str">
        <f t="shared" si="6"/>
        <v>426, 'Aisės g. 3, Pėžaičių k., Klaipėdos r. Pėžaičių vaikų darželis', '31', null, '598', 'Pėžaičių'</v>
      </c>
    </row>
    <row r="433" spans="1:7" x14ac:dyDescent="0.25">
      <c r="A433" s="4">
        <v>427</v>
      </c>
      <c r="B433" s="1" t="s">
        <v>405</v>
      </c>
      <c r="C433" s="1">
        <v>31</v>
      </c>
      <c r="D433" s="4" t="s">
        <v>2019</v>
      </c>
      <c r="E433" s="6">
        <v>378</v>
      </c>
      <c r="F433" s="1" t="s">
        <v>2387</v>
      </c>
      <c r="G433" s="1" t="str">
        <f t="shared" si="6"/>
        <v>427, 'Draugystės g. 23, Šalpėnų k., Klaipėdos r. Bendruomenės namai', '31', null, '378', 'Šalpėnų'</v>
      </c>
    </row>
    <row r="434" spans="1:7" x14ac:dyDescent="0.25">
      <c r="A434" s="4">
        <v>428</v>
      </c>
      <c r="B434" s="1" t="s">
        <v>406</v>
      </c>
      <c r="C434" s="1">
        <v>31</v>
      </c>
      <c r="D434" s="4" t="s">
        <v>2019</v>
      </c>
      <c r="E434" s="6">
        <v>1216</v>
      </c>
      <c r="F434" s="1" t="s">
        <v>2388</v>
      </c>
      <c r="G434" s="1" t="str">
        <f t="shared" si="6"/>
        <v>428, 'Mokyklos g. 1, Veiviržėnai, Klaipėdos r.', '31', null, '1216', 'Veiviržėnų'</v>
      </c>
    </row>
    <row r="435" spans="1:7" x14ac:dyDescent="0.25">
      <c r="A435" s="4">
        <v>429</v>
      </c>
      <c r="B435" s="1" t="s">
        <v>407</v>
      </c>
      <c r="C435" s="1">
        <v>31</v>
      </c>
      <c r="D435" s="4" t="s">
        <v>2019</v>
      </c>
      <c r="E435" s="6">
        <v>490</v>
      </c>
      <c r="F435" s="1" t="s">
        <v>2389</v>
      </c>
      <c r="G435" s="1" t="str">
        <f t="shared" si="6"/>
        <v>429, 'Mokyklos g. 6, Girininkų k., Klaipėdos r. Kultūros namai', '31', null, '490', 'Girininkų'</v>
      </c>
    </row>
    <row r="436" spans="1:7" x14ac:dyDescent="0.25">
      <c r="A436" s="4">
        <v>430</v>
      </c>
      <c r="B436" s="1" t="s">
        <v>408</v>
      </c>
      <c r="C436" s="1">
        <v>31</v>
      </c>
      <c r="D436" s="4" t="s">
        <v>2019</v>
      </c>
      <c r="E436" s="6">
        <v>595</v>
      </c>
      <c r="F436" s="1" t="s">
        <v>2390</v>
      </c>
      <c r="G436" s="1" t="str">
        <f t="shared" si="6"/>
        <v>430, 'Žvelsos g. 17, Lapių k., Klaipėdos r. Kultūros namai', '31', null, '595', 'Lapių'</v>
      </c>
    </row>
    <row r="437" spans="1:7" x14ac:dyDescent="0.25">
      <c r="A437" s="4">
        <v>431</v>
      </c>
      <c r="B437" s="1" t="s">
        <v>409</v>
      </c>
      <c r="C437" s="1">
        <v>31</v>
      </c>
      <c r="D437" s="4" t="s">
        <v>2019</v>
      </c>
      <c r="E437" s="6">
        <v>214</v>
      </c>
      <c r="F437" s="1" t="s">
        <v>2391</v>
      </c>
      <c r="G437" s="1" t="str">
        <f t="shared" si="6"/>
        <v>431, 'Žvelsos g. 1, Tilvikų k., Klaipėdos r. Tilvikų vaikų darželis', '31', null, '214', 'Tilvikų'</v>
      </c>
    </row>
    <row r="438" spans="1:7" x14ac:dyDescent="0.25">
      <c r="A438" s="4">
        <v>432</v>
      </c>
      <c r="B438" s="1" t="s">
        <v>410</v>
      </c>
      <c r="C438" s="1">
        <v>31</v>
      </c>
      <c r="D438" s="4" t="s">
        <v>2019</v>
      </c>
      <c r="E438" s="6">
        <v>2424</v>
      </c>
      <c r="F438" s="1" t="s">
        <v>2392</v>
      </c>
      <c r="G438" s="1" t="str">
        <f t="shared" si="6"/>
        <v>432, 'Gargždų g. 25, Vėžaičiai, Klaipėdos r.', '31', null, '2424', 'Vėžaičių'</v>
      </c>
    </row>
    <row r="439" spans="1:7" x14ac:dyDescent="0.25">
      <c r="A439" s="4">
        <v>433</v>
      </c>
      <c r="B439" s="1" t="s">
        <v>411</v>
      </c>
      <c r="C439" s="1">
        <v>31</v>
      </c>
      <c r="D439" s="4" t="s">
        <v>2019</v>
      </c>
      <c r="E439" s="6">
        <v>2185</v>
      </c>
      <c r="F439" s="1" t="s">
        <v>2393</v>
      </c>
      <c r="G439" s="1" t="str">
        <f t="shared" si="6"/>
        <v>433, 'Klaipėdos g. 14, Priekulė, Klaipėdos r.', '31', null, '2185', 'Priekulės'</v>
      </c>
    </row>
    <row r="440" spans="1:7" x14ac:dyDescent="0.25">
      <c r="A440" s="4">
        <v>434</v>
      </c>
      <c r="B440" s="1" t="s">
        <v>412</v>
      </c>
      <c r="C440" s="1">
        <v>31</v>
      </c>
      <c r="D440" s="4" t="s">
        <v>2019</v>
      </c>
      <c r="E440" s="6">
        <v>1034</v>
      </c>
      <c r="F440" s="1" t="s">
        <v>2394</v>
      </c>
      <c r="G440" s="1" t="str">
        <f t="shared" si="6"/>
        <v>434, 'Priekulės g. 4, Agluonėnų k., Klaipėdos r.', '31', null, '1034', 'Agluonėnų'</v>
      </c>
    </row>
    <row r="441" spans="1:7" x14ac:dyDescent="0.25">
      <c r="A441" s="4">
        <v>435</v>
      </c>
      <c r="B441" s="1" t="s">
        <v>413</v>
      </c>
      <c r="C441" s="1">
        <v>31</v>
      </c>
      <c r="D441" s="4" t="s">
        <v>2019</v>
      </c>
      <c r="E441" s="6">
        <v>2516</v>
      </c>
      <c r="F441" s="1" t="s">
        <v>2395</v>
      </c>
      <c r="G441" s="1" t="str">
        <f t="shared" si="6"/>
        <v>435, 'Minijos g. 2, Dovilų mstl., Klaipėdos r.', '31', null, '2516', 'Dovilų'</v>
      </c>
    </row>
    <row r="442" spans="1:7" x14ac:dyDescent="0.25">
      <c r="A442" s="4">
        <v>436</v>
      </c>
      <c r="B442" s="1" t="s">
        <v>414</v>
      </c>
      <c r="C442" s="1">
        <v>31</v>
      </c>
      <c r="D442" s="4" t="s">
        <v>2019</v>
      </c>
      <c r="E442" s="6">
        <v>1510</v>
      </c>
      <c r="F442" s="1" t="s">
        <v>2396</v>
      </c>
      <c r="G442" s="1" t="str">
        <f t="shared" si="6"/>
        <v>436, 'Klaipėdos g. 6, Ketvergių k.', '31', null, '1510', 'Ketvergių'</v>
      </c>
    </row>
    <row r="443" spans="1:7" x14ac:dyDescent="0.25">
      <c r="A443" s="4">
        <v>437</v>
      </c>
      <c r="B443" s="1" t="s">
        <v>415</v>
      </c>
      <c r="C443" s="1">
        <v>31</v>
      </c>
      <c r="D443" s="4" t="s">
        <v>2019</v>
      </c>
      <c r="E443" s="6">
        <v>635</v>
      </c>
      <c r="F443" s="1" t="s">
        <v>2397</v>
      </c>
      <c r="G443" s="1" t="str">
        <f t="shared" si="6"/>
        <v>437, 'Mokyklos g. 4, Šiūparių k. Šiūparių pagrindinė mokykla', '31', null, '635', 'Šiūparių'</v>
      </c>
    </row>
    <row r="444" spans="1:7" x14ac:dyDescent="0.25">
      <c r="A444" s="4">
        <v>438</v>
      </c>
      <c r="B444" s="1" t="s">
        <v>416</v>
      </c>
      <c r="C444" s="1">
        <v>31</v>
      </c>
      <c r="D444" s="4" t="s">
        <v>2019</v>
      </c>
      <c r="E444" s="6">
        <v>1261</v>
      </c>
      <c r="F444" s="1" t="s">
        <v>2398</v>
      </c>
      <c r="G444" s="1" t="str">
        <f t="shared" si="6"/>
        <v>438, 'Kaštonų g. 4, Gobergiškės k.', '31', null, '1261', 'Dauparų'</v>
      </c>
    </row>
    <row r="445" spans="1:7" x14ac:dyDescent="0.25">
      <c r="A445" s="4">
        <v>439</v>
      </c>
      <c r="B445" s="1" t="s">
        <v>417</v>
      </c>
      <c r="C445" s="1">
        <v>31</v>
      </c>
      <c r="D445" s="4" t="s">
        <v>2019</v>
      </c>
      <c r="E445" s="6">
        <v>714</v>
      </c>
      <c r="F445" s="1" t="s">
        <v>2399</v>
      </c>
      <c r="G445" s="1" t="str">
        <f t="shared" si="6"/>
        <v>439, 'Jaunimo g. 5, Kvietinių k., Bendruomenės namai', '31', null, '714', 'Kvietinių'</v>
      </c>
    </row>
    <row r="446" spans="1:7" x14ac:dyDescent="0.25">
      <c r="A446" s="4">
        <v>440</v>
      </c>
      <c r="B446" s="1" t="s">
        <v>418</v>
      </c>
      <c r="C446" s="1">
        <v>31</v>
      </c>
      <c r="D446" s="4" t="s">
        <v>2019</v>
      </c>
      <c r="E446" s="6">
        <v>604</v>
      </c>
      <c r="F446" s="1" t="s">
        <v>2400</v>
      </c>
      <c r="G446" s="1" t="str">
        <f t="shared" si="6"/>
        <v>440, 'Sodų g. 2, Girkalių k.', '31', null, '604', 'Girkalių'</v>
      </c>
    </row>
    <row r="447" spans="1:7" x14ac:dyDescent="0.25">
      <c r="A447" s="4">
        <v>441</v>
      </c>
      <c r="B447" s="1" t="s">
        <v>419</v>
      </c>
      <c r="C447" s="1">
        <v>31</v>
      </c>
      <c r="D447" s="4" t="s">
        <v>2019</v>
      </c>
      <c r="E447" s="6">
        <v>1195</v>
      </c>
      <c r="F447" s="1" t="s">
        <v>2401</v>
      </c>
      <c r="G447" s="1" t="str">
        <f t="shared" si="6"/>
        <v>441, 'Klaipėdos g. 12, Kretingalės mstl.', '31', null, '1195', 'Kretingalės'</v>
      </c>
    </row>
    <row r="448" spans="1:7" x14ac:dyDescent="0.25">
      <c r="A448" s="4">
        <v>442</v>
      </c>
      <c r="B448" s="1" t="s">
        <v>420</v>
      </c>
      <c r="C448" s="1">
        <v>31</v>
      </c>
      <c r="D448" s="4" t="s">
        <v>2019</v>
      </c>
      <c r="E448" s="6">
        <v>824</v>
      </c>
      <c r="F448" s="1" t="s">
        <v>2402</v>
      </c>
      <c r="G448" s="1" t="str">
        <f t="shared" si="6"/>
        <v>442, 'Mokyklos g. 4, Plikių k.', '31', null, '824', 'Plikių'</v>
      </c>
    </row>
    <row r="449" spans="1:7" x14ac:dyDescent="0.25">
      <c r="A449" s="4">
        <v>443</v>
      </c>
      <c r="B449" s="1" t="s">
        <v>421</v>
      </c>
      <c r="C449" s="1">
        <v>31</v>
      </c>
      <c r="D449" s="4" t="s">
        <v>2019</v>
      </c>
      <c r="E449" s="6">
        <v>585</v>
      </c>
      <c r="F449" s="1" t="s">
        <v>2403</v>
      </c>
      <c r="G449" s="1" t="str">
        <f t="shared" si="6"/>
        <v>443, 'Žemaičių g. 2, Drevernos k., Klaipėdos r., Kultūros centras', '31', null, '585', 'Drevernos'</v>
      </c>
    </row>
    <row r="450" spans="1:7" x14ac:dyDescent="0.25">
      <c r="A450" s="4">
        <v>444</v>
      </c>
      <c r="B450" s="1" t="s">
        <v>422</v>
      </c>
      <c r="C450" s="1">
        <v>31</v>
      </c>
      <c r="D450" s="4" t="s">
        <v>2019</v>
      </c>
      <c r="E450" s="6">
        <v>585</v>
      </c>
      <c r="F450" s="1" t="s">
        <v>2404</v>
      </c>
      <c r="G450" s="1" t="str">
        <f t="shared" si="6"/>
        <v>444, 'Kintų g. 33, Venckų k., Klaipėdos r., Venckų mokykla', '31', null, '585', 'Venckų'</v>
      </c>
    </row>
    <row r="451" spans="1:7" x14ac:dyDescent="0.25">
      <c r="A451" s="4">
        <v>445</v>
      </c>
      <c r="B451" s="1" t="s">
        <v>423</v>
      </c>
      <c r="C451" s="1">
        <v>31</v>
      </c>
      <c r="D451" s="4" t="s">
        <v>2019</v>
      </c>
      <c r="E451" s="6">
        <v>1036</v>
      </c>
      <c r="F451" s="1" t="s">
        <v>2405</v>
      </c>
      <c r="G451" s="1" t="str">
        <f t="shared" si="6"/>
        <v>445, 'Pergalės g. 2, Jakų k.', '31', null, '1036', 'Jakų'</v>
      </c>
    </row>
    <row r="452" spans="1:7" x14ac:dyDescent="0.25">
      <c r="A452" s="4">
        <v>446</v>
      </c>
      <c r="B452" s="1" t="s">
        <v>424</v>
      </c>
      <c r="C452" s="1">
        <v>31</v>
      </c>
      <c r="D452" s="4" t="s">
        <v>2019</v>
      </c>
      <c r="E452" s="6">
        <v>2488</v>
      </c>
      <c r="F452" s="1" t="s">
        <v>2406</v>
      </c>
      <c r="G452" s="1" t="str">
        <f t="shared" si="6"/>
        <v>446, 'Dituvos g. 41, Derceklių k., Klaipėdos r., Bendruomenės namai', '31', null, '2488', 'Dituvos'</v>
      </c>
    </row>
    <row r="453" spans="1:7" x14ac:dyDescent="0.25">
      <c r="A453" s="4">
        <v>447</v>
      </c>
      <c r="B453" s="1" t="s">
        <v>426</v>
      </c>
      <c r="C453" s="1">
        <v>32</v>
      </c>
      <c r="D453" s="4" t="s">
        <v>2019</v>
      </c>
      <c r="E453" s="6">
        <v>2220</v>
      </c>
      <c r="F453" s="1" t="s">
        <v>2137</v>
      </c>
      <c r="G453" s="1" t="str">
        <f t="shared" si="6"/>
        <v>447, 'Kalinausko g. 2, Šilutė', '32', null, '2220', 'Mokyklos'</v>
      </c>
    </row>
    <row r="454" spans="1:7" x14ac:dyDescent="0.25">
      <c r="A454" s="4">
        <v>448</v>
      </c>
      <c r="B454" s="1" t="s">
        <v>427</v>
      </c>
      <c r="C454" s="1">
        <v>32</v>
      </c>
      <c r="D454" s="4" t="s">
        <v>2019</v>
      </c>
      <c r="E454" s="6">
        <v>2315</v>
      </c>
      <c r="F454" s="1" t="s">
        <v>2407</v>
      </c>
      <c r="G454" s="1" t="str">
        <f t="shared" si="6"/>
        <v>448, 'Žalgirio g. 16, Šilutė', '32', null, '2315', 'Žalgirio'</v>
      </c>
    </row>
    <row r="455" spans="1:7" x14ac:dyDescent="0.25">
      <c r="A455" s="4">
        <v>449</v>
      </c>
      <c r="B455" s="1" t="s">
        <v>428</v>
      </c>
      <c r="C455" s="1">
        <v>32</v>
      </c>
      <c r="D455" s="4" t="s">
        <v>2019</v>
      </c>
      <c r="E455" s="6">
        <v>2314</v>
      </c>
      <c r="F455" s="1" t="s">
        <v>2408</v>
      </c>
      <c r="G455" s="1" t="str">
        <f t="shared" si="6"/>
        <v>449, 'Sodų g. 7, Šilutė', '32', null, '2314', 'Martyno Jankaus'</v>
      </c>
    </row>
    <row r="456" spans="1:7" x14ac:dyDescent="0.25">
      <c r="A456" s="4">
        <v>450</v>
      </c>
      <c r="B456" s="1" t="s">
        <v>429</v>
      </c>
      <c r="C456" s="1">
        <v>32</v>
      </c>
      <c r="D456" s="4" t="s">
        <v>2019</v>
      </c>
      <c r="E456" s="6">
        <v>1796</v>
      </c>
      <c r="F456" s="1" t="s">
        <v>2249</v>
      </c>
      <c r="G456" s="1" t="str">
        <f t="shared" ref="G456:G519" si="7">CONCATENATE(A456,", ","'",B456,"'",", ","'",C456,"'",", ","null",", ","'",E456,"'",", ","'",F456,"'")</f>
        <v>450, 'Lietuvininkų g. 72, Šilutė', '32', null, '1796', 'Politechnikos'</v>
      </c>
    </row>
    <row r="457" spans="1:7" x14ac:dyDescent="0.25">
      <c r="A457" s="4">
        <v>451</v>
      </c>
      <c r="B457" s="1" t="s">
        <v>430</v>
      </c>
      <c r="C457" s="1">
        <v>32</v>
      </c>
      <c r="D457" s="4" t="s">
        <v>2019</v>
      </c>
      <c r="E457" s="6">
        <v>2462</v>
      </c>
      <c r="F457" s="1" t="s">
        <v>2302</v>
      </c>
      <c r="G457" s="1" t="str">
        <f t="shared" si="7"/>
        <v>451, 'Tilžės g. 32, Šilutė', '32', null, '2462', 'Tilžės'</v>
      </c>
    </row>
    <row r="458" spans="1:7" x14ac:dyDescent="0.25">
      <c r="A458" s="4">
        <v>452</v>
      </c>
      <c r="B458" s="1" t="s">
        <v>431</v>
      </c>
      <c r="C458" s="1">
        <v>32</v>
      </c>
      <c r="D458" s="4" t="s">
        <v>2019</v>
      </c>
      <c r="E458" s="6">
        <v>1356</v>
      </c>
      <c r="F458" s="1" t="s">
        <v>2409</v>
      </c>
      <c r="G458" s="1" t="str">
        <f t="shared" si="7"/>
        <v>452, 'Neringos g. 7, Rusnės mstl., Šilutės r.', '32', null, '1356', 'Rusnės'</v>
      </c>
    </row>
    <row r="459" spans="1:7" x14ac:dyDescent="0.25">
      <c r="A459" s="4">
        <v>453</v>
      </c>
      <c r="B459" s="1" t="s">
        <v>432</v>
      </c>
      <c r="C459" s="1">
        <v>32</v>
      </c>
      <c r="D459" s="4" t="s">
        <v>2019</v>
      </c>
      <c r="E459" s="6">
        <v>206</v>
      </c>
      <c r="F459" s="1" t="s">
        <v>2410</v>
      </c>
      <c r="G459" s="1" t="str">
        <f t="shared" si="7"/>
        <v>453, 'V.Gaigalaičio g. 12, Ramučių k., Šilutės r.', '32', null, '206', 'Ramučių'</v>
      </c>
    </row>
    <row r="460" spans="1:7" x14ac:dyDescent="0.25">
      <c r="A460" s="4">
        <v>454</v>
      </c>
      <c r="B460" s="1" t="s">
        <v>433</v>
      </c>
      <c r="C460" s="1">
        <v>32</v>
      </c>
      <c r="D460" s="4" t="s">
        <v>2019</v>
      </c>
      <c r="E460" s="6">
        <v>1702</v>
      </c>
      <c r="F460" s="1" t="s">
        <v>2411</v>
      </c>
      <c r="G460" s="1" t="str">
        <f t="shared" si="7"/>
        <v>454, 'Mokyklos g. 3, Pagrynių k., Šilutės r.', '32', null, '1702', 'Pagrynių'</v>
      </c>
    </row>
    <row r="461" spans="1:7" x14ac:dyDescent="0.25">
      <c r="A461" s="4">
        <v>455</v>
      </c>
      <c r="B461" s="1" t="s">
        <v>434</v>
      </c>
      <c r="C461" s="1">
        <v>32</v>
      </c>
      <c r="D461" s="4" t="s">
        <v>2019</v>
      </c>
      <c r="E461" s="6">
        <v>887</v>
      </c>
      <c r="F461" s="1" t="s">
        <v>2412</v>
      </c>
      <c r="G461" s="1" t="str">
        <f t="shared" si="7"/>
        <v>455, 'Šilojų g. 15, Traksėdžių k., Šilutės r.', '32', null, '887', 'Traksėdžių'</v>
      </c>
    </row>
    <row r="462" spans="1:7" x14ac:dyDescent="0.25">
      <c r="A462" s="4">
        <v>456</v>
      </c>
      <c r="B462" s="1" t="s">
        <v>435</v>
      </c>
      <c r="C462" s="1">
        <v>32</v>
      </c>
      <c r="D462" s="4" t="s">
        <v>2019</v>
      </c>
      <c r="E462" s="6">
        <v>488</v>
      </c>
      <c r="F462" s="1" t="s">
        <v>2413</v>
      </c>
      <c r="G462" s="1" t="str">
        <f t="shared" si="7"/>
        <v>456, 'Mokyklos g. 6, Laučių k., Šilutės r.', '32', null, '488', 'Jonaičių'</v>
      </c>
    </row>
    <row r="463" spans="1:7" x14ac:dyDescent="0.25">
      <c r="A463" s="4">
        <v>457</v>
      </c>
      <c r="B463" s="1" t="s">
        <v>436</v>
      </c>
      <c r="C463" s="1">
        <v>32</v>
      </c>
      <c r="D463" s="4" t="s">
        <v>2019</v>
      </c>
      <c r="E463" s="6">
        <v>1324</v>
      </c>
      <c r="F463" s="1" t="s">
        <v>2414</v>
      </c>
      <c r="G463" s="1" t="str">
        <f t="shared" si="7"/>
        <v>457, 'Šiloko g. 3, Juknaičių k., Šilutės r.', '32', null, '1324', 'Juknaičių'</v>
      </c>
    </row>
    <row r="464" spans="1:7" x14ac:dyDescent="0.25">
      <c r="A464" s="4">
        <v>458</v>
      </c>
      <c r="B464" s="1" t="s">
        <v>437</v>
      </c>
      <c r="C464" s="1">
        <v>32</v>
      </c>
      <c r="D464" s="4" t="s">
        <v>2019</v>
      </c>
      <c r="E464" s="6">
        <v>949</v>
      </c>
      <c r="F464" s="1" t="s">
        <v>2415</v>
      </c>
      <c r="G464" s="1" t="str">
        <f t="shared" si="7"/>
        <v>458, 'Ateities g. 7, Pašyšių k., Šilutės r.', '32', null, '949', 'Pašyšių'</v>
      </c>
    </row>
    <row r="465" spans="1:7" x14ac:dyDescent="0.25">
      <c r="A465" s="4">
        <v>459</v>
      </c>
      <c r="B465" s="1" t="s">
        <v>438</v>
      </c>
      <c r="C465" s="1">
        <v>32</v>
      </c>
      <c r="D465" s="4" t="s">
        <v>2019</v>
      </c>
      <c r="E465" s="6">
        <v>720</v>
      </c>
      <c r="F465" s="1" t="s">
        <v>2416</v>
      </c>
      <c r="G465" s="1" t="str">
        <f t="shared" si="7"/>
        <v>459, 'Vingio g. 1, Grabupių k. Šilutės r.', '32', null, '720', 'Grabupių'</v>
      </c>
    </row>
    <row r="466" spans="1:7" x14ac:dyDescent="0.25">
      <c r="A466" s="4">
        <v>460</v>
      </c>
      <c r="B466" s="1" t="s">
        <v>439</v>
      </c>
      <c r="C466" s="1">
        <v>32</v>
      </c>
      <c r="D466" s="4" t="s">
        <v>2019</v>
      </c>
      <c r="E466" s="6">
        <v>960</v>
      </c>
      <c r="F466" s="1" t="s">
        <v>2417</v>
      </c>
      <c r="G466" s="1" t="str">
        <f t="shared" si="7"/>
        <v>460, 'Vilties g. 2, Macikų k., Šilutės r.', '32', null, '960', 'Macikų'</v>
      </c>
    </row>
    <row r="467" spans="1:7" x14ac:dyDescent="0.25">
      <c r="A467" s="4">
        <v>461</v>
      </c>
      <c r="B467" s="1" t="s">
        <v>440</v>
      </c>
      <c r="C467" s="1">
        <v>32</v>
      </c>
      <c r="D467" s="4" t="s">
        <v>2019</v>
      </c>
      <c r="E467" s="6">
        <v>1495</v>
      </c>
      <c r="F467" s="1" t="s">
        <v>2418</v>
      </c>
      <c r="G467" s="1" t="str">
        <f t="shared" si="7"/>
        <v>461, 'Gluosnių g. 13B, Šilutė', '32', null, '1495', 'Naujakurių'</v>
      </c>
    </row>
    <row r="468" spans="1:7" x14ac:dyDescent="0.25">
      <c r="A468" s="4">
        <v>462</v>
      </c>
      <c r="B468" s="1" t="s">
        <v>441</v>
      </c>
      <c r="C468" s="1">
        <v>32</v>
      </c>
      <c r="D468" s="4" t="s">
        <v>2019</v>
      </c>
      <c r="E468" s="6">
        <v>281</v>
      </c>
      <c r="F468" s="1" t="s">
        <v>2419</v>
      </c>
      <c r="G468" s="1" t="str">
        <f t="shared" si="7"/>
        <v>462, 'Tenenio g.16, Žemaitkiemio k., Šilutės r.', '32', null, '281', 'Žemaitkiemio'</v>
      </c>
    </row>
    <row r="469" spans="1:7" x14ac:dyDescent="0.25">
      <c r="A469" s="4">
        <v>463</v>
      </c>
      <c r="B469" s="1" t="s">
        <v>442</v>
      </c>
      <c r="C469" s="1">
        <v>32</v>
      </c>
      <c r="D469" s="4" t="s">
        <v>2019</v>
      </c>
      <c r="E469" s="6">
        <v>1360</v>
      </c>
      <c r="F469" s="1" t="s">
        <v>2420</v>
      </c>
      <c r="G469" s="1" t="str">
        <f t="shared" si="7"/>
        <v>463, 'Tilžės g. 16, Saugų k.,  Šilutės r.', '32', null, '1360', 'Saugų'</v>
      </c>
    </row>
    <row r="470" spans="1:7" x14ac:dyDescent="0.25">
      <c r="A470" s="4">
        <v>464</v>
      </c>
      <c r="B470" s="1" t="s">
        <v>443</v>
      </c>
      <c r="C470" s="1">
        <v>32</v>
      </c>
      <c r="D470" s="4" t="s">
        <v>2019</v>
      </c>
      <c r="E470" s="6">
        <v>1483</v>
      </c>
      <c r="F470" s="1" t="s">
        <v>2421</v>
      </c>
      <c r="G470" s="1" t="str">
        <f t="shared" si="7"/>
        <v>464, 'Kuršių g. 22, Kintų mstl., Šilutės r.', '32', null, '1483', 'Kintų'</v>
      </c>
    </row>
    <row r="471" spans="1:7" x14ac:dyDescent="0.25">
      <c r="A471" s="4">
        <v>465</v>
      </c>
      <c r="B471" s="1" t="s">
        <v>444</v>
      </c>
      <c r="C471" s="1">
        <v>32</v>
      </c>
      <c r="D471" s="4" t="s">
        <v>2019</v>
      </c>
      <c r="E471" s="6">
        <v>1185</v>
      </c>
      <c r="F471" s="1" t="s">
        <v>2422</v>
      </c>
      <c r="G471" s="1" t="str">
        <f t="shared" si="7"/>
        <v>465, 'Veiviržo g. 16, Vilkyčių k., Šilutės r.', '32', null, '1185', 'Vilkyčių'</v>
      </c>
    </row>
    <row r="472" spans="1:7" x14ac:dyDescent="0.25">
      <c r="A472" s="4">
        <v>466</v>
      </c>
      <c r="B472" s="1" t="s">
        <v>445</v>
      </c>
      <c r="C472" s="1">
        <v>32</v>
      </c>
      <c r="D472" s="4" t="s">
        <v>2019</v>
      </c>
      <c r="E472" s="6">
        <v>262</v>
      </c>
      <c r="F472" s="1" t="s">
        <v>2423</v>
      </c>
      <c r="G472" s="1" t="str">
        <f t="shared" si="7"/>
        <v>466, 'Stoniškių g. 5, Stubrių k., Šilutės r.', '32', null, '262', 'Stubrių'</v>
      </c>
    </row>
    <row r="473" spans="1:7" x14ac:dyDescent="0.25">
      <c r="A473" s="4">
        <v>467</v>
      </c>
      <c r="B473" s="1" t="s">
        <v>446</v>
      </c>
      <c r="C473" s="1">
        <v>32</v>
      </c>
      <c r="D473" s="4" t="s">
        <v>2019</v>
      </c>
      <c r="E473" s="6">
        <v>620</v>
      </c>
      <c r="F473" s="1" t="s">
        <v>2424</v>
      </c>
      <c r="G473" s="1" t="str">
        <f t="shared" si="7"/>
        <v>467, 'Ašvos g. 4, Inkaklių k., Šilutės r.', '32', null, '620', 'Inkaklių'</v>
      </c>
    </row>
    <row r="474" spans="1:7" x14ac:dyDescent="0.25">
      <c r="A474" s="4">
        <v>468</v>
      </c>
      <c r="B474" s="1" t="s">
        <v>447</v>
      </c>
      <c r="C474" s="1">
        <v>32</v>
      </c>
      <c r="D474" s="4" t="s">
        <v>2019</v>
      </c>
      <c r="E474" s="6">
        <v>651</v>
      </c>
      <c r="F474" s="1" t="s">
        <v>2425</v>
      </c>
      <c r="G474" s="1" t="str">
        <f t="shared" si="7"/>
        <v>468, 'Turgaus a. 1, Katyčių mstl., Šilutės r.', '32', null, '651', 'Katyčių'</v>
      </c>
    </row>
    <row r="475" spans="1:7" x14ac:dyDescent="0.25">
      <c r="A475" s="4">
        <v>469</v>
      </c>
      <c r="B475" s="1" t="s">
        <v>448</v>
      </c>
      <c r="C475" s="1">
        <v>32</v>
      </c>
      <c r="D475" s="4" t="s">
        <v>2019</v>
      </c>
      <c r="E475" s="6">
        <v>1074</v>
      </c>
      <c r="F475" s="1" t="s">
        <v>2426</v>
      </c>
      <c r="G475" s="1" t="str">
        <f t="shared" si="7"/>
        <v>469, 'Veržės g.1, Usėnų k. Šilutės r.', '32', null, '1074', 'Usėnų'</v>
      </c>
    </row>
    <row r="476" spans="1:7" x14ac:dyDescent="0.25">
      <c r="A476" s="4">
        <v>470</v>
      </c>
      <c r="B476" s="1" t="s">
        <v>449</v>
      </c>
      <c r="C476" s="1">
        <v>32</v>
      </c>
      <c r="D476" s="4" t="s">
        <v>2019</v>
      </c>
      <c r="E476" s="6">
        <v>851</v>
      </c>
      <c r="F476" s="1" t="s">
        <v>2427</v>
      </c>
      <c r="G476" s="1" t="str">
        <f t="shared" si="7"/>
        <v>470, 'Lietuvninkų g. 38, Šilutė', '32', null, '851', 'Lietuvininkų'</v>
      </c>
    </row>
    <row r="477" spans="1:7" x14ac:dyDescent="0.25">
      <c r="A477" s="4">
        <v>471</v>
      </c>
      <c r="B477" s="1" t="s">
        <v>450</v>
      </c>
      <c r="C477" s="1">
        <v>32</v>
      </c>
      <c r="D477" s="4" t="s">
        <v>2019</v>
      </c>
      <c r="E477" s="6">
        <v>1167</v>
      </c>
      <c r="F477" s="1" t="s">
        <v>2428</v>
      </c>
      <c r="G477" s="1" t="str">
        <f t="shared" si="7"/>
        <v>471, 'Liepų g.16, Šilutė', '32', null, '1167', 'Liepų'</v>
      </c>
    </row>
    <row r="478" spans="1:7" x14ac:dyDescent="0.25">
      <c r="A478" s="4">
        <v>472</v>
      </c>
      <c r="B478" s="1" t="s">
        <v>451</v>
      </c>
      <c r="C478" s="1">
        <v>32</v>
      </c>
      <c r="D478" s="4" t="s">
        <v>2019</v>
      </c>
      <c r="E478" s="6">
        <v>1129</v>
      </c>
      <c r="F478" s="1" t="s">
        <v>2429</v>
      </c>
      <c r="G478" s="1" t="str">
        <f t="shared" si="7"/>
        <v>472, 'Pergalės a. 15, Žemaičių Naumiesčio mstl., Šilutės r.', '32', null, '1129', 'Žemaičių Naumiesčio'</v>
      </c>
    </row>
    <row r="479" spans="1:7" x14ac:dyDescent="0.25">
      <c r="A479" s="4">
        <v>473</v>
      </c>
      <c r="B479" s="1" t="s">
        <v>452</v>
      </c>
      <c r="C479" s="1">
        <v>32</v>
      </c>
      <c r="D479" s="4" t="s">
        <v>2019</v>
      </c>
      <c r="E479" s="6">
        <v>726</v>
      </c>
      <c r="F479" s="1" t="s">
        <v>2364</v>
      </c>
      <c r="G479" s="1" t="str">
        <f t="shared" si="7"/>
        <v>473, 'Plaškuoto g. 2, Degučių k., Šilutės r.', '32', null, '726', 'Degučių'</v>
      </c>
    </row>
    <row r="480" spans="1:7" x14ac:dyDescent="0.25">
      <c r="A480" s="4">
        <v>474</v>
      </c>
      <c r="B480" s="1" t="s">
        <v>453</v>
      </c>
      <c r="C480" s="1">
        <v>32</v>
      </c>
      <c r="D480" s="4" t="s">
        <v>2019</v>
      </c>
      <c r="E480" s="6">
        <v>911</v>
      </c>
      <c r="F480" s="1" t="s">
        <v>2430</v>
      </c>
      <c r="G480" s="1" t="str">
        <f t="shared" si="7"/>
        <v>474, 'Klaipėdos g. 1, Žemaičių Naumiesčio mstl., Šilutės r.', '32', null, '911', 'Naumiesčio kaimiškoji'</v>
      </c>
    </row>
    <row r="481" spans="1:7" x14ac:dyDescent="0.25">
      <c r="A481" s="4">
        <v>475</v>
      </c>
      <c r="B481" s="1" t="s">
        <v>455</v>
      </c>
      <c r="C481" s="1">
        <v>33</v>
      </c>
      <c r="D481" s="4" t="s">
        <v>2019</v>
      </c>
      <c r="E481" s="6">
        <v>232</v>
      </c>
      <c r="F481" s="1" t="s">
        <v>2431</v>
      </c>
      <c r="G481" s="1" t="str">
        <f t="shared" si="7"/>
        <v>475, 'Šaltinių g. 2, Giliogirio k., Rietavo sav.', '33', null, '232', 'Giliogirio'</v>
      </c>
    </row>
    <row r="482" spans="1:7" x14ac:dyDescent="0.25">
      <c r="A482" s="4">
        <v>476</v>
      </c>
      <c r="B482" s="1" t="s">
        <v>456</v>
      </c>
      <c r="C482" s="1">
        <v>33</v>
      </c>
      <c r="D482" s="4" t="s">
        <v>2019</v>
      </c>
      <c r="E482" s="6">
        <v>287</v>
      </c>
      <c r="F482" s="1" t="s">
        <v>2432</v>
      </c>
      <c r="G482" s="1" t="str">
        <f t="shared" si="7"/>
        <v>476, 'Žemaičių g. 16, Labardžių k., Rietavo sav.', '33', null, '287', 'Labardžių'</v>
      </c>
    </row>
    <row r="483" spans="1:7" x14ac:dyDescent="0.25">
      <c r="A483" s="4">
        <v>477</v>
      </c>
      <c r="B483" s="1" t="s">
        <v>457</v>
      </c>
      <c r="C483" s="1">
        <v>33</v>
      </c>
      <c r="D483" s="4" t="s">
        <v>2019</v>
      </c>
      <c r="E483" s="6">
        <v>657</v>
      </c>
      <c r="F483" s="1" t="s">
        <v>2433</v>
      </c>
      <c r="G483" s="1" t="str">
        <f t="shared" si="7"/>
        <v>477, 'Pušų g. 1, Pelaičių k., Rietavo sav.', '33', null, '657', 'Pelaičių'</v>
      </c>
    </row>
    <row r="484" spans="1:7" x14ac:dyDescent="0.25">
      <c r="A484" s="4">
        <v>478</v>
      </c>
      <c r="B484" s="1" t="s">
        <v>458</v>
      </c>
      <c r="C484" s="1">
        <v>33</v>
      </c>
      <c r="D484" s="4" t="s">
        <v>2019</v>
      </c>
      <c r="E484" s="6">
        <v>1536</v>
      </c>
      <c r="F484" s="1" t="s">
        <v>2434</v>
      </c>
      <c r="G484" s="1" t="str">
        <f t="shared" si="7"/>
        <v>478, 'Laisvės a. 3, Rietavas', '33', null, '1536', 'Rietavo'</v>
      </c>
    </row>
    <row r="485" spans="1:7" x14ac:dyDescent="0.25">
      <c r="A485" s="4">
        <v>479</v>
      </c>
      <c r="B485" s="1" t="s">
        <v>459</v>
      </c>
      <c r="C485" s="1">
        <v>33</v>
      </c>
      <c r="D485" s="4" t="s">
        <v>2019</v>
      </c>
      <c r="E485" s="6">
        <v>1411</v>
      </c>
      <c r="F485" s="1" t="s">
        <v>2435</v>
      </c>
      <c r="G485" s="1" t="str">
        <f t="shared" si="7"/>
        <v>479, 'Parko g. 5, Rietavas', '33', null, '1411', 'Sauslaukio'</v>
      </c>
    </row>
    <row r="486" spans="1:7" x14ac:dyDescent="0.25">
      <c r="A486" s="4">
        <v>480</v>
      </c>
      <c r="B486" s="1" t="s">
        <v>460</v>
      </c>
      <c r="C486" s="1">
        <v>33</v>
      </c>
      <c r="D486" s="4" t="s">
        <v>2019</v>
      </c>
      <c r="E486" s="6">
        <v>1083</v>
      </c>
      <c r="F486" s="1" t="s">
        <v>2436</v>
      </c>
      <c r="G486" s="1" t="str">
        <f t="shared" si="7"/>
        <v>480, 'Žemaičių a. 8, Tverų mstl., Tverų sen.', '33', null, '1083', 'Tverų'</v>
      </c>
    </row>
    <row r="487" spans="1:7" x14ac:dyDescent="0.25">
      <c r="A487" s="4">
        <v>481</v>
      </c>
      <c r="B487" s="1" t="s">
        <v>461</v>
      </c>
      <c r="C487" s="1">
        <v>33</v>
      </c>
      <c r="D487" s="4" t="s">
        <v>2019</v>
      </c>
      <c r="E487" s="6">
        <v>1272</v>
      </c>
      <c r="F487" s="1" t="s">
        <v>2157</v>
      </c>
      <c r="G487" s="1" t="str">
        <f t="shared" si="7"/>
        <v>481, 'Daržų g. 1, Rietavas', '33', null, '1272', 'Gimnazijos'</v>
      </c>
    </row>
    <row r="488" spans="1:7" x14ac:dyDescent="0.25">
      <c r="A488" s="4">
        <v>482</v>
      </c>
      <c r="B488" s="1" t="s">
        <v>462</v>
      </c>
      <c r="C488" s="1">
        <v>33</v>
      </c>
      <c r="D488" s="4" t="s">
        <v>2019</v>
      </c>
      <c r="E488" s="6">
        <v>2013</v>
      </c>
      <c r="F488" s="1" t="s">
        <v>2437</v>
      </c>
      <c r="G488" s="1" t="str">
        <f t="shared" si="7"/>
        <v>482, 'J.Basanavičiaus g. 12, Šilalė', '33', null, '2013', 'Šilalės'</v>
      </c>
    </row>
    <row r="489" spans="1:7" x14ac:dyDescent="0.25">
      <c r="A489" s="4">
        <v>483</v>
      </c>
      <c r="B489" s="1" t="s">
        <v>463</v>
      </c>
      <c r="C489" s="1">
        <v>33</v>
      </c>
      <c r="D489" s="4" t="s">
        <v>2019</v>
      </c>
      <c r="E489" s="6">
        <v>945</v>
      </c>
      <c r="F489" s="1" t="s">
        <v>2050</v>
      </c>
      <c r="G489" s="1" t="str">
        <f t="shared" si="7"/>
        <v>483, 'Bažnyčios g. 11, Balsių k., Šilalės kaim. sen., Šilalės r.', '33', null, '945', 'Balsių'</v>
      </c>
    </row>
    <row r="490" spans="1:7" x14ac:dyDescent="0.25">
      <c r="A490" s="4">
        <v>484</v>
      </c>
      <c r="B490" s="1" t="s">
        <v>464</v>
      </c>
      <c r="C490" s="1">
        <v>33</v>
      </c>
      <c r="D490" s="4" t="s">
        <v>2019</v>
      </c>
      <c r="E490" s="6">
        <v>614</v>
      </c>
      <c r="F490" s="1" t="s">
        <v>2438</v>
      </c>
      <c r="G490" s="1" t="str">
        <f t="shared" si="7"/>
        <v>484, 'D. Poškos g. 2, Bijotų k., Bijotų sen., Šilalės r.', '33', null, '614', 'Bijotų'</v>
      </c>
    </row>
    <row r="491" spans="1:7" x14ac:dyDescent="0.25">
      <c r="A491" s="4">
        <v>485</v>
      </c>
      <c r="B491" s="1" t="s">
        <v>465</v>
      </c>
      <c r="C491" s="1">
        <v>33</v>
      </c>
      <c r="D491" s="4" t="s">
        <v>2019</v>
      </c>
      <c r="E491" s="6">
        <v>377</v>
      </c>
      <c r="F491" s="1" t="s">
        <v>2439</v>
      </c>
      <c r="G491" s="1" t="str">
        <f t="shared" si="7"/>
        <v>485, 'Rungio g. 2, Bilionių k., Bilionių sen., Šilalės r.', '33', null, '377', 'Bilionių'</v>
      </c>
    </row>
    <row r="492" spans="1:7" x14ac:dyDescent="0.25">
      <c r="A492" s="4">
        <v>486</v>
      </c>
      <c r="B492" s="1" t="s">
        <v>466</v>
      </c>
      <c r="C492" s="1">
        <v>33</v>
      </c>
      <c r="D492" s="4" t="s">
        <v>2019</v>
      </c>
      <c r="E492" s="6">
        <v>434</v>
      </c>
      <c r="F492" s="1" t="s">
        <v>2440</v>
      </c>
      <c r="G492" s="1" t="str">
        <f t="shared" si="7"/>
        <v>486, 'Yžnės g. 5, Bytlaukio k., Šilalės kaim. sen., Šilalės r.', '33', null, '434', 'Bytlaukio'</v>
      </c>
    </row>
    <row r="493" spans="1:7" x14ac:dyDescent="0.25">
      <c r="A493" s="4">
        <v>487</v>
      </c>
      <c r="B493" s="1" t="s">
        <v>467</v>
      </c>
      <c r="C493" s="1">
        <v>33</v>
      </c>
      <c r="D493" s="4" t="s">
        <v>2019</v>
      </c>
      <c r="E493" s="6">
        <v>540</v>
      </c>
      <c r="F493" s="1" t="s">
        <v>2441</v>
      </c>
      <c r="G493" s="1" t="str">
        <f t="shared" si="7"/>
        <v>487, 'Biržiškų g. 16, Biržų Lauko k., Šilalės kaim. sen., Šilalės r.', '33', null, '540', 'Biržų Lauko'</v>
      </c>
    </row>
    <row r="494" spans="1:7" x14ac:dyDescent="0.25">
      <c r="A494" s="4">
        <v>488</v>
      </c>
      <c r="B494" s="1" t="s">
        <v>468</v>
      </c>
      <c r="C494" s="1">
        <v>33</v>
      </c>
      <c r="D494" s="4" t="s">
        <v>2019</v>
      </c>
      <c r="E494" s="6">
        <v>250</v>
      </c>
      <c r="F494" s="1" t="s">
        <v>2442</v>
      </c>
      <c r="G494" s="1" t="str">
        <f t="shared" si="7"/>
        <v>488, 'Žvejų g. 15, Didkiemio k., Didkiemio sen., Šilalės r.', '33', null, '250', 'Didkiemio'</v>
      </c>
    </row>
    <row r="495" spans="1:7" x14ac:dyDescent="0.25">
      <c r="A495" s="4">
        <v>489</v>
      </c>
      <c r="B495" s="1" t="s">
        <v>469</v>
      </c>
      <c r="C495" s="1">
        <v>33</v>
      </c>
      <c r="D495" s="4" t="s">
        <v>2019</v>
      </c>
      <c r="E495" s="6">
        <v>411</v>
      </c>
      <c r="F495" s="1" t="s">
        <v>2443</v>
      </c>
      <c r="G495" s="1" t="str">
        <f t="shared" si="7"/>
        <v>489, 'Akmenos g. 4, Gineikių k., Kaltinėnų sen., Šilalės r.', '33', null, '411', 'Gineikių'</v>
      </c>
    </row>
    <row r="496" spans="1:7" x14ac:dyDescent="0.25">
      <c r="A496" s="4">
        <v>490</v>
      </c>
      <c r="B496" s="1" t="s">
        <v>470</v>
      </c>
      <c r="C496" s="1">
        <v>33</v>
      </c>
      <c r="D496" s="4" t="s">
        <v>2019</v>
      </c>
      <c r="E496" s="6">
        <v>218</v>
      </c>
      <c r="F496" s="1" t="s">
        <v>2444</v>
      </c>
      <c r="G496" s="1" t="str">
        <f t="shared" si="7"/>
        <v>490, 'K. Andriukaičio g. 4-2, Girdiškės k., Bijotų sen., Šilalės r.', '33', null, '218', 'Girdiškės'</v>
      </c>
    </row>
    <row r="497" spans="1:7" x14ac:dyDescent="0.25">
      <c r="A497" s="4">
        <v>491</v>
      </c>
      <c r="B497" s="1" t="s">
        <v>471</v>
      </c>
      <c r="C497" s="1">
        <v>33</v>
      </c>
      <c r="D497" s="4" t="s">
        <v>2019</v>
      </c>
      <c r="E497" s="6">
        <v>272</v>
      </c>
      <c r="F497" s="1" t="s">
        <v>2445</v>
      </c>
      <c r="G497" s="1" t="str">
        <f t="shared" si="7"/>
        <v>491, 'Aušrinės g. 21, Iždonų  k., Kaltinėnų sen., Šilalės r.', '33', null, '272', 'Iždonų'</v>
      </c>
    </row>
    <row r="498" spans="1:7" x14ac:dyDescent="0.25">
      <c r="A498" s="4">
        <v>492</v>
      </c>
      <c r="B498" s="1" t="s">
        <v>472</v>
      </c>
      <c r="C498" s="1">
        <v>33</v>
      </c>
      <c r="D498" s="4" t="s">
        <v>2019</v>
      </c>
      <c r="E498" s="6">
        <v>638</v>
      </c>
      <c r="F498" s="1" t="s">
        <v>2446</v>
      </c>
      <c r="G498" s="1" t="str">
        <f t="shared" si="7"/>
        <v>492, 'Tenenio g. 2, Jomantų k., Pajūrio sen., Šilalės r.', '33', null, '638', 'Jomantų'</v>
      </c>
    </row>
    <row r="499" spans="1:7" x14ac:dyDescent="0.25">
      <c r="A499" s="4">
        <v>493</v>
      </c>
      <c r="B499" s="1" t="s">
        <v>473</v>
      </c>
      <c r="C499" s="1">
        <v>33</v>
      </c>
      <c r="D499" s="4" t="s">
        <v>2019</v>
      </c>
      <c r="E499" s="6">
        <v>420</v>
      </c>
      <c r="F499" s="1" t="s">
        <v>2447</v>
      </c>
      <c r="G499" s="1" t="str">
        <f t="shared" si="7"/>
        <v>493, 'Kūtimų g. 11, Jucaičių k., Šilalės kaim. sen., Šilalės r.', '33', null, '420', 'Jucaičių'</v>
      </c>
    </row>
    <row r="500" spans="1:7" x14ac:dyDescent="0.25">
      <c r="A500" s="4">
        <v>494</v>
      </c>
      <c r="B500" s="1" t="s">
        <v>474</v>
      </c>
      <c r="C500" s="1">
        <v>33</v>
      </c>
      <c r="D500" s="4" t="s">
        <v>2019</v>
      </c>
      <c r="E500" s="6">
        <v>1196</v>
      </c>
      <c r="F500" s="1" t="s">
        <v>2448</v>
      </c>
      <c r="G500" s="1" t="str">
        <f t="shared" si="7"/>
        <v>494, 'Varnių g. 19, Kaltinėnų mstl., Šilalės r.', '33', null, '1196', 'Kaltinėnų'</v>
      </c>
    </row>
    <row r="501" spans="1:7" x14ac:dyDescent="0.25">
      <c r="A501" s="4">
        <v>495</v>
      </c>
      <c r="B501" s="1" t="s">
        <v>475</v>
      </c>
      <c r="C501" s="1">
        <v>33</v>
      </c>
      <c r="D501" s="4" t="s">
        <v>2019</v>
      </c>
      <c r="E501" s="6">
        <v>2028</v>
      </c>
      <c r="F501" s="1" t="s">
        <v>2449</v>
      </c>
      <c r="G501" s="1" t="str">
        <f t="shared" si="7"/>
        <v>495, 'Šilalės g. 37, Kvėdarnos mstl., Šilalės r.', '33', null, '2028', 'Kvėdarnos'</v>
      </c>
    </row>
    <row r="502" spans="1:7" x14ac:dyDescent="0.25">
      <c r="A502" s="4">
        <v>496</v>
      </c>
      <c r="B502" s="1" t="s">
        <v>476</v>
      </c>
      <c r="C502" s="1">
        <v>33</v>
      </c>
      <c r="D502" s="4" t="s">
        <v>2019</v>
      </c>
      <c r="E502" s="6">
        <v>1546</v>
      </c>
      <c r="F502" s="1" t="s">
        <v>2450</v>
      </c>
      <c r="G502" s="1" t="str">
        <f t="shared" si="7"/>
        <v>496, 'Tvenkinio g. 4, Laukuvos mstl., Šilalės r.', '33', null, '1546', 'Laukuvos'</v>
      </c>
    </row>
    <row r="503" spans="1:7" x14ac:dyDescent="0.25">
      <c r="A503" s="4">
        <v>497</v>
      </c>
      <c r="B503" s="1" t="s">
        <v>477</v>
      </c>
      <c r="C503" s="1">
        <v>33</v>
      </c>
      <c r="D503" s="4" t="s">
        <v>2019</v>
      </c>
      <c r="E503" s="6">
        <v>676</v>
      </c>
      <c r="F503" s="1" t="s">
        <v>2451</v>
      </c>
      <c r="G503" s="1" t="str">
        <f t="shared" si="7"/>
        <v>497, 'Mokyklos g. 1, Naujojo Obelyno k., Upynos sen., Šilalės r.', '33', null, '676', 'Obelyno'</v>
      </c>
    </row>
    <row r="504" spans="1:7" x14ac:dyDescent="0.25">
      <c r="A504" s="4">
        <v>498</v>
      </c>
      <c r="B504" s="1" t="s">
        <v>478</v>
      </c>
      <c r="C504" s="1">
        <v>33</v>
      </c>
      <c r="D504" s="4" t="s">
        <v>2019</v>
      </c>
      <c r="E504" s="6">
        <v>1149</v>
      </c>
      <c r="F504" s="1" t="s">
        <v>253</v>
      </c>
      <c r="G504" s="1" t="str">
        <f t="shared" si="7"/>
        <v>498, 'Dariaus ir Girėno g. 35, Pajūrio mstl., Šilalės r.', '33', null, '1149', 'Pajūrio'</v>
      </c>
    </row>
    <row r="505" spans="1:7" x14ac:dyDescent="0.25">
      <c r="A505" s="4">
        <v>499</v>
      </c>
      <c r="B505" s="1" t="s">
        <v>479</v>
      </c>
      <c r="C505" s="1">
        <v>33</v>
      </c>
      <c r="D505" s="4" t="s">
        <v>2019</v>
      </c>
      <c r="E505" s="6">
        <v>790</v>
      </c>
      <c r="F505" s="1" t="s">
        <v>2452</v>
      </c>
      <c r="G505" s="1" t="str">
        <f t="shared" si="7"/>
        <v>499, 'Liubarto g. 2, Pajūralio k., Kvėdarnos sen., Šilalės r.', '33', null, '790', 'Pajūralio'</v>
      </c>
    </row>
    <row r="506" spans="1:7" x14ac:dyDescent="0.25">
      <c r="A506" s="4">
        <v>500</v>
      </c>
      <c r="B506" s="1" t="s">
        <v>480</v>
      </c>
      <c r="C506" s="1">
        <v>33</v>
      </c>
      <c r="D506" s="4" t="s">
        <v>2019</v>
      </c>
      <c r="E506" s="6">
        <v>407</v>
      </c>
      <c r="F506" s="1" t="s">
        <v>2453</v>
      </c>
      <c r="G506" s="1" t="str">
        <f t="shared" si="7"/>
        <v>500, 'Medvėgalio g. 7, Požerės k., Laukuvos sen., Šilalės r.', '33', null, '407', 'Požerės'</v>
      </c>
    </row>
    <row r="507" spans="1:7" x14ac:dyDescent="0.25">
      <c r="A507" s="4">
        <v>501</v>
      </c>
      <c r="B507" s="1" t="s">
        <v>481</v>
      </c>
      <c r="C507" s="1">
        <v>33</v>
      </c>
      <c r="D507" s="4" t="s">
        <v>2019</v>
      </c>
      <c r="E507" s="6">
        <v>662</v>
      </c>
      <c r="F507" s="1" t="s">
        <v>2454</v>
      </c>
      <c r="G507" s="1" t="str">
        <f t="shared" si="7"/>
        <v>501, 'Šventupio g. 3, Šiauduvos k. Šilalės r.', '33', null, '662', 'Šiauduvos'</v>
      </c>
    </row>
    <row r="508" spans="1:7" x14ac:dyDescent="0.25">
      <c r="A508" s="4">
        <v>502</v>
      </c>
      <c r="B508" s="1" t="s">
        <v>482</v>
      </c>
      <c r="C508" s="1">
        <v>33</v>
      </c>
      <c r="D508" s="4" t="s">
        <v>2019</v>
      </c>
      <c r="E508" s="6">
        <v>430</v>
      </c>
      <c r="F508" s="1" t="s">
        <v>2455</v>
      </c>
      <c r="G508" s="1" t="str">
        <f t="shared" si="7"/>
        <v>502, 'Nepriklausomybės g. 39, Tenenių k., Tenenių sen., Šilalės r.', '33', null, '430', 'Tenenių'</v>
      </c>
    </row>
    <row r="509" spans="1:7" x14ac:dyDescent="0.25">
      <c r="A509" s="4">
        <v>503</v>
      </c>
      <c r="B509" s="1" t="s">
        <v>483</v>
      </c>
      <c r="C509" s="1">
        <v>33</v>
      </c>
      <c r="D509" s="4" t="s">
        <v>2019</v>
      </c>
      <c r="E509" s="6">
        <v>925</v>
      </c>
      <c r="F509" s="1" t="s">
        <v>2456</v>
      </c>
      <c r="G509" s="1" t="str">
        <f t="shared" si="7"/>
        <v>503, 'Trako g. 5, Traksėdžio k., Traksėdžio sen., Šilalės r.', '33', null, '925', 'Traksėdžio'</v>
      </c>
    </row>
    <row r="510" spans="1:7" x14ac:dyDescent="0.25">
      <c r="A510" s="4">
        <v>504</v>
      </c>
      <c r="B510" s="1" t="s">
        <v>484</v>
      </c>
      <c r="C510" s="1">
        <v>33</v>
      </c>
      <c r="D510" s="4" t="s">
        <v>2019</v>
      </c>
      <c r="E510" s="6">
        <v>795</v>
      </c>
      <c r="F510" s="1" t="s">
        <v>2457</v>
      </c>
      <c r="G510" s="1" t="str">
        <f t="shared" si="7"/>
        <v>504, 'Nepriklausomybės g. 18, Upynos mstl., Šilalės r.', '33', null, '795', 'Upynos'</v>
      </c>
    </row>
    <row r="511" spans="1:7" x14ac:dyDescent="0.25">
      <c r="A511" s="4">
        <v>505</v>
      </c>
      <c r="B511" s="1" t="s">
        <v>485</v>
      </c>
      <c r="C511" s="1">
        <v>33</v>
      </c>
      <c r="D511" s="4" t="s">
        <v>2019</v>
      </c>
      <c r="E511" s="6">
        <v>673</v>
      </c>
      <c r="F511" s="1" t="s">
        <v>2384</v>
      </c>
      <c r="G511" s="1" t="str">
        <f t="shared" si="7"/>
        <v>505, 'Šaukliškės g. 15, Žadeikių k., Žadeikių sen., Šilalės r.', '33', null, '673', 'Žadeikių'</v>
      </c>
    </row>
    <row r="512" spans="1:7" x14ac:dyDescent="0.25">
      <c r="A512" s="4">
        <v>506</v>
      </c>
      <c r="B512" s="1" t="s">
        <v>486</v>
      </c>
      <c r="C512" s="1">
        <v>33</v>
      </c>
      <c r="D512" s="4" t="s">
        <v>2019</v>
      </c>
      <c r="E512" s="6">
        <v>1543</v>
      </c>
      <c r="F512" s="1" t="s">
        <v>2458</v>
      </c>
      <c r="G512" s="1" t="str">
        <f t="shared" si="7"/>
        <v>506, 'Vytauto Didžiojo g. 17A, Šilalė', '33', null, '1543', 'Ligoninės'</v>
      </c>
    </row>
    <row r="513" spans="1:7" x14ac:dyDescent="0.25">
      <c r="A513" s="4">
        <v>507</v>
      </c>
      <c r="B513" s="1" t="s">
        <v>487</v>
      </c>
      <c r="C513" s="1">
        <v>33</v>
      </c>
      <c r="D513" s="4" t="s">
        <v>2019</v>
      </c>
      <c r="E513" s="6">
        <v>227</v>
      </c>
      <c r="F513" s="1" t="s">
        <v>2459</v>
      </c>
      <c r="G513" s="1" t="str">
        <f t="shared" si="7"/>
        <v>507, 'Palangos g. 1, Palentinio k., Palentinio sen., Šilalės r.', '33', null, '227', 'Palentinio'</v>
      </c>
    </row>
    <row r="514" spans="1:7" x14ac:dyDescent="0.25">
      <c r="A514" s="4">
        <v>508</v>
      </c>
      <c r="B514" s="1" t="s">
        <v>488</v>
      </c>
      <c r="C514" s="1">
        <v>33</v>
      </c>
      <c r="D514" s="4" t="s">
        <v>2019</v>
      </c>
      <c r="E514" s="6">
        <v>1756</v>
      </c>
      <c r="F514" s="1" t="s">
        <v>2157</v>
      </c>
      <c r="G514" s="1" t="str">
        <f t="shared" si="7"/>
        <v>508, 'J. Basanavičiaus g. 25, Šilalė', '33', null, '1756', 'Gimnazijos'</v>
      </c>
    </row>
    <row r="515" spans="1:7" x14ac:dyDescent="0.25">
      <c r="A515" s="4">
        <v>509</v>
      </c>
      <c r="B515" s="1" t="s">
        <v>489</v>
      </c>
      <c r="C515" s="1">
        <v>33</v>
      </c>
      <c r="D515" s="4" t="s">
        <v>2019</v>
      </c>
      <c r="E515" s="6">
        <v>828</v>
      </c>
      <c r="F515" s="1" t="s">
        <v>2460</v>
      </c>
      <c r="G515" s="1" t="str">
        <f t="shared" si="7"/>
        <v>509, 'Liepų g. 4, Gardamo mstl., Šilutės r.', '33', null, '828', 'Gardamo'</v>
      </c>
    </row>
    <row r="516" spans="1:7" x14ac:dyDescent="0.25">
      <c r="A516" s="4">
        <v>510</v>
      </c>
      <c r="B516" s="1" t="s">
        <v>490</v>
      </c>
      <c r="C516" s="1">
        <v>33</v>
      </c>
      <c r="D516" s="4" t="s">
        <v>2019</v>
      </c>
      <c r="E516" s="6">
        <v>450</v>
      </c>
      <c r="F516" s="1" t="s">
        <v>2461</v>
      </c>
      <c r="G516" s="1" t="str">
        <f t="shared" si="7"/>
        <v>510, 'Šusties g. 6, Šylių k., Šilutės r.', '33', null, '450', 'Šylių'</v>
      </c>
    </row>
    <row r="517" spans="1:7" x14ac:dyDescent="0.25">
      <c r="A517" s="4">
        <v>511</v>
      </c>
      <c r="B517" s="1" t="s">
        <v>491</v>
      </c>
      <c r="C517" s="1">
        <v>33</v>
      </c>
      <c r="D517" s="4" t="s">
        <v>2019</v>
      </c>
      <c r="E517" s="6">
        <v>173</v>
      </c>
      <c r="F517" s="1" t="s">
        <v>2462</v>
      </c>
      <c r="G517" s="1" t="str">
        <f t="shared" si="7"/>
        <v>511, 'K. Šaulio g. 7, Stemplių k., Šilutės r.', '33', null, '173', 'Stemplių'</v>
      </c>
    </row>
    <row r="518" spans="1:7" x14ac:dyDescent="0.25">
      <c r="A518" s="4">
        <v>512</v>
      </c>
      <c r="B518" s="1" t="s">
        <v>492</v>
      </c>
      <c r="C518" s="1">
        <v>33</v>
      </c>
      <c r="D518" s="4" t="s">
        <v>2019</v>
      </c>
      <c r="E518" s="6">
        <v>1941</v>
      </c>
      <c r="F518" s="1" t="s">
        <v>2463</v>
      </c>
      <c r="G518" s="1" t="str">
        <f t="shared" si="7"/>
        <v>512, 'Liepų a. 24, Švėkšnos mstl.,  Šilutės r.', '33', null, '1941', 'Švėkšnos'</v>
      </c>
    </row>
    <row r="519" spans="1:7" x14ac:dyDescent="0.25">
      <c r="A519" s="4">
        <v>513</v>
      </c>
      <c r="B519" s="1" t="s">
        <v>493</v>
      </c>
      <c r="C519" s="1">
        <v>33</v>
      </c>
      <c r="D519" s="4" t="s">
        <v>2019</v>
      </c>
      <c r="E519" s="6">
        <v>377</v>
      </c>
      <c r="F519" s="1" t="s">
        <v>2464</v>
      </c>
      <c r="G519" s="1" t="str">
        <f t="shared" si="7"/>
        <v>513, 'Jūros g. 9, Bikavėnų k., Šilutės r.', '33', null, '377', 'Bikavėnų'</v>
      </c>
    </row>
    <row r="520" spans="1:7" x14ac:dyDescent="0.25">
      <c r="A520" s="4">
        <v>514</v>
      </c>
      <c r="B520" s="1" t="s">
        <v>494</v>
      </c>
      <c r="C520" s="1">
        <v>33</v>
      </c>
      <c r="D520" s="4" t="s">
        <v>2019</v>
      </c>
      <c r="E520" s="6">
        <v>290</v>
      </c>
      <c r="F520" s="1" t="s">
        <v>2465</v>
      </c>
      <c r="G520" s="1" t="str">
        <f t="shared" ref="G520:G583" si="8">CONCATENATE(A520,", ","'",B520,"'",", ","'",C520,"'",", ","null",", ","'",E520,"'",", ","'",F520,"'")</f>
        <v>514, 'Vilties g. 19, Gorainių k., Šilutės r.', '33', null, '290', 'Gorainių'</v>
      </c>
    </row>
    <row r="521" spans="1:7" x14ac:dyDescent="0.25">
      <c r="A521" s="4">
        <v>515</v>
      </c>
      <c r="B521" s="1" t="s">
        <v>495</v>
      </c>
      <c r="C521" s="1">
        <v>33</v>
      </c>
      <c r="D521" s="4" t="s">
        <v>2019</v>
      </c>
      <c r="E521" s="6">
        <v>444</v>
      </c>
      <c r="F521" s="1" t="s">
        <v>2466</v>
      </c>
      <c r="G521" s="1" t="str">
        <f t="shared" si="8"/>
        <v>515, 'Tauragės g. 49, Balčių k. Šilutės r.', '33', null, '444', 'Kivylių'</v>
      </c>
    </row>
    <row r="522" spans="1:7" x14ac:dyDescent="0.25">
      <c r="A522" s="4">
        <v>516</v>
      </c>
      <c r="B522" s="1" t="s">
        <v>496</v>
      </c>
      <c r="C522" s="1">
        <v>33</v>
      </c>
      <c r="D522" s="4" t="s">
        <v>2019</v>
      </c>
      <c r="E522" s="6">
        <v>803</v>
      </c>
      <c r="F522" s="1" t="s">
        <v>2467</v>
      </c>
      <c r="G522" s="1" t="str">
        <f t="shared" si="8"/>
        <v>516, 'Baranausko g. 7, Vainuto mstl., Šilutės r.', '33', null, '803', 'Vainuto'</v>
      </c>
    </row>
    <row r="523" spans="1:7" x14ac:dyDescent="0.25">
      <c r="A523" s="4">
        <v>517</v>
      </c>
      <c r="B523" s="1" t="s">
        <v>497</v>
      </c>
      <c r="C523" s="1">
        <v>33</v>
      </c>
      <c r="D523" s="4" t="s">
        <v>2019</v>
      </c>
      <c r="E523" s="6">
        <v>123</v>
      </c>
      <c r="F523" s="1" t="s">
        <v>2468</v>
      </c>
      <c r="G523" s="1" t="str">
        <f t="shared" si="8"/>
        <v>517, 'Liepų g. 9, Bliūdsukių k., Šilutės r.', '33', null, '123', 'Pempiškių'</v>
      </c>
    </row>
    <row r="524" spans="1:7" x14ac:dyDescent="0.25">
      <c r="A524" s="4">
        <v>518</v>
      </c>
      <c r="B524" s="1" t="s">
        <v>499</v>
      </c>
      <c r="C524" s="1">
        <v>34</v>
      </c>
      <c r="D524" s="4" t="s">
        <v>2019</v>
      </c>
      <c r="E524" s="6">
        <v>2571</v>
      </c>
      <c r="F524" s="1" t="s">
        <v>2469</v>
      </c>
      <c r="G524" s="1" t="str">
        <f t="shared" si="8"/>
        <v>518, 'Prezidento g. 27, Tauragė', '34', null, '2571', 'Prezidento'</v>
      </c>
    </row>
    <row r="525" spans="1:7" x14ac:dyDescent="0.25">
      <c r="A525" s="4">
        <v>519</v>
      </c>
      <c r="B525" s="1" t="s">
        <v>500</v>
      </c>
      <c r="C525" s="1">
        <v>34</v>
      </c>
      <c r="D525" s="4" t="s">
        <v>2019</v>
      </c>
      <c r="E525" s="6">
        <v>3506</v>
      </c>
      <c r="F525" s="1" t="s">
        <v>2470</v>
      </c>
      <c r="G525" s="1" t="str">
        <f t="shared" si="8"/>
        <v>519, 'J.Tumo-Vaižganto g. 123, Tauragė', '34', null, '3506', 'J. Tumo-Vaižganto'</v>
      </c>
    </row>
    <row r="526" spans="1:7" x14ac:dyDescent="0.25">
      <c r="A526" s="4">
        <v>520</v>
      </c>
      <c r="B526" s="1" t="s">
        <v>501</v>
      </c>
      <c r="C526" s="1">
        <v>34</v>
      </c>
      <c r="D526" s="4" t="s">
        <v>2019</v>
      </c>
      <c r="E526" s="6">
        <v>1232</v>
      </c>
      <c r="F526" s="1" t="s">
        <v>498</v>
      </c>
      <c r="G526" s="1" t="str">
        <f t="shared" si="8"/>
        <v>520, 'J.Tumo-Vaižganto g. 10, Tauragė', '34', null, '1232', 'Tauragės'</v>
      </c>
    </row>
    <row r="527" spans="1:7" x14ac:dyDescent="0.25">
      <c r="A527" s="4">
        <v>521</v>
      </c>
      <c r="B527" s="1" t="s">
        <v>502</v>
      </c>
      <c r="C527" s="1">
        <v>34</v>
      </c>
      <c r="D527" s="4" t="s">
        <v>2019</v>
      </c>
      <c r="E527" s="6">
        <v>2361</v>
      </c>
      <c r="F527" s="1" t="s">
        <v>2153</v>
      </c>
      <c r="G527" s="1" t="str">
        <f t="shared" si="8"/>
        <v>521, 'Dariaus ir Girėno g. 3, Tauragė', '34', null, '2361', 'Dariaus ir Girėno'</v>
      </c>
    </row>
    <row r="528" spans="1:7" x14ac:dyDescent="0.25">
      <c r="A528" s="4">
        <v>522</v>
      </c>
      <c r="B528" s="1" t="s">
        <v>503</v>
      </c>
      <c r="C528" s="1">
        <v>34</v>
      </c>
      <c r="D528" s="4" t="s">
        <v>2019</v>
      </c>
      <c r="E528" s="6">
        <v>3354</v>
      </c>
      <c r="F528" s="1" t="s">
        <v>2471</v>
      </c>
      <c r="G528" s="1" t="str">
        <f t="shared" si="8"/>
        <v>522, 'Aerodromo g. 7,  Tauragė', '34', null, '3354', 'Aerodromo'</v>
      </c>
    </row>
    <row r="529" spans="1:7" x14ac:dyDescent="0.25">
      <c r="A529" s="4">
        <v>523</v>
      </c>
      <c r="B529" s="1" t="s">
        <v>504</v>
      </c>
      <c r="C529" s="1">
        <v>34</v>
      </c>
      <c r="D529" s="4" t="s">
        <v>2019</v>
      </c>
      <c r="E529" s="6">
        <v>2866</v>
      </c>
      <c r="F529" s="1" t="s">
        <v>2055</v>
      </c>
      <c r="G529" s="1" t="str">
        <f t="shared" si="8"/>
        <v>523, 'Moksleivių alėja g. 14, Tauragė', '34', null, '2866', 'Moksleivių'</v>
      </c>
    </row>
    <row r="530" spans="1:7" x14ac:dyDescent="0.25">
      <c r="A530" s="4">
        <v>524</v>
      </c>
      <c r="B530" s="1" t="s">
        <v>505</v>
      </c>
      <c r="C530" s="1">
        <v>34</v>
      </c>
      <c r="D530" s="4" t="s">
        <v>2019</v>
      </c>
      <c r="E530" s="6">
        <v>3035</v>
      </c>
      <c r="F530" s="1" t="s">
        <v>2105</v>
      </c>
      <c r="G530" s="1" t="str">
        <f t="shared" si="8"/>
        <v>524, 'Laisvės g. 19, Tauragė', '34', null, '3035', 'Laisvės'</v>
      </c>
    </row>
    <row r="531" spans="1:7" x14ac:dyDescent="0.25">
      <c r="A531" s="4">
        <v>525</v>
      </c>
      <c r="B531" s="1" t="s">
        <v>506</v>
      </c>
      <c r="C531" s="1">
        <v>34</v>
      </c>
      <c r="D531" s="4" t="s">
        <v>2019</v>
      </c>
      <c r="E531" s="6">
        <v>1281</v>
      </c>
      <c r="F531" s="1" t="s">
        <v>2144</v>
      </c>
      <c r="G531" s="1" t="str">
        <f t="shared" si="8"/>
        <v>525, 'Melioratorių g. 9, Tauragė', '34', null, '1281', 'Melioratorių'</v>
      </c>
    </row>
    <row r="532" spans="1:7" x14ac:dyDescent="0.25">
      <c r="A532" s="4">
        <v>526</v>
      </c>
      <c r="B532" s="1" t="s">
        <v>507</v>
      </c>
      <c r="C532" s="1">
        <v>34</v>
      </c>
      <c r="D532" s="4" t="s">
        <v>2019</v>
      </c>
      <c r="E532" s="6">
        <v>1909</v>
      </c>
      <c r="F532" s="1" t="s">
        <v>2472</v>
      </c>
      <c r="G532" s="1" t="str">
        <f t="shared" si="8"/>
        <v>526, 'Alėjos g. 3, Taurų k., Tauragės r.', '34', null, '1909', 'Taurų'</v>
      </c>
    </row>
    <row r="533" spans="1:7" x14ac:dyDescent="0.25">
      <c r="A533" s="4">
        <v>527</v>
      </c>
      <c r="B533" s="1" t="s">
        <v>508</v>
      </c>
      <c r="C533" s="1">
        <v>34</v>
      </c>
      <c r="D533" s="4" t="s">
        <v>2019</v>
      </c>
      <c r="E533" s="6">
        <v>1138</v>
      </c>
      <c r="F533" s="1" t="s">
        <v>2473</v>
      </c>
      <c r="G533" s="1" t="str">
        <f t="shared" si="8"/>
        <v>527, 'Beržų g. 1, Lauksargių k., Tauragės r.', '34', null, '1138', 'Lauksargių'</v>
      </c>
    </row>
    <row r="534" spans="1:7" x14ac:dyDescent="0.25">
      <c r="A534" s="4">
        <v>528</v>
      </c>
      <c r="B534" s="1" t="s">
        <v>509</v>
      </c>
      <c r="C534" s="1">
        <v>34</v>
      </c>
      <c r="D534" s="4" t="s">
        <v>2019</v>
      </c>
      <c r="E534" s="6">
        <v>332</v>
      </c>
      <c r="F534" s="1" t="s">
        <v>2474</v>
      </c>
      <c r="G534" s="1" t="str">
        <f t="shared" si="8"/>
        <v>528, 'Elbento g. 5, Kęsčių k., Žygaičių sen., Tauragės r.', '34', null, '332', 'Kęsčių'</v>
      </c>
    </row>
    <row r="535" spans="1:7" x14ac:dyDescent="0.25">
      <c r="A535" s="4">
        <v>529</v>
      </c>
      <c r="B535" s="1" t="s">
        <v>510</v>
      </c>
      <c r="C535" s="1">
        <v>34</v>
      </c>
      <c r="D535" s="4" t="s">
        <v>2019</v>
      </c>
      <c r="E535" s="6">
        <v>609</v>
      </c>
      <c r="F535" s="1" t="s">
        <v>2475</v>
      </c>
      <c r="G535" s="1" t="str">
        <f t="shared" si="8"/>
        <v>529, 'Pieninės g. 28, Sartininkų, Tauragės r.', '34', null, '609', 'Sartininkų'</v>
      </c>
    </row>
    <row r="536" spans="1:7" x14ac:dyDescent="0.25">
      <c r="A536" s="4">
        <v>530</v>
      </c>
      <c r="B536" s="1" t="s">
        <v>511</v>
      </c>
      <c r="C536" s="1">
        <v>34</v>
      </c>
      <c r="D536" s="4" t="s">
        <v>2019</v>
      </c>
      <c r="E536" s="6">
        <v>798</v>
      </c>
      <c r="F536" s="1" t="s">
        <v>2476</v>
      </c>
      <c r="G536" s="1" t="str">
        <f t="shared" si="8"/>
        <v>530, 'Žygaičių g. 17, Žygaičių k., Tauragės r.', '34', null, '798', 'Žygaičių'</v>
      </c>
    </row>
    <row r="537" spans="1:7" x14ac:dyDescent="0.25">
      <c r="A537" s="4">
        <v>531</v>
      </c>
      <c r="B537" s="1" t="s">
        <v>512</v>
      </c>
      <c r="C537" s="1">
        <v>34</v>
      </c>
      <c r="D537" s="4" t="s">
        <v>2019</v>
      </c>
      <c r="E537" s="6">
        <v>177</v>
      </c>
      <c r="F537" s="1" t="s">
        <v>2477</v>
      </c>
      <c r="G537" s="1" t="str">
        <f t="shared" si="8"/>
        <v>531, 'Veringos g. 9, Visbarų k., Tauragės raj.', '34', null, '177', 'Vizbarų'</v>
      </c>
    </row>
    <row r="538" spans="1:7" x14ac:dyDescent="0.25">
      <c r="A538" s="4">
        <v>532</v>
      </c>
      <c r="B538" s="1" t="s">
        <v>513</v>
      </c>
      <c r="C538" s="1">
        <v>34</v>
      </c>
      <c r="D538" s="4" t="s">
        <v>2019</v>
      </c>
      <c r="E538" s="6">
        <v>387</v>
      </c>
      <c r="F538" s="1" t="s">
        <v>2478</v>
      </c>
      <c r="G538" s="1" t="str">
        <f t="shared" si="8"/>
        <v>532, 'Šviesos g. 9, Aukštupių k., Tauragės r.', '34', null, '387', 'Aukštupių'</v>
      </c>
    </row>
    <row r="539" spans="1:7" x14ac:dyDescent="0.25">
      <c r="A539" s="4">
        <v>533</v>
      </c>
      <c r="B539" s="1" t="s">
        <v>514</v>
      </c>
      <c r="C539" s="1">
        <v>34</v>
      </c>
      <c r="D539" s="4" t="s">
        <v>2019</v>
      </c>
      <c r="E539" s="6">
        <v>522</v>
      </c>
      <c r="F539" s="1" t="s">
        <v>2479</v>
      </c>
      <c r="G539" s="1" t="str">
        <f t="shared" si="8"/>
        <v>533, 'Pilaitės g. 5, Dapkiškių k., Tauragės r.', '34', null, '522', 'Dapkiškių'</v>
      </c>
    </row>
    <row r="540" spans="1:7" x14ac:dyDescent="0.25">
      <c r="A540" s="4">
        <v>534</v>
      </c>
      <c r="B540" s="1" t="s">
        <v>515</v>
      </c>
      <c r="C540" s="1">
        <v>34</v>
      </c>
      <c r="D540" s="4" t="s">
        <v>2019</v>
      </c>
      <c r="E540" s="6">
        <v>663</v>
      </c>
      <c r="F540" s="1" t="s">
        <v>2480</v>
      </c>
      <c r="G540" s="1" t="str">
        <f t="shared" si="8"/>
        <v>534, 'Jūros g. 1, Norkaičių k., Tauragės r.', '34', null, '663', 'Norkaičių'</v>
      </c>
    </row>
    <row r="541" spans="1:7" x14ac:dyDescent="0.25">
      <c r="A541" s="4">
        <v>535</v>
      </c>
      <c r="B541" s="1" t="s">
        <v>516</v>
      </c>
      <c r="C541" s="1">
        <v>34</v>
      </c>
      <c r="D541" s="4" t="s">
        <v>2019</v>
      </c>
      <c r="E541" s="6">
        <v>594</v>
      </c>
      <c r="F541" s="1" t="s">
        <v>2481</v>
      </c>
      <c r="G541" s="1" t="str">
        <f t="shared" si="8"/>
        <v>535, 'J. Mažeikos g. 15, Pagramančio k., Tauragės r.', '34', null, '594', 'Pagramančio'</v>
      </c>
    </row>
    <row r="542" spans="1:7" x14ac:dyDescent="0.25">
      <c r="A542" s="4">
        <v>536</v>
      </c>
      <c r="B542" s="1" t="s">
        <v>517</v>
      </c>
      <c r="C542" s="1">
        <v>34</v>
      </c>
      <c r="D542" s="4" t="s">
        <v>2019</v>
      </c>
      <c r="E542" s="6">
        <v>795</v>
      </c>
      <c r="F542" s="1" t="s">
        <v>2482</v>
      </c>
      <c r="G542" s="1" t="str">
        <f t="shared" si="8"/>
        <v>536, 'Vilties g. 2, Mažonų k., Tauragės r.', '34', null, '795', 'Mažonų'</v>
      </c>
    </row>
    <row r="543" spans="1:7" x14ac:dyDescent="0.25">
      <c r="A543" s="4">
        <v>537</v>
      </c>
      <c r="B543" s="1" t="s">
        <v>518</v>
      </c>
      <c r="C543" s="1">
        <v>34</v>
      </c>
      <c r="D543" s="4" t="s">
        <v>2019</v>
      </c>
      <c r="E543" s="6">
        <v>410</v>
      </c>
      <c r="F543" s="1" t="s">
        <v>2483</v>
      </c>
      <c r="G543" s="1" t="str">
        <f t="shared" si="8"/>
        <v>537, 'Vilties g. 8, Lomių k., Tauragės r.', '34', null, '410', 'Lomių'</v>
      </c>
    </row>
    <row r="544" spans="1:7" x14ac:dyDescent="0.25">
      <c r="A544" s="4">
        <v>538</v>
      </c>
      <c r="B544" s="1" t="s">
        <v>519</v>
      </c>
      <c r="C544" s="1">
        <v>34</v>
      </c>
      <c r="D544" s="4" t="s">
        <v>2019</v>
      </c>
      <c r="E544" s="6">
        <v>347</v>
      </c>
      <c r="F544" s="1" t="s">
        <v>2484</v>
      </c>
      <c r="G544" s="1" t="str">
        <f t="shared" si="8"/>
        <v>538, 'Mokyklos g. 4, Šakviečio k., Tauragės r.', '34', null, '347', 'Šakviečio'</v>
      </c>
    </row>
    <row r="545" spans="1:7" x14ac:dyDescent="0.25">
      <c r="A545" s="4">
        <v>539</v>
      </c>
      <c r="B545" s="1" t="s">
        <v>520</v>
      </c>
      <c r="C545" s="1">
        <v>34</v>
      </c>
      <c r="D545" s="4" t="s">
        <v>2019</v>
      </c>
      <c r="E545" s="6">
        <v>758</v>
      </c>
      <c r="F545" s="1" t="s">
        <v>2485</v>
      </c>
      <c r="G545" s="1" t="str">
        <f t="shared" si="8"/>
        <v>539, 'Pakrantės g. 1, Lapurvio k., Tauragės r.', '34', null, '758', 'Juodpetrių'</v>
      </c>
    </row>
    <row r="546" spans="1:7" x14ac:dyDescent="0.25">
      <c r="A546" s="4">
        <v>540</v>
      </c>
      <c r="B546" s="1" t="s">
        <v>521</v>
      </c>
      <c r="C546" s="1">
        <v>34</v>
      </c>
      <c r="D546" s="4" t="s">
        <v>2019</v>
      </c>
      <c r="E546" s="6">
        <v>1459</v>
      </c>
      <c r="F546" s="1" t="s">
        <v>2486</v>
      </c>
      <c r="G546" s="1" t="str">
        <f t="shared" si="8"/>
        <v>540, 'Žemaitės 12, Skaudvilės mstl., Tauragės r.', '34', null, '1459', 'Skaudvilės'</v>
      </c>
    </row>
    <row r="547" spans="1:7" x14ac:dyDescent="0.25">
      <c r="A547" s="4">
        <v>541</v>
      </c>
      <c r="B547" s="1" t="s">
        <v>522</v>
      </c>
      <c r="C547" s="1">
        <v>34</v>
      </c>
      <c r="D547" s="4" t="s">
        <v>2019</v>
      </c>
      <c r="E547" s="6">
        <v>874</v>
      </c>
      <c r="F547" s="1" t="s">
        <v>2487</v>
      </c>
      <c r="G547" s="1" t="str">
        <f t="shared" si="8"/>
        <v>541, 'Mokyklos g. 7, Adakavo k., Tauragės r.', '34', null, '874', 'Adakavo'</v>
      </c>
    </row>
    <row r="548" spans="1:7" x14ac:dyDescent="0.25">
      <c r="A548" s="4">
        <v>542</v>
      </c>
      <c r="B548" s="1" t="s">
        <v>523</v>
      </c>
      <c r="C548" s="1">
        <v>34</v>
      </c>
      <c r="D548" s="4" t="s">
        <v>2019</v>
      </c>
      <c r="E548" s="6">
        <v>419</v>
      </c>
      <c r="F548" s="1" t="s">
        <v>2488</v>
      </c>
      <c r="G548" s="1" t="str">
        <f t="shared" si="8"/>
        <v>542, 'Parko g. 7, Trepų k., Tauragės r.', '34', null, '419', 'Trepų'</v>
      </c>
    </row>
    <row r="549" spans="1:7" x14ac:dyDescent="0.25">
      <c r="A549" s="4">
        <v>543</v>
      </c>
      <c r="B549" s="1" t="s">
        <v>524</v>
      </c>
      <c r="C549" s="1">
        <v>34</v>
      </c>
      <c r="D549" s="4" t="s">
        <v>2019</v>
      </c>
      <c r="E549" s="6">
        <v>546</v>
      </c>
      <c r="F549" s="1" t="s">
        <v>2489</v>
      </c>
      <c r="G549" s="1" t="str">
        <f t="shared" si="8"/>
        <v>543, 'Gluosnių g. 2, Pilsūdo k., Tauragės.r', '34', null, '546', 'Vaidilų'</v>
      </c>
    </row>
    <row r="550" spans="1:7" x14ac:dyDescent="0.25">
      <c r="A550" s="4">
        <v>544</v>
      </c>
      <c r="B550" s="1" t="s">
        <v>525</v>
      </c>
      <c r="C550" s="1">
        <v>34</v>
      </c>
      <c r="D550" s="4" t="s">
        <v>2019</v>
      </c>
      <c r="E550" s="6">
        <v>864</v>
      </c>
      <c r="F550" s="1" t="s">
        <v>2490</v>
      </c>
      <c r="G550" s="1" t="str">
        <f t="shared" si="8"/>
        <v>544, 'Ateities g. 18, Batakių k., Tauragės r.', '34', null, '864', 'Batakių'</v>
      </c>
    </row>
    <row r="551" spans="1:7" x14ac:dyDescent="0.25">
      <c r="A551" s="4">
        <v>545</v>
      </c>
      <c r="B551" s="1" t="s">
        <v>526</v>
      </c>
      <c r="C551" s="1">
        <v>34</v>
      </c>
      <c r="D551" s="4" t="s">
        <v>2019</v>
      </c>
      <c r="E551" s="6">
        <v>410</v>
      </c>
      <c r="F551" s="1" t="s">
        <v>2491</v>
      </c>
      <c r="G551" s="1" t="str">
        <f t="shared" si="8"/>
        <v>545, 'Santakų g. 17, Eidintų gyv., Tauragės r.', '34', null, '410', 'Eidintų'</v>
      </c>
    </row>
    <row r="552" spans="1:7" x14ac:dyDescent="0.25">
      <c r="A552" s="4">
        <v>546</v>
      </c>
      <c r="B552" s="1" t="s">
        <v>527</v>
      </c>
      <c r="C552" s="1">
        <v>34</v>
      </c>
      <c r="D552" s="4" t="s">
        <v>2019</v>
      </c>
      <c r="E552" s="6">
        <v>655</v>
      </c>
      <c r="F552" s="1" t="s">
        <v>2492</v>
      </c>
      <c r="G552" s="1" t="str">
        <f t="shared" si="8"/>
        <v>546, 'Gaurės g. 17, Gaurės mstl., Tauragės r.', '34', null, '655', 'Gaurės'</v>
      </c>
    </row>
    <row r="553" spans="1:7" x14ac:dyDescent="0.25">
      <c r="A553" s="4">
        <v>547</v>
      </c>
      <c r="B553" s="1" t="s">
        <v>528</v>
      </c>
      <c r="C553" s="1">
        <v>34</v>
      </c>
      <c r="D553" s="4" t="s">
        <v>2019</v>
      </c>
      <c r="E553" s="6">
        <v>578</v>
      </c>
      <c r="F553" s="1" t="s">
        <v>2493</v>
      </c>
      <c r="G553" s="1" t="str">
        <f t="shared" si="8"/>
        <v>547, 'Tuopų g. 2, Kunigiškių k., Tauragės r.', '34', null, '578', 'Kunigiškių'</v>
      </c>
    </row>
    <row r="554" spans="1:7" x14ac:dyDescent="0.25">
      <c r="A554" s="4">
        <v>548</v>
      </c>
      <c r="B554" s="1" t="s">
        <v>529</v>
      </c>
      <c r="C554" s="1">
        <v>34</v>
      </c>
      <c r="D554" s="4" t="s">
        <v>2019</v>
      </c>
      <c r="E554" s="6">
        <v>315</v>
      </c>
      <c r="F554" s="1" t="s">
        <v>2494</v>
      </c>
      <c r="G554" s="1" t="str">
        <f t="shared" si="8"/>
        <v>548, 'Mokyklos g. 10, Eičių k., Tauragės r.', '34', null, '315', 'Eičių'</v>
      </c>
    </row>
    <row r="555" spans="1:7" x14ac:dyDescent="0.25">
      <c r="A555" s="4">
        <v>549</v>
      </c>
      <c r="B555" s="1" t="s">
        <v>530</v>
      </c>
      <c r="C555" s="1">
        <v>34</v>
      </c>
      <c r="D555" s="4" t="s">
        <v>2019</v>
      </c>
      <c r="E555" s="6">
        <v>577</v>
      </c>
      <c r="F555" s="1" t="s">
        <v>2495</v>
      </c>
      <c r="G555" s="1" t="str">
        <f t="shared" si="8"/>
        <v>549, 'Liepų g. 5, Baltrušaičių k., Tauragės r.', '34', null, '577', 'Baltrušaičių'</v>
      </c>
    </row>
    <row r="556" spans="1:7" x14ac:dyDescent="0.25">
      <c r="A556" s="4">
        <v>550</v>
      </c>
      <c r="B556" s="1" t="s">
        <v>531</v>
      </c>
      <c r="C556" s="1">
        <v>34</v>
      </c>
      <c r="D556" s="4" t="s">
        <v>2019</v>
      </c>
      <c r="E556" s="6">
        <v>470</v>
      </c>
      <c r="F556" s="1" t="s">
        <v>2496</v>
      </c>
      <c r="G556" s="1" t="str">
        <f t="shared" si="8"/>
        <v>550, 'Tvenkinio g. 9, Dauglaukio k., Tauragės r.', '34', null, '470', 'Dauglaukio'</v>
      </c>
    </row>
    <row r="557" spans="1:7" x14ac:dyDescent="0.25">
      <c r="A557" s="4">
        <v>551</v>
      </c>
      <c r="B557" s="1" t="s">
        <v>532</v>
      </c>
      <c r="C557" s="1">
        <v>34</v>
      </c>
      <c r="D557" s="4" t="s">
        <v>2019</v>
      </c>
      <c r="E557" s="6">
        <v>557</v>
      </c>
      <c r="F557" s="1" t="s">
        <v>2497</v>
      </c>
      <c r="G557" s="1" t="str">
        <f t="shared" si="8"/>
        <v>551, 'Mokyklos g. 6, Dacijonų k., Tauragės r.', '34', null, '557', 'Drąslaukio'</v>
      </c>
    </row>
    <row r="558" spans="1:7" x14ac:dyDescent="0.25">
      <c r="A558" s="4">
        <v>552</v>
      </c>
      <c r="B558" s="1" t="s">
        <v>534</v>
      </c>
      <c r="C558" s="1">
        <v>35</v>
      </c>
      <c r="D558" s="4" t="s">
        <v>2019</v>
      </c>
      <c r="E558" s="6">
        <v>1836</v>
      </c>
      <c r="F558" s="1" t="s">
        <v>2031</v>
      </c>
      <c r="G558" s="1" t="str">
        <f t="shared" si="8"/>
        <v>552, 'Birutės g. 25B, Plungė', '35', null, '1836', 'Birutės'</v>
      </c>
    </row>
    <row r="559" spans="1:7" x14ac:dyDescent="0.25">
      <c r="A559" s="4">
        <v>553</v>
      </c>
      <c r="B559" s="1" t="s">
        <v>535</v>
      </c>
      <c r="C559" s="1">
        <v>35</v>
      </c>
      <c r="D559" s="4" t="s">
        <v>2019</v>
      </c>
      <c r="E559" s="6">
        <v>1504</v>
      </c>
      <c r="F559" s="1" t="s">
        <v>2153</v>
      </c>
      <c r="G559" s="1" t="str">
        <f t="shared" si="8"/>
        <v>553, 'Dariaus ir Girėno g. 38E, Plungė', '35', null, '1504', 'Dariaus ir Girėno'</v>
      </c>
    </row>
    <row r="560" spans="1:7" x14ac:dyDescent="0.25">
      <c r="A560" s="4">
        <v>554</v>
      </c>
      <c r="B560" s="1" t="s">
        <v>536</v>
      </c>
      <c r="C560" s="1">
        <v>35</v>
      </c>
      <c r="D560" s="4" t="s">
        <v>2019</v>
      </c>
      <c r="E560" s="6">
        <v>3087</v>
      </c>
      <c r="F560" s="1" t="s">
        <v>2498</v>
      </c>
      <c r="G560" s="1" t="str">
        <f t="shared" si="8"/>
        <v>554, 'Laisvės g. 69, Plungė', '35', null, '3087', 'A. Jucio'</v>
      </c>
    </row>
    <row r="561" spans="1:7" x14ac:dyDescent="0.25">
      <c r="A561" s="4">
        <v>555</v>
      </c>
      <c r="B561" s="1" t="s">
        <v>537</v>
      </c>
      <c r="C561" s="1">
        <v>35</v>
      </c>
      <c r="D561" s="4" t="s">
        <v>2019</v>
      </c>
      <c r="E561" s="6">
        <v>2738</v>
      </c>
      <c r="F561" s="1" t="s">
        <v>2105</v>
      </c>
      <c r="G561" s="1" t="str">
        <f t="shared" si="8"/>
        <v>555, 'Minijos g. 5, Plungė', '35', null, '2738', 'Laisvės'</v>
      </c>
    </row>
    <row r="562" spans="1:7" x14ac:dyDescent="0.25">
      <c r="A562" s="4">
        <v>556</v>
      </c>
      <c r="B562" s="1" t="s">
        <v>538</v>
      </c>
      <c r="C562" s="1">
        <v>35</v>
      </c>
      <c r="D562" s="4" t="s">
        <v>2019</v>
      </c>
      <c r="E562" s="6">
        <v>2670</v>
      </c>
      <c r="F562" s="1" t="s">
        <v>2499</v>
      </c>
      <c r="G562" s="1" t="str">
        <f t="shared" si="8"/>
        <v>556, 'J.Tumo-Vaižganto g. 98, Plungė', '35', null, '2670', 'V. Mačernio'</v>
      </c>
    </row>
    <row r="563" spans="1:7" x14ac:dyDescent="0.25">
      <c r="A563" s="4">
        <v>557</v>
      </c>
      <c r="B563" s="1" t="s">
        <v>539</v>
      </c>
      <c r="C563" s="1">
        <v>35</v>
      </c>
      <c r="D563" s="4" t="s">
        <v>2019</v>
      </c>
      <c r="E563" s="6">
        <v>1884</v>
      </c>
      <c r="F563" s="1" t="s">
        <v>9</v>
      </c>
      <c r="G563" s="1" t="str">
        <f t="shared" si="8"/>
        <v>557, 'Senamiesčio a. 3, Plungė', '35', null, '1884', 'Senamiesčio'</v>
      </c>
    </row>
    <row r="564" spans="1:7" x14ac:dyDescent="0.25">
      <c r="A564" s="4">
        <v>558</v>
      </c>
      <c r="B564" s="1" t="s">
        <v>540</v>
      </c>
      <c r="C564" s="1">
        <v>35</v>
      </c>
      <c r="D564" s="4" t="s">
        <v>2019</v>
      </c>
      <c r="E564" s="6">
        <v>2376</v>
      </c>
      <c r="F564" s="1" t="s">
        <v>2500</v>
      </c>
      <c r="G564" s="1" t="str">
        <f t="shared" si="8"/>
        <v>558, 'A.Vaišvilos g. 32, Plungė', '35', null, '2376', 'A. Vaišvilos'</v>
      </c>
    </row>
    <row r="565" spans="1:7" x14ac:dyDescent="0.25">
      <c r="A565" s="4">
        <v>559</v>
      </c>
      <c r="B565" s="1" t="s">
        <v>541</v>
      </c>
      <c r="C565" s="1">
        <v>35</v>
      </c>
      <c r="D565" s="4" t="s">
        <v>2019</v>
      </c>
      <c r="E565" s="6">
        <v>368</v>
      </c>
      <c r="F565" s="1" t="s">
        <v>2501</v>
      </c>
      <c r="G565" s="1" t="str">
        <f t="shared" si="8"/>
        <v>559, 'Sodų g. 6, Aleksandravo k., Plungės r.', '35', null, '368', 'Aleksandravo'</v>
      </c>
    </row>
    <row r="566" spans="1:7" x14ac:dyDescent="0.25">
      <c r="A566" s="4">
        <v>560</v>
      </c>
      <c r="B566" s="1" t="s">
        <v>542</v>
      </c>
      <c r="C566" s="1">
        <v>35</v>
      </c>
      <c r="D566" s="4" t="s">
        <v>2019</v>
      </c>
      <c r="E566" s="6">
        <v>1019</v>
      </c>
      <c r="F566" s="1" t="s">
        <v>2502</v>
      </c>
      <c r="G566" s="1" t="str">
        <f t="shared" si="8"/>
        <v>560, 'Draugystės g. 6B, Alsėdžių mstl., Plungės r.', '35', null, '1019', 'Alsėdžių'</v>
      </c>
    </row>
    <row r="567" spans="1:7" x14ac:dyDescent="0.25">
      <c r="A567" s="4">
        <v>561</v>
      </c>
      <c r="B567" s="1" t="s">
        <v>543</v>
      </c>
      <c r="C567" s="1">
        <v>35</v>
      </c>
      <c r="D567" s="4" t="s">
        <v>2019</v>
      </c>
      <c r="E567" s="6">
        <v>417</v>
      </c>
      <c r="F567" s="1" t="s">
        <v>2503</v>
      </c>
      <c r="G567" s="1" t="str">
        <f t="shared" si="8"/>
        <v>561, 'Ateities takas 1, Lieplaukalės k., Plungės r.', '35', null, '417', 'Didvyčių'</v>
      </c>
    </row>
    <row r="568" spans="1:7" x14ac:dyDescent="0.25">
      <c r="A568" s="4">
        <v>562</v>
      </c>
      <c r="B568" s="1" t="s">
        <v>544</v>
      </c>
      <c r="C568" s="1">
        <v>35</v>
      </c>
      <c r="D568" s="4" t="s">
        <v>2019</v>
      </c>
      <c r="E568" s="6">
        <v>530</v>
      </c>
      <c r="F568" s="1" t="s">
        <v>2504</v>
      </c>
      <c r="G568" s="1" t="str">
        <f t="shared" si="8"/>
        <v>562, 'Dvaro g. 8, Gegrėnų k., Plungės r.', '35', null, '530', 'Gegrėnų'</v>
      </c>
    </row>
    <row r="569" spans="1:7" x14ac:dyDescent="0.25">
      <c r="A569" s="4">
        <v>563</v>
      </c>
      <c r="B569" s="1" t="s">
        <v>545</v>
      </c>
      <c r="C569" s="1">
        <v>35</v>
      </c>
      <c r="D569" s="4" t="s">
        <v>2019</v>
      </c>
      <c r="E569" s="6">
        <v>395</v>
      </c>
      <c r="F569" s="1" t="s">
        <v>2505</v>
      </c>
      <c r="G569" s="1" t="str">
        <f t="shared" si="8"/>
        <v>563, 'Parko g. 6, Gintališkės k., Plungės r.', '35', null, '395', 'Gintališkės'</v>
      </c>
    </row>
    <row r="570" spans="1:7" x14ac:dyDescent="0.25">
      <c r="A570" s="4">
        <v>564</v>
      </c>
      <c r="B570" s="1" t="s">
        <v>546</v>
      </c>
      <c r="C570" s="1">
        <v>35</v>
      </c>
      <c r="D570" s="4" t="s">
        <v>2019</v>
      </c>
      <c r="E570" s="6">
        <v>819</v>
      </c>
      <c r="F570" s="1" t="s">
        <v>2506</v>
      </c>
      <c r="G570" s="1" t="str">
        <f t="shared" si="8"/>
        <v>564, 'Dvaro g. 2, Glaudžių k., Plungės r.', '35', null, '819', 'Glaudžių'</v>
      </c>
    </row>
    <row r="571" spans="1:7" x14ac:dyDescent="0.25">
      <c r="A571" s="4">
        <v>565</v>
      </c>
      <c r="B571" s="1" t="s">
        <v>547</v>
      </c>
      <c r="C571" s="1">
        <v>35</v>
      </c>
      <c r="D571" s="4" t="s">
        <v>2019</v>
      </c>
      <c r="E571" s="6">
        <v>399</v>
      </c>
      <c r="F571" s="1" t="s">
        <v>2507</v>
      </c>
      <c r="G571" s="1" t="str">
        <f t="shared" si="8"/>
        <v>565, 'Atžalyno g. 8, Grumblių k., Plungės r.', '35', null, '399', 'Grumblių'</v>
      </c>
    </row>
    <row r="572" spans="1:7" x14ac:dyDescent="0.25">
      <c r="A572" s="4">
        <v>566</v>
      </c>
      <c r="B572" s="1" t="s">
        <v>548</v>
      </c>
      <c r="C572" s="1">
        <v>35</v>
      </c>
      <c r="D572" s="4" t="s">
        <v>2019</v>
      </c>
      <c r="E572" s="6">
        <v>655</v>
      </c>
      <c r="F572" s="1" t="s">
        <v>2129</v>
      </c>
      <c r="G572" s="1" t="str">
        <f t="shared" si="8"/>
        <v>566, 'Lakštingalų g. 28, Karklėnų k., Plungės r.', '35', null, '655', 'Karklėnų'</v>
      </c>
    </row>
    <row r="573" spans="1:7" x14ac:dyDescent="0.25">
      <c r="A573" s="4">
        <v>567</v>
      </c>
      <c r="B573" s="1" t="s">
        <v>549</v>
      </c>
      <c r="C573" s="1">
        <v>35</v>
      </c>
      <c r="D573" s="4" t="s">
        <v>2019</v>
      </c>
      <c r="E573" s="6">
        <v>582</v>
      </c>
      <c r="F573" s="1" t="s">
        <v>2508</v>
      </c>
      <c r="G573" s="1" t="str">
        <f t="shared" si="8"/>
        <v>567, 'Plungės g. 14, Kantaučių k., Plungės r.', '35', null, '582', 'Kontaučių'</v>
      </c>
    </row>
    <row r="574" spans="1:7" x14ac:dyDescent="0.25">
      <c r="A574" s="4">
        <v>568</v>
      </c>
      <c r="B574" s="1" t="s">
        <v>550</v>
      </c>
      <c r="C574" s="1">
        <v>35</v>
      </c>
      <c r="D574" s="4" t="s">
        <v>2019</v>
      </c>
      <c r="E574" s="6">
        <v>961</v>
      </c>
      <c r="F574" s="1" t="s">
        <v>2509</v>
      </c>
      <c r="G574" s="1" t="str">
        <f t="shared" si="8"/>
        <v>568, 'J.Tumo-Vaižganto g. 6, Kulių mstl., Plungės r.', '35', null, '961', 'Kulių'</v>
      </c>
    </row>
    <row r="575" spans="1:7" x14ac:dyDescent="0.25">
      <c r="A575" s="4">
        <v>569</v>
      </c>
      <c r="B575" s="1" t="s">
        <v>551</v>
      </c>
      <c r="C575" s="1">
        <v>35</v>
      </c>
      <c r="D575" s="4" t="s">
        <v>2019</v>
      </c>
      <c r="E575" s="6">
        <v>322</v>
      </c>
      <c r="F575" s="1" t="s">
        <v>2510</v>
      </c>
      <c r="G575" s="1" t="str">
        <f t="shared" si="8"/>
        <v>569, 'Mokyklos g. 10, Milašaičių k., Plungės r.', '35', null, '322', 'Milašaičių'</v>
      </c>
    </row>
    <row r="576" spans="1:7" x14ac:dyDescent="0.25">
      <c r="A576" s="4">
        <v>570</v>
      </c>
      <c r="B576" s="1" t="s">
        <v>552</v>
      </c>
      <c r="C576" s="1">
        <v>35</v>
      </c>
      <c r="D576" s="4" t="s">
        <v>2019</v>
      </c>
      <c r="E576" s="6">
        <v>581</v>
      </c>
      <c r="F576" s="1" t="s">
        <v>2511</v>
      </c>
      <c r="G576" s="1" t="str">
        <f t="shared" si="8"/>
        <v>570, 'Minijos g. 4, Narvaišių k., Plungės r.', '35', null, '581', 'Narvaišių'</v>
      </c>
    </row>
    <row r="577" spans="1:7" x14ac:dyDescent="0.25">
      <c r="A577" s="4">
        <v>571</v>
      </c>
      <c r="B577" s="1" t="s">
        <v>553</v>
      </c>
      <c r="C577" s="1">
        <v>35</v>
      </c>
      <c r="D577" s="4" t="s">
        <v>2019</v>
      </c>
      <c r="E577" s="6">
        <v>1534</v>
      </c>
      <c r="F577" s="1" t="s">
        <v>2512</v>
      </c>
      <c r="G577" s="1" t="str">
        <f t="shared" si="8"/>
        <v>571, 'Kulių g. 72, Varkalių k., Plungės r.', '35', null, '1534', 'Nausodžio'</v>
      </c>
    </row>
    <row r="578" spans="1:7" x14ac:dyDescent="0.25">
      <c r="A578" s="4">
        <v>572</v>
      </c>
      <c r="B578" s="1" t="s">
        <v>554</v>
      </c>
      <c r="C578" s="1">
        <v>35</v>
      </c>
      <c r="D578" s="4" t="s">
        <v>2019</v>
      </c>
      <c r="E578" s="6">
        <v>1257</v>
      </c>
      <c r="F578" s="1" t="s">
        <v>2513</v>
      </c>
      <c r="G578" s="1" t="str">
        <f t="shared" si="8"/>
        <v>572, 'Mokyklos g. 3, Platelių mstl., Plungės r.', '35', null, '1257', 'Platelių'</v>
      </c>
    </row>
    <row r="579" spans="1:7" x14ac:dyDescent="0.25">
      <c r="A579" s="4">
        <v>573</v>
      </c>
      <c r="B579" s="1" t="s">
        <v>555</v>
      </c>
      <c r="C579" s="1">
        <v>35</v>
      </c>
      <c r="D579" s="4" t="s">
        <v>2019</v>
      </c>
      <c r="E579" s="6">
        <v>529</v>
      </c>
      <c r="F579" s="1" t="s">
        <v>2514</v>
      </c>
      <c r="G579" s="1" t="str">
        <f t="shared" si="8"/>
        <v>573, 'Žalioji g. 5, Stalgėnų k., Plungės r.', '35', null, '529', 'Stalgėnų'</v>
      </c>
    </row>
    <row r="580" spans="1:7" x14ac:dyDescent="0.25">
      <c r="A580" s="4">
        <v>574</v>
      </c>
      <c r="B580" s="1" t="s">
        <v>556</v>
      </c>
      <c r="C580" s="1">
        <v>35</v>
      </c>
      <c r="D580" s="4" t="s">
        <v>2019</v>
      </c>
      <c r="E580" s="6">
        <v>600</v>
      </c>
      <c r="F580" s="1" t="s">
        <v>2515</v>
      </c>
      <c r="G580" s="1" t="str">
        <f t="shared" si="8"/>
        <v>574, 'Mokyklos g. 3A, Stanelių k., Plungės r.', '35', null, '600', 'Stanelių'</v>
      </c>
    </row>
    <row r="581" spans="1:7" x14ac:dyDescent="0.25">
      <c r="A581" s="4">
        <v>575</v>
      </c>
      <c r="B581" s="1" t="s">
        <v>557</v>
      </c>
      <c r="C581" s="1">
        <v>35</v>
      </c>
      <c r="D581" s="4" t="s">
        <v>2019</v>
      </c>
      <c r="E581" s="6">
        <v>1027</v>
      </c>
      <c r="F581" s="1" t="s">
        <v>2516</v>
      </c>
      <c r="G581" s="1" t="str">
        <f t="shared" si="8"/>
        <v>575, 'Žemaitės g. 14, Šateikių k., Plungės r.', '35', null, '1027', 'Šateikių'</v>
      </c>
    </row>
    <row r="582" spans="1:7" x14ac:dyDescent="0.25">
      <c r="A582" s="4">
        <v>576</v>
      </c>
      <c r="B582" s="1" t="s">
        <v>558</v>
      </c>
      <c r="C582" s="1">
        <v>35</v>
      </c>
      <c r="D582" s="4" t="s">
        <v>2019</v>
      </c>
      <c r="E582" s="6">
        <v>795</v>
      </c>
      <c r="F582" s="1" t="s">
        <v>2517</v>
      </c>
      <c r="G582" s="1" t="str">
        <f t="shared" si="8"/>
        <v>576, 'Platelių g. 21, Babrungo k., Plungės r.', '35', null, '795', 'Truikių'</v>
      </c>
    </row>
    <row r="583" spans="1:7" x14ac:dyDescent="0.25">
      <c r="A583" s="4">
        <v>577</v>
      </c>
      <c r="B583" s="1" t="s">
        <v>559</v>
      </c>
      <c r="C583" s="1">
        <v>35</v>
      </c>
      <c r="D583" s="4" t="s">
        <v>2019</v>
      </c>
      <c r="E583" s="6">
        <v>1135</v>
      </c>
      <c r="F583" s="1" t="s">
        <v>2518</v>
      </c>
      <c r="G583" s="1" t="str">
        <f t="shared" si="8"/>
        <v>577, 'Gardų a. 9, Žemaičių Kalvarijos mstl., Plungės r.', '35', null, '1135', 'Žemaičių Kalvarijos'</v>
      </c>
    </row>
    <row r="584" spans="1:7" x14ac:dyDescent="0.25">
      <c r="A584" s="4">
        <v>578</v>
      </c>
      <c r="B584" s="1" t="s">
        <v>560</v>
      </c>
      <c r="C584" s="1">
        <v>35</v>
      </c>
      <c r="D584" s="4" t="s">
        <v>2019</v>
      </c>
      <c r="E584" s="6">
        <v>607</v>
      </c>
      <c r="F584" s="1" t="s">
        <v>2519</v>
      </c>
      <c r="G584" s="1" t="str">
        <f t="shared" ref="G584:G647" si="9">CONCATENATE(A584,", ","'",B584,"'",", ","'",C584,"'",", ","null",", ","'",E584,"'",", ","'",F584,"'")</f>
        <v>578, 'Žemaičių g. 6, Žlibinų k., Plungės r.', '35', null, '607', 'Žlibinų'</v>
      </c>
    </row>
    <row r="585" spans="1:7" x14ac:dyDescent="0.25">
      <c r="A585" s="4">
        <v>579</v>
      </c>
      <c r="B585" s="1" t="s">
        <v>561</v>
      </c>
      <c r="C585" s="1">
        <v>35</v>
      </c>
      <c r="D585" s="4" t="s">
        <v>2019</v>
      </c>
      <c r="E585" s="6">
        <v>1041</v>
      </c>
      <c r="F585" s="1" t="s">
        <v>2520</v>
      </c>
      <c r="G585" s="1" t="str">
        <f t="shared" si="9"/>
        <v>579, 'Kaštonų al. 7, Prūsalių k., Plungės r.', '35', null, '1041', 'Prūsalių'</v>
      </c>
    </row>
    <row r="586" spans="1:7" x14ac:dyDescent="0.25">
      <c r="A586" s="4">
        <v>580</v>
      </c>
      <c r="B586" s="1" t="s">
        <v>562</v>
      </c>
      <c r="C586" s="1">
        <v>35</v>
      </c>
      <c r="D586" s="4" t="s">
        <v>2019</v>
      </c>
      <c r="E586" s="6">
        <v>352</v>
      </c>
      <c r="F586" s="1" t="s">
        <v>2521</v>
      </c>
      <c r="G586" s="1" t="str">
        <f t="shared" si="9"/>
        <v>580, 'Minijos g. 13, Daugėdų k., Rietavo sav.', '35', null, '352', 'Daugėdų'</v>
      </c>
    </row>
    <row r="587" spans="1:7" x14ac:dyDescent="0.25">
      <c r="A587" s="4">
        <v>581</v>
      </c>
      <c r="B587" s="1" t="s">
        <v>563</v>
      </c>
      <c r="C587" s="1">
        <v>35</v>
      </c>
      <c r="D587" s="4" t="s">
        <v>2019</v>
      </c>
      <c r="E587" s="6">
        <v>454</v>
      </c>
      <c r="F587" s="1" t="s">
        <v>2522</v>
      </c>
      <c r="G587" s="1" t="str">
        <f t="shared" si="9"/>
        <v>581, 'Mokyklos g. 3, Medingėnų k., Rietavo sav.', '35', null, '454', 'Medingėnų'</v>
      </c>
    </row>
    <row r="588" spans="1:7" x14ac:dyDescent="0.25">
      <c r="A588" s="4">
        <v>582</v>
      </c>
      <c r="B588" s="1" t="s">
        <v>565</v>
      </c>
      <c r="C588" s="1">
        <v>36</v>
      </c>
      <c r="D588" s="4" t="s">
        <v>2019</v>
      </c>
      <c r="E588" s="6">
        <v>1023</v>
      </c>
      <c r="F588" s="1" t="s">
        <v>2131</v>
      </c>
      <c r="G588" s="1" t="str">
        <f t="shared" si="9"/>
        <v>582, 'J.Pabrėžos g. 1, Kretinga', '36', null, '1023', 'Parko'</v>
      </c>
    </row>
    <row r="589" spans="1:7" x14ac:dyDescent="0.25">
      <c r="A589" s="4">
        <v>583</v>
      </c>
      <c r="B589" s="1" t="s">
        <v>566</v>
      </c>
      <c r="C589" s="1">
        <v>36</v>
      </c>
      <c r="D589" s="4" t="s">
        <v>2019</v>
      </c>
      <c r="E589" s="6">
        <v>2863</v>
      </c>
      <c r="F589" s="1" t="s">
        <v>2523</v>
      </c>
      <c r="G589" s="1" t="str">
        <f t="shared" si="9"/>
        <v>583, 'Vilniaus g. 12, Kretinga', '36', null, '2863', 'M. Daujoto'</v>
      </c>
    </row>
    <row r="590" spans="1:7" x14ac:dyDescent="0.25">
      <c r="A590" s="4">
        <v>584</v>
      </c>
      <c r="B590" s="1" t="s">
        <v>567</v>
      </c>
      <c r="C590" s="1">
        <v>36</v>
      </c>
      <c r="D590" s="4" t="s">
        <v>2019</v>
      </c>
      <c r="E590" s="6">
        <v>3576</v>
      </c>
      <c r="F590" s="1" t="s">
        <v>2524</v>
      </c>
      <c r="G590" s="1" t="str">
        <f t="shared" si="9"/>
        <v>584, 'Savanorių g. 56, Kretinga', '36', null, '3576', 'J. Pabrėžos'</v>
      </c>
    </row>
    <row r="591" spans="1:7" x14ac:dyDescent="0.25">
      <c r="A591" s="4">
        <v>585</v>
      </c>
      <c r="B591" s="1" t="s">
        <v>568</v>
      </c>
      <c r="C591" s="1">
        <v>36</v>
      </c>
      <c r="D591" s="4" t="s">
        <v>2019</v>
      </c>
      <c r="E591" s="6">
        <v>2383</v>
      </c>
      <c r="F591" s="1" t="s">
        <v>2030</v>
      </c>
      <c r="G591" s="1" t="str">
        <f t="shared" si="9"/>
        <v>585, 'F.Janušio g. 14, Kretinga', '36', null, '2383', 'Vytauto'</v>
      </c>
    </row>
    <row r="592" spans="1:7" x14ac:dyDescent="0.25">
      <c r="A592" s="4">
        <v>586</v>
      </c>
      <c r="B592" s="1" t="s">
        <v>569</v>
      </c>
      <c r="C592" s="1">
        <v>36</v>
      </c>
      <c r="D592" s="4" t="s">
        <v>2019</v>
      </c>
      <c r="E592" s="6">
        <v>1916</v>
      </c>
      <c r="F592" s="1" t="s">
        <v>2282</v>
      </c>
      <c r="G592" s="1" t="str">
        <f t="shared" si="9"/>
        <v>586, 'Palangos g. 25, Kretinga', '36', null, '1916', 'S. Daukanto'</v>
      </c>
    </row>
    <row r="593" spans="1:7" x14ac:dyDescent="0.25">
      <c r="A593" s="4">
        <v>587</v>
      </c>
      <c r="B593" s="1" t="s">
        <v>570</v>
      </c>
      <c r="C593" s="1">
        <v>36</v>
      </c>
      <c r="D593" s="4" t="s">
        <v>2019</v>
      </c>
      <c r="E593" s="6">
        <v>1978</v>
      </c>
      <c r="F593" s="1" t="s">
        <v>2239</v>
      </c>
      <c r="G593" s="1" t="str">
        <f t="shared" si="9"/>
        <v>587, 'J.Pabrėžos g. 4, Kretinga', '36', null, '1978', 'Kretingos'</v>
      </c>
    </row>
    <row r="594" spans="1:7" x14ac:dyDescent="0.25">
      <c r="A594" s="4">
        <v>588</v>
      </c>
      <c r="B594" s="1" t="s">
        <v>571</v>
      </c>
      <c r="C594" s="1">
        <v>36</v>
      </c>
      <c r="D594" s="4" t="s">
        <v>2019</v>
      </c>
      <c r="E594" s="6">
        <v>1097</v>
      </c>
      <c r="F594" s="1" t="s">
        <v>2525</v>
      </c>
      <c r="G594" s="1" t="str">
        <f t="shared" si="9"/>
        <v>588, 'Sodžiaus g. 1C, Kretingsodžio k., Kretingos r.', '36', null, '1097', 'Kretingsodžio'</v>
      </c>
    </row>
    <row r="595" spans="1:7" x14ac:dyDescent="0.25">
      <c r="A595" s="4">
        <v>589</v>
      </c>
      <c r="B595" s="1" t="s">
        <v>572</v>
      </c>
      <c r="C595" s="1">
        <v>36</v>
      </c>
      <c r="D595" s="4" t="s">
        <v>2019</v>
      </c>
      <c r="E595" s="6">
        <v>1897</v>
      </c>
      <c r="F595" s="1" t="s">
        <v>2526</v>
      </c>
      <c r="G595" s="1" t="str">
        <f t="shared" si="9"/>
        <v>589, 'Atžalyno g. 4, Vydmantai, Kretingos r.', '36', null, '1897', 'Vydmantų'</v>
      </c>
    </row>
    <row r="596" spans="1:7" x14ac:dyDescent="0.25">
      <c r="A596" s="4">
        <v>590</v>
      </c>
      <c r="B596" s="1" t="s">
        <v>573</v>
      </c>
      <c r="C596" s="1">
        <v>36</v>
      </c>
      <c r="D596" s="4" t="s">
        <v>2019</v>
      </c>
      <c r="E596" s="6">
        <v>1278</v>
      </c>
      <c r="F596" s="1" t="s">
        <v>2142</v>
      </c>
      <c r="G596" s="1" t="str">
        <f t="shared" si="9"/>
        <v>590, 'Klaipėdos g. 133 C, Kretinga', '36', null, '1278', 'Bajorų'</v>
      </c>
    </row>
    <row r="597" spans="1:7" x14ac:dyDescent="0.25">
      <c r="A597" s="4">
        <v>591</v>
      </c>
      <c r="B597" s="1" t="s">
        <v>574</v>
      </c>
      <c r="C597" s="1">
        <v>36</v>
      </c>
      <c r="D597" s="4" t="s">
        <v>2019</v>
      </c>
      <c r="E597" s="6">
        <v>1593</v>
      </c>
      <c r="F597" s="1" t="s">
        <v>2527</v>
      </c>
      <c r="G597" s="1" t="str">
        <f t="shared" si="9"/>
        <v>591, 'Vasario 16-osios g. 6, Palanga', '36', null, '1593', 'Kaštonų'</v>
      </c>
    </row>
    <row r="598" spans="1:7" x14ac:dyDescent="0.25">
      <c r="A598" s="4">
        <v>592</v>
      </c>
      <c r="B598" s="1" t="s">
        <v>575</v>
      </c>
      <c r="C598" s="1">
        <v>36</v>
      </c>
      <c r="D598" s="4" t="s">
        <v>2019</v>
      </c>
      <c r="E598" s="6">
        <v>2782</v>
      </c>
      <c r="F598" s="1" t="s">
        <v>2528</v>
      </c>
      <c r="G598" s="1" t="str">
        <f t="shared" si="9"/>
        <v>592, 'Kretingos g. 21, Palanga', '36', null, '2782', 'Ateities'</v>
      </c>
    </row>
    <row r="599" spans="1:7" x14ac:dyDescent="0.25">
      <c r="A599" s="4">
        <v>593</v>
      </c>
      <c r="B599" s="1" t="s">
        <v>576</v>
      </c>
      <c r="C599" s="1">
        <v>36</v>
      </c>
      <c r="D599" s="4" t="s">
        <v>2019</v>
      </c>
      <c r="E599" s="6">
        <v>4034</v>
      </c>
      <c r="F599" s="1" t="s">
        <v>285</v>
      </c>
      <c r="G599" s="1" t="str">
        <f t="shared" si="9"/>
        <v>593, 'Sodų g. 50, Palanga', '36', null, '4034', 'Saulės'</v>
      </c>
    </row>
    <row r="600" spans="1:7" x14ac:dyDescent="0.25">
      <c r="A600" s="4">
        <v>594</v>
      </c>
      <c r="B600" s="1" t="s">
        <v>577</v>
      </c>
      <c r="C600" s="1">
        <v>36</v>
      </c>
      <c r="D600" s="4" t="s">
        <v>2019</v>
      </c>
      <c r="E600" s="6">
        <v>969</v>
      </c>
      <c r="F600" s="1" t="s">
        <v>2529</v>
      </c>
      <c r="G600" s="1" t="str">
        <f t="shared" si="9"/>
        <v>594, 'Jūratės g. 13, Palanga', '36', null, '969', 'Vilniaus'</v>
      </c>
    </row>
    <row r="601" spans="1:7" x14ac:dyDescent="0.25">
      <c r="A601" s="4">
        <v>595</v>
      </c>
      <c r="B601" s="1" t="s">
        <v>578</v>
      </c>
      <c r="C601" s="1">
        <v>36</v>
      </c>
      <c r="D601" s="4" t="s">
        <v>2019</v>
      </c>
      <c r="E601" s="6">
        <v>1963</v>
      </c>
      <c r="F601" s="1" t="s">
        <v>2530</v>
      </c>
      <c r="G601" s="1" t="str">
        <f t="shared" si="9"/>
        <v>595, 'Ganyklų g. 18, Palanga', '36', null, '1963', 'Aikštės'</v>
      </c>
    </row>
    <row r="602" spans="1:7" x14ac:dyDescent="0.25">
      <c r="A602" s="4">
        <v>596</v>
      </c>
      <c r="B602" s="1" t="s">
        <v>579</v>
      </c>
      <c r="C602" s="1">
        <v>36</v>
      </c>
      <c r="D602" s="4" t="s">
        <v>2019</v>
      </c>
      <c r="E602" s="6">
        <v>1369</v>
      </c>
      <c r="F602" s="1" t="s">
        <v>2367</v>
      </c>
      <c r="G602" s="1" t="str">
        <f t="shared" si="9"/>
        <v>596, 'Žvejų g. 1, Palanga', '36', null, '1369', 'Kauno'</v>
      </c>
    </row>
    <row r="603" spans="1:7" x14ac:dyDescent="0.25">
      <c r="A603" s="4">
        <v>597</v>
      </c>
      <c r="B603" s="1" t="s">
        <v>580</v>
      </c>
      <c r="C603" s="1">
        <v>36</v>
      </c>
      <c r="D603" s="4" t="s">
        <v>2019</v>
      </c>
      <c r="E603" s="6">
        <v>1373</v>
      </c>
      <c r="F603" s="1" t="s">
        <v>2531</v>
      </c>
      <c r="G603" s="1" t="str">
        <f t="shared" si="9"/>
        <v>597, 'Šventosios g. 1, Palanga', '36', null, '1373', 'Jūros'</v>
      </c>
    </row>
    <row r="604" spans="1:7" x14ac:dyDescent="0.25">
      <c r="A604" s="4">
        <v>598</v>
      </c>
      <c r="B604" s="1" t="s">
        <v>582</v>
      </c>
      <c r="C604" s="1">
        <v>37</v>
      </c>
      <c r="D604" s="4" t="s">
        <v>2019</v>
      </c>
      <c r="E604" s="6">
        <v>1241</v>
      </c>
      <c r="F604" s="1" t="s">
        <v>2532</v>
      </c>
      <c r="G604" s="1" t="str">
        <f t="shared" si="9"/>
        <v>598, 'A.Salio g. 4, Salantai, Kretingos r.', '37', null, '1241', 'Salantų'</v>
      </c>
    </row>
    <row r="605" spans="1:7" x14ac:dyDescent="0.25">
      <c r="A605" s="4">
        <v>599</v>
      </c>
      <c r="B605" s="1" t="s">
        <v>583</v>
      </c>
      <c r="C605" s="1">
        <v>37</v>
      </c>
      <c r="D605" s="4" t="s">
        <v>2019</v>
      </c>
      <c r="E605" s="6">
        <v>1453</v>
      </c>
      <c r="F605" s="1" t="s">
        <v>2533</v>
      </c>
      <c r="G605" s="1" t="str">
        <f t="shared" si="9"/>
        <v>599, 'Laukžemės g. 9, Darbėnų mstl.., Kretingos r.', '37', null, '1453', 'Darbėnų'</v>
      </c>
    </row>
    <row r="606" spans="1:7" x14ac:dyDescent="0.25">
      <c r="A606" s="4">
        <v>600</v>
      </c>
      <c r="B606" s="1" t="s">
        <v>584</v>
      </c>
      <c r="C606" s="1">
        <v>37</v>
      </c>
      <c r="D606" s="4" t="s">
        <v>2019</v>
      </c>
      <c r="E606" s="6">
        <v>370</v>
      </c>
      <c r="F606" s="1" t="s">
        <v>2534</v>
      </c>
      <c r="G606" s="1" t="str">
        <f t="shared" si="9"/>
        <v>600, 'Naujo gyvenimo g. 2, Lazdininkų k., Kretingos r.', '37', null, '370', 'Lazdininkų'</v>
      </c>
    </row>
    <row r="607" spans="1:7" x14ac:dyDescent="0.25">
      <c r="A607" s="4">
        <v>601</v>
      </c>
      <c r="B607" s="1" t="s">
        <v>585</v>
      </c>
      <c r="C607" s="1">
        <v>37</v>
      </c>
      <c r="D607" s="4" t="s">
        <v>2019</v>
      </c>
      <c r="E607" s="6">
        <v>424</v>
      </c>
      <c r="F607" s="1" t="s">
        <v>2535</v>
      </c>
      <c r="G607" s="1" t="str">
        <f t="shared" si="9"/>
        <v>601, 'Liepos g. 3, Šukės k., Kretingos r.', '37', null, '424', 'Kašučių'</v>
      </c>
    </row>
    <row r="608" spans="1:7" x14ac:dyDescent="0.25">
      <c r="A608" s="4">
        <v>602</v>
      </c>
      <c r="B608" s="1" t="s">
        <v>586</v>
      </c>
      <c r="C608" s="1">
        <v>37</v>
      </c>
      <c r="D608" s="4" t="s">
        <v>2019</v>
      </c>
      <c r="E608" s="6">
        <v>287</v>
      </c>
      <c r="F608" s="1" t="s">
        <v>2536</v>
      </c>
      <c r="G608" s="1" t="str">
        <f t="shared" si="9"/>
        <v>602, 'Liepų g. 6, Kumpikų k., Kretingos r.', '37', null, '287', 'Kumpikų'</v>
      </c>
    </row>
    <row r="609" spans="1:7" x14ac:dyDescent="0.25">
      <c r="A609" s="4">
        <v>603</v>
      </c>
      <c r="B609" s="1" t="s">
        <v>587</v>
      </c>
      <c r="C609" s="1">
        <v>37</v>
      </c>
      <c r="D609" s="4" t="s">
        <v>2019</v>
      </c>
      <c r="E609" s="6">
        <v>474</v>
      </c>
      <c r="F609" s="1" t="s">
        <v>2537</v>
      </c>
      <c r="G609" s="1" t="str">
        <f t="shared" si="9"/>
        <v>603, 'Mokyklos g. 2, Grūšlaukės k., Kretingos r.', '37', null, '474', 'Grūšlaukės'</v>
      </c>
    </row>
    <row r="610" spans="1:7" x14ac:dyDescent="0.25">
      <c r="A610" s="4">
        <v>604</v>
      </c>
      <c r="B610" s="1" t="s">
        <v>588</v>
      </c>
      <c r="C610" s="1">
        <v>37</v>
      </c>
      <c r="D610" s="4" t="s">
        <v>2019</v>
      </c>
      <c r="E610" s="6">
        <v>122</v>
      </c>
      <c r="F610" s="1" t="s">
        <v>2538</v>
      </c>
      <c r="G610" s="1" t="str">
        <f t="shared" si="9"/>
        <v>604, 'A.Mončio g. 9, Plokščių k., Kretingos r.', '37', null, '122', 'Mančių'</v>
      </c>
    </row>
    <row r="611" spans="1:7" x14ac:dyDescent="0.25">
      <c r="A611" s="4">
        <v>605</v>
      </c>
      <c r="B611" s="1" t="s">
        <v>589</v>
      </c>
      <c r="C611" s="1">
        <v>37</v>
      </c>
      <c r="D611" s="4" t="s">
        <v>2019</v>
      </c>
      <c r="E611" s="6">
        <v>406</v>
      </c>
      <c r="F611" s="1" t="s">
        <v>2539</v>
      </c>
      <c r="G611" s="1" t="str">
        <f t="shared" si="9"/>
        <v>605, 'Saulėtekio g. 1, Laukžemės k., Kretingos r.', '37', null, '406', 'Laukžemės'</v>
      </c>
    </row>
    <row r="612" spans="1:7" x14ac:dyDescent="0.25">
      <c r="A612" s="4">
        <v>606</v>
      </c>
      <c r="B612" s="1" t="s">
        <v>590</v>
      </c>
      <c r="C612" s="1">
        <v>37</v>
      </c>
      <c r="D612" s="4" t="s">
        <v>2019</v>
      </c>
      <c r="E612" s="6">
        <v>340</v>
      </c>
      <c r="F612" s="1" t="s">
        <v>2225</v>
      </c>
      <c r="G612" s="1" t="str">
        <f t="shared" si="9"/>
        <v>606, 'K.Skroblio g. 1, S.Įpilties k., Kretingos r.', '37', null, '340', 'Piliakalnio'</v>
      </c>
    </row>
    <row r="613" spans="1:7" x14ac:dyDescent="0.25">
      <c r="A613" s="4">
        <v>607</v>
      </c>
      <c r="B613" s="1" t="s">
        <v>591</v>
      </c>
      <c r="C613" s="1">
        <v>37</v>
      </c>
      <c r="D613" s="4" t="s">
        <v>2019</v>
      </c>
      <c r="E613" s="6">
        <v>435</v>
      </c>
      <c r="F613" s="1" t="s">
        <v>2540</v>
      </c>
      <c r="G613" s="1" t="str">
        <f t="shared" si="9"/>
        <v>607, 'Piliakalnio g. 13, Žvainių k., Kretingos r.', '37', null, '435', 'Žvainių'</v>
      </c>
    </row>
    <row r="614" spans="1:7" x14ac:dyDescent="0.25">
      <c r="A614" s="4">
        <v>608</v>
      </c>
      <c r="B614" s="1" t="s">
        <v>592</v>
      </c>
      <c r="C614" s="1">
        <v>37</v>
      </c>
      <c r="D614" s="4" t="s">
        <v>2019</v>
      </c>
      <c r="E614" s="6">
        <v>371</v>
      </c>
      <c r="F614" s="1" t="s">
        <v>2541</v>
      </c>
      <c r="G614" s="1" t="str">
        <f t="shared" si="9"/>
        <v>608, 'Platelių g. 26, Laivių k., Kretingos r.', '37', null, '371', 'Laivių'</v>
      </c>
    </row>
    <row r="615" spans="1:7" x14ac:dyDescent="0.25">
      <c r="A615" s="4">
        <v>609</v>
      </c>
      <c r="B615" s="1" t="s">
        <v>593</v>
      </c>
      <c r="C615" s="1">
        <v>37</v>
      </c>
      <c r="D615" s="4" t="s">
        <v>2019</v>
      </c>
      <c r="E615" s="6">
        <v>279</v>
      </c>
      <c r="F615" s="1" t="s">
        <v>2542</v>
      </c>
      <c r="G615" s="1" t="str">
        <f t="shared" si="9"/>
        <v>609, 'Mokyklos g. 2, Juodupėnų k., Kretingos r.', '37', null, '279', 'Juodupėnų'</v>
      </c>
    </row>
    <row r="616" spans="1:7" x14ac:dyDescent="0.25">
      <c r="A616" s="4">
        <v>610</v>
      </c>
      <c r="B616" s="1" t="s">
        <v>594</v>
      </c>
      <c r="C616" s="1">
        <v>37</v>
      </c>
      <c r="D616" s="4" t="s">
        <v>2019</v>
      </c>
      <c r="E616" s="6">
        <v>371</v>
      </c>
      <c r="F616" s="1" t="s">
        <v>2543</v>
      </c>
      <c r="G616" s="1" t="str">
        <f t="shared" si="9"/>
        <v>610, 'Beržų g. 1, Erlėnų k., Kretingos r.', '37', null, '371', 'Erlėnų'</v>
      </c>
    </row>
    <row r="617" spans="1:7" x14ac:dyDescent="0.25">
      <c r="A617" s="4">
        <v>611</v>
      </c>
      <c r="B617" s="1" t="s">
        <v>595</v>
      </c>
      <c r="C617" s="1">
        <v>37</v>
      </c>
      <c r="D617" s="4" t="s">
        <v>2019</v>
      </c>
      <c r="E617" s="6">
        <v>195</v>
      </c>
      <c r="F617" s="1" t="s">
        <v>2544</v>
      </c>
      <c r="G617" s="1" t="str">
        <f t="shared" si="9"/>
        <v>611, 'M.Valančiaus g. 4, Kalnalio k., Kretingos r.', '37', null, '195', 'Kalnalio'</v>
      </c>
    </row>
    <row r="618" spans="1:7" x14ac:dyDescent="0.25">
      <c r="A618" s="4">
        <v>612</v>
      </c>
      <c r="B618" s="1" t="s">
        <v>596</v>
      </c>
      <c r="C618" s="1">
        <v>37</v>
      </c>
      <c r="D618" s="4" t="s">
        <v>2019</v>
      </c>
      <c r="E618" s="6">
        <v>1173</v>
      </c>
      <c r="F618" s="1" t="s">
        <v>2545</v>
      </c>
      <c r="G618" s="1" t="str">
        <f t="shared" si="9"/>
        <v>612, 'Mokyklos g. 3, Kartenos mstl., Kretingos r.', '37', null, '1173', 'Kartenos'</v>
      </c>
    </row>
    <row r="619" spans="1:7" x14ac:dyDescent="0.25">
      <c r="A619" s="4">
        <v>613</v>
      </c>
      <c r="B619" s="1" t="s">
        <v>597</v>
      </c>
      <c r="C619" s="1">
        <v>37</v>
      </c>
      <c r="D619" s="4" t="s">
        <v>2019</v>
      </c>
      <c r="E619" s="6">
        <v>287</v>
      </c>
      <c r="F619" s="1" t="s">
        <v>2546</v>
      </c>
      <c r="G619" s="1" t="str">
        <f t="shared" si="9"/>
        <v>613, 'Alanto g. 4, Kalniškių k., Kretingos r.', '37', null, '287', 'Kalniškių'</v>
      </c>
    </row>
    <row r="620" spans="1:7" x14ac:dyDescent="0.25">
      <c r="A620" s="4">
        <v>614</v>
      </c>
      <c r="B620" s="1" t="s">
        <v>598</v>
      </c>
      <c r="C620" s="1">
        <v>37</v>
      </c>
      <c r="D620" s="4" t="s">
        <v>2019</v>
      </c>
      <c r="E620" s="6">
        <v>703</v>
      </c>
      <c r="F620" s="1" t="s">
        <v>2547</v>
      </c>
      <c r="G620" s="1" t="str">
        <f t="shared" si="9"/>
        <v>614, 'Darželio g. 1, Kurmaičių k., Kretingos r.', '37', null, '703', 'Kurmaičių'</v>
      </c>
    </row>
    <row r="621" spans="1:7" x14ac:dyDescent="0.25">
      <c r="A621" s="4">
        <v>615</v>
      </c>
      <c r="B621" s="1" t="s">
        <v>599</v>
      </c>
      <c r="C621" s="1">
        <v>37</v>
      </c>
      <c r="D621" s="4" t="s">
        <v>2019</v>
      </c>
      <c r="E621" s="6">
        <v>1134</v>
      </c>
      <c r="F621" s="1" t="s">
        <v>2548</v>
      </c>
      <c r="G621" s="1" t="str">
        <f t="shared" si="9"/>
        <v>615, 'Darželio g. 1, Padvarių k., Kretingos r.', '37', null, '1134', 'Dvaro'</v>
      </c>
    </row>
    <row r="622" spans="1:7" x14ac:dyDescent="0.25">
      <c r="A622" s="4">
        <v>616</v>
      </c>
      <c r="B622" s="1" t="s">
        <v>600</v>
      </c>
      <c r="C622" s="1">
        <v>37</v>
      </c>
      <c r="D622" s="4" t="s">
        <v>2019</v>
      </c>
      <c r="E622" s="6">
        <v>267</v>
      </c>
      <c r="F622" s="1" t="s">
        <v>2549</v>
      </c>
      <c r="G622" s="1" t="str">
        <f t="shared" si="9"/>
        <v>616, 'Vilties g. 12, Padvarių k., Kretingos r.', '37', null, '267', 'Padvarių'</v>
      </c>
    </row>
    <row r="623" spans="1:7" x14ac:dyDescent="0.25">
      <c r="A623" s="4">
        <v>617</v>
      </c>
      <c r="B623" s="1" t="s">
        <v>601</v>
      </c>
      <c r="C623" s="1">
        <v>37</v>
      </c>
      <c r="D623" s="4" t="s">
        <v>2019</v>
      </c>
      <c r="E623" s="6">
        <v>728</v>
      </c>
      <c r="F623" s="1" t="s">
        <v>2550</v>
      </c>
      <c r="G623" s="1" t="str">
        <f t="shared" si="9"/>
        <v>617, 'Ežero g. 3, Rūdaičių k., Kretingos sen., Kretingos r.', '37', null, '728', 'Rūdaičių'</v>
      </c>
    </row>
    <row r="624" spans="1:7" x14ac:dyDescent="0.25">
      <c r="A624" s="4">
        <v>618</v>
      </c>
      <c r="B624" s="1" t="s">
        <v>602</v>
      </c>
      <c r="C624" s="1">
        <v>37</v>
      </c>
      <c r="D624" s="4" t="s">
        <v>2019</v>
      </c>
      <c r="E624" s="6">
        <v>1117</v>
      </c>
      <c r="F624" s="1" t="s">
        <v>2551</v>
      </c>
      <c r="G624" s="1" t="str">
        <f t="shared" si="9"/>
        <v>618, 'Mokyklos g. 5, Kūlupėnų k., Kretingos r.', '37', null, '1117', 'Kūlupėnų'</v>
      </c>
    </row>
    <row r="625" spans="1:7" x14ac:dyDescent="0.25">
      <c r="A625" s="4">
        <v>619</v>
      </c>
      <c r="B625" s="1" t="s">
        <v>603</v>
      </c>
      <c r="C625" s="1">
        <v>37</v>
      </c>
      <c r="D625" s="4" t="s">
        <v>2019</v>
      </c>
      <c r="E625" s="6">
        <v>201</v>
      </c>
      <c r="F625" s="1" t="s">
        <v>2552</v>
      </c>
      <c r="G625" s="1" t="str">
        <f t="shared" si="9"/>
        <v>619, 'M.Valančiaus g. 9, Nasrėnų k., Kretingos r.', '37', null, '201', 'Nasrėnų'</v>
      </c>
    </row>
    <row r="626" spans="1:7" x14ac:dyDescent="0.25">
      <c r="A626" s="4">
        <v>620</v>
      </c>
      <c r="B626" s="1" t="s">
        <v>604</v>
      </c>
      <c r="C626" s="1">
        <v>37</v>
      </c>
      <c r="D626" s="4" t="s">
        <v>2019</v>
      </c>
      <c r="E626" s="6">
        <v>503</v>
      </c>
      <c r="F626" s="1" t="s">
        <v>2553</v>
      </c>
      <c r="G626" s="1" t="str">
        <f t="shared" si="9"/>
        <v>620, 'Mokyklos g. 17, Baublių k., Kretingos r.', '37', null, '503', 'Baublių'</v>
      </c>
    </row>
    <row r="627" spans="1:7" x14ac:dyDescent="0.25">
      <c r="A627" s="4">
        <v>621</v>
      </c>
      <c r="B627" s="1" t="s">
        <v>605</v>
      </c>
      <c r="C627" s="1">
        <v>37</v>
      </c>
      <c r="D627" s="4" t="s">
        <v>2019</v>
      </c>
      <c r="E627" s="6">
        <v>265</v>
      </c>
      <c r="F627" s="1" t="s">
        <v>2554</v>
      </c>
      <c r="G627" s="1" t="str">
        <f t="shared" si="9"/>
        <v>621, 'Sodžiaus g. 15, Budrių k., Kretingos r.', '37', null, '265', 'Budrių'</v>
      </c>
    </row>
    <row r="628" spans="1:7" x14ac:dyDescent="0.25">
      <c r="A628" s="4">
        <v>622</v>
      </c>
      <c r="B628" s="1" t="s">
        <v>606</v>
      </c>
      <c r="C628" s="1">
        <v>37</v>
      </c>
      <c r="D628" s="4" t="s">
        <v>2019</v>
      </c>
      <c r="E628" s="6">
        <v>63</v>
      </c>
      <c r="F628" s="1" t="s">
        <v>2555</v>
      </c>
      <c r="G628" s="1" t="str">
        <f t="shared" si="9"/>
        <v>622, 'L.Bronišo g. 3, Mikoliškių k., Kretingos r.', '37', null, '63', 'Mikoliškių'</v>
      </c>
    </row>
    <row r="629" spans="1:7" x14ac:dyDescent="0.25">
      <c r="A629" s="4">
        <v>623</v>
      </c>
      <c r="B629" s="1" t="s">
        <v>607</v>
      </c>
      <c r="C629" s="1">
        <v>37</v>
      </c>
      <c r="D629" s="4" t="s">
        <v>2019</v>
      </c>
      <c r="E629" s="6">
        <v>602</v>
      </c>
      <c r="F629" s="1" t="s">
        <v>2556</v>
      </c>
      <c r="G629" s="1" t="str">
        <f t="shared" si="9"/>
        <v>623, 'Bendrabučio g. 1, Dupulčių k., Kretingos r.', '37', null, '602', 'Dupulčių'</v>
      </c>
    </row>
    <row r="630" spans="1:7" x14ac:dyDescent="0.25">
      <c r="A630" s="4">
        <v>624</v>
      </c>
      <c r="B630" s="1" t="s">
        <v>608</v>
      </c>
      <c r="C630" s="1">
        <v>37</v>
      </c>
      <c r="D630" s="4" t="s">
        <v>2019</v>
      </c>
      <c r="E630" s="6">
        <v>326</v>
      </c>
      <c r="F630" s="1" t="s">
        <v>2557</v>
      </c>
      <c r="G630" s="1" t="str">
        <f t="shared" si="9"/>
        <v>624, 'Raguvos g. 1, Raguviškių k., Kretingos r.', '37', null, '326', 'Raguviškių'</v>
      </c>
    </row>
    <row r="631" spans="1:7" x14ac:dyDescent="0.25">
      <c r="A631" s="4">
        <v>625</v>
      </c>
      <c r="B631" s="1" t="s">
        <v>609</v>
      </c>
      <c r="C631" s="1">
        <v>37</v>
      </c>
      <c r="D631" s="4" t="s">
        <v>2019</v>
      </c>
      <c r="E631" s="6">
        <v>382</v>
      </c>
      <c r="F631" s="1" t="s">
        <v>2558</v>
      </c>
      <c r="G631" s="1" t="str">
        <f t="shared" si="9"/>
        <v>625, 'Žalioji g. 12, Rubulių k., Kretingos r.', '37', null, '382', 'Rubulių'</v>
      </c>
    </row>
    <row r="632" spans="1:7" x14ac:dyDescent="0.25">
      <c r="A632" s="4">
        <v>626</v>
      </c>
      <c r="B632" s="1" t="s">
        <v>610</v>
      </c>
      <c r="C632" s="1">
        <v>37</v>
      </c>
      <c r="D632" s="4" t="s">
        <v>2019</v>
      </c>
      <c r="E632" s="6">
        <v>378</v>
      </c>
      <c r="F632" s="1" t="s">
        <v>2559</v>
      </c>
      <c r="G632" s="1" t="str">
        <f t="shared" si="9"/>
        <v>626, 'Kretingos g. 21, Jokūbavo k., Kretingos r.', '37', null, '378', 'Jokūbavo'</v>
      </c>
    </row>
    <row r="633" spans="1:7" x14ac:dyDescent="0.25">
      <c r="A633" s="4">
        <v>627</v>
      </c>
      <c r="B633" s="1" t="s">
        <v>611</v>
      </c>
      <c r="C633" s="1">
        <v>37</v>
      </c>
      <c r="D633" s="4" t="s">
        <v>2019</v>
      </c>
      <c r="E633" s="6">
        <v>213</v>
      </c>
      <c r="F633" s="1" t="s">
        <v>2560</v>
      </c>
      <c r="G633" s="1" t="str">
        <f t="shared" si="9"/>
        <v>627, 'Šilo g. 20, Valėnų k., Kretingos r.', '37', null, '213', 'Valėnų'</v>
      </c>
    </row>
    <row r="634" spans="1:7" x14ac:dyDescent="0.25">
      <c r="A634" s="4">
        <v>628</v>
      </c>
      <c r="B634" s="1" t="s">
        <v>612</v>
      </c>
      <c r="C634" s="1">
        <v>37</v>
      </c>
      <c r="D634" s="4" t="s">
        <v>2019</v>
      </c>
      <c r="E634" s="6">
        <v>185</v>
      </c>
      <c r="F634" s="1" t="s">
        <v>2561</v>
      </c>
      <c r="G634" s="1" t="str">
        <f t="shared" si="9"/>
        <v>628, 'Dvaro g. 4, Leliūnų k., Kretingos r.', '37', null, '185', 'Leliūnų'</v>
      </c>
    </row>
    <row r="635" spans="1:7" x14ac:dyDescent="0.25">
      <c r="A635" s="4">
        <v>629</v>
      </c>
      <c r="B635" s="1" t="s">
        <v>613</v>
      </c>
      <c r="C635" s="1">
        <v>37</v>
      </c>
      <c r="D635" s="4" t="s">
        <v>2019</v>
      </c>
      <c r="E635" s="6">
        <v>2013</v>
      </c>
      <c r="F635" s="1" t="s">
        <v>2229</v>
      </c>
      <c r="G635" s="1" t="str">
        <f t="shared" si="9"/>
        <v>629, 'Gedimino g. 1, Skuodo m., Skuodo r. sav.', '37', null, '2013', 'Skuodo'</v>
      </c>
    </row>
    <row r="636" spans="1:7" x14ac:dyDescent="0.25">
      <c r="A636" s="4">
        <v>630</v>
      </c>
      <c r="B636" s="1" t="s">
        <v>614</v>
      </c>
      <c r="C636" s="1">
        <v>37</v>
      </c>
      <c r="D636" s="4" t="s">
        <v>2019</v>
      </c>
      <c r="E636" s="6">
        <v>1994</v>
      </c>
      <c r="F636" s="1" t="s">
        <v>2529</v>
      </c>
      <c r="G636" s="1" t="str">
        <f t="shared" si="9"/>
        <v>630, 'Vilniaus g. 13, Skuodo m., Skuodo r. sav.', '37', null, '1994', 'Vilniaus'</v>
      </c>
    </row>
    <row r="637" spans="1:7" x14ac:dyDescent="0.25">
      <c r="A637" s="4">
        <v>631</v>
      </c>
      <c r="B637" s="1" t="s">
        <v>615</v>
      </c>
      <c r="C637" s="1">
        <v>37</v>
      </c>
      <c r="D637" s="4" t="s">
        <v>2019</v>
      </c>
      <c r="E637" s="6">
        <v>1897</v>
      </c>
      <c r="F637" s="1" t="s">
        <v>2105</v>
      </c>
      <c r="G637" s="1" t="str">
        <f t="shared" si="9"/>
        <v>631, 'Laisvės g. 69, Skuodo m., Skuodo r. sav.', '37', null, '1897', 'Laisvės'</v>
      </c>
    </row>
    <row r="638" spans="1:7" x14ac:dyDescent="0.25">
      <c r="A638" s="4">
        <v>632</v>
      </c>
      <c r="B638" s="1" t="s">
        <v>616</v>
      </c>
      <c r="C638" s="1">
        <v>37</v>
      </c>
      <c r="D638" s="4" t="s">
        <v>2019</v>
      </c>
      <c r="E638" s="6">
        <v>566</v>
      </c>
      <c r="F638" s="1" t="s">
        <v>2562</v>
      </c>
      <c r="G638" s="1" t="str">
        <f t="shared" si="9"/>
        <v>632, 'Liepų g. 1, Aleksandrijos k., Skuodo r. sav.', '37', null, '566', 'Aleksandrijos'</v>
      </c>
    </row>
    <row r="639" spans="1:7" x14ac:dyDescent="0.25">
      <c r="A639" s="4">
        <v>633</v>
      </c>
      <c r="B639" s="1" t="s">
        <v>617</v>
      </c>
      <c r="C639" s="1">
        <v>37</v>
      </c>
      <c r="D639" s="4" t="s">
        <v>2019</v>
      </c>
      <c r="E639" s="6">
        <v>428</v>
      </c>
      <c r="F639" s="1" t="s">
        <v>2563</v>
      </c>
      <c r="G639" s="1" t="str">
        <f t="shared" si="9"/>
        <v>633, 'M. Gimbutienės g. 37, Kaukolikų k., Skuodo r. sav.', '37', null, '428', 'Kaukolikų'</v>
      </c>
    </row>
    <row r="640" spans="1:7" x14ac:dyDescent="0.25">
      <c r="A640" s="4">
        <v>634</v>
      </c>
      <c r="B640" s="1" t="s">
        <v>618</v>
      </c>
      <c r="C640" s="1">
        <v>37</v>
      </c>
      <c r="D640" s="4" t="s">
        <v>2019</v>
      </c>
      <c r="E640" s="6">
        <v>321</v>
      </c>
      <c r="F640" s="1" t="s">
        <v>2564</v>
      </c>
      <c r="G640" s="1" t="str">
        <f t="shared" si="9"/>
        <v>634, 'Mokyklos g. 2, Gėsalų k., Skuodo r. sav.', '37', null, '321', 'Gėsalų'</v>
      </c>
    </row>
    <row r="641" spans="1:7" x14ac:dyDescent="0.25">
      <c r="A641" s="4">
        <v>635</v>
      </c>
      <c r="B641" s="1" t="s">
        <v>619</v>
      </c>
      <c r="C641" s="1">
        <v>37</v>
      </c>
      <c r="D641" s="4" t="s">
        <v>2019</v>
      </c>
      <c r="E641" s="6">
        <v>779</v>
      </c>
      <c r="F641" s="1" t="s">
        <v>2565</v>
      </c>
      <c r="G641" s="1" t="str">
        <f t="shared" si="9"/>
        <v>635, 'Skuodo g. 2, Barstyčių mstl, Skuodo r. sav.', '37', null, '779', 'Barstyčių'</v>
      </c>
    </row>
    <row r="642" spans="1:7" x14ac:dyDescent="0.25">
      <c r="A642" s="4">
        <v>636</v>
      </c>
      <c r="B642" s="1" t="s">
        <v>620</v>
      </c>
      <c r="C642" s="1">
        <v>37</v>
      </c>
      <c r="D642" s="4" t="s">
        <v>2019</v>
      </c>
      <c r="E642" s="6">
        <v>1146</v>
      </c>
      <c r="F642" s="1" t="s">
        <v>2566</v>
      </c>
      <c r="G642" s="1" t="str">
        <f t="shared" si="9"/>
        <v>636, 'Sedos g. 3, Ylakių mstl., Skuodo r.', '37', null, '1146', 'Ylakių'</v>
      </c>
    </row>
    <row r="643" spans="1:7" x14ac:dyDescent="0.25">
      <c r="A643" s="4">
        <v>637</v>
      </c>
      <c r="B643" s="1" t="s">
        <v>621</v>
      </c>
      <c r="C643" s="1">
        <v>37</v>
      </c>
      <c r="D643" s="4" t="s">
        <v>2019</v>
      </c>
      <c r="E643" s="6">
        <v>398</v>
      </c>
      <c r="F643" s="1" t="s">
        <v>2567</v>
      </c>
      <c r="G643" s="1" t="str">
        <f t="shared" si="9"/>
        <v>637, 'Mokyklos g. 1, Nausėdų k., Skuodo r. sav.', '37', null, '398', 'Trumplaukės'</v>
      </c>
    </row>
    <row r="644" spans="1:7" x14ac:dyDescent="0.25">
      <c r="A644" s="4">
        <v>638</v>
      </c>
      <c r="B644" s="1" t="s">
        <v>622</v>
      </c>
      <c r="C644" s="1">
        <v>37</v>
      </c>
      <c r="D644" s="4" t="s">
        <v>2019</v>
      </c>
      <c r="E644" s="6">
        <v>381</v>
      </c>
      <c r="F644" s="1" t="s">
        <v>2568</v>
      </c>
      <c r="G644" s="1" t="str">
        <f t="shared" si="9"/>
        <v>638, 'Mokyklos  g. 2, Vižančių k., Skuodo r. sav.', '37', null, '381', 'Vižančių'</v>
      </c>
    </row>
    <row r="645" spans="1:7" x14ac:dyDescent="0.25">
      <c r="A645" s="4">
        <v>639</v>
      </c>
      <c r="B645" s="1" t="s">
        <v>623</v>
      </c>
      <c r="C645" s="1">
        <v>37</v>
      </c>
      <c r="D645" s="4" t="s">
        <v>2019</v>
      </c>
      <c r="E645" s="6">
        <v>592</v>
      </c>
      <c r="F645" s="1" t="s">
        <v>2219</v>
      </c>
      <c r="G645" s="1" t="str">
        <f t="shared" si="9"/>
        <v>639, 'Pušyno g. 1, Pašilės k., Skuodo r. sav.', '37', null, '592', 'Pašilės'</v>
      </c>
    </row>
    <row r="646" spans="1:7" x14ac:dyDescent="0.25">
      <c r="A646" s="4">
        <v>640</v>
      </c>
      <c r="B646" s="1" t="s">
        <v>624</v>
      </c>
      <c r="C646" s="1">
        <v>37</v>
      </c>
      <c r="D646" s="4" t="s">
        <v>2019</v>
      </c>
      <c r="E646" s="6">
        <v>830</v>
      </c>
      <c r="F646" s="1" t="s">
        <v>2569</v>
      </c>
      <c r="G646" s="1" t="str">
        <f t="shared" si="9"/>
        <v>640, 'S. Daukanto g. 59, Lenkimų mstl., Skuodo r. sav.', '37', null, '830', 'Lenkimų'</v>
      </c>
    </row>
    <row r="647" spans="1:7" x14ac:dyDescent="0.25">
      <c r="A647" s="4">
        <v>641</v>
      </c>
      <c r="B647" s="1" t="s">
        <v>625</v>
      </c>
      <c r="C647" s="1">
        <v>37</v>
      </c>
      <c r="D647" s="4" t="s">
        <v>2019</v>
      </c>
      <c r="E647" s="6">
        <v>1630</v>
      </c>
      <c r="F647" s="1" t="s">
        <v>2570</v>
      </c>
      <c r="G647" s="1" t="str">
        <f t="shared" si="9"/>
        <v>641, 'Salantų g. 5, Mosėdžio mstl., Skuodo r. sav.', '37', null, '1630', 'Mosėdžio'</v>
      </c>
    </row>
    <row r="648" spans="1:7" x14ac:dyDescent="0.25">
      <c r="A648" s="4">
        <v>642</v>
      </c>
      <c r="B648" s="1" t="s">
        <v>626</v>
      </c>
      <c r="C648" s="1">
        <v>37</v>
      </c>
      <c r="D648" s="4" t="s">
        <v>2019</v>
      </c>
      <c r="E648" s="6">
        <v>419</v>
      </c>
      <c r="F648" s="1" t="s">
        <v>2571</v>
      </c>
      <c r="G648" s="1" t="str">
        <f t="shared" ref="G648:G711" si="10">CONCATENATE(A648,", ","'",B648,"'",", ","'",C648,"'",", ","null",", ","'",E648,"'",", ","'",F648,"'")</f>
        <v>642, 'Mosėdžio g. 55, Šauklių k., Skuodo r. sav.', '37', null, '419', 'Šauklių'</v>
      </c>
    </row>
    <row r="649" spans="1:7" x14ac:dyDescent="0.25">
      <c r="A649" s="4">
        <v>643</v>
      </c>
      <c r="B649" s="1" t="s">
        <v>627</v>
      </c>
      <c r="C649" s="1">
        <v>37</v>
      </c>
      <c r="D649" s="4" t="s">
        <v>2019</v>
      </c>
      <c r="E649" s="6">
        <v>333</v>
      </c>
      <c r="F649" s="1" t="s">
        <v>2572</v>
      </c>
      <c r="G649" s="1" t="str">
        <f t="shared" si="10"/>
        <v>643, 'Notės g. 30, Notėnų k., Skuodo r. sav.', '37', null, '333', 'Notėnų'</v>
      </c>
    </row>
    <row r="650" spans="1:7" x14ac:dyDescent="0.25">
      <c r="A650" s="4">
        <v>644</v>
      </c>
      <c r="B650" s="1" t="s">
        <v>628</v>
      </c>
      <c r="C650" s="1">
        <v>37</v>
      </c>
      <c r="D650" s="4" t="s">
        <v>2019</v>
      </c>
      <c r="E650" s="6">
        <v>514</v>
      </c>
      <c r="F650" s="1" t="s">
        <v>2573</v>
      </c>
      <c r="G650" s="1" t="str">
        <f t="shared" si="10"/>
        <v>644, 'Laisvės g. 2, Šliktinės k., Skuodo r. sav.', '37', null, '514', 'Šliktinės'</v>
      </c>
    </row>
    <row r="651" spans="1:7" x14ac:dyDescent="0.25">
      <c r="A651" s="4">
        <v>645</v>
      </c>
      <c r="B651" s="1" t="s">
        <v>629</v>
      </c>
      <c r="C651" s="1">
        <v>37</v>
      </c>
      <c r="D651" s="4" t="s">
        <v>2019</v>
      </c>
      <c r="E651" s="6">
        <v>553</v>
      </c>
      <c r="F651" s="1" t="s">
        <v>2574</v>
      </c>
      <c r="G651" s="1" t="str">
        <f t="shared" si="10"/>
        <v>645, 'Mosėdžio g. 43, Daukšių k., Skuodo r. sav.', '37', null, '553', 'Daukšių'</v>
      </c>
    </row>
    <row r="652" spans="1:7" x14ac:dyDescent="0.25">
      <c r="A652" s="4">
        <v>646</v>
      </c>
      <c r="B652" s="1" t="s">
        <v>630</v>
      </c>
      <c r="C652" s="1">
        <v>37</v>
      </c>
      <c r="D652" s="4" t="s">
        <v>2019</v>
      </c>
      <c r="E652" s="6">
        <v>789</v>
      </c>
      <c r="F652" s="1" t="s">
        <v>2575</v>
      </c>
      <c r="G652" s="1" t="str">
        <f t="shared" si="10"/>
        <v>646, 'Mokyklos g. 6, Didžiųjų Rūšupių k., Skuodo r. sav.', '37', null, '789', 'D. Rūšupių'</v>
      </c>
    </row>
    <row r="653" spans="1:7" x14ac:dyDescent="0.25">
      <c r="A653" s="4">
        <v>647</v>
      </c>
      <c r="B653" s="1" t="s">
        <v>631</v>
      </c>
      <c r="C653" s="1">
        <v>37</v>
      </c>
      <c r="D653" s="4" t="s">
        <v>2019</v>
      </c>
      <c r="E653" s="6">
        <v>350</v>
      </c>
      <c r="F653" s="1" t="s">
        <v>2576</v>
      </c>
      <c r="G653" s="1" t="str">
        <f t="shared" si="10"/>
        <v>647, 'Mokyklos g. 4, Luknių k., Skuodo r. sav.', '37', null, '350', 'Luknės'</v>
      </c>
    </row>
    <row r="654" spans="1:7" x14ac:dyDescent="0.25">
      <c r="A654" s="4">
        <v>648</v>
      </c>
      <c r="B654" s="1" t="s">
        <v>632</v>
      </c>
      <c r="C654" s="1">
        <v>37</v>
      </c>
      <c r="D654" s="4" t="s">
        <v>2019</v>
      </c>
      <c r="E654" s="6">
        <v>388</v>
      </c>
      <c r="F654" s="1" t="s">
        <v>2577</v>
      </c>
      <c r="G654" s="1" t="str">
        <f t="shared" si="10"/>
        <v>648, 'Mokyklos g. 2, Mažųjų Rūšupių k., Skuodo r. sav.', '37', null, '388', 'M. Rūšupių'</v>
      </c>
    </row>
    <row r="655" spans="1:7" x14ac:dyDescent="0.25">
      <c r="A655" s="4">
        <v>649</v>
      </c>
      <c r="B655" s="1" t="s">
        <v>633</v>
      </c>
      <c r="C655" s="1">
        <v>37</v>
      </c>
      <c r="D655" s="4" t="s">
        <v>2019</v>
      </c>
      <c r="E655" s="6">
        <v>539</v>
      </c>
      <c r="F655" s="1" t="s">
        <v>2578</v>
      </c>
      <c r="G655" s="1" t="str">
        <f t="shared" si="10"/>
        <v>649, 'Beržo g. 1, Šačių k., Skuodo r. sav.', '37', null, '539', 'Šačių'</v>
      </c>
    </row>
    <row r="656" spans="1:7" x14ac:dyDescent="0.25">
      <c r="A656" s="4">
        <v>650</v>
      </c>
      <c r="B656" s="1" t="s">
        <v>634</v>
      </c>
      <c r="C656" s="1">
        <v>37</v>
      </c>
      <c r="D656" s="4" t="s">
        <v>2019</v>
      </c>
      <c r="E656" s="6">
        <v>429</v>
      </c>
      <c r="F656" s="1" t="s">
        <v>2579</v>
      </c>
      <c r="G656" s="1" t="str">
        <f t="shared" si="10"/>
        <v>650, 'Mokyklos g. 2, Rukų k., Skuodo r. sav.', '37', null, '429', 'Rukų'</v>
      </c>
    </row>
    <row r="657" spans="1:7" x14ac:dyDescent="0.25">
      <c r="A657" s="4">
        <v>651</v>
      </c>
      <c r="B657" s="1" t="s">
        <v>636</v>
      </c>
      <c r="C657" s="1">
        <v>38</v>
      </c>
      <c r="D657" s="4" t="s">
        <v>2019</v>
      </c>
      <c r="E657" s="6">
        <v>2326</v>
      </c>
      <c r="F657" s="1" t="s">
        <v>2580</v>
      </c>
      <c r="G657" s="1" t="str">
        <f t="shared" si="10"/>
        <v>651, 'Laisvės g. 10, LT-89218 Mažeikiai', '38', null, '2326', 'M. Račkausko'</v>
      </c>
    </row>
    <row r="658" spans="1:7" x14ac:dyDescent="0.25">
      <c r="A658" s="4">
        <v>652</v>
      </c>
      <c r="B658" s="1" t="s">
        <v>637</v>
      </c>
      <c r="C658" s="1">
        <v>38</v>
      </c>
      <c r="D658" s="4" t="s">
        <v>2019</v>
      </c>
      <c r="E658" s="6">
        <v>1811</v>
      </c>
      <c r="F658" s="1" t="s">
        <v>9</v>
      </c>
      <c r="G658" s="1" t="str">
        <f t="shared" si="10"/>
        <v>652, 'Vydūno g. 6, LT-89225 Mažeikiai', '38', null, '1811', 'Senamiesčio'</v>
      </c>
    </row>
    <row r="659" spans="1:7" x14ac:dyDescent="0.25">
      <c r="A659" s="4">
        <v>653</v>
      </c>
      <c r="B659" s="1" t="s">
        <v>638</v>
      </c>
      <c r="C659" s="1">
        <v>38</v>
      </c>
      <c r="D659" s="4" t="s">
        <v>2019</v>
      </c>
      <c r="E659" s="6">
        <v>1808</v>
      </c>
      <c r="F659" s="1" t="s">
        <v>2581</v>
      </c>
      <c r="G659" s="1" t="str">
        <f t="shared" si="10"/>
        <v>653, 'Kęstučio g. 15, LT-89227 Mažeikiai', '38', null, '1808', 'Kęstučio'</v>
      </c>
    </row>
    <row r="660" spans="1:7" x14ac:dyDescent="0.25">
      <c r="A660" s="4">
        <v>654</v>
      </c>
      <c r="B660" s="1" t="s">
        <v>639</v>
      </c>
      <c r="C660" s="1">
        <v>38</v>
      </c>
      <c r="D660" s="4" t="s">
        <v>2019</v>
      </c>
      <c r="E660" s="6">
        <v>2048</v>
      </c>
      <c r="F660" s="1" t="s">
        <v>2066</v>
      </c>
      <c r="G660" s="1" t="str">
        <f t="shared" si="10"/>
        <v>654, 'Gabijos takas 1, LT-89112 Mažeikiai', '38', null, '2048', 'Gabijos'</v>
      </c>
    </row>
    <row r="661" spans="1:7" x14ac:dyDescent="0.25">
      <c r="A661" s="4">
        <v>655</v>
      </c>
      <c r="B661" s="1" t="s">
        <v>640</v>
      </c>
      <c r="C661" s="1">
        <v>38</v>
      </c>
      <c r="D661" s="4" t="s">
        <v>2019</v>
      </c>
      <c r="E661" s="6">
        <v>2974</v>
      </c>
      <c r="F661" s="1" t="s">
        <v>2582</v>
      </c>
      <c r="G661" s="1" t="str">
        <f t="shared" si="10"/>
        <v>655, 'Žemaitijos g. 4, LT-89149 Mažeikiai', '38', null, '2974', 'Žemaitijos'</v>
      </c>
    </row>
    <row r="662" spans="1:7" x14ac:dyDescent="0.25">
      <c r="A662" s="4">
        <v>656</v>
      </c>
      <c r="B662" s="1" t="s">
        <v>641</v>
      </c>
      <c r="C662" s="1">
        <v>38</v>
      </c>
      <c r="D662" s="4" t="s">
        <v>2019</v>
      </c>
      <c r="E662" s="6">
        <v>1631</v>
      </c>
      <c r="F662" s="1" t="s">
        <v>2583</v>
      </c>
      <c r="G662" s="1" t="str">
        <f t="shared" si="10"/>
        <v>656, 'Tylioji g. 12, LT-89307 Mažeikiai', '38', null, '1631', 'Reivyčių'</v>
      </c>
    </row>
    <row r="663" spans="1:7" x14ac:dyDescent="0.25">
      <c r="A663" s="4">
        <v>657</v>
      </c>
      <c r="B663" s="1" t="s">
        <v>642</v>
      </c>
      <c r="C663" s="1">
        <v>38</v>
      </c>
      <c r="D663" s="4" t="s">
        <v>2019</v>
      </c>
      <c r="E663" s="6">
        <v>3483</v>
      </c>
      <c r="F663" s="1" t="s">
        <v>2584</v>
      </c>
      <c r="G663" s="1" t="str">
        <f t="shared" si="10"/>
        <v>657, 'Pavasario g. 53, LT-89178 Mažeikiai', '38', null, '3483', 'Pavasario'</v>
      </c>
    </row>
    <row r="664" spans="1:7" x14ac:dyDescent="0.25">
      <c r="A664" s="4">
        <v>658</v>
      </c>
      <c r="B664" s="1" t="s">
        <v>643</v>
      </c>
      <c r="C664" s="1">
        <v>38</v>
      </c>
      <c r="D664" s="4" t="s">
        <v>2019</v>
      </c>
      <c r="E664" s="6">
        <v>3406</v>
      </c>
      <c r="F664" s="1" t="s">
        <v>2585</v>
      </c>
      <c r="G664" s="1" t="str">
        <f t="shared" si="10"/>
        <v>658, 'Naftininkų g. 11, LT-89102 Mažeikiai', '38', null, '3406', 'Naftininkų'</v>
      </c>
    </row>
    <row r="665" spans="1:7" x14ac:dyDescent="0.25">
      <c r="A665" s="4">
        <v>659</v>
      </c>
      <c r="B665" s="1" t="s">
        <v>644</v>
      </c>
      <c r="C665" s="1">
        <v>38</v>
      </c>
      <c r="D665" s="4" t="s">
        <v>2019</v>
      </c>
      <c r="E665" s="6">
        <v>2163</v>
      </c>
      <c r="F665" s="1" t="s">
        <v>2586</v>
      </c>
      <c r="G665" s="1" t="str">
        <f t="shared" si="10"/>
        <v>659, 'Pavenčių g. 15, LT-89184 Mažeikiai', '38', null, '2163', 'Pavenčių'</v>
      </c>
    </row>
    <row r="666" spans="1:7" x14ac:dyDescent="0.25">
      <c r="A666" s="4">
        <v>660</v>
      </c>
      <c r="B666" s="1" t="s">
        <v>645</v>
      </c>
      <c r="C666" s="1">
        <v>38</v>
      </c>
      <c r="D666" s="4" t="s">
        <v>2019</v>
      </c>
      <c r="E666" s="6">
        <v>2525</v>
      </c>
      <c r="F666" s="1" t="s">
        <v>2226</v>
      </c>
      <c r="G666" s="1" t="str">
        <f t="shared" si="10"/>
        <v>660, 'Sodų g. 16, LT-89117 Mažeikiai', '38', null, '2525', 'Sodų'</v>
      </c>
    </row>
    <row r="667" spans="1:7" x14ac:dyDescent="0.25">
      <c r="A667" s="4">
        <v>661</v>
      </c>
      <c r="B667" s="1" t="s">
        <v>646</v>
      </c>
      <c r="C667" s="1">
        <v>38</v>
      </c>
      <c r="D667" s="4" t="s">
        <v>2019</v>
      </c>
      <c r="E667" s="6">
        <v>2211</v>
      </c>
      <c r="F667" s="1" t="s">
        <v>2587</v>
      </c>
      <c r="G667" s="1" t="str">
        <f t="shared" si="10"/>
        <v>661, 'Pavenčių g. 3, LT-89187 Mažeikiai', '38', null, '2211', 'Kalnėnų'</v>
      </c>
    </row>
    <row r="668" spans="1:7" x14ac:dyDescent="0.25">
      <c r="A668" s="4">
        <v>662</v>
      </c>
      <c r="B668" s="1" t="s">
        <v>647</v>
      </c>
      <c r="C668" s="1">
        <v>38</v>
      </c>
      <c r="D668" s="4" t="s">
        <v>2019</v>
      </c>
      <c r="E668" s="6">
        <v>3483</v>
      </c>
      <c r="F668" s="1" t="s">
        <v>2588</v>
      </c>
      <c r="G668" s="1" t="str">
        <f t="shared" si="10"/>
        <v>662, 'Ventos g. 18, LT-89188 Mažeikiai', '38', null, '3483', 'Ventos'</v>
      </c>
    </row>
    <row r="669" spans="1:7" x14ac:dyDescent="0.25">
      <c r="A669" s="4">
        <v>663</v>
      </c>
      <c r="B669" s="1" t="s">
        <v>648</v>
      </c>
      <c r="C669" s="1">
        <v>38</v>
      </c>
      <c r="D669" s="4" t="s">
        <v>2019</v>
      </c>
      <c r="E669" s="6">
        <v>370</v>
      </c>
      <c r="F669" s="1" t="s">
        <v>2589</v>
      </c>
      <c r="G669" s="1" t="str">
        <f t="shared" si="10"/>
        <v>663, 'Mokyklos g. 1, LT-89310 Buknaičių k., Mažeikių r.', '38', null, '370', 'Buknaičių'</v>
      </c>
    </row>
    <row r="670" spans="1:7" x14ac:dyDescent="0.25">
      <c r="A670" s="4">
        <v>664</v>
      </c>
      <c r="B670" s="1" t="s">
        <v>649</v>
      </c>
      <c r="C670" s="1">
        <v>38</v>
      </c>
      <c r="D670" s="4" t="s">
        <v>2019</v>
      </c>
      <c r="E670" s="6">
        <v>344</v>
      </c>
      <c r="F670" s="1" t="s">
        <v>2590</v>
      </c>
      <c r="G670" s="1" t="str">
        <f t="shared" si="10"/>
        <v>664, 'Leckavos g. 20, LT-89302 Leckavos mstl., Mažeikių r. sav.', '38', null, '344', 'Leckavos'</v>
      </c>
    </row>
    <row r="671" spans="1:7" x14ac:dyDescent="0.25">
      <c r="A671" s="4">
        <v>665</v>
      </c>
      <c r="B671" s="1" t="s">
        <v>650</v>
      </c>
      <c r="C671" s="1">
        <v>38</v>
      </c>
      <c r="D671" s="4" t="s">
        <v>2019</v>
      </c>
      <c r="E671" s="6">
        <v>383</v>
      </c>
      <c r="F671" s="1" t="s">
        <v>2591</v>
      </c>
      <c r="G671" s="1" t="str">
        <f t="shared" si="10"/>
        <v>665, 'Aušros g. 8, LT-89473 Auksūdžio k., Mažeikių r.', '38', null, '383', 'Auksūdžio'</v>
      </c>
    </row>
    <row r="672" spans="1:7" x14ac:dyDescent="0.25">
      <c r="A672" s="4">
        <v>666</v>
      </c>
      <c r="B672" s="1" t="s">
        <v>651</v>
      </c>
      <c r="C672" s="1">
        <v>38</v>
      </c>
      <c r="D672" s="4" t="s">
        <v>2019</v>
      </c>
      <c r="E672" s="6">
        <v>329</v>
      </c>
      <c r="F672" s="1" t="s">
        <v>2592</v>
      </c>
      <c r="G672" s="1" t="str">
        <f t="shared" si="10"/>
        <v>666, 'Saulės g. 3, LT-89261 Urvikių k., Mažeikių r.', '38', null, '329', 'Urvikių'</v>
      </c>
    </row>
    <row r="673" spans="1:7" x14ac:dyDescent="0.25">
      <c r="A673" s="4">
        <v>667</v>
      </c>
      <c r="B673" s="1" t="s">
        <v>652</v>
      </c>
      <c r="C673" s="1">
        <v>38</v>
      </c>
      <c r="D673" s="4" t="s">
        <v>2019</v>
      </c>
      <c r="E673" s="6">
        <v>508</v>
      </c>
      <c r="F673" s="1" t="s">
        <v>2593</v>
      </c>
      <c r="G673" s="1" t="str">
        <f t="shared" si="10"/>
        <v>667, 'Saulės g. 22, LT-89262 Purvėnų k., Mažeikių r.', '38', null, '508', 'Purvėnų'</v>
      </c>
    </row>
    <row r="674" spans="1:7" x14ac:dyDescent="0.25">
      <c r="A674" s="4">
        <v>668</v>
      </c>
      <c r="B674" s="1" t="s">
        <v>653</v>
      </c>
      <c r="C674" s="1">
        <v>38</v>
      </c>
      <c r="D674" s="4" t="s">
        <v>2019</v>
      </c>
      <c r="E674" s="6">
        <v>446</v>
      </c>
      <c r="F674" s="1" t="s">
        <v>2594</v>
      </c>
      <c r="G674" s="1" t="str">
        <f t="shared" si="10"/>
        <v>668, 'Dariaus ir Girėno g. 20, LT-89474 Laižuvos mstl., Mažeikių r.', '38', null, '446', 'Laižuvos'</v>
      </c>
    </row>
    <row r="675" spans="1:7" x14ac:dyDescent="0.25">
      <c r="A675" s="4">
        <v>669</v>
      </c>
      <c r="B675" s="1" t="s">
        <v>655</v>
      </c>
      <c r="C675" s="1">
        <v>39</v>
      </c>
      <c r="D675" s="4" t="s">
        <v>2019</v>
      </c>
      <c r="E675" s="6">
        <v>1523</v>
      </c>
      <c r="F675" s="1" t="s">
        <v>9</v>
      </c>
      <c r="G675" s="1" t="str">
        <f t="shared" si="10"/>
        <v>669, 'Nepriklausomybės al. 25, Naujoji Akmenė', '39', null, '1523', 'Senamiesčio'</v>
      </c>
    </row>
    <row r="676" spans="1:7" x14ac:dyDescent="0.25">
      <c r="A676" s="4">
        <v>670</v>
      </c>
      <c r="B676" s="1" t="s">
        <v>656</v>
      </c>
      <c r="C676" s="1">
        <v>39</v>
      </c>
      <c r="D676" s="4" t="s">
        <v>2019</v>
      </c>
      <c r="E676" s="6">
        <v>1921</v>
      </c>
      <c r="F676" s="1" t="s">
        <v>2289</v>
      </c>
      <c r="G676" s="1" t="str">
        <f t="shared" si="10"/>
        <v>670, 'V.Kudirkos g. 11, Naujoji Akmenė', '39', null, '1921', 'V. Kudirkos'</v>
      </c>
    </row>
    <row r="677" spans="1:7" x14ac:dyDescent="0.25">
      <c r="A677" s="4">
        <v>671</v>
      </c>
      <c r="B677" s="1" t="s">
        <v>657</v>
      </c>
      <c r="C677" s="1">
        <v>39</v>
      </c>
      <c r="D677" s="4" t="s">
        <v>2019</v>
      </c>
      <c r="E677" s="6">
        <v>1791</v>
      </c>
      <c r="F677" s="1" t="s">
        <v>2595</v>
      </c>
      <c r="G677" s="1" t="str">
        <f t="shared" si="10"/>
        <v>671, 'Respublikos g. 28, Naujoji Akmenė', '39', null, '1791', 'Respublikos'</v>
      </c>
    </row>
    <row r="678" spans="1:7" x14ac:dyDescent="0.25">
      <c r="A678" s="4">
        <v>672</v>
      </c>
      <c r="B678" s="1" t="s">
        <v>658</v>
      </c>
      <c r="C678" s="1">
        <v>39</v>
      </c>
      <c r="D678" s="4" t="s">
        <v>2019</v>
      </c>
      <c r="E678" s="6">
        <v>1388</v>
      </c>
      <c r="F678" s="1" t="s">
        <v>2410</v>
      </c>
      <c r="G678" s="1" t="str">
        <f t="shared" si="10"/>
        <v>672, 'Ramučių g. 5, Naujoji Akmenė', '39', null, '1388', 'Ramučių'</v>
      </c>
    </row>
    <row r="679" spans="1:7" x14ac:dyDescent="0.25">
      <c r="A679" s="4">
        <v>673</v>
      </c>
      <c r="B679" s="1" t="s">
        <v>659</v>
      </c>
      <c r="C679" s="1">
        <v>39</v>
      </c>
      <c r="D679" s="4" t="s">
        <v>2019</v>
      </c>
      <c r="E679" s="6">
        <v>311</v>
      </c>
      <c r="F679" s="1" t="s">
        <v>2596</v>
      </c>
      <c r="G679" s="1" t="str">
        <f t="shared" si="10"/>
        <v>673, 'Dvaro g. 13, Agluonų k., Akmenės sen., Akmenės r.', '39', null, '311', 'Agluonų'</v>
      </c>
    </row>
    <row r="680" spans="1:7" x14ac:dyDescent="0.25">
      <c r="A680" s="4">
        <v>674</v>
      </c>
      <c r="B680" s="1" t="s">
        <v>660</v>
      </c>
      <c r="C680" s="1">
        <v>39</v>
      </c>
      <c r="D680" s="4" t="s">
        <v>2019</v>
      </c>
      <c r="E680" s="6">
        <v>2183</v>
      </c>
      <c r="F680" s="1" t="s">
        <v>2597</v>
      </c>
      <c r="G680" s="1" t="str">
        <f t="shared" si="10"/>
        <v>674, 'Sodo g. 1, Akmenė, Akmenės r.', '39', null, '2183', 'Akmenės 1-oji'</v>
      </c>
    </row>
    <row r="681" spans="1:7" x14ac:dyDescent="0.25">
      <c r="A681" s="4">
        <v>675</v>
      </c>
      <c r="B681" s="1" t="s">
        <v>661</v>
      </c>
      <c r="C681" s="1">
        <v>39</v>
      </c>
      <c r="D681" s="4" t="s">
        <v>2019</v>
      </c>
      <c r="E681" s="6">
        <v>451</v>
      </c>
      <c r="F681" s="1" t="s">
        <v>2598</v>
      </c>
      <c r="G681" s="1" t="str">
        <f t="shared" si="10"/>
        <v>675, 'Atžalyno g. 8, Alkiškių k., Naujosios Akmenės kaimiškoji sen.,  Akmenės r.', '39', null, '451', 'Alkiškių'</v>
      </c>
    </row>
    <row r="682" spans="1:7" x14ac:dyDescent="0.25">
      <c r="A682" s="4">
        <v>676</v>
      </c>
      <c r="B682" s="1" t="s">
        <v>662</v>
      </c>
      <c r="C682" s="1">
        <v>39</v>
      </c>
      <c r="D682" s="4" t="s">
        <v>2019</v>
      </c>
      <c r="E682" s="6">
        <v>560</v>
      </c>
      <c r="F682" s="1" t="s">
        <v>2599</v>
      </c>
      <c r="G682" s="1" t="str">
        <f t="shared" si="10"/>
        <v>676, 'Daubiškių k., Papilės sen.,  Akmenės r.', '39', null, '560', 'Daubiškių'</v>
      </c>
    </row>
    <row r="683" spans="1:7" x14ac:dyDescent="0.25">
      <c r="A683" s="4">
        <v>677</v>
      </c>
      <c r="B683" s="1" t="s">
        <v>663</v>
      </c>
      <c r="C683" s="1">
        <v>39</v>
      </c>
      <c r="D683" s="4" t="s">
        <v>2019</v>
      </c>
      <c r="E683" s="6">
        <v>303</v>
      </c>
      <c r="F683" s="1" t="s">
        <v>2600</v>
      </c>
      <c r="G683" s="1" t="str">
        <f t="shared" si="10"/>
        <v>677, 'Pakalnės g. 1, Kairiškių k., Papilės sen.,  Akmenės r.', '39', null, '303', 'Kairiškių'</v>
      </c>
    </row>
    <row r="684" spans="1:7" x14ac:dyDescent="0.25">
      <c r="A684" s="4">
        <v>678</v>
      </c>
      <c r="B684" s="1" t="s">
        <v>664</v>
      </c>
      <c r="C684" s="1">
        <v>39</v>
      </c>
      <c r="D684" s="4" t="s">
        <v>2019</v>
      </c>
      <c r="E684" s="6">
        <v>887</v>
      </c>
      <c r="F684" s="1" t="s">
        <v>2601</v>
      </c>
      <c r="G684" s="1" t="str">
        <f t="shared" si="10"/>
        <v>678, 'Sodo g. 5, Akmenė, Akmenės r.', '39', null, '887', 'Gulbinų'</v>
      </c>
    </row>
    <row r="685" spans="1:7" x14ac:dyDescent="0.25">
      <c r="A685" s="4">
        <v>679</v>
      </c>
      <c r="B685" s="1" t="s">
        <v>665</v>
      </c>
      <c r="C685" s="1">
        <v>39</v>
      </c>
      <c r="D685" s="4" t="s">
        <v>2019</v>
      </c>
      <c r="E685" s="6">
        <v>360</v>
      </c>
      <c r="F685" s="1" t="s">
        <v>2466</v>
      </c>
      <c r="G685" s="1" t="str">
        <f t="shared" si="10"/>
        <v>679, 'Tulpių g. 12, Kivylių k., Naujosios Akmenės kaimiškoji sen.,  Akmenės r.', '39', null, '360', 'Kivylių'</v>
      </c>
    </row>
    <row r="686" spans="1:7" x14ac:dyDescent="0.25">
      <c r="A686" s="4">
        <v>680</v>
      </c>
      <c r="B686" s="1" t="s">
        <v>666</v>
      </c>
      <c r="C686" s="1">
        <v>39</v>
      </c>
      <c r="D686" s="4" t="s">
        <v>2019</v>
      </c>
      <c r="E686" s="6">
        <v>553</v>
      </c>
      <c r="F686" s="1" t="s">
        <v>2602</v>
      </c>
      <c r="G686" s="1" t="str">
        <f t="shared" si="10"/>
        <v>680, 'Vytauto Didžiojo g. 8, Kruopių mstl., Kruopių sen., Akmenės r.', '39', null, '553', 'Kruopių'</v>
      </c>
    </row>
    <row r="687" spans="1:7" x14ac:dyDescent="0.25">
      <c r="A687" s="4">
        <v>681</v>
      </c>
      <c r="B687" s="1" t="s">
        <v>667</v>
      </c>
      <c r="C687" s="1">
        <v>39</v>
      </c>
      <c r="D687" s="4" t="s">
        <v>2019</v>
      </c>
      <c r="E687" s="6">
        <v>121</v>
      </c>
      <c r="F687" s="1" t="s">
        <v>2603</v>
      </c>
      <c r="G687" s="1" t="str">
        <f t="shared" si="10"/>
        <v>681, 'Parko g. 5, Jučių k., Akmenės sen.,  Akmenės r.', '39', null, '121', 'Jučių'</v>
      </c>
    </row>
    <row r="688" spans="1:7" x14ac:dyDescent="0.25">
      <c r="A688" s="4">
        <v>682</v>
      </c>
      <c r="B688" s="1" t="s">
        <v>668</v>
      </c>
      <c r="C688" s="1">
        <v>39</v>
      </c>
      <c r="D688" s="4" t="s">
        <v>2019</v>
      </c>
      <c r="E688" s="6">
        <v>216</v>
      </c>
      <c r="F688" s="1" t="s">
        <v>2604</v>
      </c>
      <c r="G688" s="1" t="str">
        <f t="shared" si="10"/>
        <v>682, 'Tuopų g. 4, Šapnagių k., Kruopių sen.,  Akmenės r.', '39', null, '216', 'Šapnagių'</v>
      </c>
    </row>
    <row r="689" spans="1:7" x14ac:dyDescent="0.25">
      <c r="A689" s="4">
        <v>683</v>
      </c>
      <c r="B689" s="1" t="s">
        <v>669</v>
      </c>
      <c r="C689" s="1">
        <v>39</v>
      </c>
      <c r="D689" s="4" t="s">
        <v>2019</v>
      </c>
      <c r="E689" s="6">
        <v>1444</v>
      </c>
      <c r="F689" s="1" t="s">
        <v>2605</v>
      </c>
      <c r="G689" s="1" t="str">
        <f t="shared" si="10"/>
        <v>683, 'Ventos g. 13, Venta, Akmenės r.', '39', null, '1444', 'Pavenčio'</v>
      </c>
    </row>
    <row r="690" spans="1:7" x14ac:dyDescent="0.25">
      <c r="A690" s="4">
        <v>684</v>
      </c>
      <c r="B690" s="1" t="s">
        <v>670</v>
      </c>
      <c r="C690" s="1">
        <v>39</v>
      </c>
      <c r="D690" s="4" t="s">
        <v>2019</v>
      </c>
      <c r="E690" s="6">
        <v>1278</v>
      </c>
      <c r="F690" s="1" t="s">
        <v>2606</v>
      </c>
      <c r="G690" s="1" t="str">
        <f t="shared" si="10"/>
        <v>684, 'Nepriklausomybės g. 32, Papilės mstl., Papilės sen., Akmenės r', '39', null, '1278', 'Papilės'</v>
      </c>
    </row>
    <row r="691" spans="1:7" x14ac:dyDescent="0.25">
      <c r="A691" s="4">
        <v>685</v>
      </c>
      <c r="B691" s="1" t="s">
        <v>671</v>
      </c>
      <c r="C691" s="1">
        <v>39</v>
      </c>
      <c r="D691" s="4" t="s">
        <v>2019</v>
      </c>
      <c r="E691" s="6">
        <v>468</v>
      </c>
      <c r="F691" s="1" t="s">
        <v>2607</v>
      </c>
      <c r="G691" s="1" t="str">
        <f t="shared" si="10"/>
        <v>685, 'Kaštonų g. 8, Ramučių k., Naujosios Akmenės kaimiškoji sen., Akmenės r.', '39', null, '468', 'Luokavos'</v>
      </c>
    </row>
    <row r="692" spans="1:7" x14ac:dyDescent="0.25">
      <c r="A692" s="4">
        <v>686</v>
      </c>
      <c r="B692" s="1" t="s">
        <v>672</v>
      </c>
      <c r="C692" s="1">
        <v>39</v>
      </c>
      <c r="D692" s="4" t="s">
        <v>2019</v>
      </c>
      <c r="E692" s="6">
        <v>395</v>
      </c>
      <c r="F692" s="1" t="s">
        <v>2608</v>
      </c>
      <c r="G692" s="1" t="str">
        <f t="shared" si="10"/>
        <v>686, 'Žalioji g. 24, Sablauskių k., Naujosios Akmenės kaimiškoji sen., Akmenės r.', '39', null, '395', 'Sablauskių'</v>
      </c>
    </row>
    <row r="693" spans="1:7" x14ac:dyDescent="0.25">
      <c r="A693" s="4">
        <v>687</v>
      </c>
      <c r="B693" s="1" t="s">
        <v>673</v>
      </c>
      <c r="C693" s="1">
        <v>39</v>
      </c>
      <c r="D693" s="4" t="s">
        <v>2019</v>
      </c>
      <c r="E693" s="6">
        <v>1431</v>
      </c>
      <c r="F693" s="1" t="s">
        <v>2588</v>
      </c>
      <c r="G693" s="1" t="str">
        <f t="shared" si="10"/>
        <v>687, 'Žemaičių g. 35, Venta, Ventos sen., Akmenės r.', '39', null, '1431', 'Ventos'</v>
      </c>
    </row>
    <row r="694" spans="1:7" x14ac:dyDescent="0.25">
      <c r="A694" s="4">
        <v>688</v>
      </c>
      <c r="B694" s="1" t="s">
        <v>674</v>
      </c>
      <c r="C694" s="1">
        <v>39</v>
      </c>
      <c r="D694" s="4" t="s">
        <v>2019</v>
      </c>
      <c r="E694" s="6">
        <v>211</v>
      </c>
      <c r="F694" s="1" t="s">
        <v>2546</v>
      </c>
      <c r="G694" s="1" t="str">
        <f t="shared" si="10"/>
        <v>688, 'Beržų g. 1, Urbonaičių k., Papilės sen., Akmenės r.', '39', null, '211', 'Kalniškių'</v>
      </c>
    </row>
    <row r="695" spans="1:7" x14ac:dyDescent="0.25">
      <c r="A695" s="4">
        <v>689</v>
      </c>
      <c r="B695" s="1" t="s">
        <v>675</v>
      </c>
      <c r="C695" s="1">
        <v>39</v>
      </c>
      <c r="D695" s="4" t="s">
        <v>2019</v>
      </c>
      <c r="E695" s="6">
        <v>152</v>
      </c>
      <c r="F695" s="1" t="s">
        <v>2609</v>
      </c>
      <c r="G695" s="1" t="str">
        <f t="shared" si="10"/>
        <v>689, 'Ežero g. 1-8, Šaltiškių k., Papilės sen., Akmenės r.', '39', null, '152', 'Eglesių'</v>
      </c>
    </row>
    <row r="696" spans="1:7" x14ac:dyDescent="0.25">
      <c r="A696" s="4">
        <v>690</v>
      </c>
      <c r="B696" s="1" t="s">
        <v>676</v>
      </c>
      <c r="C696" s="1">
        <v>39</v>
      </c>
      <c r="D696" s="4" t="s">
        <v>2019</v>
      </c>
      <c r="E696" s="6">
        <v>160</v>
      </c>
      <c r="F696" s="1" t="s">
        <v>2610</v>
      </c>
      <c r="G696" s="1" t="str">
        <f t="shared" si="10"/>
        <v>690, 'Bažnyčios g. 2, Klykolių k., Naujosios Akmenės kaimiškoji sen., Akmenės r.', '39', null, '160', 'Klykolių'</v>
      </c>
    </row>
    <row r="697" spans="1:7" x14ac:dyDescent="0.25">
      <c r="A697" s="4">
        <v>691</v>
      </c>
      <c r="B697" s="1" t="s">
        <v>677</v>
      </c>
      <c r="C697" s="1">
        <v>39</v>
      </c>
      <c r="D697" s="4" t="s">
        <v>2019</v>
      </c>
      <c r="E697" s="6">
        <v>971</v>
      </c>
      <c r="F697" s="1" t="s">
        <v>0</v>
      </c>
      <c r="G697" s="1" t="str">
        <f t="shared" si="10"/>
        <v>691, 'Vytauto g. 3, Naujoji Akmenė', '39', null, '971', 'Naujamiesčio'</v>
      </c>
    </row>
    <row r="698" spans="1:7" x14ac:dyDescent="0.25">
      <c r="A698" s="4">
        <v>692</v>
      </c>
      <c r="B698" s="1" t="s">
        <v>678</v>
      </c>
      <c r="C698" s="1">
        <v>39</v>
      </c>
      <c r="D698" s="4" t="s">
        <v>2019</v>
      </c>
      <c r="E698" s="6">
        <v>1699</v>
      </c>
      <c r="F698" s="1" t="s">
        <v>2611</v>
      </c>
      <c r="G698" s="1" t="str">
        <f t="shared" si="10"/>
        <v>692, 'A. Baranausko a. 1, LT-89380 Sedos m., Mažeikių r.', '39', null, '1699', 'Sedos'</v>
      </c>
    </row>
    <row r="699" spans="1:7" x14ac:dyDescent="0.25">
      <c r="A699" s="4">
        <v>693</v>
      </c>
      <c r="B699" s="1" t="s">
        <v>679</v>
      </c>
      <c r="C699" s="1">
        <v>39</v>
      </c>
      <c r="D699" s="4" t="s">
        <v>2019</v>
      </c>
      <c r="E699" s="6">
        <v>512</v>
      </c>
      <c r="F699" s="1" t="s">
        <v>2612</v>
      </c>
      <c r="G699" s="1" t="str">
        <f t="shared" si="10"/>
        <v>693, 'D. Poškos g. 52, LT-89416 Žemalės k., Mažeikių r.', '39', null, '512', 'Žemalės'</v>
      </c>
    </row>
    <row r="700" spans="1:7" x14ac:dyDescent="0.25">
      <c r="A700" s="4">
        <v>694</v>
      </c>
      <c r="B700" s="1" t="s">
        <v>680</v>
      </c>
      <c r="C700" s="1">
        <v>39</v>
      </c>
      <c r="D700" s="4" t="s">
        <v>2019</v>
      </c>
      <c r="E700" s="6">
        <v>481</v>
      </c>
      <c r="F700" s="1" t="s">
        <v>2613</v>
      </c>
      <c r="G700" s="1" t="str">
        <f t="shared" si="10"/>
        <v>694, 'Vyšnių g. 1, Šerkšnėnų k., Mažeikių r.', '39', null, '481', 'Šerkšnėnų'</v>
      </c>
    </row>
    <row r="701" spans="1:7" x14ac:dyDescent="0.25">
      <c r="A701" s="4">
        <v>695</v>
      </c>
      <c r="B701" s="1" t="s">
        <v>681</v>
      </c>
      <c r="C701" s="1">
        <v>39</v>
      </c>
      <c r="D701" s="4" t="s">
        <v>2019</v>
      </c>
      <c r="E701" s="6">
        <v>593</v>
      </c>
      <c r="F701" s="1" t="s">
        <v>2614</v>
      </c>
      <c r="G701" s="1" t="str">
        <f t="shared" si="10"/>
        <v>695, 'Mokyklos g. 5, LT-89356 Plinkšių k, Mažeikių r.', '39', null, '593', 'Plinkšių'</v>
      </c>
    </row>
    <row r="702" spans="1:7" x14ac:dyDescent="0.25">
      <c r="A702" s="4">
        <v>696</v>
      </c>
      <c r="B702" s="1" t="s">
        <v>682</v>
      </c>
      <c r="C702" s="1">
        <v>39</v>
      </c>
      <c r="D702" s="4" t="s">
        <v>2019</v>
      </c>
      <c r="E702" s="6">
        <v>2195</v>
      </c>
      <c r="F702" s="1" t="s">
        <v>2615</v>
      </c>
      <c r="G702" s="1" t="str">
        <f t="shared" si="10"/>
        <v>696, 'J. Janonio g. 7, LT-89238 Tirkšlių mstl., Mažeikių r.', '39', null, '2195', 'Tirkšlių'</v>
      </c>
    </row>
    <row r="703" spans="1:7" x14ac:dyDescent="0.25">
      <c r="A703" s="4">
        <v>697</v>
      </c>
      <c r="B703" s="1" t="s">
        <v>683</v>
      </c>
      <c r="C703" s="1">
        <v>39</v>
      </c>
      <c r="D703" s="4" t="s">
        <v>2019</v>
      </c>
      <c r="E703" s="6">
        <v>565</v>
      </c>
      <c r="F703" s="1" t="s">
        <v>2616</v>
      </c>
      <c r="G703" s="1" t="str">
        <f t="shared" si="10"/>
        <v>697, 'Mokyklos g. 1, LT-89347 Balėnų k., Mažeikių r.', '39', null, '565', 'Balėnų'</v>
      </c>
    </row>
    <row r="704" spans="1:7" x14ac:dyDescent="0.25">
      <c r="A704" s="4">
        <v>698</v>
      </c>
      <c r="B704" s="1" t="s">
        <v>684</v>
      </c>
      <c r="C704" s="1">
        <v>39</v>
      </c>
      <c r="D704" s="4" t="s">
        <v>2019</v>
      </c>
      <c r="E704" s="6">
        <v>443</v>
      </c>
      <c r="F704" s="1" t="s">
        <v>2617</v>
      </c>
      <c r="G704" s="1" t="str">
        <f t="shared" si="10"/>
        <v>698, 'Šiaurės g. 2, LT-89322 Užlieknės k., Mažeikių r.', '39', null, '443', 'Užlieknės'</v>
      </c>
    </row>
    <row r="705" spans="1:7" x14ac:dyDescent="0.25">
      <c r="A705" s="4">
        <v>699</v>
      </c>
      <c r="B705" s="1" t="s">
        <v>685</v>
      </c>
      <c r="C705" s="1">
        <v>39</v>
      </c>
      <c r="D705" s="4" t="s">
        <v>2019</v>
      </c>
      <c r="E705" s="6">
        <v>225</v>
      </c>
      <c r="F705" s="1" t="s">
        <v>2618</v>
      </c>
      <c r="G705" s="1" t="str">
        <f t="shared" si="10"/>
        <v>699, 'Mokyklos g. 6, LT-89376 Dagių k., Mažeikių r.', '39', null, '225', 'Dagių'</v>
      </c>
    </row>
    <row r="706" spans="1:7" x14ac:dyDescent="0.25">
      <c r="A706" s="4">
        <v>700</v>
      </c>
      <c r="B706" s="1" t="s">
        <v>686</v>
      </c>
      <c r="C706" s="1">
        <v>39</v>
      </c>
      <c r="D706" s="4" t="s">
        <v>2019</v>
      </c>
      <c r="E706" s="6">
        <v>424</v>
      </c>
      <c r="F706" s="1" t="s">
        <v>2619</v>
      </c>
      <c r="G706" s="1" t="str">
        <f t="shared" si="10"/>
        <v>700, 'Renavo g. 35, LT-89402 Vadagių k., Mažeikių r.', '39', null, '424', 'Renavo'</v>
      </c>
    </row>
    <row r="707" spans="1:7" x14ac:dyDescent="0.25">
      <c r="A707" s="4">
        <v>701</v>
      </c>
      <c r="B707" s="1" t="s">
        <v>687</v>
      </c>
      <c r="C707" s="1">
        <v>39</v>
      </c>
      <c r="D707" s="4" t="s">
        <v>2019</v>
      </c>
      <c r="E707" s="6">
        <v>371</v>
      </c>
      <c r="F707" s="1" t="s">
        <v>2620</v>
      </c>
      <c r="G707" s="1" t="str">
        <f t="shared" si="10"/>
        <v>701, 'Kaubrių g. 12, LT-89462 Pikelių mstl.,  Mažeikių r.', '39', null, '371', 'Pikelių'</v>
      </c>
    </row>
    <row r="708" spans="1:7" x14ac:dyDescent="0.25">
      <c r="A708" s="4">
        <v>702</v>
      </c>
      <c r="B708" s="1" t="s">
        <v>688</v>
      </c>
      <c r="C708" s="1">
        <v>39</v>
      </c>
      <c r="D708" s="4" t="s">
        <v>2019</v>
      </c>
      <c r="E708" s="6">
        <v>246</v>
      </c>
      <c r="F708" s="1" t="s">
        <v>2621</v>
      </c>
      <c r="G708" s="1" t="str">
        <f t="shared" si="10"/>
        <v>702, 'Topolių g. 2, LT-89401 Račalių k., Mažeikių r', '39', null, '246', 'Račalių'</v>
      </c>
    </row>
    <row r="709" spans="1:7" x14ac:dyDescent="0.25">
      <c r="A709" s="4">
        <v>703</v>
      </c>
      <c r="B709" s="1" t="s">
        <v>689</v>
      </c>
      <c r="C709" s="1">
        <v>39</v>
      </c>
      <c r="D709" s="4" t="s">
        <v>2019</v>
      </c>
      <c r="E709" s="6">
        <v>540</v>
      </c>
      <c r="F709" s="1" t="s">
        <v>2622</v>
      </c>
      <c r="G709" s="1" t="str">
        <f t="shared" si="10"/>
        <v>703, 'Taikos g. 6, LT-89432 Ukrinių k., Mažeikių r.', '39', null, '540', 'Ukrinų'</v>
      </c>
    </row>
    <row r="710" spans="1:7" x14ac:dyDescent="0.25">
      <c r="A710" s="4">
        <v>704</v>
      </c>
      <c r="B710" s="1" t="s">
        <v>690</v>
      </c>
      <c r="C710" s="1">
        <v>39</v>
      </c>
      <c r="D710" s="4" t="s">
        <v>2019</v>
      </c>
      <c r="E710" s="6">
        <v>557</v>
      </c>
      <c r="F710" s="1" t="s">
        <v>2623</v>
      </c>
      <c r="G710" s="1" t="str">
        <f t="shared" si="10"/>
        <v>704, 'M. Pečkauskaitės g. 28, LT-89442 Židikų mstl., Mažeikių r.', '39', null, '557', 'Židikų'</v>
      </c>
    </row>
    <row r="711" spans="1:7" x14ac:dyDescent="0.25">
      <c r="A711" s="4">
        <v>705</v>
      </c>
      <c r="B711" s="1" t="s">
        <v>691</v>
      </c>
      <c r="C711" s="1">
        <v>39</v>
      </c>
      <c r="D711" s="4" t="s">
        <v>2019</v>
      </c>
      <c r="E711" s="6">
        <v>1008</v>
      </c>
      <c r="F711" s="1" t="s">
        <v>2624</v>
      </c>
      <c r="G711" s="1" t="str">
        <f t="shared" si="10"/>
        <v>705, 'B. Kauno-Kaunackio g. 18, LT-89452 Bugenių k., Mažeikių r.', '39', null, '1008', 'Bugenių'</v>
      </c>
    </row>
    <row r="712" spans="1:7" x14ac:dyDescent="0.25">
      <c r="A712" s="4">
        <v>706</v>
      </c>
      <c r="B712" s="1" t="s">
        <v>692</v>
      </c>
      <c r="C712" s="1">
        <v>39</v>
      </c>
      <c r="D712" s="4" t="s">
        <v>2019</v>
      </c>
      <c r="E712" s="6">
        <v>775</v>
      </c>
      <c r="F712" s="1" t="s">
        <v>2625</v>
      </c>
      <c r="G712" s="1" t="str">
        <f t="shared" ref="G712:G775" si="11">CONCATENATE(A712,", ","'",B712,"'",", ","'",C712,"'",", ","null",", ","'",E712,"'",", ","'",F712,"'")</f>
        <v>706, 'Pauliankos g. 46, LT-89237 Krakių k., Mažeikių r.', '39', null, '775', 'Krakių'</v>
      </c>
    </row>
    <row r="713" spans="1:7" x14ac:dyDescent="0.25">
      <c r="A713" s="4">
        <v>707</v>
      </c>
      <c r="B713" s="1" t="s">
        <v>693</v>
      </c>
      <c r="C713" s="1">
        <v>39</v>
      </c>
      <c r="D713" s="4" t="s">
        <v>2019</v>
      </c>
      <c r="E713" s="6">
        <v>211</v>
      </c>
      <c r="F713" s="1" t="s">
        <v>2626</v>
      </c>
      <c r="G713" s="1" t="str">
        <f t="shared" si="11"/>
        <v>707, 'Mokyklos g. 14, LT-89462 Ritinės k., Mažeikių r.,', '39', null, '211', 'Lūšės'</v>
      </c>
    </row>
    <row r="714" spans="1:7" x14ac:dyDescent="0.25">
      <c r="A714" s="4">
        <v>708</v>
      </c>
      <c r="B714" s="1" t="s">
        <v>694</v>
      </c>
      <c r="C714" s="1">
        <v>39</v>
      </c>
      <c r="D714" s="4" t="s">
        <v>2019</v>
      </c>
      <c r="E714" s="6">
        <v>211</v>
      </c>
      <c r="F714" s="1" t="s">
        <v>2627</v>
      </c>
      <c r="G714" s="1" t="str">
        <f t="shared" si="11"/>
        <v>708, 'Felikso Važinskio g. 32, Pievėnų k., Mažeikių r.', '39', null, '211', 'Pievėnų'</v>
      </c>
    </row>
    <row r="715" spans="1:7" x14ac:dyDescent="0.25">
      <c r="A715" s="4">
        <v>709</v>
      </c>
      <c r="B715" s="1" t="s">
        <v>695</v>
      </c>
      <c r="C715" s="1">
        <v>39</v>
      </c>
      <c r="D715" s="4" t="s">
        <v>2019</v>
      </c>
      <c r="E715" s="6">
        <v>389</v>
      </c>
      <c r="F715" s="1" t="s">
        <v>2628</v>
      </c>
      <c r="G715" s="1" t="str">
        <f t="shared" si="11"/>
        <v>709, 'LT-89477 Kapėnų k., Mažeikių r.', '39', null, '389', 'Kapėnų'</v>
      </c>
    </row>
    <row r="716" spans="1:7" x14ac:dyDescent="0.25">
      <c r="A716" s="4">
        <v>710</v>
      </c>
      <c r="B716" s="1" t="s">
        <v>696</v>
      </c>
      <c r="C716" s="1">
        <v>39</v>
      </c>
      <c r="D716" s="4" t="s">
        <v>2019</v>
      </c>
      <c r="E716" s="6">
        <v>767</v>
      </c>
      <c r="F716" s="1" t="s">
        <v>2629</v>
      </c>
      <c r="G716" s="1" t="str">
        <f t="shared" si="11"/>
        <v>710, 'Santeklių g. 16, LT-89091 Palnosų k., Mažeikių r.', '39', null, '767', 'Palnosų'</v>
      </c>
    </row>
    <row r="717" spans="1:7" x14ac:dyDescent="0.25">
      <c r="A717" s="4">
        <v>711</v>
      </c>
      <c r="B717" s="1" t="s">
        <v>697</v>
      </c>
      <c r="C717" s="1">
        <v>39</v>
      </c>
      <c r="D717" s="4" t="s">
        <v>2019</v>
      </c>
      <c r="E717" s="6">
        <v>2800</v>
      </c>
      <c r="F717" s="1" t="s">
        <v>2630</v>
      </c>
      <c r="G717" s="1" t="str">
        <f t="shared" si="11"/>
        <v>711, 'Tilto g. 20, LT-89492 Viekšniai, Mažeikių r.', '39', null, '2800', 'Viekšnių'</v>
      </c>
    </row>
    <row r="718" spans="1:7" x14ac:dyDescent="0.25">
      <c r="A718" s="4">
        <v>712</v>
      </c>
      <c r="B718" s="1" t="s">
        <v>699</v>
      </c>
      <c r="C718" s="1">
        <v>40</v>
      </c>
      <c r="D718" s="4" t="s">
        <v>2019</v>
      </c>
      <c r="E718" s="6">
        <v>2942</v>
      </c>
      <c r="F718" s="1" t="s">
        <v>2631</v>
      </c>
      <c r="G718" s="1" t="str">
        <f t="shared" si="11"/>
        <v>712, 'Lygumų g. 47, Telšiai', '40', null, '2942', 'Lygumų'</v>
      </c>
    </row>
    <row r="719" spans="1:7" x14ac:dyDescent="0.25">
      <c r="A719" s="4">
        <v>713</v>
      </c>
      <c r="B719" s="1" t="s">
        <v>700</v>
      </c>
      <c r="C719" s="1">
        <v>40</v>
      </c>
      <c r="D719" s="4" t="s">
        <v>2019</v>
      </c>
      <c r="E719" s="6">
        <v>2409</v>
      </c>
      <c r="F719" s="1" t="s">
        <v>2632</v>
      </c>
      <c r="G719" s="1" t="str">
        <f t="shared" si="11"/>
        <v>713, 'Masčio g. 14, Telšiai', '40', null, '2409', 'Masčio'</v>
      </c>
    </row>
    <row r="720" spans="1:7" x14ac:dyDescent="0.25">
      <c r="A720" s="4">
        <v>714</v>
      </c>
      <c r="B720" s="1" t="s">
        <v>701</v>
      </c>
      <c r="C720" s="1">
        <v>40</v>
      </c>
      <c r="D720" s="4" t="s">
        <v>2019</v>
      </c>
      <c r="E720" s="6">
        <v>1642</v>
      </c>
      <c r="F720" s="1" t="s">
        <v>2595</v>
      </c>
      <c r="G720" s="1" t="str">
        <f t="shared" si="11"/>
        <v>714, 'Respublikos g. 18, Telšiai', '40', null, '1642', 'Respublikos'</v>
      </c>
    </row>
    <row r="721" spans="1:7" x14ac:dyDescent="0.25">
      <c r="A721" s="4">
        <v>715</v>
      </c>
      <c r="B721" s="1" t="s">
        <v>702</v>
      </c>
      <c r="C721" s="1">
        <v>40</v>
      </c>
      <c r="D721" s="4" t="s">
        <v>2019</v>
      </c>
      <c r="E721" s="6">
        <v>3020</v>
      </c>
      <c r="F721" s="1" t="s">
        <v>2026</v>
      </c>
      <c r="G721" s="1" t="str">
        <f t="shared" si="11"/>
        <v>715, 'Džiugo g. 6, Telšiai', '40', null, '3020', 'Žemaitės'</v>
      </c>
    </row>
    <row r="722" spans="1:7" x14ac:dyDescent="0.25">
      <c r="A722" s="4">
        <v>716</v>
      </c>
      <c r="B722" s="1" t="s">
        <v>703</v>
      </c>
      <c r="C722" s="1">
        <v>40</v>
      </c>
      <c r="D722" s="4" t="s">
        <v>2019</v>
      </c>
      <c r="E722" s="6">
        <v>2062</v>
      </c>
      <c r="F722" s="1" t="s">
        <v>2633</v>
      </c>
      <c r="G722" s="1" t="str">
        <f t="shared" si="11"/>
        <v>716, 'Muziejaus g. 29, Telšiai', '40', null, '2062', 'Muziejaus'</v>
      </c>
    </row>
    <row r="723" spans="1:7" x14ac:dyDescent="0.25">
      <c r="A723" s="4">
        <v>717</v>
      </c>
      <c r="B723" s="1" t="s">
        <v>704</v>
      </c>
      <c r="C723" s="1">
        <v>40</v>
      </c>
      <c r="D723" s="4" t="s">
        <v>2019</v>
      </c>
      <c r="E723" s="6">
        <v>2193</v>
      </c>
      <c r="F723" s="1" t="s">
        <v>2240</v>
      </c>
      <c r="G723" s="1" t="str">
        <f t="shared" si="11"/>
        <v>717, 'Šviesos g. 15, Telšiai', '40', null, '2193', 'Šviesos'</v>
      </c>
    </row>
    <row r="724" spans="1:7" x14ac:dyDescent="0.25">
      <c r="A724" s="4">
        <v>718</v>
      </c>
      <c r="B724" s="1" t="s">
        <v>705</v>
      </c>
      <c r="C724" s="1">
        <v>40</v>
      </c>
      <c r="D724" s="4" t="s">
        <v>2019</v>
      </c>
      <c r="E724" s="6">
        <v>516</v>
      </c>
      <c r="F724" s="1" t="s">
        <v>2634</v>
      </c>
      <c r="G724" s="1" t="str">
        <f t="shared" si="11"/>
        <v>718, 'Kalno g. 40, Telšiai', '40', null, '516', 'Kalno'</v>
      </c>
    </row>
    <row r="725" spans="1:7" x14ac:dyDescent="0.25">
      <c r="A725" s="4">
        <v>719</v>
      </c>
      <c r="B725" s="1" t="s">
        <v>706</v>
      </c>
      <c r="C725" s="1">
        <v>40</v>
      </c>
      <c r="D725" s="4" t="s">
        <v>2019</v>
      </c>
      <c r="E725" s="6">
        <v>1576</v>
      </c>
      <c r="F725" s="1" t="s">
        <v>2581</v>
      </c>
      <c r="G725" s="1" t="str">
        <f t="shared" si="11"/>
        <v>719, 'Turgaus a. 15, Telšiai', '40', null, '1576', 'Kęstučio'</v>
      </c>
    </row>
    <row r="726" spans="1:7" x14ac:dyDescent="0.25">
      <c r="A726" s="4">
        <v>720</v>
      </c>
      <c r="B726" s="1" t="s">
        <v>707</v>
      </c>
      <c r="C726" s="1">
        <v>40</v>
      </c>
      <c r="D726" s="4" t="s">
        <v>2019</v>
      </c>
      <c r="E726" s="6">
        <v>1677</v>
      </c>
      <c r="F726" s="1" t="s">
        <v>2611</v>
      </c>
      <c r="G726" s="1" t="str">
        <f t="shared" si="11"/>
        <v>720, 'Sedos g. 29, Telšiai', '40', null, '1677', 'Sedos'</v>
      </c>
    </row>
    <row r="727" spans="1:7" x14ac:dyDescent="0.25">
      <c r="A727" s="4">
        <v>721</v>
      </c>
      <c r="B727" s="1" t="s">
        <v>708</v>
      </c>
      <c r="C727" s="1">
        <v>40</v>
      </c>
      <c r="D727" s="4" t="s">
        <v>2019</v>
      </c>
      <c r="E727" s="6">
        <v>2641</v>
      </c>
      <c r="F727" s="1" t="s">
        <v>2635</v>
      </c>
      <c r="G727" s="1" t="str">
        <f t="shared" si="11"/>
        <v>721, 'P.Cvirkos g. 2, Telšiai', '40', null, '2641', 'P. Cvirkos'</v>
      </c>
    </row>
    <row r="728" spans="1:7" x14ac:dyDescent="0.25">
      <c r="A728" s="4">
        <v>722</v>
      </c>
      <c r="B728" s="1" t="s">
        <v>709</v>
      </c>
      <c r="C728" s="1">
        <v>40</v>
      </c>
      <c r="D728" s="4" t="s">
        <v>2019</v>
      </c>
      <c r="E728" s="6">
        <v>980</v>
      </c>
      <c r="F728" s="1" t="s">
        <v>2636</v>
      </c>
      <c r="G728" s="1" t="str">
        <f t="shared" si="11"/>
        <v>722, 'Degaičių k., Degaičių g. 5, Telšių r.', '40', null, '980', 'Degaičių'</v>
      </c>
    </row>
    <row r="729" spans="1:7" x14ac:dyDescent="0.25">
      <c r="A729" s="4">
        <v>723</v>
      </c>
      <c r="B729" s="1" t="s">
        <v>710</v>
      </c>
      <c r="C729" s="1">
        <v>40</v>
      </c>
      <c r="D729" s="4" t="s">
        <v>2019</v>
      </c>
      <c r="E729" s="6">
        <v>816</v>
      </c>
      <c r="F729" s="1" t="s">
        <v>2637</v>
      </c>
      <c r="G729" s="1" t="str">
        <f t="shared" si="11"/>
        <v>723, 'Eigirdžių mstl., Gedimino g. 16, Telšių r.', '40', null, '816', 'Eigirdžių'</v>
      </c>
    </row>
    <row r="730" spans="1:7" x14ac:dyDescent="0.25">
      <c r="A730" s="4">
        <v>724</v>
      </c>
      <c r="B730" s="1" t="s">
        <v>711</v>
      </c>
      <c r="C730" s="1">
        <v>40</v>
      </c>
      <c r="D730" s="4" t="s">
        <v>2019</v>
      </c>
      <c r="E730" s="6">
        <v>1000</v>
      </c>
      <c r="F730" s="1" t="s">
        <v>2638</v>
      </c>
      <c r="G730" s="1" t="str">
        <f t="shared" si="11"/>
        <v>724, 'Buožėnų g. 5, Buožėnų k., Telšių r.', '40', null, '1000', 'Buožėnų'</v>
      </c>
    </row>
    <row r="731" spans="1:7" x14ac:dyDescent="0.25">
      <c r="A731" s="4">
        <v>725</v>
      </c>
      <c r="B731" s="1" t="s">
        <v>712</v>
      </c>
      <c r="C731" s="1">
        <v>40</v>
      </c>
      <c r="D731" s="4" t="s">
        <v>2019</v>
      </c>
      <c r="E731" s="6">
        <v>405</v>
      </c>
      <c r="F731" s="1" t="s">
        <v>2639</v>
      </c>
      <c r="G731" s="1" t="str">
        <f t="shared" si="11"/>
        <v>725, 'Gedrimų k., Brėvikių g. 4, Telšių r.', '40', null, '405', 'Gedrimų'</v>
      </c>
    </row>
    <row r="732" spans="1:7" x14ac:dyDescent="0.25">
      <c r="A732" s="4">
        <v>726</v>
      </c>
      <c r="B732" s="1" t="s">
        <v>713</v>
      </c>
      <c r="C732" s="1">
        <v>40</v>
      </c>
      <c r="D732" s="4" t="s">
        <v>2019</v>
      </c>
      <c r="E732" s="6">
        <v>720</v>
      </c>
      <c r="F732" s="1" t="s">
        <v>2640</v>
      </c>
      <c r="G732" s="1" t="str">
        <f t="shared" si="11"/>
        <v>726, 'Nevarėnų mstl., Liepų g. 10, Telšių r.', '40', null, '720', 'Nevarėnų'</v>
      </c>
    </row>
    <row r="733" spans="1:7" x14ac:dyDescent="0.25">
      <c r="A733" s="4">
        <v>727</v>
      </c>
      <c r="B733" s="1" t="s">
        <v>714</v>
      </c>
      <c r="C733" s="1">
        <v>40</v>
      </c>
      <c r="D733" s="4" t="s">
        <v>2019</v>
      </c>
      <c r="E733" s="6">
        <v>288</v>
      </c>
      <c r="F733" s="1" t="s">
        <v>2641</v>
      </c>
      <c r="G733" s="1" t="str">
        <f t="shared" si="11"/>
        <v>727, 'Mitkaičių k., Mokyklos g. 13, Telšių r.', '40', null, '288', 'Mitkaičių'</v>
      </c>
    </row>
    <row r="734" spans="1:7" x14ac:dyDescent="0.25">
      <c r="A734" s="4">
        <v>728</v>
      </c>
      <c r="B734" s="1" t="s">
        <v>715</v>
      </c>
      <c r="C734" s="1">
        <v>40</v>
      </c>
      <c r="D734" s="4" t="s">
        <v>2019</v>
      </c>
      <c r="E734" s="6">
        <v>268</v>
      </c>
      <c r="F734" s="1" t="s">
        <v>2642</v>
      </c>
      <c r="G734" s="1" t="str">
        <f t="shared" si="11"/>
        <v>728, 'Nerimdaičių mstl., Žalšilės g. 1, Telšių r.', '40', null, '268', 'Nerimdaičių'</v>
      </c>
    </row>
    <row r="735" spans="1:7" x14ac:dyDescent="0.25">
      <c r="A735" s="4">
        <v>729</v>
      </c>
      <c r="B735" s="1" t="s">
        <v>716</v>
      </c>
      <c r="C735" s="1">
        <v>40</v>
      </c>
      <c r="D735" s="4" t="s">
        <v>2019</v>
      </c>
      <c r="E735" s="6">
        <v>1000</v>
      </c>
      <c r="F735" s="1" t="s">
        <v>2643</v>
      </c>
      <c r="G735" s="1" t="str">
        <f t="shared" si="11"/>
        <v>729, 'Ubiškės mstl., I.Vaišvilos g. 2, Telšių r.', '40', null, '1000', 'Ubiškės'</v>
      </c>
    </row>
    <row r="736" spans="1:7" x14ac:dyDescent="0.25">
      <c r="A736" s="4">
        <v>730</v>
      </c>
      <c r="B736" s="1" t="s">
        <v>717</v>
      </c>
      <c r="C736" s="1">
        <v>40</v>
      </c>
      <c r="D736" s="4" t="s">
        <v>2019</v>
      </c>
      <c r="E736" s="6">
        <v>1206</v>
      </c>
      <c r="F736" s="1" t="s">
        <v>2644</v>
      </c>
      <c r="G736" s="1" t="str">
        <f t="shared" si="11"/>
        <v>730, 'Tryškių mstl., Lazdynų Pelėdos g. 20, Telšių r.', '40', null, '1206', 'Tryškių'</v>
      </c>
    </row>
    <row r="737" spans="1:7" x14ac:dyDescent="0.25">
      <c r="A737" s="4">
        <v>731</v>
      </c>
      <c r="B737" s="1" t="s">
        <v>718</v>
      </c>
      <c r="C737" s="1">
        <v>40</v>
      </c>
      <c r="D737" s="4" t="s">
        <v>2019</v>
      </c>
      <c r="E737" s="6">
        <v>638</v>
      </c>
      <c r="F737" s="1" t="s">
        <v>2645</v>
      </c>
      <c r="G737" s="1" t="str">
        <f t="shared" si="11"/>
        <v>731, 'Kaunatavos k., Mokyklos g. 8, Telšių r.', '40', null, '638', 'Kaunatavos'</v>
      </c>
    </row>
    <row r="738" spans="1:7" x14ac:dyDescent="0.25">
      <c r="A738" s="4">
        <v>732</v>
      </c>
      <c r="B738" s="1" t="s">
        <v>719</v>
      </c>
      <c r="C738" s="1">
        <v>40</v>
      </c>
      <c r="D738" s="4" t="s">
        <v>2019</v>
      </c>
      <c r="E738" s="6">
        <v>528</v>
      </c>
      <c r="F738" s="1" t="s">
        <v>2457</v>
      </c>
      <c r="G738" s="1" t="str">
        <f t="shared" si="11"/>
        <v>732, 'Upynos k., Kuršėnų g. 45, Telšių r.', '40', null, '528', 'Upynos'</v>
      </c>
    </row>
    <row r="739" spans="1:7" x14ac:dyDescent="0.25">
      <c r="A739" s="4">
        <v>733</v>
      </c>
      <c r="B739" s="1" t="s">
        <v>720</v>
      </c>
      <c r="C739" s="1">
        <v>40</v>
      </c>
      <c r="D739" s="4" t="s">
        <v>2019</v>
      </c>
      <c r="E739" s="6">
        <v>372</v>
      </c>
      <c r="F739" s="1" t="s">
        <v>2646</v>
      </c>
      <c r="G739" s="1" t="str">
        <f t="shared" si="11"/>
        <v>733, 'Lesikų g. 6, Kirklių k., Telšių r.', '40', null, '372', 'Kirklių'</v>
      </c>
    </row>
    <row r="740" spans="1:7" x14ac:dyDescent="0.25">
      <c r="A740" s="4">
        <v>734</v>
      </c>
      <c r="B740" s="1" t="s">
        <v>721</v>
      </c>
      <c r="C740" s="1">
        <v>40</v>
      </c>
      <c r="D740" s="4" t="s">
        <v>2019</v>
      </c>
      <c r="E740" s="6">
        <v>806</v>
      </c>
      <c r="F740" s="1" t="s">
        <v>2647</v>
      </c>
      <c r="G740" s="1" t="str">
        <f t="shared" si="11"/>
        <v>734, 'Luokės k., Kuršėnų g. 1, Telšių r.', '40', null, '806', 'Luokės'</v>
      </c>
    </row>
    <row r="741" spans="1:7" x14ac:dyDescent="0.25">
      <c r="A741" s="4">
        <v>735</v>
      </c>
      <c r="B741" s="1" t="s">
        <v>722</v>
      </c>
      <c r="C741" s="1">
        <v>40</v>
      </c>
      <c r="D741" s="4" t="s">
        <v>2019</v>
      </c>
      <c r="E741" s="6">
        <v>331</v>
      </c>
      <c r="F741" s="1" t="s">
        <v>2648</v>
      </c>
      <c r="G741" s="1" t="str">
        <f t="shared" si="11"/>
        <v>735, 'Bažnyčios g. 17, Viekšnaliai, Luokės sen., Telšių r.', '40', null, '331', 'Viekšnalių'</v>
      </c>
    </row>
    <row r="742" spans="1:7" x14ac:dyDescent="0.25">
      <c r="A742" s="4">
        <v>736</v>
      </c>
      <c r="B742" s="1" t="s">
        <v>723</v>
      </c>
      <c r="C742" s="1">
        <v>40</v>
      </c>
      <c r="D742" s="4" t="s">
        <v>2019</v>
      </c>
      <c r="E742" s="6">
        <v>365</v>
      </c>
      <c r="F742" s="1" t="s">
        <v>2649</v>
      </c>
      <c r="G742" s="1" t="str">
        <f t="shared" si="11"/>
        <v>736, 'Baltininkų k., Baltininkų g. 34, Telšių r.', '40', null, '365', 'Kuršų'</v>
      </c>
    </row>
    <row r="743" spans="1:7" x14ac:dyDescent="0.25">
      <c r="A743" s="4">
        <v>737</v>
      </c>
      <c r="B743" s="1" t="s">
        <v>724</v>
      </c>
      <c r="C743" s="1">
        <v>40</v>
      </c>
      <c r="D743" s="4" t="s">
        <v>2019</v>
      </c>
      <c r="E743" s="6">
        <v>579</v>
      </c>
      <c r="F743" s="1" t="s">
        <v>2650</v>
      </c>
      <c r="G743" s="1" t="str">
        <f t="shared" si="11"/>
        <v>737, 'Janapolės k., Viržuvėnų g. 23, Telšių r.', '40', null, '579', 'Janapolės'</v>
      </c>
    </row>
    <row r="744" spans="1:7" x14ac:dyDescent="0.25">
      <c r="A744" s="4">
        <v>738</v>
      </c>
      <c r="B744" s="1" t="s">
        <v>725</v>
      </c>
      <c r="C744" s="1">
        <v>40</v>
      </c>
      <c r="D744" s="4" t="s">
        <v>2019</v>
      </c>
      <c r="E744" s="6">
        <v>529</v>
      </c>
      <c r="F744" s="1" t="s">
        <v>2651</v>
      </c>
      <c r="G744" s="1" t="str">
        <f t="shared" si="11"/>
        <v>738, 'Pavandenės mstl., Šatrijos Raganos g. 19, Telšių r.', '40', null, '529', 'Pavandenės'</v>
      </c>
    </row>
    <row r="745" spans="1:7" x14ac:dyDescent="0.25">
      <c r="A745" s="4">
        <v>739</v>
      </c>
      <c r="B745" s="1" t="s">
        <v>726</v>
      </c>
      <c r="C745" s="1">
        <v>40</v>
      </c>
      <c r="D745" s="4" t="s">
        <v>2019</v>
      </c>
      <c r="E745" s="6">
        <v>2036</v>
      </c>
      <c r="F745" s="1" t="s">
        <v>2652</v>
      </c>
      <c r="G745" s="1" t="str">
        <f t="shared" si="11"/>
        <v>739, 'Vytauto g. 2, Varniai,  Telšių r.', '40', null, '2036', 'Varnių'</v>
      </c>
    </row>
    <row r="746" spans="1:7" x14ac:dyDescent="0.25">
      <c r="A746" s="4">
        <v>740</v>
      </c>
      <c r="B746" s="1" t="s">
        <v>727</v>
      </c>
      <c r="C746" s="1">
        <v>40</v>
      </c>
      <c r="D746" s="4" t="s">
        <v>2019</v>
      </c>
      <c r="E746" s="6">
        <v>851</v>
      </c>
      <c r="F746" s="1" t="s">
        <v>2653</v>
      </c>
      <c r="G746" s="1" t="str">
        <f t="shared" si="11"/>
        <v>740, 'Žarėnų mstl., Varnių g. 1, Telšių r.', '40', null, '851', 'Žarėnų'</v>
      </c>
    </row>
    <row r="747" spans="1:7" x14ac:dyDescent="0.25">
      <c r="A747" s="4">
        <v>741</v>
      </c>
      <c r="B747" s="1" t="s">
        <v>728</v>
      </c>
      <c r="C747" s="1">
        <v>40</v>
      </c>
      <c r="D747" s="4" t="s">
        <v>2019</v>
      </c>
      <c r="E747" s="6">
        <v>2087</v>
      </c>
      <c r="F747" s="1" t="s">
        <v>2654</v>
      </c>
      <c r="G747" s="1" t="str">
        <f t="shared" si="11"/>
        <v>741, 'Ryškėnų k., Masčio g. 5, Telšių r.', '40', null, '2087', 'Ryškėnų'</v>
      </c>
    </row>
    <row r="748" spans="1:7" x14ac:dyDescent="0.25">
      <c r="A748" s="4">
        <v>742</v>
      </c>
      <c r="B748" s="1" t="s">
        <v>729</v>
      </c>
      <c r="C748" s="1">
        <v>40</v>
      </c>
      <c r="D748" s="4" t="s">
        <v>2019</v>
      </c>
      <c r="E748" s="6">
        <v>804</v>
      </c>
      <c r="F748" s="1" t="s">
        <v>2655</v>
      </c>
      <c r="G748" s="1" t="str">
        <f t="shared" si="11"/>
        <v>742, 'Viešvėnų k., Getautės g. 1, Telšių r.', '40', null, '804', 'Viešvėnų'</v>
      </c>
    </row>
    <row r="749" spans="1:7" x14ac:dyDescent="0.25">
      <c r="A749" s="4">
        <v>743</v>
      </c>
      <c r="B749" s="1" t="s">
        <v>730</v>
      </c>
      <c r="C749" s="1">
        <v>40</v>
      </c>
      <c r="D749" s="4" t="s">
        <v>2019</v>
      </c>
      <c r="E749" s="6">
        <v>431</v>
      </c>
      <c r="F749" s="1" t="s">
        <v>2656</v>
      </c>
      <c r="G749" s="1" t="str">
        <f t="shared" si="11"/>
        <v>743, 'Vembūtų k., Gečių g. 1, Telšių r.', '40', null, '431', 'Vembūtų'</v>
      </c>
    </row>
    <row r="750" spans="1:7" x14ac:dyDescent="0.25">
      <c r="A750" s="4">
        <v>744</v>
      </c>
      <c r="B750" s="1" t="s">
        <v>731</v>
      </c>
      <c r="C750" s="1">
        <v>40</v>
      </c>
      <c r="D750" s="4" t="s">
        <v>2019</v>
      </c>
      <c r="E750" s="6">
        <v>933</v>
      </c>
      <c r="F750" s="1" t="s">
        <v>2657</v>
      </c>
      <c r="G750" s="1" t="str">
        <f t="shared" si="11"/>
        <v>744, 'Rainių k., Petrausko g. 16, Telšių r.', '40', null, '933', 'Rainių'</v>
      </c>
    </row>
    <row r="751" spans="1:7" x14ac:dyDescent="0.25">
      <c r="A751" s="4">
        <v>745</v>
      </c>
      <c r="B751" s="1" t="s">
        <v>733</v>
      </c>
      <c r="C751" s="1">
        <v>41</v>
      </c>
      <c r="D751" s="4" t="s">
        <v>2019</v>
      </c>
      <c r="E751" s="6">
        <v>337</v>
      </c>
      <c r="F751" s="1" t="s">
        <v>2658</v>
      </c>
      <c r="G751" s="1" t="str">
        <f t="shared" si="11"/>
        <v>745, 'Kelmės PRC, Tytuvėnų skyrius, Mokyklos g. 12, Budraičių k., Kelmės r.', '41', null, '337', 'Budraičių'</v>
      </c>
    </row>
    <row r="752" spans="1:7" x14ac:dyDescent="0.25">
      <c r="A752" s="4">
        <v>746</v>
      </c>
      <c r="B752" s="1" t="s">
        <v>734</v>
      </c>
      <c r="C752" s="1">
        <v>41</v>
      </c>
      <c r="D752" s="4" t="s">
        <v>2019</v>
      </c>
      <c r="E752" s="6">
        <v>245</v>
      </c>
      <c r="F752" s="1" t="s">
        <v>2659</v>
      </c>
      <c r="G752" s="1" t="str">
        <f t="shared" si="11"/>
        <v>746, 'Butkiškės mokykla, Kražių g. 2, Butkiškės k., Kelmės r.', '41', null, '245', 'Butkiškės'</v>
      </c>
    </row>
    <row r="753" spans="1:7" x14ac:dyDescent="0.25">
      <c r="A753" s="4">
        <v>747</v>
      </c>
      <c r="B753" s="1" t="s">
        <v>735</v>
      </c>
      <c r="C753" s="1">
        <v>41</v>
      </c>
      <c r="D753" s="4" t="s">
        <v>2019</v>
      </c>
      <c r="E753" s="6">
        <v>356</v>
      </c>
      <c r="F753" s="1" t="s">
        <v>2660</v>
      </c>
      <c r="G753" s="1" t="str">
        <f t="shared" si="11"/>
        <v>747, 'Lykšilio mokykla, Mokyklos g. 4, Lykšilio k., Kelmės r.', '41', null, '356', 'Dubėnų'</v>
      </c>
    </row>
    <row r="754" spans="1:7" x14ac:dyDescent="0.25">
      <c r="A754" s="4">
        <v>748</v>
      </c>
      <c r="B754" s="1" t="s">
        <v>736</v>
      </c>
      <c r="C754" s="1">
        <v>41</v>
      </c>
      <c r="D754" s="4" t="s">
        <v>2019</v>
      </c>
      <c r="E754" s="6">
        <v>357</v>
      </c>
      <c r="F754" s="1" t="s">
        <v>2661</v>
      </c>
      <c r="G754" s="1" t="str">
        <f t="shared" si="11"/>
        <v>748, 'Gailių mokykla, Nepriklausomybės g. 24, Gailių k., Kelmės r.', '41', null, '357', 'Gailių'</v>
      </c>
    </row>
    <row r="755" spans="1:7" x14ac:dyDescent="0.25">
      <c r="A755" s="4">
        <v>749</v>
      </c>
      <c r="B755" s="1" t="s">
        <v>737</v>
      </c>
      <c r="C755" s="1">
        <v>41</v>
      </c>
      <c r="D755" s="4" t="s">
        <v>2019</v>
      </c>
      <c r="E755" s="6">
        <v>633</v>
      </c>
      <c r="F755" s="1" t="s">
        <v>2662</v>
      </c>
      <c r="G755" s="1" t="str">
        <f t="shared" si="11"/>
        <v>749, 'Paprūdžių bendruomenės namai, Plento g. 5, Paprūdžių k., Kelmės r.', '41', null, '633', 'Janaučių'</v>
      </c>
    </row>
    <row r="756" spans="1:7" x14ac:dyDescent="0.25">
      <c r="A756" s="4">
        <v>750</v>
      </c>
      <c r="B756" s="1" t="s">
        <v>738</v>
      </c>
      <c r="C756" s="1">
        <v>41</v>
      </c>
      <c r="D756" s="4" t="s">
        <v>2019</v>
      </c>
      <c r="E756" s="6">
        <v>423</v>
      </c>
      <c r="F756" s="1" t="s">
        <v>2663</v>
      </c>
      <c r="G756" s="1" t="str">
        <f t="shared" si="11"/>
        <v>750, 'Junkilų mokykla, Jaunimo g. 1, Junkilų k., Kelmės r.', '41', null, '423', 'Junkilų'</v>
      </c>
    </row>
    <row r="757" spans="1:7" x14ac:dyDescent="0.25">
      <c r="A757" s="4">
        <v>751</v>
      </c>
      <c r="B757" s="1" t="s">
        <v>739</v>
      </c>
      <c r="C757" s="1">
        <v>41</v>
      </c>
      <c r="D757" s="4" t="s">
        <v>2019</v>
      </c>
      <c r="E757" s="6">
        <v>467</v>
      </c>
      <c r="F757" s="1" t="s">
        <v>2129</v>
      </c>
      <c r="G757" s="1" t="str">
        <f t="shared" si="11"/>
        <v>751, 'Karklėnų mokykla, Mokyklos g. 9, Karklėnų k., Kelmės r.', '41', null, '467', 'Karklėnų'</v>
      </c>
    </row>
    <row r="758" spans="1:7" x14ac:dyDescent="0.25">
      <c r="A758" s="4">
        <v>752</v>
      </c>
      <c r="B758" s="1" t="s">
        <v>740</v>
      </c>
      <c r="C758" s="1">
        <v>41</v>
      </c>
      <c r="D758" s="4" t="s">
        <v>2019</v>
      </c>
      <c r="E758" s="6">
        <v>2949</v>
      </c>
      <c r="F758" s="1" t="s">
        <v>2369</v>
      </c>
      <c r="G758" s="1" t="str">
        <f t="shared" si="11"/>
        <v>752, 'Kelmės kultūros centras, Vytauto Didžiojo g. 73, Kelmė', '41', null, '2949', 'Centro'</v>
      </c>
    </row>
    <row r="759" spans="1:7" x14ac:dyDescent="0.25">
      <c r="A759" s="4">
        <v>753</v>
      </c>
      <c r="B759" s="1" t="s">
        <v>741</v>
      </c>
      <c r="C759" s="1">
        <v>41</v>
      </c>
      <c r="D759" s="4" t="s">
        <v>2019</v>
      </c>
      <c r="E759" s="6">
        <v>3098</v>
      </c>
      <c r="F759" s="1" t="s">
        <v>2185</v>
      </c>
      <c r="G759" s="1" t="str">
        <f t="shared" si="11"/>
        <v>753, 'Kelmės "Aukuro" vid. mokyklos salė, J.Janonio g. 9, Kelmė', '41', null, '3098', 'A. Mackevičiaus'</v>
      </c>
    </row>
    <row r="760" spans="1:7" x14ac:dyDescent="0.25">
      <c r="A760" s="4">
        <v>754</v>
      </c>
      <c r="B760" s="1" t="s">
        <v>742</v>
      </c>
      <c r="C760" s="1">
        <v>41</v>
      </c>
      <c r="D760" s="4" t="s">
        <v>2019</v>
      </c>
      <c r="E760" s="6">
        <v>2110</v>
      </c>
      <c r="F760" s="1" t="s">
        <v>2634</v>
      </c>
      <c r="G760" s="1" t="str">
        <f t="shared" si="11"/>
        <v>754, 'Šiaulių teritorinės darbo biržos Kelmės skyrius, Žemaitės g. 24, Kelmė', '41', null, '2110', 'Kalno'</v>
      </c>
    </row>
    <row r="761" spans="1:7" x14ac:dyDescent="0.25">
      <c r="A761" s="4">
        <v>755</v>
      </c>
      <c r="B761" s="1" t="s">
        <v>743</v>
      </c>
      <c r="C761" s="1">
        <v>41</v>
      </c>
      <c r="D761" s="4" t="s">
        <v>2019</v>
      </c>
      <c r="E761" s="6">
        <v>250</v>
      </c>
      <c r="F761" s="1" t="s">
        <v>2664</v>
      </c>
      <c r="G761" s="1" t="str">
        <f t="shared" si="11"/>
        <v>755, 'Draugystės g. 39, Kiaunorių k., Kelmės r.', '41', null, '250', 'Kiaunorių'</v>
      </c>
    </row>
    <row r="762" spans="1:7" x14ac:dyDescent="0.25">
      <c r="A762" s="4">
        <v>756</v>
      </c>
      <c r="B762" s="1" t="s">
        <v>744</v>
      </c>
      <c r="C762" s="1">
        <v>41</v>
      </c>
      <c r="D762" s="4" t="s">
        <v>2019</v>
      </c>
      <c r="E762" s="6">
        <v>384</v>
      </c>
      <c r="F762" s="1" t="s">
        <v>2665</v>
      </c>
      <c r="G762" s="1" t="str">
        <f t="shared" si="11"/>
        <v>756, 'Kolainių mokykla, Kalno g. 9, Kolainių k., Kelmės r.', '41', null, '384', 'Kolainių'</v>
      </c>
    </row>
    <row r="763" spans="1:7" x14ac:dyDescent="0.25">
      <c r="A763" s="4">
        <v>757</v>
      </c>
      <c r="B763" s="1" t="s">
        <v>745</v>
      </c>
      <c r="C763" s="1">
        <v>41</v>
      </c>
      <c r="D763" s="4" t="s">
        <v>2019</v>
      </c>
      <c r="E763" s="6">
        <v>822</v>
      </c>
      <c r="F763" s="1" t="s">
        <v>2292</v>
      </c>
      <c r="G763" s="1" t="str">
        <f t="shared" si="11"/>
        <v>757, 'Kražių seniūnijos administracinis pastatas, Valančiaus g. 59, Kražiai, Kelmės r.', '41', null, '822', 'Kražių'</v>
      </c>
    </row>
    <row r="764" spans="1:7" x14ac:dyDescent="0.25">
      <c r="A764" s="4">
        <v>758</v>
      </c>
      <c r="B764" s="1" t="s">
        <v>746</v>
      </c>
      <c r="C764" s="1">
        <v>41</v>
      </c>
      <c r="D764" s="4" t="s">
        <v>2019</v>
      </c>
      <c r="E764" s="6">
        <v>796</v>
      </c>
      <c r="F764" s="1" t="s">
        <v>2666</v>
      </c>
      <c r="G764" s="1" t="str">
        <f t="shared" si="11"/>
        <v>758, 'Kukečių seniūnijos administracinis pastatas, Kukečių g. 30, Kukečių k., Kelmės r', '41', null, '796', 'Kukečių'</v>
      </c>
    </row>
    <row r="765" spans="1:7" x14ac:dyDescent="0.25">
      <c r="A765" s="4">
        <v>759</v>
      </c>
      <c r="B765" s="1" t="s">
        <v>747</v>
      </c>
      <c r="C765" s="1">
        <v>41</v>
      </c>
      <c r="D765" s="4" t="s">
        <v>2019</v>
      </c>
      <c r="E765" s="6">
        <v>259</v>
      </c>
      <c r="F765" s="1" t="s">
        <v>2667</v>
      </c>
      <c r="G765" s="1" t="str">
        <f t="shared" si="11"/>
        <v>759, 'Laugalio mokykla, Lyduvėnų g. 32, Laugalio k., Kelmės r.', '41', null, '259', 'Laugalio'</v>
      </c>
    </row>
    <row r="766" spans="1:7" x14ac:dyDescent="0.25">
      <c r="A766" s="4">
        <v>760</v>
      </c>
      <c r="B766" s="1" t="s">
        <v>748</v>
      </c>
      <c r="C766" s="1">
        <v>41</v>
      </c>
      <c r="D766" s="4" t="s">
        <v>2019</v>
      </c>
      <c r="E766" s="6">
        <v>774</v>
      </c>
      <c r="F766" s="1" t="s">
        <v>2668</v>
      </c>
      <c r="G766" s="1" t="str">
        <f t="shared" si="11"/>
        <v>760, 'Liolių pagrindinė mokykla, Nepriklausomybės g. 31, Liolių k., Kelmės r.', '41', null, '774', 'Liolių'</v>
      </c>
    </row>
    <row r="767" spans="1:7" x14ac:dyDescent="0.25">
      <c r="A767" s="4">
        <v>761</v>
      </c>
      <c r="B767" s="1" t="s">
        <v>749</v>
      </c>
      <c r="C767" s="1">
        <v>41</v>
      </c>
      <c r="D767" s="4" t="s">
        <v>2019</v>
      </c>
      <c r="E767" s="6">
        <v>584</v>
      </c>
      <c r="F767" s="1" t="s">
        <v>2669</v>
      </c>
      <c r="G767" s="1" t="str">
        <f t="shared" si="11"/>
        <v>761, 'Lupikų bendruomenės namai, Aušros g. 10, Lupikų k., Kelmės r.', '41', null, '584', 'Lupikų'</v>
      </c>
    </row>
    <row r="768" spans="1:7" x14ac:dyDescent="0.25">
      <c r="A768" s="4">
        <v>762</v>
      </c>
      <c r="B768" s="1" t="s">
        <v>750</v>
      </c>
      <c r="C768" s="1">
        <v>41</v>
      </c>
      <c r="D768" s="4" t="s">
        <v>2019</v>
      </c>
      <c r="E768" s="6">
        <v>538</v>
      </c>
      <c r="F768" s="1" t="s">
        <v>2670</v>
      </c>
      <c r="G768" s="1" t="str">
        <f t="shared" si="11"/>
        <v>762, 'Maironių mokykla, Maironio g. 10, Maironių k., Kelmės r.', '41', null, '538', 'Maironių'</v>
      </c>
    </row>
    <row r="769" spans="1:7" x14ac:dyDescent="0.25">
      <c r="A769" s="4">
        <v>763</v>
      </c>
      <c r="B769" s="1" t="s">
        <v>751</v>
      </c>
      <c r="C769" s="1">
        <v>41</v>
      </c>
      <c r="D769" s="4" t="s">
        <v>2019</v>
      </c>
      <c r="E769" s="6">
        <v>284</v>
      </c>
      <c r="F769" s="1" t="s">
        <v>2671</v>
      </c>
      <c r="G769" s="1" t="str">
        <f t="shared" si="11"/>
        <v>763, 'Minupių bendruomenės namai, Šviesos g. 2 Minupių k., Kelmės r.', '41', null, '284', 'Minupių'</v>
      </c>
    </row>
    <row r="770" spans="1:7" x14ac:dyDescent="0.25">
      <c r="A770" s="4">
        <v>764</v>
      </c>
      <c r="B770" s="1" t="s">
        <v>752</v>
      </c>
      <c r="C770" s="1">
        <v>41</v>
      </c>
      <c r="D770" s="4" t="s">
        <v>2019</v>
      </c>
      <c r="E770" s="6">
        <v>351</v>
      </c>
      <c r="F770" s="1" t="s">
        <v>2672</v>
      </c>
      <c r="G770" s="1" t="str">
        <f t="shared" si="11"/>
        <v>764, 'Mockaičių bendruomenės namai, Liepų g. 2, Johampolio k., Kelmės r.', '41', null, '351', 'Mockaičių'</v>
      </c>
    </row>
    <row r="771" spans="1:7" x14ac:dyDescent="0.25">
      <c r="A771" s="4">
        <v>765</v>
      </c>
      <c r="B771" s="1" t="s">
        <v>753</v>
      </c>
      <c r="C771" s="1">
        <v>41</v>
      </c>
      <c r="D771" s="4" t="s">
        <v>2019</v>
      </c>
      <c r="E771" s="6">
        <v>769</v>
      </c>
      <c r="F771" s="1" t="s">
        <v>2673</v>
      </c>
      <c r="G771" s="1" t="str">
        <f t="shared" si="11"/>
        <v>765, 'Pagryžuvio mokykla, Sodų g. 10, Pagryžuvio k., Kelmės r.', '41', null, '769', 'Pagryžuvio'</v>
      </c>
    </row>
    <row r="772" spans="1:7" x14ac:dyDescent="0.25">
      <c r="A772" s="4">
        <v>766</v>
      </c>
      <c r="B772" s="1" t="s">
        <v>754</v>
      </c>
      <c r="C772" s="1">
        <v>41</v>
      </c>
      <c r="D772" s="4" t="s">
        <v>2019</v>
      </c>
      <c r="E772" s="6">
        <v>308</v>
      </c>
      <c r="F772" s="1" t="s">
        <v>2674</v>
      </c>
      <c r="G772" s="1" t="str">
        <f t="shared" si="11"/>
        <v>766, 'Pakėvio buvusios mokyklos pastatas, Mokyklos g. 3, Pakėvio k., Kelmės r.', '41', null, '308', 'Pakėvio'</v>
      </c>
    </row>
    <row r="773" spans="1:7" x14ac:dyDescent="0.25">
      <c r="A773" s="4">
        <v>767</v>
      </c>
      <c r="B773" s="1" t="s">
        <v>755</v>
      </c>
      <c r="C773" s="1">
        <v>41</v>
      </c>
      <c r="D773" s="4" t="s">
        <v>2019</v>
      </c>
      <c r="E773" s="6">
        <v>680</v>
      </c>
      <c r="F773" s="1" t="s">
        <v>2675</v>
      </c>
      <c r="G773" s="1" t="str">
        <f t="shared" si="11"/>
        <v>767, 'Pakražančio kultūros centras, Žalpių g. 22, Grinių k., Kelmės r.', '41', null, '680', 'Pakražančio'</v>
      </c>
    </row>
    <row r="774" spans="1:7" x14ac:dyDescent="0.25">
      <c r="A774" s="4">
        <v>768</v>
      </c>
      <c r="B774" s="1" t="s">
        <v>756</v>
      </c>
      <c r="C774" s="1">
        <v>41</v>
      </c>
      <c r="D774" s="4" t="s">
        <v>2019</v>
      </c>
      <c r="E774" s="6">
        <v>185</v>
      </c>
      <c r="F774" s="1" t="s">
        <v>2676</v>
      </c>
      <c r="G774" s="1" t="str">
        <f t="shared" si="11"/>
        <v>768, 'Kelmės r. Mockaičių pagrindinės mokyklos Pašiaušės pradinio ugdymo skyrius, Gėlių g. 14, Pašiaušės k., Kelmės r.', '41', null, '185', 'Pašiaušės'</v>
      </c>
    </row>
    <row r="775" spans="1:7" x14ac:dyDescent="0.25">
      <c r="A775" s="4">
        <v>769</v>
      </c>
      <c r="B775" s="1" t="s">
        <v>757</v>
      </c>
      <c r="C775" s="1">
        <v>41</v>
      </c>
      <c r="D775" s="4" t="s">
        <v>2019</v>
      </c>
      <c r="E775" s="6">
        <v>314</v>
      </c>
      <c r="F775" s="1" t="s">
        <v>2677</v>
      </c>
      <c r="G775" s="1" t="str">
        <f t="shared" si="11"/>
        <v>769, 'Jaunimo g. 2, Pašilėnų k., Kelmės r.', '41', null, '314', 'Pašilėnų'</v>
      </c>
    </row>
    <row r="776" spans="1:7" x14ac:dyDescent="0.25">
      <c r="A776" s="4">
        <v>770</v>
      </c>
      <c r="B776" s="1" t="s">
        <v>758</v>
      </c>
      <c r="C776" s="1">
        <v>41</v>
      </c>
      <c r="D776" s="4" t="s">
        <v>2019</v>
      </c>
      <c r="E776" s="6">
        <v>287</v>
      </c>
      <c r="F776" s="1" t="s">
        <v>2219</v>
      </c>
      <c r="G776" s="1" t="str">
        <f t="shared" ref="G776:G839" si="12">CONCATENATE(A776,", ","'",B776,"'",", ","'",C776,"'",", ","null",", ","'",E776,"'",", ","'",F776,"'")</f>
        <v>770, 'Pašilės mokykla, Šilo g. 50, Pašilės k., Kelmės r.', '41', null, '287', 'Pašilės'</v>
      </c>
    </row>
    <row r="777" spans="1:7" x14ac:dyDescent="0.25">
      <c r="A777" s="4">
        <v>771</v>
      </c>
      <c r="B777" s="1" t="s">
        <v>759</v>
      </c>
      <c r="C777" s="1">
        <v>41</v>
      </c>
      <c r="D777" s="4" t="s">
        <v>2019</v>
      </c>
      <c r="E777" s="6">
        <v>237</v>
      </c>
      <c r="F777" s="1" t="s">
        <v>2678</v>
      </c>
      <c r="G777" s="1" t="str">
        <f t="shared" si="12"/>
        <v>771, 'Laikšių bendruomenės namai, Žvejų g. 14 b, Laikšių k., Kelmės r.', '41', null, '237', 'Pavėžupio'</v>
      </c>
    </row>
    <row r="778" spans="1:7" x14ac:dyDescent="0.25">
      <c r="A778" s="4">
        <v>772</v>
      </c>
      <c r="B778" s="1" t="s">
        <v>760</v>
      </c>
      <c r="C778" s="1">
        <v>41</v>
      </c>
      <c r="D778" s="4" t="s">
        <v>2019</v>
      </c>
      <c r="E778" s="6">
        <v>420</v>
      </c>
      <c r="F778" s="1" t="s">
        <v>2679</v>
      </c>
      <c r="G778" s="1" t="str">
        <f t="shared" si="12"/>
        <v>772, 'Kražantės g. 18, Petrališkės k., Kelmės r.', '41', null, '420', 'Petrališkės'</v>
      </c>
    </row>
    <row r="779" spans="1:7" x14ac:dyDescent="0.25">
      <c r="A779" s="4">
        <v>773</v>
      </c>
      <c r="B779" s="1" t="s">
        <v>761</v>
      </c>
      <c r="C779" s="1">
        <v>41</v>
      </c>
      <c r="D779" s="4" t="s">
        <v>2019</v>
      </c>
      <c r="E779" s="6">
        <v>357</v>
      </c>
      <c r="F779" s="1" t="s">
        <v>2680</v>
      </c>
      <c r="G779" s="1" t="str">
        <f t="shared" si="12"/>
        <v>773, 'Stulgių kultūros namai, Vaidatonių g. 4, Stulgių k., Kelmės r.', '41', null, '357', 'Stulgių'</v>
      </c>
    </row>
    <row r="780" spans="1:7" x14ac:dyDescent="0.25">
      <c r="A780" s="4">
        <v>774</v>
      </c>
      <c r="B780" s="1" t="s">
        <v>762</v>
      </c>
      <c r="C780" s="1">
        <v>41</v>
      </c>
      <c r="D780" s="4" t="s">
        <v>2019</v>
      </c>
      <c r="E780" s="6">
        <v>353</v>
      </c>
      <c r="F780" s="1" t="s">
        <v>2681</v>
      </c>
      <c r="G780" s="1" t="str">
        <f t="shared" si="12"/>
        <v>774, 'Šaltenių mokykla, Mokyklos g. 11, Šaltenių k., Kelmės r.', '41', null, '353', 'Šaltenių'</v>
      </c>
    </row>
    <row r="781" spans="1:7" x14ac:dyDescent="0.25">
      <c r="A781" s="4">
        <v>775</v>
      </c>
      <c r="B781" s="1" t="s">
        <v>763</v>
      </c>
      <c r="C781" s="1">
        <v>41</v>
      </c>
      <c r="D781" s="4" t="s">
        <v>2019</v>
      </c>
      <c r="E781" s="6">
        <v>973</v>
      </c>
      <c r="F781" s="1" t="s">
        <v>2682</v>
      </c>
      <c r="G781" s="1" t="str">
        <f t="shared" si="12"/>
        <v>775, 'Šaukėnų seniūnijos administracinis pastatas, Juodlės g. 2, Šaukėnai, Kelmės r.', '41', null, '973', 'Šaukėnų'</v>
      </c>
    </row>
    <row r="782" spans="1:7" x14ac:dyDescent="0.25">
      <c r="A782" s="4">
        <v>776</v>
      </c>
      <c r="B782" s="1" t="s">
        <v>764</v>
      </c>
      <c r="C782" s="1">
        <v>41</v>
      </c>
      <c r="D782" s="4" t="s">
        <v>2019</v>
      </c>
      <c r="E782" s="6">
        <v>351</v>
      </c>
      <c r="F782" s="1" t="s">
        <v>2683</v>
      </c>
      <c r="G782" s="1" t="str">
        <f t="shared" si="12"/>
        <v>776, 'Šedbarų vaikų lopšelis-darželis, Darželio g. 6, Šedbarų k., Kelmės r.', '41', null, '351', 'Šedbarų'</v>
      </c>
    </row>
    <row r="783" spans="1:7" x14ac:dyDescent="0.25">
      <c r="A783" s="4">
        <v>777</v>
      </c>
      <c r="B783" s="1" t="s">
        <v>765</v>
      </c>
      <c r="C783" s="1">
        <v>41</v>
      </c>
      <c r="D783" s="4" t="s">
        <v>2019</v>
      </c>
      <c r="E783" s="6">
        <v>946</v>
      </c>
      <c r="F783" s="1" t="s">
        <v>2684</v>
      </c>
      <c r="G783" s="1" t="str">
        <f t="shared" si="12"/>
        <v>777, 'Tytuvėnų gimnazijos II korpusas, Taikos g. 1, Tytuvėnai, Kelmės r.', '41', null, '946', 'Durpyno'</v>
      </c>
    </row>
    <row r="784" spans="1:7" x14ac:dyDescent="0.25">
      <c r="A784" s="4">
        <v>778</v>
      </c>
      <c r="B784" s="1" t="s">
        <v>766</v>
      </c>
      <c r="C784" s="1">
        <v>41</v>
      </c>
      <c r="D784" s="4" t="s">
        <v>2019</v>
      </c>
      <c r="E784" s="6">
        <v>1258</v>
      </c>
      <c r="F784" s="1" t="s">
        <v>2685</v>
      </c>
      <c r="G784" s="1" t="str">
        <f t="shared" si="12"/>
        <v>778, 'Tytuvėnų m. kultūros centras, Šiluvos g. 1, Tytuvėnai, Kelmės r.', '41', null, '1258', 'Tytuvėnų'</v>
      </c>
    </row>
    <row r="785" spans="1:7" x14ac:dyDescent="0.25">
      <c r="A785" s="4">
        <v>779</v>
      </c>
      <c r="B785" s="1" t="s">
        <v>767</v>
      </c>
      <c r="C785" s="1">
        <v>41</v>
      </c>
      <c r="D785" s="4" t="s">
        <v>2019</v>
      </c>
      <c r="E785" s="6">
        <v>1262</v>
      </c>
      <c r="F785" s="1" t="s">
        <v>2686</v>
      </c>
      <c r="G785" s="1" t="str">
        <f t="shared" si="12"/>
        <v>779, 'Užvenčio Šatrijos Raganos vid. mokykla, Višinskio g. 5, Užventis, Kelmės r.', '41', null, '1262', 'Užvenčio'</v>
      </c>
    </row>
    <row r="786" spans="1:7" x14ac:dyDescent="0.25">
      <c r="A786" s="4">
        <v>780</v>
      </c>
      <c r="B786" s="1" t="s">
        <v>768</v>
      </c>
      <c r="C786" s="1">
        <v>41</v>
      </c>
      <c r="D786" s="4" t="s">
        <v>2019</v>
      </c>
      <c r="E786" s="6">
        <v>468</v>
      </c>
      <c r="F786" s="1" t="s">
        <v>2687</v>
      </c>
      <c r="G786" s="1" t="str">
        <f t="shared" si="12"/>
        <v>780, 'Vaiguvos mokykla, Alyvų g. 6, Vaiguvos k., Kelmės r.', '41', null, '468', 'Vaiguvos'</v>
      </c>
    </row>
    <row r="787" spans="1:7" x14ac:dyDescent="0.25">
      <c r="A787" s="4">
        <v>781</v>
      </c>
      <c r="B787" s="1" t="s">
        <v>769</v>
      </c>
      <c r="C787" s="1">
        <v>41</v>
      </c>
      <c r="D787" s="4" t="s">
        <v>2019</v>
      </c>
      <c r="E787" s="6">
        <v>345</v>
      </c>
      <c r="F787" s="1" t="s">
        <v>2688</v>
      </c>
      <c r="G787" s="1" t="str">
        <f t="shared" si="12"/>
        <v>781, 'Valpainių bendruomenės namai, Šilo g. 11, Valpainių k., Kelmės r.', '41', null, '345', 'Valpainių'</v>
      </c>
    </row>
    <row r="788" spans="1:7" x14ac:dyDescent="0.25">
      <c r="A788" s="4">
        <v>782</v>
      </c>
      <c r="B788" s="1" t="s">
        <v>770</v>
      </c>
      <c r="C788" s="1">
        <v>41</v>
      </c>
      <c r="D788" s="4" t="s">
        <v>2019</v>
      </c>
      <c r="E788" s="6">
        <v>545</v>
      </c>
      <c r="F788" s="1" t="s">
        <v>2689</v>
      </c>
      <c r="G788" s="1" t="str">
        <f t="shared" si="12"/>
        <v>782, 'Kelmės apylinkių seniūnijos salė, Dvaro g. 6 Verpenos k., Kelmės r.', '41', null, '545', 'Verpenos'</v>
      </c>
    </row>
    <row r="789" spans="1:7" x14ac:dyDescent="0.25">
      <c r="A789" s="4">
        <v>783</v>
      </c>
      <c r="B789" s="1" t="s">
        <v>771</v>
      </c>
      <c r="C789" s="1">
        <v>41</v>
      </c>
      <c r="D789" s="4" t="s">
        <v>2019</v>
      </c>
      <c r="E789" s="6">
        <v>449</v>
      </c>
      <c r="F789" s="1" t="s">
        <v>2690</v>
      </c>
      <c r="G789" s="1" t="str">
        <f t="shared" si="12"/>
        <v>783, 'Vidsodžio mokykla, Mokyklos g. 2, Aunuvėnų k., Kelmės r.', '41', null, '449', 'Vidsodžio'</v>
      </c>
    </row>
    <row r="790" spans="1:7" x14ac:dyDescent="0.25">
      <c r="A790" s="4">
        <v>784</v>
      </c>
      <c r="B790" s="1" t="s">
        <v>772</v>
      </c>
      <c r="C790" s="1">
        <v>41</v>
      </c>
      <c r="D790" s="4" t="s">
        <v>2019</v>
      </c>
      <c r="E790" s="6">
        <v>309</v>
      </c>
      <c r="F790" s="1" t="s">
        <v>2691</v>
      </c>
      <c r="G790" s="1" t="str">
        <f t="shared" si="12"/>
        <v>784, 'Žalpių mokykla, Pėriškių g. 2, Žalpių k., Kelmės r.', '41', null, '309', 'Žalpių'</v>
      </c>
    </row>
    <row r="791" spans="1:7" x14ac:dyDescent="0.25">
      <c r="A791" s="4">
        <v>785</v>
      </c>
      <c r="B791" s="1" t="s">
        <v>773</v>
      </c>
      <c r="C791" s="1">
        <v>41</v>
      </c>
      <c r="D791" s="4" t="s">
        <v>2019</v>
      </c>
      <c r="E791" s="6">
        <v>1370</v>
      </c>
      <c r="F791" s="1" t="s">
        <v>2692</v>
      </c>
      <c r="G791" s="1" t="str">
        <f t="shared" si="12"/>
        <v>785, 'Paparčių g.2, Aukštelkės k., Šiaulių r.', '41', null, '1370', 'Aukštelkės'</v>
      </c>
    </row>
    <row r="792" spans="1:7" x14ac:dyDescent="0.25">
      <c r="A792" s="4">
        <v>786</v>
      </c>
      <c r="B792" s="1" t="s">
        <v>774</v>
      </c>
      <c r="C792" s="1">
        <v>41</v>
      </c>
      <c r="D792" s="4" t="s">
        <v>2019</v>
      </c>
      <c r="E792" s="6">
        <v>724</v>
      </c>
      <c r="F792" s="1" t="s">
        <v>2693</v>
      </c>
      <c r="G792" s="1" t="str">
        <f t="shared" si="12"/>
        <v>786, 'Darželio g. 3, Pakapės k., Šiaulių r.', '41', null, '724', 'Pakapės'</v>
      </c>
    </row>
    <row r="793" spans="1:7" x14ac:dyDescent="0.25">
      <c r="A793" s="4">
        <v>787</v>
      </c>
      <c r="B793" s="1" t="s">
        <v>775</v>
      </c>
      <c r="C793" s="1">
        <v>41</v>
      </c>
      <c r="D793" s="4" t="s">
        <v>2019</v>
      </c>
      <c r="E793" s="6">
        <v>1005</v>
      </c>
      <c r="F793" s="1" t="s">
        <v>2694</v>
      </c>
      <c r="G793" s="1" t="str">
        <f t="shared" si="12"/>
        <v>787, 'Šilojų g. 1, Bubių k., Šiaulių r.', '41', null, '1005', 'Bubių'</v>
      </c>
    </row>
    <row r="794" spans="1:7" x14ac:dyDescent="0.25">
      <c r="A794" s="4">
        <v>788</v>
      </c>
      <c r="B794" s="1" t="s">
        <v>776</v>
      </c>
      <c r="C794" s="1">
        <v>41</v>
      </c>
      <c r="D794" s="4" t="s">
        <v>2019</v>
      </c>
      <c r="E794" s="6">
        <v>413</v>
      </c>
      <c r="F794" s="1" t="s">
        <v>2695</v>
      </c>
      <c r="G794" s="1" t="str">
        <f t="shared" si="12"/>
        <v>788, 'Pušyno g. 9, Gilvyčių k., Šiaulių r.', '41', null, '413', 'Gilvyčių'</v>
      </c>
    </row>
    <row r="795" spans="1:7" x14ac:dyDescent="0.25">
      <c r="A795" s="4">
        <v>789</v>
      </c>
      <c r="B795" s="1" t="s">
        <v>777</v>
      </c>
      <c r="C795" s="1">
        <v>41</v>
      </c>
      <c r="D795" s="4" t="s">
        <v>2019</v>
      </c>
      <c r="E795" s="6">
        <v>620</v>
      </c>
      <c r="F795" s="1" t="s">
        <v>2696</v>
      </c>
      <c r="G795" s="1" t="str">
        <f t="shared" si="12"/>
        <v>789, 'P. Višinskio g. 1A, Kurtuvėnų mstl., Šiaulių r.', '41', null, '620', 'Kurtuvėnų'</v>
      </c>
    </row>
    <row r="796" spans="1:7" x14ac:dyDescent="0.25">
      <c r="A796" s="4">
        <v>790</v>
      </c>
      <c r="B796" s="1" t="s">
        <v>778</v>
      </c>
      <c r="C796" s="1">
        <v>41</v>
      </c>
      <c r="D796" s="4" t="s">
        <v>2019</v>
      </c>
      <c r="E796" s="6">
        <v>728</v>
      </c>
      <c r="F796" s="1" t="s">
        <v>2697</v>
      </c>
      <c r="G796" s="1" t="str">
        <f t="shared" si="12"/>
        <v>790, 'Pageluvio g. 13, Bazilionų mstl., Šiaulių r.', '41', null, '728', 'Bazilionų'</v>
      </c>
    </row>
    <row r="797" spans="1:7" x14ac:dyDescent="0.25">
      <c r="A797" s="4">
        <v>791</v>
      </c>
      <c r="B797" s="1" t="s">
        <v>779</v>
      </c>
      <c r="C797" s="1">
        <v>41</v>
      </c>
      <c r="D797" s="4" t="s">
        <v>2019</v>
      </c>
      <c r="E797" s="6">
        <v>444</v>
      </c>
      <c r="F797" s="1" t="s">
        <v>2698</v>
      </c>
      <c r="G797" s="1" t="str">
        <f t="shared" si="12"/>
        <v>791, 'Saulės g. 38, Šilėnų k., Šiaulių r.', '41', null, '444', 'Šilėnų'</v>
      </c>
    </row>
    <row r="798" spans="1:7" x14ac:dyDescent="0.25">
      <c r="A798" s="4">
        <v>792</v>
      </c>
      <c r="B798" s="1" t="s">
        <v>780</v>
      </c>
      <c r="C798" s="1">
        <v>41</v>
      </c>
      <c r="D798" s="4" t="s">
        <v>2019</v>
      </c>
      <c r="E798" s="6">
        <v>259</v>
      </c>
      <c r="F798" s="1" t="s">
        <v>2699</v>
      </c>
      <c r="G798" s="1" t="str">
        <f t="shared" si="12"/>
        <v>792, 'Pagrindinė g. 29, Varputėnų k., Šiaulių r.', '41', null, '259', 'Varputėnų'</v>
      </c>
    </row>
    <row r="799" spans="1:7" x14ac:dyDescent="0.25">
      <c r="A799" s="4">
        <v>793</v>
      </c>
      <c r="B799" s="1" t="s">
        <v>781</v>
      </c>
      <c r="C799" s="1">
        <v>41</v>
      </c>
      <c r="D799" s="4" t="s">
        <v>2019</v>
      </c>
      <c r="E799" s="6">
        <v>572</v>
      </c>
      <c r="F799" s="1" t="s">
        <v>2700</v>
      </c>
      <c r="G799" s="1" t="str">
        <f t="shared" si="12"/>
        <v>793, 'Tryškių g. 6, Raudėnų k., Šiaulių r.', '41', null, '572', 'Raudėnų'</v>
      </c>
    </row>
    <row r="800" spans="1:7" x14ac:dyDescent="0.25">
      <c r="A800" s="4">
        <v>794</v>
      </c>
      <c r="B800" s="1" t="s">
        <v>782</v>
      </c>
      <c r="C800" s="1">
        <v>41</v>
      </c>
      <c r="D800" s="4" t="s">
        <v>2019</v>
      </c>
      <c r="E800" s="6">
        <v>484</v>
      </c>
      <c r="F800" s="1" t="s">
        <v>2701</v>
      </c>
      <c r="G800" s="1" t="str">
        <f t="shared" si="12"/>
        <v>794, 'J.Ruzgio g. 1, Dirvonėnų k., Šiaulių r.', '41', null, '484', 'Dirvonėnų'</v>
      </c>
    </row>
    <row r="801" spans="1:7" x14ac:dyDescent="0.25">
      <c r="A801" s="4">
        <v>795</v>
      </c>
      <c r="B801" s="1" t="s">
        <v>784</v>
      </c>
      <c r="C801" s="1">
        <v>42</v>
      </c>
      <c r="D801" s="4" t="s">
        <v>2019</v>
      </c>
      <c r="E801" s="6">
        <v>167</v>
      </c>
      <c r="F801" s="1" t="s">
        <v>2702</v>
      </c>
      <c r="G801" s="1" t="str">
        <f t="shared" si="12"/>
        <v>795, 'Angiriai, Kėdainių r.', '42', null, '167', 'Angirių'</v>
      </c>
    </row>
    <row r="802" spans="1:7" x14ac:dyDescent="0.25">
      <c r="A802" s="4">
        <v>796</v>
      </c>
      <c r="B802" s="1" t="s">
        <v>785</v>
      </c>
      <c r="C802" s="1">
        <v>42</v>
      </c>
      <c r="D802" s="4" t="s">
        <v>2019</v>
      </c>
      <c r="E802" s="6">
        <v>365</v>
      </c>
      <c r="F802" s="1" t="s">
        <v>2703</v>
      </c>
      <c r="G802" s="1" t="str">
        <f t="shared" si="12"/>
        <v>796, 'Ažytėnai, Kėdainių r.', '42', null, '365', 'Ažytėnų'</v>
      </c>
    </row>
    <row r="803" spans="1:7" x14ac:dyDescent="0.25">
      <c r="A803" s="4">
        <v>797</v>
      </c>
      <c r="B803" s="1" t="s">
        <v>786</v>
      </c>
      <c r="C803" s="1">
        <v>42</v>
      </c>
      <c r="D803" s="4" t="s">
        <v>2019</v>
      </c>
      <c r="E803" s="6">
        <v>1488</v>
      </c>
      <c r="F803" s="1" t="s">
        <v>2704</v>
      </c>
      <c r="G803" s="1" t="str">
        <f t="shared" si="12"/>
        <v>797, 'Karių a. 3, Josvainių miestelis, Kėdainių r.', '42', null, '1488', 'Josvainių'</v>
      </c>
    </row>
    <row r="804" spans="1:7" x14ac:dyDescent="0.25">
      <c r="A804" s="4">
        <v>798</v>
      </c>
      <c r="B804" s="1" t="s">
        <v>787</v>
      </c>
      <c r="C804" s="1">
        <v>42</v>
      </c>
      <c r="D804" s="4" t="s">
        <v>2019</v>
      </c>
      <c r="E804" s="6">
        <v>858</v>
      </c>
      <c r="F804" s="1" t="s">
        <v>2625</v>
      </c>
      <c r="G804" s="1" t="str">
        <f t="shared" si="12"/>
        <v>798, 'Laisvės a. 1, Krakės, Kėdainių r.', '42', null, '858', 'Krakių'</v>
      </c>
    </row>
    <row r="805" spans="1:7" x14ac:dyDescent="0.25">
      <c r="A805" s="4">
        <v>799</v>
      </c>
      <c r="B805" s="1" t="s">
        <v>788</v>
      </c>
      <c r="C805" s="1">
        <v>42</v>
      </c>
      <c r="D805" s="4" t="s">
        <v>2019</v>
      </c>
      <c r="E805" s="6">
        <v>540</v>
      </c>
      <c r="F805" s="1" t="s">
        <v>2705</v>
      </c>
      <c r="G805" s="1" t="str">
        <f t="shared" si="12"/>
        <v>799, 'Kunionių k., Josvainių sen., Kėdainių raj. sav.', '42', null, '540', 'Kunionių'</v>
      </c>
    </row>
    <row r="806" spans="1:7" x14ac:dyDescent="0.25">
      <c r="A806" s="4">
        <v>800</v>
      </c>
      <c r="B806" s="1" t="s">
        <v>789</v>
      </c>
      <c r="C806" s="1">
        <v>42</v>
      </c>
      <c r="D806" s="4" t="s">
        <v>2019</v>
      </c>
      <c r="E806" s="6">
        <v>328</v>
      </c>
      <c r="F806" s="1" t="s">
        <v>2706</v>
      </c>
      <c r="G806" s="1" t="str">
        <f t="shared" si="12"/>
        <v>800, 'Langakiai, Kėdainių r.', '42', null, '328', 'Langakių'</v>
      </c>
    </row>
    <row r="807" spans="1:7" x14ac:dyDescent="0.25">
      <c r="A807" s="4">
        <v>801</v>
      </c>
      <c r="B807" s="1" t="s">
        <v>790</v>
      </c>
      <c r="C807" s="1">
        <v>42</v>
      </c>
      <c r="D807" s="4" t="s">
        <v>2019</v>
      </c>
      <c r="E807" s="6">
        <v>360</v>
      </c>
      <c r="F807" s="1" t="s">
        <v>2707</v>
      </c>
      <c r="G807" s="1" t="str">
        <f t="shared" si="12"/>
        <v>801, 'Meironiškis, Kėdainių r.', '42', null, '360', 'Meironiškio'</v>
      </c>
    </row>
    <row r="808" spans="1:7" x14ac:dyDescent="0.25">
      <c r="A808" s="4">
        <v>802</v>
      </c>
      <c r="B808" s="1" t="s">
        <v>791</v>
      </c>
      <c r="C808" s="1">
        <v>42</v>
      </c>
      <c r="D808" s="4" t="s">
        <v>2019</v>
      </c>
      <c r="E808" s="6">
        <v>250</v>
      </c>
      <c r="F808" s="1" t="s">
        <v>2708</v>
      </c>
      <c r="G808" s="1" t="str">
        <f t="shared" si="12"/>
        <v>802, 'Paaluonys, Kėdainių r.', '42', null, '250', 'Paaluonio'</v>
      </c>
    </row>
    <row r="809" spans="1:7" x14ac:dyDescent="0.25">
      <c r="A809" s="4">
        <v>803</v>
      </c>
      <c r="B809" s="1" t="s">
        <v>792</v>
      </c>
      <c r="C809" s="1">
        <v>42</v>
      </c>
      <c r="D809" s="4" t="s">
        <v>2019</v>
      </c>
      <c r="E809" s="6">
        <v>509</v>
      </c>
      <c r="F809" s="1" t="s">
        <v>2709</v>
      </c>
      <c r="G809" s="1" t="str">
        <f t="shared" si="12"/>
        <v>803, 'Pajieslys, Kėdainių r.', '42', null, '509', 'Pajieslio'</v>
      </c>
    </row>
    <row r="810" spans="1:7" x14ac:dyDescent="0.25">
      <c r="A810" s="4">
        <v>804</v>
      </c>
      <c r="B810" s="1" t="s">
        <v>793</v>
      </c>
      <c r="C810" s="1">
        <v>42</v>
      </c>
      <c r="D810" s="4" t="s">
        <v>2019</v>
      </c>
      <c r="E810" s="6">
        <v>337</v>
      </c>
      <c r="F810" s="1" t="s">
        <v>2710</v>
      </c>
      <c r="G810" s="1" t="str">
        <f t="shared" si="12"/>
        <v>804, 'Šušvės g. 1, Pašušvio k., Krakių sen., Kėdainių r.', '42', null, '337', 'Pašušvio'</v>
      </c>
    </row>
    <row r="811" spans="1:7" x14ac:dyDescent="0.25">
      <c r="A811" s="4">
        <v>805</v>
      </c>
      <c r="B811" s="1" t="s">
        <v>794</v>
      </c>
      <c r="C811" s="1">
        <v>42</v>
      </c>
      <c r="D811" s="4" t="s">
        <v>2019</v>
      </c>
      <c r="E811" s="6">
        <v>307</v>
      </c>
      <c r="F811" s="1" t="s">
        <v>2711</v>
      </c>
      <c r="G811" s="1" t="str">
        <f t="shared" si="12"/>
        <v>805, 'Pelutava, Kėdainių r.', '42', null, '307', 'Pelutavos'</v>
      </c>
    </row>
    <row r="812" spans="1:7" x14ac:dyDescent="0.25">
      <c r="A812" s="4">
        <v>806</v>
      </c>
      <c r="B812" s="1" t="s">
        <v>795</v>
      </c>
      <c r="C812" s="1">
        <v>42</v>
      </c>
      <c r="D812" s="4" t="s">
        <v>2019</v>
      </c>
      <c r="E812" s="6">
        <v>380</v>
      </c>
      <c r="F812" s="1" t="s">
        <v>2712</v>
      </c>
      <c r="G812" s="1" t="str">
        <f t="shared" si="12"/>
        <v>806, 'J. Juškytės g. 26, Pernarava,  Kėdainių r.', '42', null, '380', 'Pernaravos'</v>
      </c>
    </row>
    <row r="813" spans="1:7" x14ac:dyDescent="0.25">
      <c r="A813" s="4">
        <v>807</v>
      </c>
      <c r="B813" s="1" t="s">
        <v>796</v>
      </c>
      <c r="C813" s="1">
        <v>42</v>
      </c>
      <c r="D813" s="4" t="s">
        <v>2019</v>
      </c>
      <c r="E813" s="6">
        <v>267</v>
      </c>
      <c r="F813" s="1" t="s">
        <v>2357</v>
      </c>
      <c r="G813" s="1" t="str">
        <f t="shared" si="12"/>
        <v>807, 'Skaistgiriai, Kėdainių r.', '42', null, '267', 'Skaistgirių'</v>
      </c>
    </row>
    <row r="814" spans="1:7" x14ac:dyDescent="0.25">
      <c r="A814" s="4">
        <v>808</v>
      </c>
      <c r="B814" s="1" t="s">
        <v>797</v>
      </c>
      <c r="C814" s="1">
        <v>42</v>
      </c>
      <c r="D814" s="4" t="s">
        <v>2019</v>
      </c>
      <c r="E814" s="6">
        <v>371</v>
      </c>
      <c r="F814" s="1" t="s">
        <v>2713</v>
      </c>
      <c r="G814" s="1" t="str">
        <f t="shared" si="12"/>
        <v>808, 'Vainikai, Kėdainių r.', '42', null, '371', 'Vainikų'</v>
      </c>
    </row>
    <row r="815" spans="1:7" x14ac:dyDescent="0.25">
      <c r="A815" s="4">
        <v>809</v>
      </c>
      <c r="B815" s="1" t="s">
        <v>798</v>
      </c>
      <c r="C815" s="1">
        <v>42</v>
      </c>
      <c r="D815" s="4" t="s">
        <v>2019</v>
      </c>
      <c r="E815" s="6">
        <v>2452</v>
      </c>
      <c r="F815" s="1" t="s">
        <v>2714</v>
      </c>
      <c r="G815" s="1" t="str">
        <f t="shared" si="12"/>
        <v>809, 'Vilniaus g. 11, Raseiniai', '42', null, '2452', 'Prabaudos'</v>
      </c>
    </row>
    <row r="816" spans="1:7" x14ac:dyDescent="0.25">
      <c r="A816" s="4">
        <v>810</v>
      </c>
      <c r="B816" s="1" t="s">
        <v>799</v>
      </c>
      <c r="C816" s="1">
        <v>42</v>
      </c>
      <c r="D816" s="4" t="s">
        <v>2019</v>
      </c>
      <c r="E816" s="6">
        <v>2240</v>
      </c>
      <c r="F816" s="1" t="s">
        <v>2715</v>
      </c>
      <c r="G816" s="1" t="str">
        <f t="shared" si="12"/>
        <v>810, 'Kalnų g. 3, Raseiniai', '42', null, '2240', 'Stonų'</v>
      </c>
    </row>
    <row r="817" spans="1:7" x14ac:dyDescent="0.25">
      <c r="A817" s="4">
        <v>811</v>
      </c>
      <c r="B817" s="1" t="s">
        <v>800</v>
      </c>
      <c r="C817" s="1">
        <v>42</v>
      </c>
      <c r="D817" s="4" t="s">
        <v>2019</v>
      </c>
      <c r="E817" s="6">
        <v>1750</v>
      </c>
      <c r="F817" s="1" t="s">
        <v>2369</v>
      </c>
      <c r="G817" s="1" t="str">
        <f t="shared" si="12"/>
        <v>811, 'Vytauto Didžiojo g. 10, Raseiniai', '42', null, '1750', 'Centro'</v>
      </c>
    </row>
    <row r="818" spans="1:7" x14ac:dyDescent="0.25">
      <c r="A818" s="4">
        <v>812</v>
      </c>
      <c r="B818" s="1" t="s">
        <v>801</v>
      </c>
      <c r="C818" s="1">
        <v>42</v>
      </c>
      <c r="D818" s="4" t="s">
        <v>2019</v>
      </c>
      <c r="E818" s="6">
        <v>2739</v>
      </c>
      <c r="F818" s="1" t="s">
        <v>2132</v>
      </c>
      <c r="G818" s="1" t="str">
        <f t="shared" si="12"/>
        <v>812, 'Ateities g. 23, Raseiniai', '42', null, '2739', 'Pramonės'</v>
      </c>
    </row>
    <row r="819" spans="1:7" x14ac:dyDescent="0.25">
      <c r="A819" s="4">
        <v>813</v>
      </c>
      <c r="B819" s="1" t="s">
        <v>802</v>
      </c>
      <c r="C819" s="1">
        <v>42</v>
      </c>
      <c r="D819" s="4" t="s">
        <v>2019</v>
      </c>
      <c r="E819" s="6">
        <v>476</v>
      </c>
      <c r="F819" s="1" t="s">
        <v>2716</v>
      </c>
      <c r="G819" s="1" t="str">
        <f t="shared" si="12"/>
        <v>813, 'Kaštonų g. 3, Kalnujų k., Raseinių  r.', '42', null, '476', 'Kalnujų'</v>
      </c>
    </row>
    <row r="820" spans="1:7" x14ac:dyDescent="0.25">
      <c r="A820" s="4">
        <v>814</v>
      </c>
      <c r="B820" s="1" t="s">
        <v>803</v>
      </c>
      <c r="C820" s="1">
        <v>42</v>
      </c>
      <c r="D820" s="4" t="s">
        <v>2019</v>
      </c>
      <c r="E820" s="6">
        <v>211</v>
      </c>
      <c r="F820" s="1" t="s">
        <v>2717</v>
      </c>
      <c r="G820" s="1" t="str">
        <f t="shared" si="12"/>
        <v>814, 'Pašaltonio k., Raseinių  r.', '42', null, '211', 'Pašaltuonio'</v>
      </c>
    </row>
    <row r="821" spans="1:7" x14ac:dyDescent="0.25">
      <c r="A821" s="4">
        <v>815</v>
      </c>
      <c r="B821" s="1" t="s">
        <v>804</v>
      </c>
      <c r="C821" s="1">
        <v>42</v>
      </c>
      <c r="D821" s="4" t="s">
        <v>2019</v>
      </c>
      <c r="E821" s="6">
        <v>1036</v>
      </c>
      <c r="F821" s="1" t="s">
        <v>2718</v>
      </c>
      <c r="G821" s="1" t="str">
        <f t="shared" si="12"/>
        <v>815, 'Mokyklos g. 6, Sujainių k., Raseinių  r.', '42', null, '1036', 'Sujainių'</v>
      </c>
    </row>
    <row r="822" spans="1:7" x14ac:dyDescent="0.25">
      <c r="A822" s="4">
        <v>816</v>
      </c>
      <c r="B822" s="1" t="s">
        <v>805</v>
      </c>
      <c r="C822" s="1">
        <v>42</v>
      </c>
      <c r="D822" s="4" t="s">
        <v>2019</v>
      </c>
      <c r="E822" s="6">
        <v>398</v>
      </c>
      <c r="F822" s="1" t="s">
        <v>2719</v>
      </c>
      <c r="G822" s="1" t="str">
        <f t="shared" si="12"/>
        <v>816, 'Slabados k., Raseinių  r.', '42', null, '398', 'Slabados'</v>
      </c>
    </row>
    <row r="823" spans="1:7" x14ac:dyDescent="0.25">
      <c r="A823" s="4">
        <v>817</v>
      </c>
      <c r="B823" s="1" t="s">
        <v>806</v>
      </c>
      <c r="C823" s="1">
        <v>42</v>
      </c>
      <c r="D823" s="4" t="s">
        <v>2019</v>
      </c>
      <c r="E823" s="6">
        <v>2076</v>
      </c>
      <c r="F823" s="1" t="s">
        <v>2720</v>
      </c>
      <c r="G823" s="1" t="str">
        <f t="shared" si="12"/>
        <v>817, 'Kęstučio g. 16, Viduklės mstl., Raseinių  r.', '42', null, '2076', 'Viduklės'</v>
      </c>
    </row>
    <row r="824" spans="1:7" x14ac:dyDescent="0.25">
      <c r="A824" s="4">
        <v>818</v>
      </c>
      <c r="B824" s="1" t="s">
        <v>807</v>
      </c>
      <c r="C824" s="1">
        <v>42</v>
      </c>
      <c r="D824" s="4" t="s">
        <v>2019</v>
      </c>
      <c r="E824" s="6">
        <v>232</v>
      </c>
      <c r="F824" s="1" t="s">
        <v>2721</v>
      </c>
      <c r="G824" s="1" t="str">
        <f t="shared" si="12"/>
        <v>818, 'I.Gudavičiaus g. 7, Paupio k., Raseinių  r.', '42', null, '232', 'Paupio'</v>
      </c>
    </row>
    <row r="825" spans="1:7" x14ac:dyDescent="0.25">
      <c r="A825" s="4">
        <v>819</v>
      </c>
      <c r="B825" s="1" t="s">
        <v>808</v>
      </c>
      <c r="C825" s="1">
        <v>42</v>
      </c>
      <c r="D825" s="4" t="s">
        <v>2019</v>
      </c>
      <c r="E825" s="6">
        <v>612</v>
      </c>
      <c r="F825" s="1" t="s">
        <v>2722</v>
      </c>
      <c r="G825" s="1" t="str">
        <f t="shared" si="12"/>
        <v>819, 'Gylių k., Raseinių  r.', '42', null, '612', 'Pryšmančių'</v>
      </c>
    </row>
    <row r="826" spans="1:7" x14ac:dyDescent="0.25">
      <c r="A826" s="4">
        <v>820</v>
      </c>
      <c r="B826" s="1" t="s">
        <v>809</v>
      </c>
      <c r="C826" s="1">
        <v>42</v>
      </c>
      <c r="D826" s="4" t="s">
        <v>2019</v>
      </c>
      <c r="E826" s="6">
        <v>1117</v>
      </c>
      <c r="F826" s="1" t="s">
        <v>2723</v>
      </c>
      <c r="G826" s="1" t="str">
        <f t="shared" si="12"/>
        <v>820, 'Laisvės g. 27, Nemakščių k., Raseinių  r.', '42', null, '1117', 'Nemakščių'</v>
      </c>
    </row>
    <row r="827" spans="1:7" x14ac:dyDescent="0.25">
      <c r="A827" s="4">
        <v>821</v>
      </c>
      <c r="B827" s="1" t="s">
        <v>810</v>
      </c>
      <c r="C827" s="1">
        <v>42</v>
      </c>
      <c r="D827" s="4" t="s">
        <v>2019</v>
      </c>
      <c r="E827" s="6">
        <v>480</v>
      </c>
      <c r="F827" s="1" t="s">
        <v>2724</v>
      </c>
      <c r="G827" s="1" t="str">
        <f t="shared" si="12"/>
        <v>821, 'Užkalnių k., Raseinių  r.', '42', null, '480', 'Kryžkalnio'</v>
      </c>
    </row>
    <row r="828" spans="1:7" x14ac:dyDescent="0.25">
      <c r="A828" s="4">
        <v>822</v>
      </c>
      <c r="B828" s="1" t="s">
        <v>811</v>
      </c>
      <c r="C828" s="1">
        <v>42</v>
      </c>
      <c r="D828" s="4" t="s">
        <v>2019</v>
      </c>
      <c r="E828" s="6">
        <v>1477</v>
      </c>
      <c r="F828" s="1" t="s">
        <v>2725</v>
      </c>
      <c r="G828" s="1" t="str">
        <f t="shared" si="12"/>
        <v>822, 'Vytauto g. 103, Ariogala, Raseinių  r.', '42', null, '1477', 'Ariogalos'</v>
      </c>
    </row>
    <row r="829" spans="1:7" x14ac:dyDescent="0.25">
      <c r="A829" s="4">
        <v>823</v>
      </c>
      <c r="B829" s="1" t="s">
        <v>812</v>
      </c>
      <c r="C829" s="1">
        <v>42</v>
      </c>
      <c r="D829" s="4" t="s">
        <v>2019</v>
      </c>
      <c r="E829" s="6">
        <v>340</v>
      </c>
      <c r="F829" s="1" t="s">
        <v>2726</v>
      </c>
      <c r="G829" s="1" t="str">
        <f t="shared" si="12"/>
        <v>823, 'Žemaičių g. 54, Šarkių k., Raseinių  r.', '42', null, '340', 'Šarkių'</v>
      </c>
    </row>
    <row r="830" spans="1:7" x14ac:dyDescent="0.25">
      <c r="A830" s="4">
        <v>824</v>
      </c>
      <c r="B830" s="1" t="s">
        <v>813</v>
      </c>
      <c r="C830" s="1">
        <v>42</v>
      </c>
      <c r="D830" s="4" t="s">
        <v>2019</v>
      </c>
      <c r="E830" s="6">
        <v>447</v>
      </c>
      <c r="F830" s="1" t="s">
        <v>2727</v>
      </c>
      <c r="G830" s="1" t="str">
        <f t="shared" si="12"/>
        <v>824, 'Dubysos g. 35, Gėluvos k., Raseinių  r.', '42', null, '447', 'Gėluvos'</v>
      </c>
    </row>
    <row r="831" spans="1:7" x14ac:dyDescent="0.25">
      <c r="A831" s="4">
        <v>825</v>
      </c>
      <c r="B831" s="1" t="s">
        <v>814</v>
      </c>
      <c r="C831" s="1">
        <v>42</v>
      </c>
      <c r="D831" s="4" t="s">
        <v>2019</v>
      </c>
      <c r="E831" s="6">
        <v>251</v>
      </c>
      <c r="F831" s="1" t="s">
        <v>173</v>
      </c>
      <c r="G831" s="1" t="str">
        <f t="shared" si="12"/>
        <v>825, 'Švelnupio g. 6, Plikių k., Raseinių  r.', '42', null, '251', 'Dainavos'</v>
      </c>
    </row>
    <row r="832" spans="1:7" x14ac:dyDescent="0.25">
      <c r="A832" s="4">
        <v>826</v>
      </c>
      <c r="B832" s="1" t="s">
        <v>815</v>
      </c>
      <c r="C832" s="1">
        <v>42</v>
      </c>
      <c r="D832" s="4" t="s">
        <v>2019</v>
      </c>
      <c r="E832" s="6">
        <v>494</v>
      </c>
      <c r="F832" s="1" t="s">
        <v>2659</v>
      </c>
      <c r="G832" s="1" t="str">
        <f t="shared" si="12"/>
        <v>826, 'Butkiškės k., Raseinių  r.', '42', null, '494', 'Butkiškės'</v>
      </c>
    </row>
    <row r="833" spans="1:7" x14ac:dyDescent="0.25">
      <c r="A833" s="4">
        <v>827</v>
      </c>
      <c r="B833" s="1" t="s">
        <v>816</v>
      </c>
      <c r="C833" s="1">
        <v>42</v>
      </c>
      <c r="D833" s="4" t="s">
        <v>2019</v>
      </c>
      <c r="E833" s="6">
        <v>425</v>
      </c>
      <c r="F833" s="1" t="s">
        <v>2728</v>
      </c>
      <c r="G833" s="1" t="str">
        <f t="shared" si="12"/>
        <v>827, 'Ateities g. 8, Verėduvos k., Raseinių  r.', '42', null, '425', 'Verėduvos'</v>
      </c>
    </row>
    <row r="834" spans="1:7" x14ac:dyDescent="0.25">
      <c r="A834" s="4">
        <v>828</v>
      </c>
      <c r="B834" s="1" t="s">
        <v>817</v>
      </c>
      <c r="C834" s="1">
        <v>42</v>
      </c>
      <c r="D834" s="4" t="s">
        <v>2019</v>
      </c>
      <c r="E834" s="6">
        <v>336</v>
      </c>
      <c r="F834" s="1" t="s">
        <v>2510</v>
      </c>
      <c r="G834" s="1" t="str">
        <f t="shared" si="12"/>
        <v>828, 'Milašaičių k., Raseinių  r.', '42', null, '336', 'Milašaičių'</v>
      </c>
    </row>
    <row r="835" spans="1:7" x14ac:dyDescent="0.25">
      <c r="A835" s="4">
        <v>829</v>
      </c>
      <c r="B835" s="1" t="s">
        <v>818</v>
      </c>
      <c r="C835" s="1">
        <v>42</v>
      </c>
      <c r="D835" s="4" t="s">
        <v>2019</v>
      </c>
      <c r="E835" s="6">
        <v>374</v>
      </c>
      <c r="F835" s="1" t="s">
        <v>2729</v>
      </c>
      <c r="G835" s="1" t="str">
        <f t="shared" si="12"/>
        <v>829, 'Paliepių k., Raseinių  r.', '42', null, '374', 'Paliepių'</v>
      </c>
    </row>
    <row r="836" spans="1:7" x14ac:dyDescent="0.25">
      <c r="A836" s="4">
        <v>830</v>
      </c>
      <c r="B836" s="1" t="s">
        <v>819</v>
      </c>
      <c r="C836" s="1">
        <v>42</v>
      </c>
      <c r="D836" s="4" t="s">
        <v>2019</v>
      </c>
      <c r="E836" s="6">
        <v>505</v>
      </c>
      <c r="F836" s="1" t="s">
        <v>2730</v>
      </c>
      <c r="G836" s="1" t="str">
        <f t="shared" si="12"/>
        <v>830, 'Klevų g. 1, Pramedžiavos k., Raseinių  r.', '42', null, '505', 'Pramedžiavos'</v>
      </c>
    </row>
    <row r="837" spans="1:7" x14ac:dyDescent="0.25">
      <c r="A837" s="4">
        <v>831</v>
      </c>
      <c r="B837" s="1" t="s">
        <v>820</v>
      </c>
      <c r="C837" s="1">
        <v>42</v>
      </c>
      <c r="D837" s="4" t="s">
        <v>2019</v>
      </c>
      <c r="E837" s="6">
        <v>932</v>
      </c>
      <c r="F837" s="1" t="s">
        <v>2731</v>
      </c>
      <c r="G837" s="1" t="str">
        <f t="shared" si="12"/>
        <v>831, 'Šėtupio g. 40, Girkalnio k., Raseinių  r.', '42', null, '932', 'Girkalnio'</v>
      </c>
    </row>
    <row r="838" spans="1:7" x14ac:dyDescent="0.25">
      <c r="A838" s="4">
        <v>832</v>
      </c>
      <c r="B838" s="1" t="s">
        <v>821</v>
      </c>
      <c r="C838" s="1">
        <v>42</v>
      </c>
      <c r="D838" s="4" t="s">
        <v>2019</v>
      </c>
      <c r="E838" s="6">
        <v>279</v>
      </c>
      <c r="F838" s="1" t="s">
        <v>2732</v>
      </c>
      <c r="G838" s="1" t="str">
        <f t="shared" si="12"/>
        <v>832, 'Požėčių k., Raseinių  r.', '42', null, '279', 'Požėčių'</v>
      </c>
    </row>
    <row r="839" spans="1:7" x14ac:dyDescent="0.25">
      <c r="A839" s="4">
        <v>833</v>
      </c>
      <c r="B839" s="1" t="s">
        <v>822</v>
      </c>
      <c r="C839" s="1">
        <v>42</v>
      </c>
      <c r="D839" s="4" t="s">
        <v>2019</v>
      </c>
      <c r="E839" s="6">
        <v>164</v>
      </c>
      <c r="F839" s="1" t="s">
        <v>2733</v>
      </c>
      <c r="G839" s="1" t="str">
        <f t="shared" si="12"/>
        <v>833, 'Grajauskų k., Raseinių raj., Raseinių raj.', '42', null, '164', 'Grajauskų'</v>
      </c>
    </row>
    <row r="840" spans="1:7" x14ac:dyDescent="0.25">
      <c r="A840" s="4">
        <v>834</v>
      </c>
      <c r="B840" s="1" t="s">
        <v>823</v>
      </c>
      <c r="C840" s="1">
        <v>42</v>
      </c>
      <c r="D840" s="4" t="s">
        <v>2019</v>
      </c>
      <c r="E840" s="6">
        <v>483</v>
      </c>
      <c r="F840" s="1" t="s">
        <v>2734</v>
      </c>
      <c r="G840" s="1" t="str">
        <f t="shared" ref="G840:G903" si="13">CONCATENATE(A840,", ","'",B840,"'",", ","'",C840,"'",", ","null",", ","'",E840,"'",", ","'",F840,"'")</f>
        <v>834, 'Dubysos g. 10, Betygalos mstl., Raseinių  r.', '42', null, '483', 'Betygalos'</v>
      </c>
    </row>
    <row r="841" spans="1:7" x14ac:dyDescent="0.25">
      <c r="A841" s="4">
        <v>835</v>
      </c>
      <c r="B841" s="1" t="s">
        <v>824</v>
      </c>
      <c r="C841" s="1">
        <v>42</v>
      </c>
      <c r="D841" s="4" t="s">
        <v>2019</v>
      </c>
      <c r="E841" s="6">
        <v>401</v>
      </c>
      <c r="F841" s="1" t="s">
        <v>2735</v>
      </c>
      <c r="G841" s="1" t="str">
        <f t="shared" si="13"/>
        <v>835, 'Berteškių k., Raseinių  r.', '42', null, '401', 'Berteškių'</v>
      </c>
    </row>
    <row r="842" spans="1:7" x14ac:dyDescent="0.25">
      <c r="A842" s="4">
        <v>836</v>
      </c>
      <c r="B842" s="1" t="s">
        <v>825</v>
      </c>
      <c r="C842" s="1">
        <v>42</v>
      </c>
      <c r="D842" s="4" t="s">
        <v>2019</v>
      </c>
      <c r="E842" s="6">
        <v>422</v>
      </c>
      <c r="F842" s="1" t="s">
        <v>2736</v>
      </c>
      <c r="G842" s="1" t="str">
        <f t="shared" si="13"/>
        <v>836, 'Ilgižių k., Raseinių  r.', '42', null, '422', 'Ilgižių'</v>
      </c>
    </row>
    <row r="843" spans="1:7" x14ac:dyDescent="0.25">
      <c r="A843" s="4">
        <v>837</v>
      </c>
      <c r="B843" s="1" t="s">
        <v>826</v>
      </c>
      <c r="C843" s="1">
        <v>42</v>
      </c>
      <c r="D843" s="4" t="s">
        <v>2019</v>
      </c>
      <c r="E843" s="6">
        <v>140</v>
      </c>
      <c r="F843" s="1" t="s">
        <v>2737</v>
      </c>
      <c r="G843" s="1" t="str">
        <f t="shared" si="13"/>
        <v>837, 'Pamūkio g. 6, Steponkaimio k., Raseinių r.', '42', null, '140', 'Steponkaimio'</v>
      </c>
    </row>
    <row r="844" spans="1:7" x14ac:dyDescent="0.25">
      <c r="A844" s="4">
        <v>838</v>
      </c>
      <c r="B844" s="1" t="s">
        <v>827</v>
      </c>
      <c r="C844" s="1">
        <v>42</v>
      </c>
      <c r="D844" s="4" t="s">
        <v>2019</v>
      </c>
      <c r="E844" s="6">
        <v>530</v>
      </c>
      <c r="F844" s="1" t="s">
        <v>2738</v>
      </c>
      <c r="G844" s="1" t="str">
        <f t="shared" si="13"/>
        <v>838, 'Liolingos g. 1, Kaulakių k., Raseinių  raj.', '42', null, '530', 'Kaulakių'</v>
      </c>
    </row>
    <row r="845" spans="1:7" x14ac:dyDescent="0.25">
      <c r="A845" s="4">
        <v>839</v>
      </c>
      <c r="B845" s="1" t="s">
        <v>828</v>
      </c>
      <c r="C845" s="1">
        <v>42</v>
      </c>
      <c r="D845" s="4" t="s">
        <v>2019</v>
      </c>
      <c r="E845" s="6">
        <v>340</v>
      </c>
      <c r="F845" s="1" t="s">
        <v>2739</v>
      </c>
      <c r="G845" s="1" t="str">
        <f t="shared" si="13"/>
        <v>839, 'Skirmantiškės k., Raseinių  r.', '42', null, '340', 'Skirmantiškės'</v>
      </c>
    </row>
    <row r="846" spans="1:7" x14ac:dyDescent="0.25">
      <c r="A846" s="4">
        <v>840</v>
      </c>
      <c r="B846" s="1" t="s">
        <v>829</v>
      </c>
      <c r="C846" s="1">
        <v>42</v>
      </c>
      <c r="D846" s="4" t="s">
        <v>2019</v>
      </c>
      <c r="E846" s="6">
        <v>323</v>
      </c>
      <c r="F846" s="1" t="s">
        <v>2740</v>
      </c>
      <c r="G846" s="1" t="str">
        <f t="shared" si="13"/>
        <v>840, 'Vosiliškio k., Raseinių  r.', '42', null, '323', 'Vosiliškio'</v>
      </c>
    </row>
    <row r="847" spans="1:7" x14ac:dyDescent="0.25">
      <c r="A847" s="4">
        <v>841</v>
      </c>
      <c r="B847" s="1" t="s">
        <v>830</v>
      </c>
      <c r="C847" s="1">
        <v>42</v>
      </c>
      <c r="D847" s="4" t="s">
        <v>2019</v>
      </c>
      <c r="E847" s="6">
        <v>695</v>
      </c>
      <c r="F847" s="1" t="s">
        <v>2741</v>
      </c>
      <c r="G847" s="1" t="str">
        <f t="shared" si="13"/>
        <v>841, 'M.Jurgaičio a. 6, Šiluvos mstl., Raseinių  r.', '42', null, '695', 'Šiluvos'</v>
      </c>
    </row>
    <row r="848" spans="1:7" x14ac:dyDescent="0.25">
      <c r="A848" s="4">
        <v>842</v>
      </c>
      <c r="B848" s="1" t="s">
        <v>831</v>
      </c>
      <c r="C848" s="1">
        <v>42</v>
      </c>
      <c r="D848" s="4" t="s">
        <v>2019</v>
      </c>
      <c r="E848" s="6">
        <v>255</v>
      </c>
      <c r="F848" s="1" t="s">
        <v>2742</v>
      </c>
      <c r="G848" s="1" t="str">
        <f t="shared" si="13"/>
        <v>842, 'Piliakalnio g. 2, Lyduvėnų mstl., Raseinių  r.', '42', null, '255', 'Lyduvėnų'</v>
      </c>
    </row>
    <row r="849" spans="1:7" x14ac:dyDescent="0.25">
      <c r="A849" s="4">
        <v>843</v>
      </c>
      <c r="B849" s="1" t="s">
        <v>832</v>
      </c>
      <c r="C849" s="1">
        <v>42</v>
      </c>
      <c r="D849" s="4" t="s">
        <v>2019</v>
      </c>
      <c r="E849" s="6">
        <v>496</v>
      </c>
      <c r="F849" s="1" t="s">
        <v>2743</v>
      </c>
      <c r="G849" s="1" t="str">
        <f t="shared" si="13"/>
        <v>843, 'Koplyčios g. 2, Katauskių k., Raseinių  r.', '42', null, '496', 'Katauskių'</v>
      </c>
    </row>
    <row r="850" spans="1:7" x14ac:dyDescent="0.25">
      <c r="A850" s="4">
        <v>844</v>
      </c>
      <c r="B850" s="1" t="s">
        <v>833</v>
      </c>
      <c r="C850" s="1">
        <v>42</v>
      </c>
      <c r="D850" s="4" t="s">
        <v>2019</v>
      </c>
      <c r="E850" s="6">
        <v>540</v>
      </c>
      <c r="F850" s="1" t="s">
        <v>2744</v>
      </c>
      <c r="G850" s="1" t="str">
        <f t="shared" si="13"/>
        <v>844, 'Mokyklos g. 1, Žaiginio k., Raseinių  r.', '42', null, '540', 'Žaiginio'</v>
      </c>
    </row>
    <row r="851" spans="1:7" x14ac:dyDescent="0.25">
      <c r="A851" s="4">
        <v>845</v>
      </c>
      <c r="B851" s="1" t="s">
        <v>834</v>
      </c>
      <c r="C851" s="1">
        <v>42</v>
      </c>
      <c r="D851" s="4" t="s">
        <v>2019</v>
      </c>
      <c r="E851" s="6">
        <v>370</v>
      </c>
      <c r="F851" s="1" t="s">
        <v>2745</v>
      </c>
      <c r="G851" s="1" t="str">
        <f t="shared" si="13"/>
        <v>845, 'Ramonų k., Raseinių  r.', '42', null, '370', 'Ramonų'</v>
      </c>
    </row>
    <row r="852" spans="1:7" x14ac:dyDescent="0.25">
      <c r="A852" s="4">
        <v>846</v>
      </c>
      <c r="B852" s="1" t="s">
        <v>835</v>
      </c>
      <c r="C852" s="1">
        <v>42</v>
      </c>
      <c r="D852" s="4" t="s">
        <v>2019</v>
      </c>
      <c r="E852" s="6">
        <v>498</v>
      </c>
      <c r="F852" s="1" t="s">
        <v>2746</v>
      </c>
      <c r="G852" s="1" t="str">
        <f t="shared" si="13"/>
        <v>846, 'Gruzdiškės k., Raseinių  r.', '42', null, '498', 'Gruzdiškės'</v>
      </c>
    </row>
    <row r="853" spans="1:7" x14ac:dyDescent="0.25">
      <c r="A853" s="4">
        <v>847</v>
      </c>
      <c r="B853" s="1" t="s">
        <v>836</v>
      </c>
      <c r="C853" s="1">
        <v>42</v>
      </c>
      <c r="D853" s="4" t="s">
        <v>2019</v>
      </c>
      <c r="E853" s="6">
        <v>586</v>
      </c>
      <c r="F853" s="1" t="s">
        <v>2747</v>
      </c>
      <c r="G853" s="1" t="str">
        <f t="shared" si="13"/>
        <v>847, 'Norgėlų k., Raseinių  r.', '42', null, '586', 'Norgėlų'</v>
      </c>
    </row>
    <row r="854" spans="1:7" x14ac:dyDescent="0.25">
      <c r="A854" s="4">
        <v>848</v>
      </c>
      <c r="B854" s="1" t="s">
        <v>837</v>
      </c>
      <c r="C854" s="1">
        <v>42</v>
      </c>
      <c r="D854" s="4" t="s">
        <v>2019</v>
      </c>
      <c r="E854" s="6">
        <v>171</v>
      </c>
      <c r="F854" s="1" t="s">
        <v>2748</v>
      </c>
      <c r="G854" s="1" t="str">
        <f t="shared" si="13"/>
        <v>848, 'Lenkelių k., Raseinių  r.', '42', null, '171', 'Lenkelių'</v>
      </c>
    </row>
    <row r="855" spans="1:7" x14ac:dyDescent="0.25">
      <c r="A855" s="4">
        <v>849</v>
      </c>
      <c r="B855" s="1" t="s">
        <v>838</v>
      </c>
      <c r="C855" s="1">
        <v>42</v>
      </c>
      <c r="D855" s="4" t="s">
        <v>2019</v>
      </c>
      <c r="E855" s="6">
        <v>400</v>
      </c>
      <c r="F855" s="1" t="s">
        <v>2749</v>
      </c>
      <c r="G855" s="1" t="str">
        <f t="shared" si="13"/>
        <v>849, 'Gabšių k., Raseinių  r.', '42', null, '400', 'Gabšių'</v>
      </c>
    </row>
    <row r="856" spans="1:7" x14ac:dyDescent="0.25">
      <c r="A856" s="4">
        <v>850</v>
      </c>
      <c r="B856" s="1" t="s">
        <v>839</v>
      </c>
      <c r="C856" s="1">
        <v>42</v>
      </c>
      <c r="D856" s="4" t="s">
        <v>2019</v>
      </c>
      <c r="E856" s="6">
        <v>137</v>
      </c>
      <c r="F856" s="1" t="s">
        <v>2750</v>
      </c>
      <c r="G856" s="1" t="str">
        <f t="shared" si="13"/>
        <v>850, 'Bliūdžių k., Raseinių  r.', '42', null, '137', 'Bebirvos'</v>
      </c>
    </row>
    <row r="857" spans="1:7" x14ac:dyDescent="0.25">
      <c r="A857" s="4">
        <v>851</v>
      </c>
      <c r="B857" s="1" t="s">
        <v>840</v>
      </c>
      <c r="C857" s="1">
        <v>42</v>
      </c>
      <c r="D857" s="4" t="s">
        <v>2019</v>
      </c>
      <c r="E857" s="6">
        <v>191</v>
      </c>
      <c r="F857" s="1" t="s">
        <v>2751</v>
      </c>
      <c r="G857" s="1" t="str">
        <f t="shared" si="13"/>
        <v>851, 'Alėjų k., Raseinių raj.', '42', null, '191', 'Alėjų'</v>
      </c>
    </row>
    <row r="858" spans="1:7" x14ac:dyDescent="0.25">
      <c r="A858" s="4">
        <v>852</v>
      </c>
      <c r="B858" s="1" t="s">
        <v>841</v>
      </c>
      <c r="C858" s="1">
        <v>42</v>
      </c>
      <c r="D858" s="4" t="s">
        <v>2019</v>
      </c>
      <c r="E858" s="6">
        <v>155</v>
      </c>
      <c r="F858" s="1" t="s">
        <v>2752</v>
      </c>
      <c r="G858" s="1" t="str">
        <f t="shared" si="13"/>
        <v>852, 'Gervinės km., Raseinių raj.', '42', null, '155', 'Gervinės'</v>
      </c>
    </row>
    <row r="859" spans="1:7" x14ac:dyDescent="0.25">
      <c r="A859" s="4">
        <v>853</v>
      </c>
      <c r="B859" s="1" t="s">
        <v>842</v>
      </c>
      <c r="C859" s="1">
        <v>42</v>
      </c>
      <c r="D859" s="4" t="s">
        <v>2019</v>
      </c>
      <c r="E859" s="6">
        <v>1346</v>
      </c>
      <c r="F859" s="1" t="s">
        <v>2144</v>
      </c>
      <c r="G859" s="1" t="str">
        <f t="shared" si="13"/>
        <v>853, 'Melioratorių g. 9, Ariogala, Raseinių r.', '42', null, '1346', 'Melioratorių'</v>
      </c>
    </row>
    <row r="860" spans="1:7" x14ac:dyDescent="0.25">
      <c r="A860" s="4">
        <v>854</v>
      </c>
      <c r="B860" s="1" t="s">
        <v>843</v>
      </c>
      <c r="C860" s="1">
        <v>42</v>
      </c>
      <c r="D860" s="4" t="s">
        <v>2019</v>
      </c>
      <c r="E860" s="6">
        <v>297</v>
      </c>
      <c r="F860" s="1" t="s">
        <v>2753</v>
      </c>
      <c r="G860" s="1" t="str">
        <f t="shared" si="13"/>
        <v>854, 'Didžiulių km., Raseinių raj.', '42', null, '297', 'Didžiulių'</v>
      </c>
    </row>
    <row r="861" spans="1:7" x14ac:dyDescent="0.25">
      <c r="A861" s="4">
        <v>855</v>
      </c>
      <c r="B861" s="1" t="s">
        <v>845</v>
      </c>
      <c r="C861" s="1">
        <v>43</v>
      </c>
      <c r="D861" s="4" t="s">
        <v>2019</v>
      </c>
      <c r="E861" s="6">
        <v>622</v>
      </c>
      <c r="F861" s="1" t="s">
        <v>2754</v>
      </c>
      <c r="G861" s="1" t="str">
        <f t="shared" si="13"/>
        <v>855, 'Aristava, Kėdainių r.', '43', null, '622', 'Aristavos'</v>
      </c>
    </row>
    <row r="862" spans="1:7" x14ac:dyDescent="0.25">
      <c r="A862" s="4">
        <v>856</v>
      </c>
      <c r="B862" s="1" t="s">
        <v>846</v>
      </c>
      <c r="C862" s="1">
        <v>43</v>
      </c>
      <c r="D862" s="4" t="s">
        <v>2019</v>
      </c>
      <c r="E862" s="6">
        <v>2319</v>
      </c>
      <c r="F862" s="1" t="s">
        <v>2755</v>
      </c>
      <c r="G862" s="1" t="str">
        <f t="shared" si="13"/>
        <v>856, 'S.Dariaus ir S.Girėno 46, Kėdainiai', '43', null, '2319', 'Babėnų'</v>
      </c>
    </row>
    <row r="863" spans="1:7" x14ac:dyDescent="0.25">
      <c r="A863" s="4">
        <v>857</v>
      </c>
      <c r="B863" s="1" t="s">
        <v>847</v>
      </c>
      <c r="C863" s="1">
        <v>43</v>
      </c>
      <c r="D863" s="4" t="s">
        <v>2019</v>
      </c>
      <c r="E863" s="6">
        <v>359</v>
      </c>
      <c r="F863" s="1" t="s">
        <v>2756</v>
      </c>
      <c r="G863" s="1" t="str">
        <f t="shared" si="13"/>
        <v>857, 'Beinaičiai, Kėdainių r.', '43', null, '359', 'Beinaičių'</v>
      </c>
    </row>
    <row r="864" spans="1:7" x14ac:dyDescent="0.25">
      <c r="A864" s="4">
        <v>858</v>
      </c>
      <c r="B864" s="1" t="s">
        <v>848</v>
      </c>
      <c r="C864" s="1">
        <v>43</v>
      </c>
      <c r="D864" s="4" t="s">
        <v>2019</v>
      </c>
      <c r="E864" s="6">
        <v>460</v>
      </c>
      <c r="F864" s="1" t="s">
        <v>2757</v>
      </c>
      <c r="G864" s="1" t="str">
        <f t="shared" si="13"/>
        <v>858, 'Mokyklos 1, Vikaičiai, Kėdainių r.', '43', null, '460', 'Vikaičių'</v>
      </c>
    </row>
    <row r="865" spans="1:7" x14ac:dyDescent="0.25">
      <c r="A865" s="4">
        <v>859</v>
      </c>
      <c r="B865" s="1" t="s">
        <v>849</v>
      </c>
      <c r="C865" s="1">
        <v>43</v>
      </c>
      <c r="D865" s="4" t="s">
        <v>2019</v>
      </c>
      <c r="E865" s="6">
        <v>1185</v>
      </c>
      <c r="F865" s="1" t="s">
        <v>2758</v>
      </c>
      <c r="G865" s="1" t="str">
        <f t="shared" si="13"/>
        <v>859, 'Vilties 19, Dotnuva, Kėdainių r.', '43', null, '1185', 'Dotnuvos'</v>
      </c>
    </row>
    <row r="866" spans="1:7" x14ac:dyDescent="0.25">
      <c r="A866" s="4">
        <v>860</v>
      </c>
      <c r="B866" s="1" t="s">
        <v>850</v>
      </c>
      <c r="C866" s="1">
        <v>43</v>
      </c>
      <c r="D866" s="4" t="s">
        <v>2019</v>
      </c>
      <c r="E866" s="6">
        <v>494</v>
      </c>
      <c r="F866" s="1" t="s">
        <v>2759</v>
      </c>
      <c r="G866" s="1" t="str">
        <f t="shared" si="13"/>
        <v>860, 'Tujų 60, Gudžiūnai, Kėdainių r.', '43', null, '494', 'Gudžiūnų'</v>
      </c>
    </row>
    <row r="867" spans="1:7" x14ac:dyDescent="0.25">
      <c r="A867" s="4">
        <v>861</v>
      </c>
      <c r="B867" s="1" t="s">
        <v>851</v>
      </c>
      <c r="C867" s="1">
        <v>43</v>
      </c>
      <c r="D867" s="4" t="s">
        <v>2019</v>
      </c>
      <c r="E867" s="6">
        <v>394</v>
      </c>
      <c r="F867" s="1" t="s">
        <v>2760</v>
      </c>
      <c r="G867" s="1" t="str">
        <f t="shared" si="13"/>
        <v>861, 'Beržų 60, Kalnaberžės k., Surviliškių sen., Kėdainių r.', '43', null, '394', 'Kalnaberžės'</v>
      </c>
    </row>
    <row r="868" spans="1:7" x14ac:dyDescent="0.25">
      <c r="A868" s="4">
        <v>862</v>
      </c>
      <c r="B868" s="1" t="s">
        <v>852</v>
      </c>
      <c r="C868" s="1">
        <v>43</v>
      </c>
      <c r="D868" s="4" t="s">
        <v>2019</v>
      </c>
      <c r="E868" s="6">
        <v>235</v>
      </c>
      <c r="F868" s="1" t="s">
        <v>2761</v>
      </c>
      <c r="G868" s="1" t="str">
        <f t="shared" si="13"/>
        <v>862, 'Aukštieji Kapliai, Kėdainių r.', '43', null, '235', 'Kaplių'</v>
      </c>
    </row>
    <row r="869" spans="1:7" x14ac:dyDescent="0.25">
      <c r="A869" s="4">
        <v>863</v>
      </c>
      <c r="B869" s="1" t="s">
        <v>853</v>
      </c>
      <c r="C869" s="1">
        <v>43</v>
      </c>
      <c r="D869" s="4" t="s">
        <v>2019</v>
      </c>
      <c r="E869" s="6">
        <v>834</v>
      </c>
      <c r="F869" s="1" t="s">
        <v>2762</v>
      </c>
      <c r="G869" s="1" t="str">
        <f t="shared" si="13"/>
        <v>863, 'Smėlio 1, Keleriškės, Kėdainių r.', '43', null, '834', 'Keleriškių'</v>
      </c>
    </row>
    <row r="870" spans="1:7" x14ac:dyDescent="0.25">
      <c r="A870" s="4">
        <v>864</v>
      </c>
      <c r="B870" s="1" t="s">
        <v>854</v>
      </c>
      <c r="C870" s="1">
        <v>43</v>
      </c>
      <c r="D870" s="4" t="s">
        <v>2019</v>
      </c>
      <c r="E870" s="6">
        <v>759</v>
      </c>
      <c r="F870" s="1" t="s">
        <v>2763</v>
      </c>
      <c r="G870" s="1" t="str">
        <f t="shared" si="13"/>
        <v>864, 'Barupės g. 2, Labūnava, Kėdainių r.', '43', null, '759', 'Labūnavos'</v>
      </c>
    </row>
    <row r="871" spans="1:7" x14ac:dyDescent="0.25">
      <c r="A871" s="4">
        <v>865</v>
      </c>
      <c r="B871" s="1" t="s">
        <v>855</v>
      </c>
      <c r="C871" s="1">
        <v>43</v>
      </c>
      <c r="D871" s="4" t="s">
        <v>2019</v>
      </c>
      <c r="E871" s="6">
        <v>597</v>
      </c>
      <c r="F871" s="1" t="s">
        <v>2764</v>
      </c>
      <c r="G871" s="1" t="str">
        <f t="shared" si="13"/>
        <v>865, 'Lančiūnava, Kėdainių r.', '43', null, '597', 'Lančiūnavos'</v>
      </c>
    </row>
    <row r="872" spans="1:7" x14ac:dyDescent="0.25">
      <c r="A872" s="4">
        <v>866</v>
      </c>
      <c r="B872" s="1" t="s">
        <v>856</v>
      </c>
      <c r="C872" s="1">
        <v>43</v>
      </c>
      <c r="D872" s="4" t="s">
        <v>2019</v>
      </c>
      <c r="E872" s="6">
        <v>3285</v>
      </c>
      <c r="F872" s="1" t="s">
        <v>2765</v>
      </c>
      <c r="G872" s="1" t="str">
        <f t="shared" si="13"/>
        <v>866, 'Chemikų 30, Kėdainiai', '43', null, '3285', 'Liaudies'</v>
      </c>
    </row>
    <row r="873" spans="1:7" x14ac:dyDescent="0.25">
      <c r="A873" s="4">
        <v>867</v>
      </c>
      <c r="B873" s="1" t="s">
        <v>857</v>
      </c>
      <c r="C873" s="1">
        <v>43</v>
      </c>
      <c r="D873" s="4" t="s">
        <v>2019</v>
      </c>
      <c r="E873" s="6">
        <v>302</v>
      </c>
      <c r="F873" s="1" t="s">
        <v>2766</v>
      </c>
      <c r="G873" s="1" t="str">
        <f t="shared" si="13"/>
        <v>867, 'Liepos 6-osios 31, Mantviliškis, Kėdainių r.', '43', null, '302', 'Mantviliškio'</v>
      </c>
    </row>
    <row r="874" spans="1:7" x14ac:dyDescent="0.25">
      <c r="A874" s="4">
        <v>868</v>
      </c>
      <c r="B874" s="1" t="s">
        <v>858</v>
      </c>
      <c r="C874" s="1">
        <v>43</v>
      </c>
      <c r="D874" s="4" t="s">
        <v>2019</v>
      </c>
      <c r="E874" s="6">
        <v>1841</v>
      </c>
      <c r="F874" s="1" t="s">
        <v>2374</v>
      </c>
      <c r="G874" s="1" t="str">
        <f t="shared" si="13"/>
        <v>868, 'Mindaugo 18, Kėdainiai', '43', null, '1841', 'Naujoji'</v>
      </c>
    </row>
    <row r="875" spans="1:7" x14ac:dyDescent="0.25">
      <c r="A875" s="4">
        <v>869</v>
      </c>
      <c r="B875" s="1" t="s">
        <v>859</v>
      </c>
      <c r="C875" s="1">
        <v>43</v>
      </c>
      <c r="D875" s="4" t="s">
        <v>2019</v>
      </c>
      <c r="E875" s="6">
        <v>447</v>
      </c>
      <c r="F875" s="1" t="s">
        <v>2767</v>
      </c>
      <c r="G875" s="1" t="str">
        <f t="shared" si="13"/>
        <v>869, 'Mechanizatorių 4, Miegėnai, Kėdainių r.', '43', null, '447', 'Miegėnų'</v>
      </c>
    </row>
    <row r="876" spans="1:7" x14ac:dyDescent="0.25">
      <c r="A876" s="4">
        <v>870</v>
      </c>
      <c r="B876" s="1" t="s">
        <v>860</v>
      </c>
      <c r="C876" s="1">
        <v>43</v>
      </c>
      <c r="D876" s="4" t="s">
        <v>2019</v>
      </c>
      <c r="E876" s="6">
        <v>601</v>
      </c>
      <c r="F876" s="1" t="s">
        <v>2768</v>
      </c>
      <c r="G876" s="1" t="str">
        <f t="shared" si="13"/>
        <v>870, 'Pėdžių g. 19, Nociūnai, Kėdainių r.', '43', null, '601', 'Nociūnų'</v>
      </c>
    </row>
    <row r="877" spans="1:7" x14ac:dyDescent="0.25">
      <c r="A877" s="4">
        <v>871</v>
      </c>
      <c r="B877" s="1" t="s">
        <v>861</v>
      </c>
      <c r="C877" s="1">
        <v>43</v>
      </c>
      <c r="D877" s="4" t="s">
        <v>2019</v>
      </c>
      <c r="E877" s="6">
        <v>352</v>
      </c>
      <c r="F877" s="1" t="s">
        <v>2769</v>
      </c>
      <c r="G877" s="1" t="str">
        <f t="shared" si="13"/>
        <v>871, 'Karališkoji 38, Okainiai k., Kėdainių r.', '43', null, '352', 'Okainių'</v>
      </c>
    </row>
    <row r="878" spans="1:7" x14ac:dyDescent="0.25">
      <c r="A878" s="4">
        <v>872</v>
      </c>
      <c r="B878" s="1" t="s">
        <v>862</v>
      </c>
      <c r="C878" s="1">
        <v>43</v>
      </c>
      <c r="D878" s="4" t="s">
        <v>2019</v>
      </c>
      <c r="E878" s="6">
        <v>446</v>
      </c>
      <c r="F878" s="1" t="s">
        <v>2770</v>
      </c>
      <c r="G878" s="1" t="str">
        <f t="shared" si="13"/>
        <v>872, 'Liepų g. 21, Pagiriai, Kėdainių r.', '43', null, '446', 'Pagirių'</v>
      </c>
    </row>
    <row r="879" spans="1:7" x14ac:dyDescent="0.25">
      <c r="A879" s="4">
        <v>873</v>
      </c>
      <c r="B879" s="1" t="s">
        <v>863</v>
      </c>
      <c r="C879" s="1">
        <v>43</v>
      </c>
      <c r="D879" s="4" t="s">
        <v>2019</v>
      </c>
      <c r="E879" s="6">
        <v>1070</v>
      </c>
      <c r="F879" s="1" t="s">
        <v>2131</v>
      </c>
      <c r="G879" s="1" t="str">
        <f t="shared" si="13"/>
        <v>873, 'Dotnuvos 5, Kėdainiai', '43', null, '1070', 'Parko'</v>
      </c>
    </row>
    <row r="880" spans="1:7" x14ac:dyDescent="0.25">
      <c r="A880" s="4">
        <v>874</v>
      </c>
      <c r="B880" s="1" t="s">
        <v>864</v>
      </c>
      <c r="C880" s="1">
        <v>43</v>
      </c>
      <c r="D880" s="4" t="s">
        <v>2019</v>
      </c>
      <c r="E880" s="6">
        <v>1486</v>
      </c>
      <c r="F880" s="1" t="s">
        <v>2771</v>
      </c>
      <c r="G880" s="1" t="str">
        <f t="shared" si="13"/>
        <v>874, 'V. Koncevičiaus g. 3, Pelėdnagiai, Kėdainių r.', '43', null, '1486', 'Pelėdnagių'</v>
      </c>
    </row>
    <row r="881" spans="1:7" x14ac:dyDescent="0.25">
      <c r="A881" s="4">
        <v>875</v>
      </c>
      <c r="B881" s="1" t="s">
        <v>865</v>
      </c>
      <c r="C881" s="1">
        <v>43</v>
      </c>
      <c r="D881" s="4" t="s">
        <v>2019</v>
      </c>
      <c r="E881" s="6">
        <v>2431</v>
      </c>
      <c r="F881" s="1" t="s">
        <v>2127</v>
      </c>
      <c r="G881" s="1" t="str">
        <f t="shared" si="13"/>
        <v>875, 'J.Basanavičiaus 99, Kėdainiai', '43', null, '2431', 'Pergalės'</v>
      </c>
    </row>
    <row r="882" spans="1:7" x14ac:dyDescent="0.25">
      <c r="A882" s="4">
        <v>876</v>
      </c>
      <c r="B882" s="1" t="s">
        <v>866</v>
      </c>
      <c r="C882" s="1">
        <v>43</v>
      </c>
      <c r="D882" s="4" t="s">
        <v>2019</v>
      </c>
      <c r="E882" s="6">
        <v>190</v>
      </c>
      <c r="F882" s="1" t="s">
        <v>2772</v>
      </c>
      <c r="G882" s="1" t="str">
        <f t="shared" si="13"/>
        <v>876, 'Stadiono 8, Petkūnai, Kėdainių r.', '43', null, '190', 'Petkūnų'</v>
      </c>
    </row>
    <row r="883" spans="1:7" x14ac:dyDescent="0.25">
      <c r="A883" s="4">
        <v>877</v>
      </c>
      <c r="B883" s="1" t="s">
        <v>867</v>
      </c>
      <c r="C883" s="1">
        <v>43</v>
      </c>
      <c r="D883" s="4" t="s">
        <v>2019</v>
      </c>
      <c r="E883" s="6">
        <v>2149</v>
      </c>
      <c r="F883" s="1" t="s">
        <v>2773</v>
      </c>
      <c r="G883" s="1" t="str">
        <f t="shared" si="13"/>
        <v>877, 'Josvainių 40, Kėdainiai', '43', null, '2149', 'Radvilų'</v>
      </c>
    </row>
    <row r="884" spans="1:7" x14ac:dyDescent="0.25">
      <c r="A884" s="4">
        <v>878</v>
      </c>
      <c r="B884" s="1" t="s">
        <v>868</v>
      </c>
      <c r="C884" s="1">
        <v>43</v>
      </c>
      <c r="D884" s="4" t="s">
        <v>2019</v>
      </c>
      <c r="E884" s="6">
        <v>1078</v>
      </c>
      <c r="F884" s="1" t="s">
        <v>9</v>
      </c>
      <c r="G884" s="1" t="str">
        <f t="shared" si="13"/>
        <v>878, 'Vilniaus 11, Kėdainiai', '43', null, '1078', 'Senamiesčio'</v>
      </c>
    </row>
    <row r="885" spans="1:7" x14ac:dyDescent="0.25">
      <c r="A885" s="4">
        <v>879</v>
      </c>
      <c r="B885" s="1" t="s">
        <v>869</v>
      </c>
      <c r="C885" s="1">
        <v>43</v>
      </c>
      <c r="D885" s="4" t="s">
        <v>2019</v>
      </c>
      <c r="E885" s="6">
        <v>383</v>
      </c>
      <c r="F885" s="1" t="s">
        <v>2774</v>
      </c>
      <c r="G885" s="1" t="str">
        <f t="shared" si="13"/>
        <v>879, 'Žemaičių 1D, Sirutiškis, Kėdainių r.', '43', null, '383', 'Sirutiškio'</v>
      </c>
    </row>
    <row r="886" spans="1:7" x14ac:dyDescent="0.25">
      <c r="A886" s="4">
        <v>880</v>
      </c>
      <c r="B886" s="1" t="s">
        <v>870</v>
      </c>
      <c r="C886" s="1">
        <v>43</v>
      </c>
      <c r="D886" s="4" t="s">
        <v>2019</v>
      </c>
      <c r="E886" s="6">
        <v>1515</v>
      </c>
      <c r="F886" s="1" t="s">
        <v>2775</v>
      </c>
      <c r="G886" s="1" t="str">
        <f t="shared" si="13"/>
        <v>880, 'J.Basanavičiaus 24, Kėdainiai', '43', null, '1515', 'Smilgos'</v>
      </c>
    </row>
    <row r="887" spans="1:7" x14ac:dyDescent="0.25">
      <c r="A887" s="4">
        <v>881</v>
      </c>
      <c r="B887" s="1" t="s">
        <v>871</v>
      </c>
      <c r="C887" s="1">
        <v>43</v>
      </c>
      <c r="D887" s="4" t="s">
        <v>2019</v>
      </c>
      <c r="E887" s="6">
        <v>1139</v>
      </c>
      <c r="F887" s="1" t="s">
        <v>2089</v>
      </c>
      <c r="G887" s="1" t="str">
        <f t="shared" si="13"/>
        <v>881, 'Šėtos 105, Kėdainiai', '43', null, '1139', 'Statybininkų'</v>
      </c>
    </row>
    <row r="888" spans="1:7" x14ac:dyDescent="0.25">
      <c r="A888" s="4">
        <v>882</v>
      </c>
      <c r="B888" s="1" t="s">
        <v>872</v>
      </c>
      <c r="C888" s="1">
        <v>43</v>
      </c>
      <c r="D888" s="4" t="s">
        <v>2019</v>
      </c>
      <c r="E888" s="6">
        <v>484</v>
      </c>
      <c r="F888" s="1" t="s">
        <v>2776</v>
      </c>
      <c r="G888" s="1" t="str">
        <f t="shared" si="13"/>
        <v>882, 'Kėdainių g. 6, Surviliškio mstl., Surviliškio sen., Kėdainių r.', '43', null, '484', 'Surviliškio'</v>
      </c>
    </row>
    <row r="889" spans="1:7" x14ac:dyDescent="0.25">
      <c r="A889" s="4">
        <v>883</v>
      </c>
      <c r="B889" s="1" t="s">
        <v>873</v>
      </c>
      <c r="C889" s="1">
        <v>43</v>
      </c>
      <c r="D889" s="4" t="s">
        <v>2019</v>
      </c>
      <c r="E889" s="6">
        <v>945</v>
      </c>
      <c r="F889" s="1" t="s">
        <v>2777</v>
      </c>
      <c r="G889" s="1" t="str">
        <f t="shared" si="13"/>
        <v>883, 'Kėdainių 6, Šėta, Kėdainių r.', '43', null, '945', 'Šėtos'</v>
      </c>
    </row>
    <row r="890" spans="1:7" x14ac:dyDescent="0.25">
      <c r="A890" s="4">
        <v>884</v>
      </c>
      <c r="B890" s="1" t="s">
        <v>874</v>
      </c>
      <c r="C890" s="1">
        <v>43</v>
      </c>
      <c r="D890" s="4" t="s">
        <v>2019</v>
      </c>
      <c r="E890" s="6">
        <v>623</v>
      </c>
      <c r="F890" s="1" t="s">
        <v>2778</v>
      </c>
      <c r="G890" s="1" t="str">
        <f t="shared" si="13"/>
        <v>884, 'Miškų 3A, Šlapaberžė, Kėdainių r.', '43', null, '623', 'Šlapaberžės'</v>
      </c>
    </row>
    <row r="891" spans="1:7" x14ac:dyDescent="0.25">
      <c r="A891" s="4">
        <v>885</v>
      </c>
      <c r="B891" s="1" t="s">
        <v>875</v>
      </c>
      <c r="C891" s="1">
        <v>43</v>
      </c>
      <c r="D891" s="4" t="s">
        <v>2019</v>
      </c>
      <c r="E891" s="6">
        <v>2307</v>
      </c>
      <c r="F891" s="1" t="s">
        <v>2087</v>
      </c>
      <c r="G891" s="1" t="str">
        <f t="shared" si="13"/>
        <v>885, 'Pavasario 6, Kėdainiai', '43', null, '2307', 'Taikos'</v>
      </c>
    </row>
    <row r="892" spans="1:7" x14ac:dyDescent="0.25">
      <c r="A892" s="4">
        <v>886</v>
      </c>
      <c r="B892" s="1" t="s">
        <v>876</v>
      </c>
      <c r="C892" s="1">
        <v>43</v>
      </c>
      <c r="D892" s="4" t="s">
        <v>2019</v>
      </c>
      <c r="E892" s="6">
        <v>702</v>
      </c>
      <c r="F892" s="1" t="s">
        <v>2779</v>
      </c>
      <c r="G892" s="1" t="str">
        <f t="shared" si="13"/>
        <v>886, 'Tiskunų 3, Tiskūnai, Kėdainių r.', '43', null, '702', 'Tiskūnų'</v>
      </c>
    </row>
    <row r="893" spans="1:7" x14ac:dyDescent="0.25">
      <c r="A893" s="4">
        <v>887</v>
      </c>
      <c r="B893" s="1" t="s">
        <v>877</v>
      </c>
      <c r="C893" s="1">
        <v>43</v>
      </c>
      <c r="D893" s="4" t="s">
        <v>2019</v>
      </c>
      <c r="E893" s="6">
        <v>445</v>
      </c>
      <c r="F893" s="1" t="s">
        <v>2780</v>
      </c>
      <c r="G893" s="1" t="str">
        <f t="shared" si="13"/>
        <v>887, 'Liepų g. 2, Pavermenys, Kėdainių r.', '43', null, '445', 'Truskavos'</v>
      </c>
    </row>
    <row r="894" spans="1:7" x14ac:dyDescent="0.25">
      <c r="A894" s="4">
        <v>888</v>
      </c>
      <c r="B894" s="1" t="s">
        <v>878</v>
      </c>
      <c r="C894" s="1">
        <v>43</v>
      </c>
      <c r="D894" s="4" t="s">
        <v>2019</v>
      </c>
      <c r="E894" s="6">
        <v>1157</v>
      </c>
      <c r="F894" s="1" t="s">
        <v>2781</v>
      </c>
      <c r="G894" s="1" t="str">
        <f t="shared" si="13"/>
        <v>888, 'Parko 6, Vilainiai, Kėdainių r.', '43', null, '1157', 'Vilainių'</v>
      </c>
    </row>
    <row r="895" spans="1:7" x14ac:dyDescent="0.25">
      <c r="A895" s="4">
        <v>889</v>
      </c>
      <c r="B895" s="1" t="s">
        <v>879</v>
      </c>
      <c r="C895" s="1">
        <v>43</v>
      </c>
      <c r="D895" s="4" t="s">
        <v>2019</v>
      </c>
      <c r="E895" s="6">
        <v>1917</v>
      </c>
      <c r="F895" s="1" t="s">
        <v>2026</v>
      </c>
      <c r="G895" s="1" t="str">
        <f t="shared" si="13"/>
        <v>889, 'P.Lukšio 16, Kėdainiai', '43', null, '1917', 'Žemaitės'</v>
      </c>
    </row>
    <row r="896" spans="1:7" x14ac:dyDescent="0.25">
      <c r="A896" s="4">
        <v>890</v>
      </c>
      <c r="B896" s="1" t="s">
        <v>880</v>
      </c>
      <c r="C896" s="1">
        <v>43</v>
      </c>
      <c r="D896" s="4" t="s">
        <v>2019</v>
      </c>
      <c r="E896" s="6">
        <v>613</v>
      </c>
      <c r="F896" s="1" t="s">
        <v>2782</v>
      </c>
      <c r="G896" s="1" t="str">
        <f t="shared" si="13"/>
        <v>890, 'Stoties g. 9, Akademijos mstl., Kėdainių r.', '43', null, '613', 'Akademijos'</v>
      </c>
    </row>
    <row r="897" spans="1:7" x14ac:dyDescent="0.25">
      <c r="A897" s="4">
        <v>891</v>
      </c>
      <c r="B897" s="1" t="s">
        <v>881</v>
      </c>
      <c r="C897" s="1">
        <v>43</v>
      </c>
      <c r="D897" s="4" t="s">
        <v>2019</v>
      </c>
      <c r="E897" s="6">
        <v>325</v>
      </c>
      <c r="F897" s="1" t="s">
        <v>2328</v>
      </c>
      <c r="G897" s="1" t="str">
        <f t="shared" si="13"/>
        <v>891, 'Dirbtuvių 34, Beržų k., Dotnuvos sen., Kėdainių r.', '43', null, '325', 'Beržų'</v>
      </c>
    </row>
    <row r="898" spans="1:7" x14ac:dyDescent="0.25">
      <c r="A898" s="4">
        <v>892</v>
      </c>
      <c r="B898" s="1" t="s">
        <v>882</v>
      </c>
      <c r="C898" s="1">
        <v>43</v>
      </c>
      <c r="D898" s="4" t="s">
        <v>2019</v>
      </c>
      <c r="E898" s="6">
        <v>920</v>
      </c>
      <c r="F898" s="1" t="s">
        <v>2783</v>
      </c>
      <c r="G898" s="1" t="str">
        <f t="shared" si="13"/>
        <v>892, 'Jaunimo 2, Akademijos miestelis, Kėdainių raj. sav.', '43', null, '920', 'Dotnuvėlės'</v>
      </c>
    </row>
    <row r="899" spans="1:7" x14ac:dyDescent="0.25">
      <c r="A899" s="4">
        <v>893</v>
      </c>
      <c r="B899" s="1" t="s">
        <v>884</v>
      </c>
      <c r="C899" s="1">
        <v>44</v>
      </c>
      <c r="D899" s="4" t="s">
        <v>2019</v>
      </c>
      <c r="E899" s="6">
        <v>290</v>
      </c>
      <c r="F899" s="1" t="s">
        <v>2784</v>
      </c>
      <c r="G899" s="1" t="str">
        <f t="shared" si="13"/>
        <v>893, 'B. Buračo g. 16, Acokavų  k., Radviliškio r.', '44', null, '290', 'Acokavų'</v>
      </c>
    </row>
    <row r="900" spans="1:7" x14ac:dyDescent="0.25">
      <c r="A900" s="4">
        <v>894</v>
      </c>
      <c r="B900" s="1" t="s">
        <v>885</v>
      </c>
      <c r="C900" s="1">
        <v>44</v>
      </c>
      <c r="D900" s="4" t="s">
        <v>2019</v>
      </c>
      <c r="E900" s="6">
        <v>803</v>
      </c>
      <c r="F900" s="1" t="s">
        <v>2785</v>
      </c>
      <c r="G900" s="1" t="str">
        <f t="shared" si="13"/>
        <v>894, 'Algirdo g. 22, Alksniupių k., Radviliškio r.', '44', null, '803', 'Alksniupių'</v>
      </c>
    </row>
    <row r="901" spans="1:7" x14ac:dyDescent="0.25">
      <c r="A901" s="4">
        <v>895</v>
      </c>
      <c r="B901" s="1" t="s">
        <v>886</v>
      </c>
      <c r="C901" s="1">
        <v>44</v>
      </c>
      <c r="D901" s="4" t="s">
        <v>2019</v>
      </c>
      <c r="E901" s="6">
        <v>901</v>
      </c>
      <c r="F901" s="1" t="s">
        <v>2786</v>
      </c>
      <c r="G901" s="1" t="str">
        <f t="shared" si="13"/>
        <v>895, 'Žalioji g. 1, Aukštelkų k., Radviliškio r.', '44', null, '901', 'Aukštelkių'</v>
      </c>
    </row>
    <row r="902" spans="1:7" x14ac:dyDescent="0.25">
      <c r="A902" s="4">
        <v>896</v>
      </c>
      <c r="B902" s="1" t="s">
        <v>887</v>
      </c>
      <c r="C902" s="1">
        <v>44</v>
      </c>
      <c r="D902" s="4" t="s">
        <v>2019</v>
      </c>
      <c r="E902" s="6">
        <v>1999</v>
      </c>
      <c r="F902" s="1" t="s">
        <v>2787</v>
      </c>
      <c r="G902" s="1" t="str">
        <f t="shared" si="13"/>
        <v>896, 'Mokyklos g. 25, Baisogalos mstl., Radviliškio r.', '44', null, '1999', 'Baisogalos'</v>
      </c>
    </row>
    <row r="903" spans="1:7" x14ac:dyDescent="0.25">
      <c r="A903" s="4">
        <v>897</v>
      </c>
      <c r="B903" s="1" t="s">
        <v>888</v>
      </c>
      <c r="C903" s="1">
        <v>44</v>
      </c>
      <c r="D903" s="4" t="s">
        <v>2019</v>
      </c>
      <c r="E903" s="6">
        <v>417</v>
      </c>
      <c r="F903" s="1" t="s">
        <v>2788</v>
      </c>
      <c r="G903" s="1" t="str">
        <f t="shared" si="13"/>
        <v>897, 'Mokyklos g. 5a, Beinoravos k., Radviliškio r.', '44', null, '417', 'Beinoravos'</v>
      </c>
    </row>
    <row r="904" spans="1:7" x14ac:dyDescent="0.25">
      <c r="A904" s="4">
        <v>898</v>
      </c>
      <c r="B904" s="1" t="s">
        <v>889</v>
      </c>
      <c r="C904" s="1">
        <v>44</v>
      </c>
      <c r="D904" s="4" t="s">
        <v>2019</v>
      </c>
      <c r="E904" s="6">
        <v>334</v>
      </c>
      <c r="F904" s="1" t="s">
        <v>2789</v>
      </c>
      <c r="G904" s="1" t="str">
        <f t="shared" ref="G904:G967" si="14">CONCATENATE(A904,", ","'",B904,"'",", ","'",C904,"'",", ","null",", ","'",E904,"'",", ","'",F904,"'")</f>
        <v>898, 'Taikos g. 30, Butėnų k., Radviliškio r.', '44', null, '334', 'Butėnų'</v>
      </c>
    </row>
    <row r="905" spans="1:7" x14ac:dyDescent="0.25">
      <c r="A905" s="4">
        <v>899</v>
      </c>
      <c r="B905" s="1" t="s">
        <v>890</v>
      </c>
      <c r="C905" s="1">
        <v>44</v>
      </c>
      <c r="D905" s="4" t="s">
        <v>2019</v>
      </c>
      <c r="E905" s="6">
        <v>420</v>
      </c>
      <c r="F905" s="1" t="s">
        <v>2790</v>
      </c>
      <c r="G905" s="1" t="str">
        <f t="shared" si="14"/>
        <v>899, 'Miško g. 1, Daugėlaičių k., Radviliškio r.', '44', null, '420', 'Daugėlaičių'</v>
      </c>
    </row>
    <row r="906" spans="1:7" x14ac:dyDescent="0.25">
      <c r="A906" s="4">
        <v>900</v>
      </c>
      <c r="B906" s="1" t="s">
        <v>891</v>
      </c>
      <c r="C906" s="1">
        <v>44</v>
      </c>
      <c r="D906" s="4" t="s">
        <v>2019</v>
      </c>
      <c r="E906" s="6">
        <v>538</v>
      </c>
      <c r="F906" s="1" t="s">
        <v>2791</v>
      </c>
      <c r="G906" s="1" t="str">
        <f t="shared" si="14"/>
        <v>900, 'Taikos g. 6, Kalnelio Gražionų k., Radviliškio r.', '44', null, '538', 'Gražionių'</v>
      </c>
    </row>
    <row r="907" spans="1:7" x14ac:dyDescent="0.25">
      <c r="A907" s="4">
        <v>901</v>
      </c>
      <c r="B907" s="1" t="s">
        <v>892</v>
      </c>
      <c r="C907" s="1">
        <v>44</v>
      </c>
      <c r="D907" s="4" t="s">
        <v>2019</v>
      </c>
      <c r="E907" s="6">
        <v>128</v>
      </c>
      <c r="F907" s="1" t="s">
        <v>2792</v>
      </c>
      <c r="G907" s="1" t="str">
        <f t="shared" si="14"/>
        <v>901, 'Gražiškių g. 1, Šašių k. Radviliškio r.', '44', null, '128', 'Gražiškių'</v>
      </c>
    </row>
    <row r="908" spans="1:7" x14ac:dyDescent="0.25">
      <c r="A908" s="4">
        <v>902</v>
      </c>
      <c r="B908" s="1" t="s">
        <v>893</v>
      </c>
      <c r="C908" s="1">
        <v>44</v>
      </c>
      <c r="D908" s="4" t="s">
        <v>2019</v>
      </c>
      <c r="E908" s="6">
        <v>743</v>
      </c>
      <c r="F908" s="1" t="s">
        <v>2793</v>
      </c>
      <c r="G908" s="1" t="str">
        <f t="shared" si="14"/>
        <v>902, 'Tilto g. 32, Grinkiškis, Radviliškio r.', '44', null, '743', 'Grinkiškio'</v>
      </c>
    </row>
    <row r="909" spans="1:7" x14ac:dyDescent="0.25">
      <c r="A909" s="4">
        <v>903</v>
      </c>
      <c r="B909" s="1" t="s">
        <v>894</v>
      </c>
      <c r="C909" s="1">
        <v>44</v>
      </c>
      <c r="D909" s="4" t="s">
        <v>2019</v>
      </c>
      <c r="E909" s="6">
        <v>224</v>
      </c>
      <c r="F909" s="1" t="s">
        <v>2794</v>
      </c>
      <c r="G909" s="1" t="str">
        <f t="shared" si="14"/>
        <v>903, 'Mokyklos g. 2, Kairėnų k., Radviliškio r.', '44', null, '224', 'Kairėnų'</v>
      </c>
    </row>
    <row r="910" spans="1:7" x14ac:dyDescent="0.25">
      <c r="A910" s="4">
        <v>904</v>
      </c>
      <c r="B910" s="1" t="s">
        <v>895</v>
      </c>
      <c r="C910" s="1">
        <v>44</v>
      </c>
      <c r="D910" s="4" t="s">
        <v>2019</v>
      </c>
      <c r="E910" s="6">
        <v>587</v>
      </c>
      <c r="F910" s="1" t="s">
        <v>2795</v>
      </c>
      <c r="G910" s="1" t="str">
        <f t="shared" si="14"/>
        <v>904, 'Ežero g. 6, Karčemų k., Radviliškio r.', '44', null, '587', 'Karčemų'</v>
      </c>
    </row>
    <row r="911" spans="1:7" x14ac:dyDescent="0.25">
      <c r="A911" s="4">
        <v>905</v>
      </c>
      <c r="B911" s="1" t="s">
        <v>896</v>
      </c>
      <c r="C911" s="1">
        <v>44</v>
      </c>
      <c r="D911" s="4" t="s">
        <v>2019</v>
      </c>
      <c r="E911" s="6">
        <v>604</v>
      </c>
      <c r="F911" s="1" t="s">
        <v>2796</v>
      </c>
      <c r="G911" s="1" t="str">
        <f t="shared" si="14"/>
        <v>905, 'Pušų g. 37, Kutiškių k., Radviliškio r.', '44', null, '604', 'Kutiškių'</v>
      </c>
    </row>
    <row r="912" spans="1:7" x14ac:dyDescent="0.25">
      <c r="A912" s="4">
        <v>906</v>
      </c>
      <c r="B912" s="1" t="s">
        <v>897</v>
      </c>
      <c r="C912" s="1">
        <v>44</v>
      </c>
      <c r="D912" s="4" t="s">
        <v>2019</v>
      </c>
      <c r="E912" s="6">
        <v>212</v>
      </c>
      <c r="F912" s="1" t="s">
        <v>2797</v>
      </c>
      <c r="G912" s="1" t="str">
        <f t="shared" si="14"/>
        <v>906, 'Ąžuolų g. 2, Miežaičių k., Radviliškio r.', '44', null, '212', 'Miežaičių'</v>
      </c>
    </row>
    <row r="913" spans="1:7" x14ac:dyDescent="0.25">
      <c r="A913" s="4">
        <v>907</v>
      </c>
      <c r="B913" s="1" t="s">
        <v>898</v>
      </c>
      <c r="C913" s="1">
        <v>44</v>
      </c>
      <c r="D913" s="4" t="s">
        <v>2019</v>
      </c>
      <c r="E913" s="6">
        <v>163</v>
      </c>
      <c r="F913" s="1" t="s">
        <v>2798</v>
      </c>
      <c r="G913" s="1" t="str">
        <f t="shared" si="14"/>
        <v>907, 'Partizanų g. 5, Mėnaičių k., Radviliškio r.', '44', null, '163', 'Minaičių'</v>
      </c>
    </row>
    <row r="914" spans="1:7" x14ac:dyDescent="0.25">
      <c r="A914" s="4">
        <v>908</v>
      </c>
      <c r="B914" s="1" t="s">
        <v>899</v>
      </c>
      <c r="C914" s="1">
        <v>44</v>
      </c>
      <c r="D914" s="4" t="s">
        <v>2019</v>
      </c>
      <c r="E914" s="6">
        <v>817</v>
      </c>
      <c r="F914" s="1" t="s">
        <v>2799</v>
      </c>
      <c r="G914" s="1" t="str">
        <f t="shared" si="14"/>
        <v>908, 'Parko g. 8, Pakiršinys, Radviliškio r.', '44', null, '817', 'Pakiršinio'</v>
      </c>
    </row>
    <row r="915" spans="1:7" x14ac:dyDescent="0.25">
      <c r="A915" s="4">
        <v>909</v>
      </c>
      <c r="B915" s="1" t="s">
        <v>900</v>
      </c>
      <c r="C915" s="1">
        <v>44</v>
      </c>
      <c r="D915" s="4" t="s">
        <v>2019</v>
      </c>
      <c r="E915" s="6">
        <v>408</v>
      </c>
      <c r="F915" s="1" t="s">
        <v>2800</v>
      </c>
      <c r="G915" s="1" t="str">
        <f t="shared" si="14"/>
        <v>909, 'Mokyklos g. 1, Palonų k., Radviliškio r.', '44', null, '408', 'Palonų'</v>
      </c>
    </row>
    <row r="916" spans="1:7" x14ac:dyDescent="0.25">
      <c r="A916" s="4">
        <v>910</v>
      </c>
      <c r="B916" s="1" t="s">
        <v>901</v>
      </c>
      <c r="C916" s="1">
        <v>44</v>
      </c>
      <c r="D916" s="4" t="s">
        <v>2019</v>
      </c>
      <c r="E916" s="6">
        <v>239</v>
      </c>
      <c r="F916" s="1" t="s">
        <v>2801</v>
      </c>
      <c r="G916" s="1" t="str">
        <f t="shared" si="14"/>
        <v>910, 'Jaunimo g. 3, Papušynio k., Radviliškio r.', '44', null, '239', 'Papušynio'</v>
      </c>
    </row>
    <row r="917" spans="1:7" x14ac:dyDescent="0.25">
      <c r="A917" s="4">
        <v>911</v>
      </c>
      <c r="B917" s="1" t="s">
        <v>902</v>
      </c>
      <c r="C917" s="1">
        <v>44</v>
      </c>
      <c r="D917" s="4" t="s">
        <v>2019</v>
      </c>
      <c r="E917" s="6">
        <v>470</v>
      </c>
      <c r="F917" s="1" t="s">
        <v>2710</v>
      </c>
      <c r="G917" s="1" t="str">
        <f t="shared" si="14"/>
        <v>911, 'Mokyklos g. 2, Pašušvio k., Radviliškio r.', '44', null, '470', 'Pašušvio'</v>
      </c>
    </row>
    <row r="918" spans="1:7" x14ac:dyDescent="0.25">
      <c r="A918" s="4">
        <v>912</v>
      </c>
      <c r="B918" s="1" t="s">
        <v>903</v>
      </c>
      <c r="C918" s="1">
        <v>44</v>
      </c>
      <c r="D918" s="4" t="s">
        <v>2019</v>
      </c>
      <c r="E918" s="6">
        <v>618</v>
      </c>
      <c r="F918" s="1" t="s">
        <v>2802</v>
      </c>
      <c r="G918" s="1" t="str">
        <f t="shared" si="14"/>
        <v>912, 'Arimaičių g. 24, Pavartyčių k., Radviliškio r.', '44', null, '618', 'Pavartyčių'</v>
      </c>
    </row>
    <row r="919" spans="1:7" x14ac:dyDescent="0.25">
      <c r="A919" s="4">
        <v>913</v>
      </c>
      <c r="B919" s="1" t="s">
        <v>904</v>
      </c>
      <c r="C919" s="1">
        <v>44</v>
      </c>
      <c r="D919" s="4" t="s">
        <v>2019</v>
      </c>
      <c r="E919" s="6">
        <v>406</v>
      </c>
      <c r="F919" s="1" t="s">
        <v>2803</v>
      </c>
      <c r="G919" s="1" t="str">
        <f t="shared" si="14"/>
        <v>913, 'Ąžuolų g. 19, Pociūnų k., Radviliškio r.', '44', null, '406', 'Pociūnų'</v>
      </c>
    </row>
    <row r="920" spans="1:7" x14ac:dyDescent="0.25">
      <c r="A920" s="4">
        <v>914</v>
      </c>
      <c r="B920" s="1" t="s">
        <v>905</v>
      </c>
      <c r="C920" s="1">
        <v>44</v>
      </c>
      <c r="D920" s="4" t="s">
        <v>2019</v>
      </c>
      <c r="E920" s="6">
        <v>545</v>
      </c>
      <c r="F920" s="1" t="s">
        <v>2804</v>
      </c>
      <c r="G920" s="1" t="str">
        <f t="shared" si="14"/>
        <v>914, 'Dotnuvos g. 1, Pociūnėlių k., Radviliškio r', '44', null, '545', 'Pociūnėlių'</v>
      </c>
    </row>
    <row r="921" spans="1:7" x14ac:dyDescent="0.25">
      <c r="A921" s="4">
        <v>915</v>
      </c>
      <c r="B921" s="1" t="s">
        <v>906</v>
      </c>
      <c r="C921" s="1">
        <v>44</v>
      </c>
      <c r="D921" s="4" t="s">
        <v>2019</v>
      </c>
      <c r="E921" s="6">
        <v>356</v>
      </c>
      <c r="F921" s="1" t="s">
        <v>2805</v>
      </c>
      <c r="G921" s="1" t="str">
        <f t="shared" si="14"/>
        <v>915, 'Mokyklos g. 4, Polekelės k., Radviliškio r.', '44', null, '356', 'Polekėlės'</v>
      </c>
    </row>
    <row r="922" spans="1:7" x14ac:dyDescent="0.25">
      <c r="A922" s="4">
        <v>916</v>
      </c>
      <c r="B922" s="1" t="s">
        <v>907</v>
      </c>
      <c r="C922" s="1">
        <v>44</v>
      </c>
      <c r="D922" s="4" t="s">
        <v>2019</v>
      </c>
      <c r="E922" s="6">
        <v>2343</v>
      </c>
      <c r="F922" s="1" t="s">
        <v>2806</v>
      </c>
      <c r="G922" s="1" t="str">
        <f t="shared" si="14"/>
        <v>916, 'Vaižganto g. 29, Radviliškis', '44', null, '2343', 'Vaižganto'</v>
      </c>
    </row>
    <row r="923" spans="1:7" x14ac:dyDescent="0.25">
      <c r="A923" s="4">
        <v>917</v>
      </c>
      <c r="B923" s="1" t="s">
        <v>908</v>
      </c>
      <c r="C923" s="1">
        <v>44</v>
      </c>
      <c r="D923" s="4" t="s">
        <v>2019</v>
      </c>
      <c r="E923" s="6">
        <v>1977</v>
      </c>
      <c r="F923" s="1" t="s">
        <v>2807</v>
      </c>
      <c r="G923" s="1" t="str">
        <f t="shared" si="14"/>
        <v>917, 'Dariaus ir Girėno g. 27, Radviliškis', '44', null, '1977', 'Lituanikos'</v>
      </c>
    </row>
    <row r="924" spans="1:7" x14ac:dyDescent="0.25">
      <c r="A924" s="4">
        <v>918</v>
      </c>
      <c r="B924" s="1" t="s">
        <v>909</v>
      </c>
      <c r="C924" s="1">
        <v>44</v>
      </c>
      <c r="D924" s="4" t="s">
        <v>2019</v>
      </c>
      <c r="E924" s="6">
        <v>2035</v>
      </c>
      <c r="F924" s="1" t="s">
        <v>2808</v>
      </c>
      <c r="G924" s="1" t="str">
        <f t="shared" si="14"/>
        <v>918, 'Radvilų g. 6, Radviliškis', '44', null, '2035', 'Kudirkos'</v>
      </c>
    </row>
    <row r="925" spans="1:7" x14ac:dyDescent="0.25">
      <c r="A925" s="4">
        <v>919</v>
      </c>
      <c r="B925" s="1" t="s">
        <v>910</v>
      </c>
      <c r="C925" s="1">
        <v>44</v>
      </c>
      <c r="D925" s="4" t="s">
        <v>2019</v>
      </c>
      <c r="E925" s="6">
        <v>2435</v>
      </c>
      <c r="F925" s="1" t="s">
        <v>2809</v>
      </c>
      <c r="G925" s="1" t="str">
        <f t="shared" si="14"/>
        <v>919, 'Maironio g. 10, Radviliškis', '44', null, '2435', 'Rūmų'</v>
      </c>
    </row>
    <row r="926" spans="1:7" x14ac:dyDescent="0.25">
      <c r="A926" s="4">
        <v>920</v>
      </c>
      <c r="B926" s="1" t="s">
        <v>911</v>
      </c>
      <c r="C926" s="1">
        <v>44</v>
      </c>
      <c r="D926" s="4" t="s">
        <v>2019</v>
      </c>
      <c r="E926" s="6">
        <v>2379</v>
      </c>
      <c r="F926" s="1" t="s">
        <v>2810</v>
      </c>
      <c r="G926" s="1" t="str">
        <f t="shared" si="14"/>
        <v>920, 'Lizdeikos g. 6 c, Radviliškis', '44', null, '2379', 'Lizdeikos'</v>
      </c>
    </row>
    <row r="927" spans="1:7" x14ac:dyDescent="0.25">
      <c r="A927" s="4">
        <v>921</v>
      </c>
      <c r="B927" s="1" t="s">
        <v>912</v>
      </c>
      <c r="C927" s="1">
        <v>44</v>
      </c>
      <c r="D927" s="4" t="s">
        <v>2019</v>
      </c>
      <c r="E927" s="6">
        <v>878</v>
      </c>
      <c r="F927" s="1" t="s">
        <v>1745</v>
      </c>
      <c r="G927" s="1" t="str">
        <f t="shared" si="14"/>
        <v>921, 'Jaunimo g. 4, Raudondvaris, Radviliškio r.', '44', null, '878', 'Raudondvario'</v>
      </c>
    </row>
    <row r="928" spans="1:7" x14ac:dyDescent="0.25">
      <c r="A928" s="4">
        <v>922</v>
      </c>
      <c r="B928" s="1" t="s">
        <v>913</v>
      </c>
      <c r="C928" s="1">
        <v>44</v>
      </c>
      <c r="D928" s="4" t="s">
        <v>2019</v>
      </c>
      <c r="E928" s="6">
        <v>787</v>
      </c>
      <c r="F928" s="1" t="s">
        <v>2811</v>
      </c>
      <c r="G928" s="1" t="str">
        <f t="shared" si="14"/>
        <v>922, 'Pergalės g. 13, Sidabravo k., Radviliškio r.', '44', null, '787', 'Sidabravo'</v>
      </c>
    </row>
    <row r="929" spans="1:7" x14ac:dyDescent="0.25">
      <c r="A929" s="4">
        <v>923</v>
      </c>
      <c r="B929" s="1" t="s">
        <v>914</v>
      </c>
      <c r="C929" s="1">
        <v>44</v>
      </c>
      <c r="D929" s="4" t="s">
        <v>2019</v>
      </c>
      <c r="E929" s="6">
        <v>449</v>
      </c>
      <c r="F929" s="1" t="s">
        <v>2812</v>
      </c>
      <c r="G929" s="1" t="str">
        <f t="shared" si="14"/>
        <v>923, 'Beržų g. 6, Skėmiai, Radviliškio r.', '44', null, '449', 'Skėmių'</v>
      </c>
    </row>
    <row r="930" spans="1:7" x14ac:dyDescent="0.25">
      <c r="A930" s="4">
        <v>924</v>
      </c>
      <c r="B930" s="1" t="s">
        <v>915</v>
      </c>
      <c r="C930" s="1">
        <v>44</v>
      </c>
      <c r="D930" s="4" t="s">
        <v>2019</v>
      </c>
      <c r="E930" s="6">
        <v>579</v>
      </c>
      <c r="F930" s="1" t="s">
        <v>2813</v>
      </c>
      <c r="G930" s="1" t="str">
        <f t="shared" si="14"/>
        <v>924, 'Šiaulėnų g. 27, Šaukoto k., Radviliškio r.', '44', null, '579', 'Šaukoto'</v>
      </c>
    </row>
    <row r="931" spans="1:7" x14ac:dyDescent="0.25">
      <c r="A931" s="4">
        <v>925</v>
      </c>
      <c r="B931" s="1" t="s">
        <v>916</v>
      </c>
      <c r="C931" s="1">
        <v>44</v>
      </c>
      <c r="D931" s="4" t="s">
        <v>2019</v>
      </c>
      <c r="E931" s="6">
        <v>1067</v>
      </c>
      <c r="F931" s="1" t="s">
        <v>2814</v>
      </c>
      <c r="G931" s="1" t="str">
        <f t="shared" si="14"/>
        <v>925, 'Vilniaus g. 1, Šeduva, Radviliškio r.', '44', null, '1067', 'Šeduvos'</v>
      </c>
    </row>
    <row r="932" spans="1:7" x14ac:dyDescent="0.25">
      <c r="A932" s="4">
        <v>926</v>
      </c>
      <c r="B932" s="1" t="s">
        <v>917</v>
      </c>
      <c r="C932" s="1">
        <v>44</v>
      </c>
      <c r="D932" s="4" t="s">
        <v>2019</v>
      </c>
      <c r="E932" s="6">
        <v>1188</v>
      </c>
      <c r="F932" s="1" t="s">
        <v>2137</v>
      </c>
      <c r="G932" s="1" t="str">
        <f t="shared" si="14"/>
        <v>926, 'Pilies g. 17, Šeduva, Radviliškio r.', '44', null, '1188', 'Mokyklos'</v>
      </c>
    </row>
    <row r="933" spans="1:7" x14ac:dyDescent="0.25">
      <c r="A933" s="4">
        <v>927</v>
      </c>
      <c r="B933" s="1" t="s">
        <v>918</v>
      </c>
      <c r="C933" s="1">
        <v>44</v>
      </c>
      <c r="D933" s="4" t="s">
        <v>2019</v>
      </c>
      <c r="E933" s="6">
        <v>695</v>
      </c>
      <c r="F933" s="1" t="s">
        <v>2815</v>
      </c>
      <c r="G933" s="1" t="str">
        <f t="shared" si="14"/>
        <v>927, 'B. Buračo g. 1, Šiaulėnų mstl., Radviliškio r.', '44', null, '695', 'Šiaulėnų'</v>
      </c>
    </row>
    <row r="934" spans="1:7" x14ac:dyDescent="0.25">
      <c r="A934" s="4">
        <v>928</v>
      </c>
      <c r="B934" s="1" t="s">
        <v>919</v>
      </c>
      <c r="C934" s="1">
        <v>44</v>
      </c>
      <c r="D934" s="4" t="s">
        <v>2019</v>
      </c>
      <c r="E934" s="6">
        <v>618</v>
      </c>
      <c r="F934" s="1" t="s">
        <v>2816</v>
      </c>
      <c r="G934" s="1" t="str">
        <f t="shared" si="14"/>
        <v>928, 'Šniūraičių g. 20, Šniūraičių k., Radviliškio r.', '44', null, '618', 'Šniūraičių'</v>
      </c>
    </row>
    <row r="935" spans="1:7" x14ac:dyDescent="0.25">
      <c r="A935" s="4">
        <v>929</v>
      </c>
      <c r="B935" s="1" t="s">
        <v>920</v>
      </c>
      <c r="C935" s="1">
        <v>44</v>
      </c>
      <c r="D935" s="4" t="s">
        <v>2019</v>
      </c>
      <c r="E935" s="6">
        <v>360</v>
      </c>
      <c r="F935" s="1" t="s">
        <v>2817</v>
      </c>
      <c r="G935" s="1" t="str">
        <f t="shared" si="14"/>
        <v>929, 'Ligoninės g. 1, Tyruliai, Radviliškio r.', '44', null, '360', 'Tyrulių'</v>
      </c>
    </row>
    <row r="936" spans="1:7" x14ac:dyDescent="0.25">
      <c r="A936" s="4">
        <v>930</v>
      </c>
      <c r="B936" s="1" t="s">
        <v>921</v>
      </c>
      <c r="C936" s="1">
        <v>44</v>
      </c>
      <c r="D936" s="4" t="s">
        <v>2019</v>
      </c>
      <c r="E936" s="6">
        <v>240</v>
      </c>
      <c r="F936" s="1" t="s">
        <v>2818</v>
      </c>
      <c r="G936" s="1" t="str">
        <f t="shared" si="14"/>
        <v>930, 'A. Valantino g. 22, Vadaktų k., Radviliškio r.', '44', null, '240', 'Vadaktų'</v>
      </c>
    </row>
    <row r="937" spans="1:7" x14ac:dyDescent="0.25">
      <c r="A937" s="4">
        <v>931</v>
      </c>
      <c r="B937" s="1" t="s">
        <v>922</v>
      </c>
      <c r="C937" s="1">
        <v>44</v>
      </c>
      <c r="D937" s="4" t="s">
        <v>2019</v>
      </c>
      <c r="E937" s="6">
        <v>232</v>
      </c>
      <c r="F937" s="1" t="s">
        <v>2819</v>
      </c>
      <c r="G937" s="1" t="str">
        <f t="shared" si="14"/>
        <v>931, 'Tarailio g. 1, Vaitiekūnų k., Radviliškio r.', '44', null, '232', 'Vaitiekūnų'</v>
      </c>
    </row>
    <row r="938" spans="1:7" x14ac:dyDescent="0.25">
      <c r="A938" s="4">
        <v>932</v>
      </c>
      <c r="B938" s="1" t="s">
        <v>923</v>
      </c>
      <c r="C938" s="1">
        <v>44</v>
      </c>
      <c r="D938" s="4" t="s">
        <v>2019</v>
      </c>
      <c r="E938" s="6">
        <v>638</v>
      </c>
      <c r="F938" s="1" t="s">
        <v>2820</v>
      </c>
      <c r="G938" s="1" t="str">
        <f t="shared" si="14"/>
        <v>932, 'Sporto g. 1, Vėriškių k., Radviliškio r.', '44', null, '638', 'Vėriškių'</v>
      </c>
    </row>
    <row r="939" spans="1:7" x14ac:dyDescent="0.25">
      <c r="A939" s="4">
        <v>933</v>
      </c>
      <c r="B939" s="1" t="s">
        <v>924</v>
      </c>
      <c r="C939" s="1">
        <v>44</v>
      </c>
      <c r="D939" s="4" t="s">
        <v>2019</v>
      </c>
      <c r="E939" s="6">
        <v>271</v>
      </c>
      <c r="F939" s="1" t="s">
        <v>2821</v>
      </c>
      <c r="G939" s="1" t="str">
        <f t="shared" si="14"/>
        <v>933, 'Mokyklos g. 2, Žeimių k., Radviliškio r.', '44', null, '271', 'Žeimių'</v>
      </c>
    </row>
    <row r="940" spans="1:7" x14ac:dyDescent="0.25">
      <c r="A940" s="4">
        <v>934</v>
      </c>
      <c r="B940" s="1" t="s">
        <v>925</v>
      </c>
      <c r="C940" s="1">
        <v>44</v>
      </c>
      <c r="D940" s="4" t="s">
        <v>2019</v>
      </c>
      <c r="E940" s="6">
        <v>2617</v>
      </c>
      <c r="F940" s="1" t="s">
        <v>2822</v>
      </c>
      <c r="G940" s="1" t="str">
        <f t="shared" si="14"/>
        <v>934, 'A. Povyliaus g. 12, Radviliškis', '44', null, '2617', 'Eibariškių'</v>
      </c>
    </row>
    <row r="941" spans="1:7" x14ac:dyDescent="0.25">
      <c r="A941" s="4">
        <v>935</v>
      </c>
      <c r="B941" s="1" t="s">
        <v>927</v>
      </c>
      <c r="C941" s="1">
        <v>45</v>
      </c>
      <c r="D941" s="4" t="s">
        <v>2019</v>
      </c>
      <c r="E941" s="6">
        <v>2386</v>
      </c>
      <c r="F941" s="1" t="s">
        <v>2823</v>
      </c>
      <c r="G941" s="1" t="str">
        <f t="shared" si="14"/>
        <v>935, 'Dainų g. 7, Šiauliai', '45', null, '2386', 'Beržyno'</v>
      </c>
    </row>
    <row r="942" spans="1:7" x14ac:dyDescent="0.25">
      <c r="A942" s="4">
        <v>936</v>
      </c>
      <c r="B942" s="1" t="s">
        <v>928</v>
      </c>
      <c r="C942" s="1">
        <v>45</v>
      </c>
      <c r="D942" s="4" t="s">
        <v>2019</v>
      </c>
      <c r="E942" s="6">
        <v>2323</v>
      </c>
      <c r="F942" s="1" t="s">
        <v>2824</v>
      </c>
      <c r="G942" s="1" t="str">
        <f t="shared" si="14"/>
        <v>936, 'Dainų g. 45, Šiauliai', '45', null, '2323', 'Dainų'</v>
      </c>
    </row>
    <row r="943" spans="1:7" x14ac:dyDescent="0.25">
      <c r="A943" s="4">
        <v>937</v>
      </c>
      <c r="B943" s="1" t="s">
        <v>929</v>
      </c>
      <c r="C943" s="1">
        <v>45</v>
      </c>
      <c r="D943" s="4" t="s">
        <v>2019</v>
      </c>
      <c r="E943" s="6">
        <v>2288</v>
      </c>
      <c r="F943" s="1" t="s">
        <v>2825</v>
      </c>
      <c r="G943" s="1" t="str">
        <f t="shared" si="14"/>
        <v>937, 'Dainų g. 15, Šiauliai', '45', null, '2288', 'Lyros'</v>
      </c>
    </row>
    <row r="944" spans="1:7" x14ac:dyDescent="0.25">
      <c r="A944" s="4">
        <v>938</v>
      </c>
      <c r="B944" s="1" t="s">
        <v>930</v>
      </c>
      <c r="C944" s="1">
        <v>45</v>
      </c>
      <c r="D944" s="4" t="s">
        <v>2019</v>
      </c>
      <c r="E944" s="6">
        <v>2145</v>
      </c>
      <c r="F944" s="1" t="s">
        <v>2826</v>
      </c>
      <c r="G944" s="1" t="str">
        <f t="shared" si="14"/>
        <v>938, 'Dainų g. 11, Šiauliai', '45', null, '2145', 'Architektų'</v>
      </c>
    </row>
    <row r="945" spans="1:7" x14ac:dyDescent="0.25">
      <c r="A945" s="4">
        <v>939</v>
      </c>
      <c r="B945" s="1" t="s">
        <v>931</v>
      </c>
      <c r="C945" s="1">
        <v>45</v>
      </c>
      <c r="D945" s="4" t="s">
        <v>2019</v>
      </c>
      <c r="E945" s="6">
        <v>3630</v>
      </c>
      <c r="F945" s="1" t="s">
        <v>2827</v>
      </c>
      <c r="G945" s="1" t="str">
        <f t="shared" si="14"/>
        <v>939, 'Dainų g. 13, Šiauliai', '45', null, '3630', 'Romuvos'</v>
      </c>
    </row>
    <row r="946" spans="1:7" x14ac:dyDescent="0.25">
      <c r="A946" s="4">
        <v>940</v>
      </c>
      <c r="B946" s="1" t="s">
        <v>932</v>
      </c>
      <c r="C946" s="1">
        <v>45</v>
      </c>
      <c r="D946" s="4" t="s">
        <v>2019</v>
      </c>
      <c r="E946" s="6">
        <v>3836</v>
      </c>
      <c r="F946" s="1" t="s">
        <v>2828</v>
      </c>
      <c r="G946" s="1" t="str">
        <f t="shared" si="14"/>
        <v>940, 'K.Korsako g. 8, Šiauliai', '45', null, '3836', 'Šventupio'</v>
      </c>
    </row>
    <row r="947" spans="1:7" x14ac:dyDescent="0.25">
      <c r="A947" s="4">
        <v>941</v>
      </c>
      <c r="B947" s="1" t="s">
        <v>933</v>
      </c>
      <c r="C947" s="1">
        <v>45</v>
      </c>
      <c r="D947" s="4" t="s">
        <v>2019</v>
      </c>
      <c r="E947" s="6">
        <v>3222</v>
      </c>
      <c r="F947" s="1" t="s">
        <v>2829</v>
      </c>
      <c r="G947" s="1" t="str">
        <f t="shared" si="14"/>
        <v>941, 'Korsako g. 10, Šiauliai', '45', null, '3222', 'Gytarių'</v>
      </c>
    </row>
    <row r="948" spans="1:7" x14ac:dyDescent="0.25">
      <c r="A948" s="4">
        <v>942</v>
      </c>
      <c r="B948" s="1" t="s">
        <v>934</v>
      </c>
      <c r="C948" s="1">
        <v>45</v>
      </c>
      <c r="D948" s="4" t="s">
        <v>2019</v>
      </c>
      <c r="E948" s="6">
        <v>858</v>
      </c>
      <c r="F948" s="1" t="s">
        <v>2830</v>
      </c>
      <c r="G948" s="1" t="str">
        <f t="shared" si="14"/>
        <v>942, 'Ringuvos g. 4, Voveriškių k., Šiaulių r.', '45', null, '858', 'Voveriškių'</v>
      </c>
    </row>
    <row r="949" spans="1:7" x14ac:dyDescent="0.25">
      <c r="A949" s="4">
        <v>943</v>
      </c>
      <c r="B949" s="1" t="s">
        <v>935</v>
      </c>
      <c r="C949" s="1">
        <v>45</v>
      </c>
      <c r="D949" s="4" t="s">
        <v>2019</v>
      </c>
      <c r="E949" s="6">
        <v>833</v>
      </c>
      <c r="F949" s="1" t="s">
        <v>2303</v>
      </c>
      <c r="G949" s="1" t="str">
        <f t="shared" si="14"/>
        <v>943, 'Kriaušių g. 3B, Gegužių k., Šiaulių r.', '45', null, '833', 'Gegužių'</v>
      </c>
    </row>
    <row r="950" spans="1:7" x14ac:dyDescent="0.25">
      <c r="A950" s="4">
        <v>944</v>
      </c>
      <c r="B950" s="1" t="s">
        <v>936</v>
      </c>
      <c r="C950" s="1">
        <v>45</v>
      </c>
      <c r="D950" s="4" t="s">
        <v>2019</v>
      </c>
      <c r="E950" s="6">
        <v>371</v>
      </c>
      <c r="F950" s="1" t="s">
        <v>2831</v>
      </c>
      <c r="G950" s="1" t="str">
        <f t="shared" si="14"/>
        <v>944, 'A.Griciaus g. 31, Šiupylių k., Šiaulių r.', '45', null, '371', 'Šiupylių'</v>
      </c>
    </row>
    <row r="951" spans="1:7" x14ac:dyDescent="0.25">
      <c r="A951" s="4">
        <v>945</v>
      </c>
      <c r="B951" s="1" t="s">
        <v>937</v>
      </c>
      <c r="C951" s="1">
        <v>45</v>
      </c>
      <c r="D951" s="4" t="s">
        <v>2019</v>
      </c>
      <c r="E951" s="6">
        <v>1591</v>
      </c>
      <c r="F951" s="1" t="s">
        <v>2832</v>
      </c>
      <c r="G951" s="1" t="str">
        <f t="shared" si="14"/>
        <v>945, 'Vilties g. 2, Kužių mstl., Šiaulių r.', '45', null, '1591', 'Kužių'</v>
      </c>
    </row>
    <row r="952" spans="1:7" x14ac:dyDescent="0.25">
      <c r="A952" s="4">
        <v>946</v>
      </c>
      <c r="B952" s="1" t="s">
        <v>938</v>
      </c>
      <c r="C952" s="1">
        <v>45</v>
      </c>
      <c r="D952" s="4" t="s">
        <v>2019</v>
      </c>
      <c r="E952" s="6">
        <v>301</v>
      </c>
      <c r="F952" s="1" t="s">
        <v>2833</v>
      </c>
      <c r="G952" s="1" t="str">
        <f t="shared" si="14"/>
        <v>946, 'Gilaičių g. 12, Gilaičių k., Šiaulių r.', '45', null, '301', 'Gilaičių'</v>
      </c>
    </row>
    <row r="953" spans="1:7" x14ac:dyDescent="0.25">
      <c r="A953" s="4">
        <v>947</v>
      </c>
      <c r="B953" s="1" t="s">
        <v>939</v>
      </c>
      <c r="C953" s="1">
        <v>45</v>
      </c>
      <c r="D953" s="4" t="s">
        <v>2019</v>
      </c>
      <c r="E953" s="6">
        <v>582</v>
      </c>
      <c r="F953" s="1" t="s">
        <v>2834</v>
      </c>
      <c r="G953" s="1" t="str">
        <f t="shared" si="14"/>
        <v>947, 'Gluosnių g. 2, Verbūnų k., Šiaulių r.', '45', null, '582', 'Verbūnų'</v>
      </c>
    </row>
    <row r="954" spans="1:7" x14ac:dyDescent="0.25">
      <c r="A954" s="4">
        <v>948</v>
      </c>
      <c r="B954" s="1" t="s">
        <v>940</v>
      </c>
      <c r="C954" s="1">
        <v>45</v>
      </c>
      <c r="D954" s="4" t="s">
        <v>2019</v>
      </c>
      <c r="E954" s="6">
        <v>266</v>
      </c>
      <c r="F954" s="1" t="s">
        <v>2347</v>
      </c>
      <c r="G954" s="1" t="str">
        <f t="shared" si="14"/>
        <v>948, 'Vieversių g. 3, Smilgių k., Šiaulių r.', '45', null, '266', 'Smilgių'</v>
      </c>
    </row>
    <row r="955" spans="1:7" x14ac:dyDescent="0.25">
      <c r="A955" s="4">
        <v>949</v>
      </c>
      <c r="B955" s="1" t="s">
        <v>941</v>
      </c>
      <c r="C955" s="1">
        <v>45</v>
      </c>
      <c r="D955" s="4" t="s">
        <v>2019</v>
      </c>
      <c r="E955" s="6">
        <v>2264</v>
      </c>
      <c r="F955" s="1" t="s">
        <v>2835</v>
      </c>
      <c r="G955" s="1" t="str">
        <f t="shared" si="14"/>
        <v>949, 'V.Kudirkos g. 33, Kuršėnai, Šiaulių r.', '45', null, '2264', 'L. Ivinskio'</v>
      </c>
    </row>
    <row r="956" spans="1:7" x14ac:dyDescent="0.25">
      <c r="A956" s="4">
        <v>950</v>
      </c>
      <c r="B956" s="1" t="s">
        <v>942</v>
      </c>
      <c r="C956" s="1">
        <v>45</v>
      </c>
      <c r="D956" s="4" t="s">
        <v>2019</v>
      </c>
      <c r="E956" s="6">
        <v>1085</v>
      </c>
      <c r="F956" s="1" t="s">
        <v>2369</v>
      </c>
      <c r="G956" s="1" t="str">
        <f t="shared" si="14"/>
        <v>950, 'J.Basanavičiaus 5, Kuršėnai, Šiaulių r.', '45', null, '1085', 'Centro'</v>
      </c>
    </row>
    <row r="957" spans="1:7" x14ac:dyDescent="0.25">
      <c r="A957" s="4">
        <v>951</v>
      </c>
      <c r="B957" s="1" t="s">
        <v>943</v>
      </c>
      <c r="C957" s="1">
        <v>45</v>
      </c>
      <c r="D957" s="4" t="s">
        <v>2019</v>
      </c>
      <c r="E957" s="6">
        <v>2303</v>
      </c>
      <c r="F957" s="1" t="s">
        <v>2020</v>
      </c>
      <c r="G957" s="1" t="str">
        <f t="shared" si="14"/>
        <v>951, 'Gedimino g. 4, Kuršėnai, Šiaulių r.', '45', null, '2303', 'Gedimino'</v>
      </c>
    </row>
    <row r="958" spans="1:7" x14ac:dyDescent="0.25">
      <c r="A958" s="4">
        <v>952</v>
      </c>
      <c r="B958" s="1" t="s">
        <v>944</v>
      </c>
      <c r="C958" s="1">
        <v>45</v>
      </c>
      <c r="D958" s="4" t="s">
        <v>2019</v>
      </c>
      <c r="E958" s="6">
        <v>1521</v>
      </c>
      <c r="F958" s="1" t="s">
        <v>2836</v>
      </c>
      <c r="G958" s="1" t="str">
        <f t="shared" si="14"/>
        <v>952, 'Daugėlių g. 17, Kuršėnai, Šiaulių r.', '45', null, '1521', 'Pušyno'</v>
      </c>
    </row>
    <row r="959" spans="1:7" x14ac:dyDescent="0.25">
      <c r="A959" s="4">
        <v>953</v>
      </c>
      <c r="B959" s="1" t="s">
        <v>945</v>
      </c>
      <c r="C959" s="1">
        <v>45</v>
      </c>
      <c r="D959" s="4" t="s">
        <v>2019</v>
      </c>
      <c r="E959" s="6">
        <v>1237</v>
      </c>
      <c r="F959" s="1" t="s">
        <v>2586</v>
      </c>
      <c r="G959" s="1" t="str">
        <f t="shared" si="14"/>
        <v>953, 'Ventos g. 114, Kuršėnai, Šiaulių r.', '45', null, '1237', 'Pavenčių'</v>
      </c>
    </row>
    <row r="960" spans="1:7" x14ac:dyDescent="0.25">
      <c r="A960" s="4">
        <v>954</v>
      </c>
      <c r="B960" s="1" t="s">
        <v>946</v>
      </c>
      <c r="C960" s="1">
        <v>45</v>
      </c>
      <c r="D960" s="4" t="s">
        <v>2019</v>
      </c>
      <c r="E960" s="6">
        <v>1638</v>
      </c>
      <c r="F960" s="1" t="s">
        <v>2837</v>
      </c>
      <c r="G960" s="1" t="str">
        <f t="shared" si="14"/>
        <v>954, 'Daugėlių g. 86, Kuršėnai, Šiaulių r.', '45', null, '1638', 'Daugėlių'</v>
      </c>
    </row>
    <row r="961" spans="1:7" x14ac:dyDescent="0.25">
      <c r="A961" s="4">
        <v>955</v>
      </c>
      <c r="B961" s="1" t="s">
        <v>947</v>
      </c>
      <c r="C961" s="1">
        <v>45</v>
      </c>
      <c r="D961" s="4" t="s">
        <v>2019</v>
      </c>
      <c r="E961" s="6">
        <v>813</v>
      </c>
      <c r="F961" s="1" t="s">
        <v>2838</v>
      </c>
      <c r="G961" s="1" t="str">
        <f t="shared" si="14"/>
        <v>955, 'Saulės g. 1B, Micaičių k., Šiaulių r.', '45', null, '813', 'Micaičių'</v>
      </c>
    </row>
    <row r="962" spans="1:7" x14ac:dyDescent="0.25">
      <c r="A962" s="4">
        <v>956</v>
      </c>
      <c r="B962" s="1" t="s">
        <v>948</v>
      </c>
      <c r="C962" s="1">
        <v>45</v>
      </c>
      <c r="D962" s="4" t="s">
        <v>2019</v>
      </c>
      <c r="E962" s="6">
        <v>252</v>
      </c>
      <c r="F962" s="1" t="s">
        <v>2839</v>
      </c>
      <c r="G962" s="1" t="str">
        <f t="shared" si="14"/>
        <v>956, 'Beržų g. 2, Gergždelių k., Šiaulių r.', '45', null, '252', 'Gergždelių'</v>
      </c>
    </row>
    <row r="963" spans="1:7" x14ac:dyDescent="0.25">
      <c r="A963" s="4">
        <v>957</v>
      </c>
      <c r="B963" s="1" t="s">
        <v>949</v>
      </c>
      <c r="C963" s="1">
        <v>45</v>
      </c>
      <c r="D963" s="4" t="s">
        <v>2019</v>
      </c>
      <c r="E963" s="6">
        <v>379</v>
      </c>
      <c r="F963" s="1" t="s">
        <v>2840</v>
      </c>
      <c r="G963" s="1" t="str">
        <f t="shared" si="14"/>
        <v>957, 'Vyturių g. 14, Pakumulšių k., Šiaulių r.', '45', null, '379', 'Pakumulšių'</v>
      </c>
    </row>
    <row r="964" spans="1:7" x14ac:dyDescent="0.25">
      <c r="A964" s="4">
        <v>958</v>
      </c>
      <c r="B964" s="1" t="s">
        <v>950</v>
      </c>
      <c r="C964" s="1">
        <v>45</v>
      </c>
      <c r="D964" s="4" t="s">
        <v>2019</v>
      </c>
      <c r="E964" s="6">
        <v>1146</v>
      </c>
      <c r="F964" s="1" t="s">
        <v>2841</v>
      </c>
      <c r="G964" s="1" t="str">
        <f t="shared" si="14"/>
        <v>958, 'Laisvės g. 30A, Drąsučių k., Šiaulių r.', '45', null, '1146', 'Drąsučių'</v>
      </c>
    </row>
    <row r="965" spans="1:7" x14ac:dyDescent="0.25">
      <c r="A965" s="4">
        <v>959</v>
      </c>
      <c r="B965" s="1" t="s">
        <v>951</v>
      </c>
      <c r="C965" s="1">
        <v>45</v>
      </c>
      <c r="D965" s="4" t="s">
        <v>2019</v>
      </c>
      <c r="E965" s="6">
        <v>221</v>
      </c>
      <c r="F965" s="1" t="s">
        <v>2842</v>
      </c>
      <c r="G965" s="1" t="str">
        <f t="shared" si="14"/>
        <v>959, 'Ventos g. 20, Romučių k., Šiaulių r.', '45', null, '221', 'Romučių'</v>
      </c>
    </row>
    <row r="966" spans="1:7" x14ac:dyDescent="0.25">
      <c r="A966" s="4">
        <v>960</v>
      </c>
      <c r="B966" s="1" t="s">
        <v>952</v>
      </c>
      <c r="C966" s="1">
        <v>45</v>
      </c>
      <c r="D966" s="4" t="s">
        <v>2019</v>
      </c>
      <c r="E966" s="6">
        <v>330</v>
      </c>
      <c r="F966" s="1" t="s">
        <v>2843</v>
      </c>
      <c r="G966" s="1" t="str">
        <f t="shared" si="14"/>
        <v>960, 'Liepų g. 8, Sauginių k., Šiaulių r.', '45', null, '330', 'Sauginių'</v>
      </c>
    </row>
    <row r="967" spans="1:7" x14ac:dyDescent="0.25">
      <c r="A967" s="4">
        <v>961</v>
      </c>
      <c r="B967" s="1" t="s">
        <v>953</v>
      </c>
      <c r="C967" s="1">
        <v>45</v>
      </c>
      <c r="D967" s="4" t="s">
        <v>2019</v>
      </c>
      <c r="E967" s="6">
        <v>450</v>
      </c>
      <c r="F967" s="1" t="s">
        <v>2653</v>
      </c>
      <c r="G967" s="1" t="str">
        <f t="shared" si="14"/>
        <v>961, 'Draugystės g. 14, Žarėnų k., Šiaulių r.', '45', null, '450', 'Žarėnų'</v>
      </c>
    </row>
    <row r="968" spans="1:7" x14ac:dyDescent="0.25">
      <c r="A968" s="4">
        <v>962</v>
      </c>
      <c r="B968" s="1" t="s">
        <v>955</v>
      </c>
      <c r="C968" s="1">
        <v>46</v>
      </c>
      <c r="D968" s="4" t="s">
        <v>2019</v>
      </c>
      <c r="E968" s="6">
        <v>2799</v>
      </c>
      <c r="F968" s="1" t="s">
        <v>2164</v>
      </c>
      <c r="G968" s="1" t="str">
        <f t="shared" ref="G968:G1031" si="15">CONCATENATE(A968,", ","'",B968,"'",", ","'",C968,"'",", ","null",", ","'",E968,"'",", ","'",F968,"'")</f>
        <v>962, 'Vilniaus g. 14, Joniškis', '46', null, '2799', 'Žemaičių'</v>
      </c>
    </row>
    <row r="969" spans="1:7" x14ac:dyDescent="0.25">
      <c r="A969" s="4">
        <v>963</v>
      </c>
      <c r="B969" s="1" t="s">
        <v>956</v>
      </c>
      <c r="C969" s="1">
        <v>46</v>
      </c>
      <c r="D969" s="4" t="s">
        <v>2019</v>
      </c>
      <c r="E969" s="6">
        <v>2914</v>
      </c>
      <c r="F969" s="1" t="s">
        <v>2844</v>
      </c>
      <c r="G969" s="1" t="str">
        <f t="shared" si="15"/>
        <v>963, 'Livonijos g. 6, Joniškis', '46', null, '2914', 'Livonijos'</v>
      </c>
    </row>
    <row r="970" spans="1:7" x14ac:dyDescent="0.25">
      <c r="A970" s="4">
        <v>964</v>
      </c>
      <c r="B970" s="1" t="s">
        <v>957</v>
      </c>
      <c r="C970" s="1">
        <v>46</v>
      </c>
      <c r="D970" s="4" t="s">
        <v>2019</v>
      </c>
      <c r="E970" s="6">
        <v>2492</v>
      </c>
      <c r="F970" s="1" t="s">
        <v>2289</v>
      </c>
      <c r="G970" s="1" t="str">
        <f t="shared" si="15"/>
        <v>964, 'Pašvitinio g. 19, Joniškis', '46', null, '2492', 'V. Kudirkos'</v>
      </c>
    </row>
    <row r="971" spans="1:7" x14ac:dyDescent="0.25">
      <c r="A971" s="4">
        <v>965</v>
      </c>
      <c r="B971" s="1" t="s">
        <v>958</v>
      </c>
      <c r="C971" s="1">
        <v>46</v>
      </c>
      <c r="D971" s="4" t="s">
        <v>2019</v>
      </c>
      <c r="E971" s="6">
        <v>1897</v>
      </c>
      <c r="F971" s="1" t="s">
        <v>2175</v>
      </c>
      <c r="G971" s="1" t="str">
        <f t="shared" si="15"/>
        <v>965, 'Kęstučio g. 1, Žagarė, Joniškio r.', '46', null, '1897', 'Žagarės'</v>
      </c>
    </row>
    <row r="972" spans="1:7" x14ac:dyDescent="0.25">
      <c r="A972" s="4">
        <v>966</v>
      </c>
      <c r="B972" s="1" t="s">
        <v>959</v>
      </c>
      <c r="C972" s="1">
        <v>46</v>
      </c>
      <c r="D972" s="4" t="s">
        <v>2019</v>
      </c>
      <c r="E972" s="6">
        <v>453</v>
      </c>
      <c r="F972" s="1" t="s">
        <v>2845</v>
      </c>
      <c r="G972" s="1" t="str">
        <f t="shared" si="15"/>
        <v>966, 'Parko g. 7, Bariūnai, Joniškio r. sav.', '46', null, '453', 'Bariūnų'</v>
      </c>
    </row>
    <row r="973" spans="1:7" x14ac:dyDescent="0.25">
      <c r="A973" s="4">
        <v>967</v>
      </c>
      <c r="B973" s="1" t="s">
        <v>960</v>
      </c>
      <c r="C973" s="1">
        <v>46</v>
      </c>
      <c r="D973" s="4" t="s">
        <v>2019</v>
      </c>
      <c r="E973" s="6">
        <v>249</v>
      </c>
      <c r="F973" s="1" t="s">
        <v>2846</v>
      </c>
      <c r="G973" s="1" t="str">
        <f t="shared" si="15"/>
        <v>967, 'Laisvės g. 5, Darginiai, Joniškio r. sav.', '46', null, '249', 'Darginių'</v>
      </c>
    </row>
    <row r="974" spans="1:7" x14ac:dyDescent="0.25">
      <c r="A974" s="4">
        <v>968</v>
      </c>
      <c r="B974" s="1" t="s">
        <v>961</v>
      </c>
      <c r="C974" s="1">
        <v>46</v>
      </c>
      <c r="D974" s="4" t="s">
        <v>2019</v>
      </c>
      <c r="E974" s="6">
        <v>326</v>
      </c>
      <c r="F974" s="1" t="s">
        <v>2847</v>
      </c>
      <c r="G974" s="1" t="str">
        <f t="shared" si="15"/>
        <v>968, 'Senoji g. 6, Daunoriškė, Joniškio r. sav.', '46', null, '326', 'Daunoriškės'</v>
      </c>
    </row>
    <row r="975" spans="1:7" x14ac:dyDescent="0.25">
      <c r="A975" s="4">
        <v>969</v>
      </c>
      <c r="B975" s="1" t="s">
        <v>962</v>
      </c>
      <c r="C975" s="1">
        <v>46</v>
      </c>
      <c r="D975" s="4" t="s">
        <v>2019</v>
      </c>
      <c r="E975" s="6">
        <v>349</v>
      </c>
      <c r="F975" s="1" t="s">
        <v>2574</v>
      </c>
      <c r="G975" s="1" t="str">
        <f t="shared" si="15"/>
        <v>969, 'Pjaunio g. 1, Daukšiai, Joniškio r. sav.', '46', null, '349', 'Daukšių'</v>
      </c>
    </row>
    <row r="976" spans="1:7" x14ac:dyDescent="0.25">
      <c r="A976" s="4">
        <v>970</v>
      </c>
      <c r="B976" s="1" t="s">
        <v>963</v>
      </c>
      <c r="C976" s="1">
        <v>46</v>
      </c>
      <c r="D976" s="4" t="s">
        <v>2019</v>
      </c>
      <c r="E976" s="6">
        <v>410</v>
      </c>
      <c r="F976" s="1" t="s">
        <v>2848</v>
      </c>
      <c r="G976" s="1" t="str">
        <f t="shared" si="15"/>
        <v>970, 'Vilties g. 9, Gaižaičiai, Joniškio r. sav.', '46', null, '410', 'Gaižaičių'</v>
      </c>
    </row>
    <row r="977" spans="1:7" x14ac:dyDescent="0.25">
      <c r="A977" s="4">
        <v>971</v>
      </c>
      <c r="B977" s="1" t="s">
        <v>964</v>
      </c>
      <c r="C977" s="1">
        <v>46</v>
      </c>
      <c r="D977" s="4" t="s">
        <v>2019</v>
      </c>
      <c r="E977" s="6">
        <v>419</v>
      </c>
      <c r="F977" s="1" t="s">
        <v>2849</v>
      </c>
      <c r="G977" s="1" t="str">
        <f t="shared" si="15"/>
        <v>971, 'Mokyklos g. 5, Gasčiūnai, Joniškio r. sav', '46', null, '419', 'Gasčiūnų'</v>
      </c>
    </row>
    <row r="978" spans="1:7" x14ac:dyDescent="0.25">
      <c r="A978" s="4">
        <v>972</v>
      </c>
      <c r="B978" s="1" t="s">
        <v>965</v>
      </c>
      <c r="C978" s="1">
        <v>46</v>
      </c>
      <c r="D978" s="4" t="s">
        <v>2019</v>
      </c>
      <c r="E978" s="6">
        <v>526</v>
      </c>
      <c r="F978" s="1" t="s">
        <v>2850</v>
      </c>
      <c r="G978" s="1" t="str">
        <f t="shared" si="15"/>
        <v>972, 'Mokyklos g. 5, Gataučiai, Joniškio r. sav.', '46', null, '526', 'Gataučių'</v>
      </c>
    </row>
    <row r="979" spans="1:7" x14ac:dyDescent="0.25">
      <c r="A979" s="4">
        <v>973</v>
      </c>
      <c r="B979" s="1" t="s">
        <v>966</v>
      </c>
      <c r="C979" s="1">
        <v>46</v>
      </c>
      <c r="D979" s="4" t="s">
        <v>2019</v>
      </c>
      <c r="E979" s="6">
        <v>581</v>
      </c>
      <c r="F979" s="1" t="s">
        <v>2851</v>
      </c>
      <c r="G979" s="1" t="str">
        <f t="shared" si="15"/>
        <v>973, 'Draugystės g. 1A, Kalnelis, Joniškio sen., Joniškio r. sav.', '46', null, '581', 'Kalnelio'</v>
      </c>
    </row>
    <row r="980" spans="1:7" x14ac:dyDescent="0.25">
      <c r="A980" s="4">
        <v>974</v>
      </c>
      <c r="B980" s="1" t="s">
        <v>967</v>
      </c>
      <c r="C980" s="1">
        <v>46</v>
      </c>
      <c r="D980" s="4" t="s">
        <v>2019</v>
      </c>
      <c r="E980" s="6">
        <v>239</v>
      </c>
      <c r="F980" s="1" t="s">
        <v>2852</v>
      </c>
      <c r="G980" s="1" t="str">
        <f t="shared" si="15"/>
        <v>974, 'Šilelių g. 2, Plikiškiai, Joniškio r. sav.', '46', null, '239', 'Plikiškių'</v>
      </c>
    </row>
    <row r="981" spans="1:7" x14ac:dyDescent="0.25">
      <c r="A981" s="4">
        <v>975</v>
      </c>
      <c r="B981" s="1" t="s">
        <v>968</v>
      </c>
      <c r="C981" s="1">
        <v>46</v>
      </c>
      <c r="D981" s="4" t="s">
        <v>2019</v>
      </c>
      <c r="E981" s="6">
        <v>398</v>
      </c>
      <c r="F981" s="1" t="s">
        <v>2853</v>
      </c>
      <c r="G981" s="1" t="str">
        <f t="shared" si="15"/>
        <v>975, 'Saulės g. 27, Kepaliai, Joniškio r. sav.', '46', null, '398', 'Kepalių'</v>
      </c>
    </row>
    <row r="982" spans="1:7" x14ac:dyDescent="0.25">
      <c r="A982" s="4">
        <v>976</v>
      </c>
      <c r="B982" s="1" t="s">
        <v>969</v>
      </c>
      <c r="C982" s="1">
        <v>46</v>
      </c>
      <c r="D982" s="4" t="s">
        <v>2019</v>
      </c>
      <c r="E982" s="6">
        <v>334</v>
      </c>
      <c r="F982" s="1" t="s">
        <v>2854</v>
      </c>
      <c r="G982" s="1" t="str">
        <f t="shared" si="15"/>
        <v>976, 'Audruvės g. 4, Kirnaičiai, Joniškio r. sav.', '46', null, '334', 'Kirnaičių'</v>
      </c>
    </row>
    <row r="983" spans="1:7" x14ac:dyDescent="0.25">
      <c r="A983" s="4">
        <v>977</v>
      </c>
      <c r="B983" s="1" t="s">
        <v>970</v>
      </c>
      <c r="C983" s="1">
        <v>46</v>
      </c>
      <c r="D983" s="4" t="s">
        <v>2019</v>
      </c>
      <c r="E983" s="6">
        <v>443</v>
      </c>
      <c r="F983" s="1" t="s">
        <v>2855</v>
      </c>
      <c r="G983" s="1" t="str">
        <f t="shared" si="15"/>
        <v>977, 'S. Dariaus ir S. Girėno g. 2, Kriukai, Joniškio r. sav.', '46', null, '443', 'Kriukų'</v>
      </c>
    </row>
    <row r="984" spans="1:7" x14ac:dyDescent="0.25">
      <c r="A984" s="4">
        <v>978</v>
      </c>
      <c r="B984" s="1" t="s">
        <v>971</v>
      </c>
      <c r="C984" s="1">
        <v>46</v>
      </c>
      <c r="D984" s="4" t="s">
        <v>2019</v>
      </c>
      <c r="E984" s="6">
        <v>321</v>
      </c>
      <c r="F984" s="1" t="s">
        <v>2856</v>
      </c>
      <c r="G984" s="1" t="str">
        <f t="shared" si="15"/>
        <v>978, 'Beržų g. 7, Linkaičiai, Joniškio r. sav.', '46', null, '321', 'Linkaičių'</v>
      </c>
    </row>
    <row r="985" spans="1:7" x14ac:dyDescent="0.25">
      <c r="A985" s="4">
        <v>979</v>
      </c>
      <c r="B985" s="1" t="s">
        <v>972</v>
      </c>
      <c r="C985" s="1">
        <v>46</v>
      </c>
      <c r="D985" s="4" t="s">
        <v>2019</v>
      </c>
      <c r="E985" s="6">
        <v>355</v>
      </c>
      <c r="F985" s="1" t="s">
        <v>2857</v>
      </c>
      <c r="G985" s="1" t="str">
        <f t="shared" si="15"/>
        <v>979, 'Beržų g. 2, Maldeniai, Joniškio r. sav.', '46', null, '355', 'Maldenių'</v>
      </c>
    </row>
    <row r="986" spans="1:7" x14ac:dyDescent="0.25">
      <c r="A986" s="4">
        <v>980</v>
      </c>
      <c r="B986" s="1" t="s">
        <v>973</v>
      </c>
      <c r="C986" s="1">
        <v>46</v>
      </c>
      <c r="D986" s="4" t="s">
        <v>2019</v>
      </c>
      <c r="E986" s="6">
        <v>307</v>
      </c>
      <c r="F986" s="1" t="s">
        <v>2858</v>
      </c>
      <c r="G986" s="1" t="str">
        <f t="shared" si="15"/>
        <v>980, 'Virčiuvio g. 3, Mindaugiai, Joniškio r. sav.', '46', null, '307', 'Mindaugių'</v>
      </c>
    </row>
    <row r="987" spans="1:7" x14ac:dyDescent="0.25">
      <c r="A987" s="4">
        <v>981</v>
      </c>
      <c r="B987" s="1" t="s">
        <v>974</v>
      </c>
      <c r="C987" s="1">
        <v>46</v>
      </c>
      <c r="D987" s="4" t="s">
        <v>2019</v>
      </c>
      <c r="E987" s="6">
        <v>641</v>
      </c>
      <c r="F987" s="1" t="s">
        <v>2859</v>
      </c>
      <c r="G987" s="1" t="str">
        <f t="shared" si="15"/>
        <v>981, 'Sporto g. 2, Rudiškių k., Rudiškių sen., Joniškio r.', '46', null, '641', 'Rudiškių'</v>
      </c>
    </row>
    <row r="988" spans="1:7" x14ac:dyDescent="0.25">
      <c r="A988" s="4">
        <v>982</v>
      </c>
      <c r="B988" s="1" t="s">
        <v>975</v>
      </c>
      <c r="C988" s="1">
        <v>46</v>
      </c>
      <c r="D988" s="4" t="s">
        <v>2019</v>
      </c>
      <c r="E988" s="6">
        <v>344</v>
      </c>
      <c r="F988" s="1" t="s">
        <v>2860</v>
      </c>
      <c r="G988" s="1" t="str">
        <f t="shared" si="15"/>
        <v>982, 'Sidabros g. 9, Satkūnai, Joniškio r. sav.', '46', null, '344', 'Satkūnų'</v>
      </c>
    </row>
    <row r="989" spans="1:7" x14ac:dyDescent="0.25">
      <c r="A989" s="4">
        <v>983</v>
      </c>
      <c r="B989" s="1" t="s">
        <v>976</v>
      </c>
      <c r="C989" s="1">
        <v>46</v>
      </c>
      <c r="D989" s="4" t="s">
        <v>2019</v>
      </c>
      <c r="E989" s="6">
        <v>1250</v>
      </c>
      <c r="F989" s="1" t="s">
        <v>2861</v>
      </c>
      <c r="G989" s="1" t="str">
        <f t="shared" si="15"/>
        <v>983, 'Aušros g. 13, Skaistgirys, Joniškio r. sav', '46', null, '1250', 'Skaistgirio'</v>
      </c>
    </row>
    <row r="990" spans="1:7" x14ac:dyDescent="0.25">
      <c r="A990" s="4">
        <v>984</v>
      </c>
      <c r="B990" s="1" t="s">
        <v>977</v>
      </c>
      <c r="C990" s="1">
        <v>46</v>
      </c>
      <c r="D990" s="4" t="s">
        <v>2019</v>
      </c>
      <c r="E990" s="6">
        <v>324</v>
      </c>
      <c r="F990" s="1" t="s">
        <v>2862</v>
      </c>
      <c r="G990" s="1" t="str">
        <f t="shared" si="15"/>
        <v>984, 'Sodų g. 42, Stungiai, Joniškio r. sav.', '46', null, '324', 'Stungių'</v>
      </c>
    </row>
    <row r="991" spans="1:7" x14ac:dyDescent="0.25">
      <c r="A991" s="4">
        <v>985</v>
      </c>
      <c r="B991" s="1" t="s">
        <v>978</v>
      </c>
      <c r="C991" s="1">
        <v>46</v>
      </c>
      <c r="D991" s="4" t="s">
        <v>2019</v>
      </c>
      <c r="E991" s="6">
        <v>317</v>
      </c>
      <c r="F991" s="1" t="s">
        <v>2863</v>
      </c>
      <c r="G991" s="1" t="str">
        <f t="shared" si="15"/>
        <v>985, 'Alyvų g. 2, Stupurai, Joniškio r. sav.', '46', null, '317', 'Stupurų'</v>
      </c>
    </row>
    <row r="992" spans="1:7" x14ac:dyDescent="0.25">
      <c r="A992" s="4">
        <v>986</v>
      </c>
      <c r="B992" s="1" t="s">
        <v>979</v>
      </c>
      <c r="C992" s="1">
        <v>46</v>
      </c>
      <c r="D992" s="4" t="s">
        <v>2019</v>
      </c>
      <c r="E992" s="6">
        <v>168</v>
      </c>
      <c r="F992" s="1" t="s">
        <v>2864</v>
      </c>
      <c r="G992" s="1" t="str">
        <f t="shared" si="15"/>
        <v>986, 'Beržų g. 21, Bučiūnai, Joniškio r. sav.', '46', null, '168', 'Bučiūnų'</v>
      </c>
    </row>
    <row r="993" spans="1:7" x14ac:dyDescent="0.25">
      <c r="A993" s="4">
        <v>987</v>
      </c>
      <c r="B993" s="1" t="s">
        <v>980</v>
      </c>
      <c r="C993" s="1">
        <v>46</v>
      </c>
      <c r="D993" s="4" t="s">
        <v>2019</v>
      </c>
      <c r="E993" s="6">
        <v>167</v>
      </c>
      <c r="F993" s="1" t="s">
        <v>2865</v>
      </c>
      <c r="G993" s="1" t="str">
        <f t="shared" si="15"/>
        <v>987, 'Ąžuolų g. 1, Lieporai, Joniškio r. sav.', '46', null, '167', 'Lieporų'</v>
      </c>
    </row>
    <row r="994" spans="1:7" x14ac:dyDescent="0.25">
      <c r="A994" s="4">
        <v>988</v>
      </c>
      <c r="B994" s="1" t="s">
        <v>981</v>
      </c>
      <c r="C994" s="1">
        <v>46</v>
      </c>
      <c r="D994" s="4" t="s">
        <v>2019</v>
      </c>
      <c r="E994" s="6">
        <v>119</v>
      </c>
      <c r="F994" s="1" t="s">
        <v>2866</v>
      </c>
      <c r="G994" s="1" t="str">
        <f t="shared" si="15"/>
        <v>988, 'Saulės g. 24, Blauzdžiūnai, Joniškio r. sav.', '46', null, '119', 'Blauzdžiūnų'</v>
      </c>
    </row>
    <row r="995" spans="1:7" x14ac:dyDescent="0.25">
      <c r="A995" s="4">
        <v>989</v>
      </c>
      <c r="B995" s="1" t="s">
        <v>982</v>
      </c>
      <c r="C995" s="1">
        <v>46</v>
      </c>
      <c r="D995" s="4" t="s">
        <v>2019</v>
      </c>
      <c r="E995" s="6">
        <v>220</v>
      </c>
      <c r="F995" s="1" t="s">
        <v>2867</v>
      </c>
      <c r="G995" s="1" t="str">
        <f t="shared" si="15"/>
        <v>989, 'Dvaro g. 34, Jakiškiai, Joniškio r. sav.', '46', null, '220', 'Jakiškių'</v>
      </c>
    </row>
    <row r="996" spans="1:7" x14ac:dyDescent="0.25">
      <c r="A996" s="4">
        <v>990</v>
      </c>
      <c r="B996" s="1" t="s">
        <v>983</v>
      </c>
      <c r="C996" s="1">
        <v>46</v>
      </c>
      <c r="D996" s="4" t="s">
        <v>2019</v>
      </c>
      <c r="E996" s="6">
        <v>251</v>
      </c>
      <c r="F996" s="1" t="s">
        <v>2868</v>
      </c>
      <c r="G996" s="1" t="str">
        <f t="shared" si="15"/>
        <v>990, 'Dragūnų g. 20, Jauniūnai, Joniškio r. sav.', '46', null, '251', 'Jauniūnų'</v>
      </c>
    </row>
    <row r="997" spans="1:7" x14ac:dyDescent="0.25">
      <c r="A997" s="4">
        <v>991</v>
      </c>
      <c r="B997" s="1" t="s">
        <v>984</v>
      </c>
      <c r="C997" s="1">
        <v>46</v>
      </c>
      <c r="D997" s="4" t="s">
        <v>2019</v>
      </c>
      <c r="E997" s="6">
        <v>126</v>
      </c>
      <c r="F997" s="1" t="s">
        <v>2869</v>
      </c>
      <c r="G997" s="1" t="str">
        <f t="shared" si="15"/>
        <v>991, 'Lauko g. 2, Maželiai, Joniškio r. sav.', '46', null, '126', 'Maželių'</v>
      </c>
    </row>
    <row r="998" spans="1:7" x14ac:dyDescent="0.25">
      <c r="A998" s="4">
        <v>992</v>
      </c>
      <c r="B998" s="1" t="s">
        <v>985</v>
      </c>
      <c r="C998" s="1">
        <v>46</v>
      </c>
      <c r="D998" s="4" t="s">
        <v>2019</v>
      </c>
      <c r="E998" s="6">
        <v>181</v>
      </c>
      <c r="F998" s="1" t="s">
        <v>2870</v>
      </c>
      <c r="G998" s="1" t="str">
        <f t="shared" si="15"/>
        <v>992, 'Mokyklos g. 4, Mekiai, Joniškio r. sav.', '46', null, '181', 'Mekių'</v>
      </c>
    </row>
    <row r="999" spans="1:7" x14ac:dyDescent="0.25">
      <c r="A999" s="4">
        <v>993</v>
      </c>
      <c r="B999" s="1" t="s">
        <v>986</v>
      </c>
      <c r="C999" s="1">
        <v>46</v>
      </c>
      <c r="D999" s="4" t="s">
        <v>2019</v>
      </c>
      <c r="E999" s="6">
        <v>133</v>
      </c>
      <c r="F999" s="1" t="s">
        <v>2871</v>
      </c>
      <c r="G999" s="1" t="str">
        <f t="shared" si="15"/>
        <v>993, 'Vienybės g. 27, Skilvioniai, Joniškio r. sav.', '46', null, '133', 'Skilvionių'</v>
      </c>
    </row>
    <row r="1000" spans="1:7" x14ac:dyDescent="0.25">
      <c r="A1000" s="4">
        <v>994</v>
      </c>
      <c r="B1000" s="1" t="s">
        <v>987</v>
      </c>
      <c r="C1000" s="1">
        <v>46</v>
      </c>
      <c r="D1000" s="4" t="s">
        <v>2019</v>
      </c>
      <c r="E1000" s="6">
        <v>289</v>
      </c>
      <c r="F1000" s="1" t="s">
        <v>2872</v>
      </c>
      <c r="G1000" s="1" t="str">
        <f t="shared" si="15"/>
        <v>994, 'Sodų g. 20, Ziniūnai, Joniškio r. sav.', '46', null, '289', 'Ziniūnų'</v>
      </c>
    </row>
    <row r="1001" spans="1:7" x14ac:dyDescent="0.25">
      <c r="A1001" s="4">
        <v>995</v>
      </c>
      <c r="B1001" s="1" t="s">
        <v>988</v>
      </c>
      <c r="C1001" s="1">
        <v>46</v>
      </c>
      <c r="D1001" s="4" t="s">
        <v>2019</v>
      </c>
      <c r="E1001" s="6">
        <v>445</v>
      </c>
      <c r="F1001" s="1" t="s">
        <v>2873</v>
      </c>
      <c r="G1001" s="1" t="str">
        <f t="shared" si="15"/>
        <v>995, 'Dvaro g. 9, Jurdaičiai, Skaistgirio sen., Joniškio r. sav.', '46', null, '445', 'Jurdaičių'</v>
      </c>
    </row>
    <row r="1002" spans="1:7" x14ac:dyDescent="0.25">
      <c r="A1002" s="4">
        <v>996</v>
      </c>
      <c r="B1002" s="1" t="s">
        <v>989</v>
      </c>
      <c r="C1002" s="1">
        <v>46</v>
      </c>
      <c r="D1002" s="4" t="s">
        <v>2019</v>
      </c>
      <c r="E1002" s="6">
        <v>142</v>
      </c>
      <c r="F1002" s="1" t="s">
        <v>2874</v>
      </c>
      <c r="G1002" s="1" t="str">
        <f t="shared" si="15"/>
        <v>996, 'Ryto g. 4, Drąsutaičių k.,  Satkūnų sen., Joniškio r. sav.', '46', null, '142', 'Drąsutaičių'</v>
      </c>
    </row>
    <row r="1003" spans="1:7" x14ac:dyDescent="0.25">
      <c r="A1003" s="4">
        <v>997</v>
      </c>
      <c r="B1003" s="1" t="s">
        <v>990</v>
      </c>
      <c r="C1003" s="1">
        <v>46</v>
      </c>
      <c r="D1003" s="4" t="s">
        <v>2019</v>
      </c>
      <c r="E1003" s="6">
        <v>240</v>
      </c>
      <c r="F1003" s="1" t="s">
        <v>2875</v>
      </c>
      <c r="G1003" s="1" t="str">
        <f t="shared" si="15"/>
        <v>997, 'Senoji g. 24, Pošupių k., Saugėlaukio sen., Joniškio r. sav.', '46', null, '240', 'Pošupių'</v>
      </c>
    </row>
    <row r="1004" spans="1:7" x14ac:dyDescent="0.25">
      <c r="A1004" s="4">
        <v>998</v>
      </c>
      <c r="B1004" s="1" t="s">
        <v>991</v>
      </c>
      <c r="C1004" s="1">
        <v>46</v>
      </c>
      <c r="D1004" s="4" t="s">
        <v>2019</v>
      </c>
      <c r="E1004" s="6">
        <v>454</v>
      </c>
      <c r="F1004" s="1" t="s">
        <v>2876</v>
      </c>
      <c r="G1004" s="1" t="str">
        <f t="shared" si="15"/>
        <v>998, 'Vytauto Didžiojo g. 1, Bardiškių k., Pakruojo r.', '46', null, '454', 'Bardiškių'</v>
      </c>
    </row>
    <row r="1005" spans="1:7" x14ac:dyDescent="0.25">
      <c r="A1005" s="4">
        <v>999</v>
      </c>
      <c r="B1005" s="1" t="s">
        <v>992</v>
      </c>
      <c r="C1005" s="1">
        <v>46</v>
      </c>
      <c r="D1005" s="4" t="s">
        <v>2019</v>
      </c>
      <c r="E1005" s="6">
        <v>175</v>
      </c>
      <c r="F1005" s="1" t="s">
        <v>2877</v>
      </c>
      <c r="G1005" s="1" t="str">
        <f t="shared" si="15"/>
        <v>999, 'Pašvitinio g. 12, Draudelių k., Pašvitinio sen., Pakruojo r.', '46', null, '175', 'Draudelių'</v>
      </c>
    </row>
    <row r="1006" spans="1:7" x14ac:dyDescent="0.25">
      <c r="A1006" s="4">
        <v>1000</v>
      </c>
      <c r="B1006" s="1" t="s">
        <v>993</v>
      </c>
      <c r="C1006" s="1">
        <v>46</v>
      </c>
      <c r="D1006" s="4" t="s">
        <v>2019</v>
      </c>
      <c r="E1006" s="6">
        <v>307</v>
      </c>
      <c r="F1006" s="1" t="s">
        <v>2878</v>
      </c>
      <c r="G1006" s="1" t="str">
        <f t="shared" si="15"/>
        <v>1000, 'Darželio g.12, Grikpėdžių k., Pakruojo r.', '46', null, '307', 'Grikpėdžių'</v>
      </c>
    </row>
    <row r="1007" spans="1:7" x14ac:dyDescent="0.25">
      <c r="A1007" s="4">
        <v>1001</v>
      </c>
      <c r="B1007" s="1" t="s">
        <v>994</v>
      </c>
      <c r="C1007" s="1">
        <v>46</v>
      </c>
      <c r="D1007" s="4" t="s">
        <v>2019</v>
      </c>
      <c r="E1007" s="6">
        <v>314</v>
      </c>
      <c r="F1007" s="1" t="s">
        <v>2879</v>
      </c>
      <c r="G1007" s="1" t="str">
        <f t="shared" si="15"/>
        <v>1001, 'Dariaus ir Girėno g. 6, Kalpokų k., Pakruojo r.', '46', null, '314', 'Kalpokų'</v>
      </c>
    </row>
    <row r="1008" spans="1:7" x14ac:dyDescent="0.25">
      <c r="A1008" s="4">
        <v>1002</v>
      </c>
      <c r="B1008" s="1" t="s">
        <v>995</v>
      </c>
      <c r="C1008" s="1">
        <v>46</v>
      </c>
      <c r="D1008" s="4" t="s">
        <v>2019</v>
      </c>
      <c r="E1008" s="6">
        <v>1519</v>
      </c>
      <c r="F1008" s="1" t="s">
        <v>2169</v>
      </c>
      <c r="G1008" s="1" t="str">
        <f t="shared" si="15"/>
        <v>1002, 'Varpo g. 16, Linkuva, Pakruojo r.', '46', null, '1519', 'Linkuvos'</v>
      </c>
    </row>
    <row r="1009" spans="1:7" x14ac:dyDescent="0.25">
      <c r="A1009" s="4">
        <v>1003</v>
      </c>
      <c r="B1009" s="1" t="s">
        <v>996</v>
      </c>
      <c r="C1009" s="1">
        <v>46</v>
      </c>
      <c r="D1009" s="4" t="s">
        <v>2019</v>
      </c>
      <c r="E1009" s="6">
        <v>254</v>
      </c>
      <c r="F1009" s="1" t="s">
        <v>2880</v>
      </c>
      <c r="G1009" s="1" t="str">
        <f t="shared" si="15"/>
        <v>1003, 'Trivalakių g.8, Mikniūnų k., Pakruojo r.', '46', null, '254', 'Mikniūnų'</v>
      </c>
    </row>
    <row r="1010" spans="1:7" x14ac:dyDescent="0.25">
      <c r="A1010" s="4">
        <v>1004</v>
      </c>
      <c r="B1010" s="1" t="s">
        <v>997</v>
      </c>
      <c r="C1010" s="1">
        <v>46</v>
      </c>
      <c r="D1010" s="4" t="s">
        <v>2019</v>
      </c>
      <c r="E1010" s="6">
        <v>195</v>
      </c>
      <c r="F1010" s="1" t="s">
        <v>2881</v>
      </c>
      <c r="G1010" s="1" t="str">
        <f t="shared" si="15"/>
        <v>1004, 'Centrinė g.3, Mikoliškio k., Pakruojo r.', '46', null, '195', 'Mikoliškio'</v>
      </c>
    </row>
    <row r="1011" spans="1:7" x14ac:dyDescent="0.25">
      <c r="A1011" s="4">
        <v>1005</v>
      </c>
      <c r="B1011" s="1" t="s">
        <v>998</v>
      </c>
      <c r="C1011" s="1">
        <v>46</v>
      </c>
      <c r="D1011" s="4" t="s">
        <v>2019</v>
      </c>
      <c r="E1011" s="6">
        <v>281</v>
      </c>
      <c r="F1011" s="1" t="s">
        <v>2882</v>
      </c>
      <c r="G1011" s="1" t="str">
        <f t="shared" si="15"/>
        <v>1005, 'Mokyklos g. 21, Pamūšio k., Pašvitinio sen., Pakruojo r.', '46', null, '281', 'Pamūšio'</v>
      </c>
    </row>
    <row r="1012" spans="1:7" x14ac:dyDescent="0.25">
      <c r="A1012" s="4">
        <v>1006</v>
      </c>
      <c r="B1012" s="1" t="s">
        <v>999</v>
      </c>
      <c r="C1012" s="1">
        <v>46</v>
      </c>
      <c r="D1012" s="4" t="s">
        <v>2019</v>
      </c>
      <c r="E1012" s="6">
        <v>349</v>
      </c>
      <c r="F1012" s="1" t="s">
        <v>2883</v>
      </c>
      <c r="G1012" s="1" t="str">
        <f t="shared" si="15"/>
        <v>1006, 'Joniškio g. 3, Pašvitinio k., Pakruojo r.', '46', null, '349', 'Pašvitinio'</v>
      </c>
    </row>
    <row r="1013" spans="1:7" x14ac:dyDescent="0.25">
      <c r="A1013" s="4">
        <v>1007</v>
      </c>
      <c r="B1013" s="1" t="s">
        <v>1000</v>
      </c>
      <c r="C1013" s="1">
        <v>46</v>
      </c>
      <c r="D1013" s="4" t="s">
        <v>2019</v>
      </c>
      <c r="E1013" s="6">
        <v>180</v>
      </c>
      <c r="F1013" s="1" t="s">
        <v>2884</v>
      </c>
      <c r="G1013" s="1" t="str">
        <f t="shared" si="15"/>
        <v>1007, 'Piliakalnio g. 34, Peleniškių k., Pašvitinio sen., Pakruojo r.', '46', null, '180', 'Peleniškių'</v>
      </c>
    </row>
    <row r="1014" spans="1:7" x14ac:dyDescent="0.25">
      <c r="A1014" s="4">
        <v>1008</v>
      </c>
      <c r="B1014" s="1" t="s">
        <v>1001</v>
      </c>
      <c r="C1014" s="1">
        <v>46</v>
      </c>
      <c r="D1014" s="4" t="s">
        <v>2019</v>
      </c>
      <c r="E1014" s="6">
        <v>170</v>
      </c>
      <c r="F1014" s="1" t="s">
        <v>2885</v>
      </c>
      <c r="G1014" s="1" t="str">
        <f t="shared" si="15"/>
        <v>1008, 'Tiesioji g. 10, Rimkūnų k., Linkuvos sen., Pakruojo r.', '46', null, '170', 'Rimkūnų'</v>
      </c>
    </row>
    <row r="1015" spans="1:7" x14ac:dyDescent="0.25">
      <c r="A1015" s="4">
        <v>1009</v>
      </c>
      <c r="B1015" s="1" t="s">
        <v>1002</v>
      </c>
      <c r="C1015" s="1">
        <v>46</v>
      </c>
      <c r="D1015" s="4" t="s">
        <v>2019</v>
      </c>
      <c r="E1015" s="6">
        <v>122</v>
      </c>
      <c r="F1015" s="1" t="s">
        <v>2886</v>
      </c>
      <c r="G1015" s="1" t="str">
        <f t="shared" si="15"/>
        <v>1009, 'Kranto g. 18, Sosdvario k., Pašvitinio sen., Pakruojo r.', '46', null, '122', 'Sosdvario'</v>
      </c>
    </row>
    <row r="1016" spans="1:7" x14ac:dyDescent="0.25">
      <c r="A1016" s="4">
        <v>1010</v>
      </c>
      <c r="B1016" s="1" t="s">
        <v>1003</v>
      </c>
      <c r="C1016" s="1">
        <v>46</v>
      </c>
      <c r="D1016" s="4" t="s">
        <v>2019</v>
      </c>
      <c r="E1016" s="6">
        <v>356</v>
      </c>
      <c r="F1016" s="1" t="s">
        <v>2887</v>
      </c>
      <c r="G1016" s="1" t="str">
        <f t="shared" si="15"/>
        <v>1010, 'Darželio g 18, Triškonių k., Pakruojo r.', '46', null, '356', 'Triškonių'</v>
      </c>
    </row>
    <row r="1017" spans="1:7" x14ac:dyDescent="0.25">
      <c r="A1017" s="4">
        <v>1011</v>
      </c>
      <c r="B1017" s="1" t="s">
        <v>1004</v>
      </c>
      <c r="C1017" s="1">
        <v>46</v>
      </c>
      <c r="D1017" s="4" t="s">
        <v>2019</v>
      </c>
      <c r="E1017" s="6">
        <v>311</v>
      </c>
      <c r="F1017" s="1" t="s">
        <v>2888</v>
      </c>
      <c r="G1017" s="1" t="str">
        <f t="shared" si="15"/>
        <v>1011, 'Pušyno g. 23, Ūdekų k., Pakruojo r.', '46', null, '311', 'Ūdekų'</v>
      </c>
    </row>
    <row r="1018" spans="1:7" x14ac:dyDescent="0.25">
      <c r="A1018" s="4">
        <v>1012</v>
      </c>
      <c r="B1018" s="1" t="s">
        <v>1005</v>
      </c>
      <c r="C1018" s="1">
        <v>46</v>
      </c>
      <c r="D1018" s="4" t="s">
        <v>2019</v>
      </c>
      <c r="E1018" s="6">
        <v>902</v>
      </c>
      <c r="F1018" s="1" t="s">
        <v>2889</v>
      </c>
      <c r="G1018" s="1" t="str">
        <f t="shared" si="15"/>
        <v>1012, 'E.Lejerio al. 2, Žeimelio k., Pakruojo r.', '46', null, '902', 'Žeimelio'</v>
      </c>
    </row>
    <row r="1019" spans="1:7" x14ac:dyDescent="0.25">
      <c r="A1019" s="4">
        <v>1013</v>
      </c>
      <c r="B1019" s="1" t="s">
        <v>1006</v>
      </c>
      <c r="C1019" s="1">
        <v>46</v>
      </c>
      <c r="D1019" s="4" t="s">
        <v>2019</v>
      </c>
      <c r="E1019" s="6">
        <v>2906</v>
      </c>
      <c r="F1019" s="1" t="s">
        <v>2890</v>
      </c>
      <c r="G1019" s="1" t="str">
        <f t="shared" si="15"/>
        <v>1013, 'Aušros 2, Ginkūnai, Šiaulių r.', '46', null, '2906', 'Ginkūnų'</v>
      </c>
    </row>
    <row r="1020" spans="1:7" x14ac:dyDescent="0.25">
      <c r="A1020" s="4">
        <v>1014</v>
      </c>
      <c r="B1020" s="1" t="s">
        <v>1007</v>
      </c>
      <c r="C1020" s="1">
        <v>46</v>
      </c>
      <c r="D1020" s="4" t="s">
        <v>2019</v>
      </c>
      <c r="E1020" s="6">
        <v>1289</v>
      </c>
      <c r="F1020" s="1" t="s">
        <v>2891</v>
      </c>
      <c r="G1020" s="1" t="str">
        <f t="shared" si="15"/>
        <v>1014, 'Bridų g. 37B, Bridų k., Šiaulių r.', '46', null, '1289', 'Bridų'</v>
      </c>
    </row>
    <row r="1021" spans="1:7" x14ac:dyDescent="0.25">
      <c r="A1021" s="4">
        <v>1015</v>
      </c>
      <c r="B1021" s="1" t="s">
        <v>1008</v>
      </c>
      <c r="C1021" s="1">
        <v>46</v>
      </c>
      <c r="D1021" s="4" t="s">
        <v>2019</v>
      </c>
      <c r="E1021" s="6">
        <v>1013</v>
      </c>
      <c r="F1021" s="1" t="s">
        <v>2290</v>
      </c>
      <c r="G1021" s="1" t="str">
        <f t="shared" si="15"/>
        <v>1015, 'Vilniaus g. 324, Vijoliai, Šiaulių r.', '46', null, '1013', 'Vijolių'</v>
      </c>
    </row>
    <row r="1022" spans="1:7" x14ac:dyDescent="0.25">
      <c r="A1022" s="4">
        <v>1016</v>
      </c>
      <c r="B1022" s="1" t="s">
        <v>1009</v>
      </c>
      <c r="C1022" s="1">
        <v>46</v>
      </c>
      <c r="D1022" s="4" t="s">
        <v>2019</v>
      </c>
      <c r="E1022" s="6">
        <v>1928</v>
      </c>
      <c r="F1022" s="1" t="s">
        <v>2892</v>
      </c>
      <c r="G1022" s="1" t="str">
        <f t="shared" si="15"/>
        <v>1016, 'Plento g. 2, Kairių mstl., Šiaulių r.', '46', null, '1928', 'Kairių'</v>
      </c>
    </row>
    <row r="1023" spans="1:7" x14ac:dyDescent="0.25">
      <c r="A1023" s="4">
        <v>1017</v>
      </c>
      <c r="B1023" s="1" t="s">
        <v>1010</v>
      </c>
      <c r="C1023" s="1">
        <v>46</v>
      </c>
      <c r="D1023" s="4" t="s">
        <v>2019</v>
      </c>
      <c r="E1023" s="6">
        <v>446</v>
      </c>
      <c r="F1023" s="1" t="s">
        <v>2893</v>
      </c>
      <c r="G1023" s="1" t="str">
        <f t="shared" si="15"/>
        <v>1017, 'Gudelių g. 7, Žadžiūnų k., Šiaulių r.', '46', null, '446', 'Žadžiūnų'</v>
      </c>
    </row>
    <row r="1024" spans="1:7" x14ac:dyDescent="0.25">
      <c r="A1024" s="4">
        <v>1018</v>
      </c>
      <c r="B1024" s="1" t="s">
        <v>1011</v>
      </c>
      <c r="C1024" s="1">
        <v>46</v>
      </c>
      <c r="D1024" s="4" t="s">
        <v>2019</v>
      </c>
      <c r="E1024" s="6">
        <v>1076</v>
      </c>
      <c r="F1024" s="1" t="s">
        <v>2894</v>
      </c>
      <c r="G1024" s="1" t="str">
        <f t="shared" si="15"/>
        <v>1018, 'J. Basanavičiaus g. 2, Meškuičiai, Šiaulių r.', '46', null, '1076', 'Meškuičių'</v>
      </c>
    </row>
    <row r="1025" spans="1:7" x14ac:dyDescent="0.25">
      <c r="A1025" s="4">
        <v>1019</v>
      </c>
      <c r="B1025" s="1" t="s">
        <v>1012</v>
      </c>
      <c r="C1025" s="1">
        <v>46</v>
      </c>
      <c r="D1025" s="4" t="s">
        <v>2019</v>
      </c>
      <c r="E1025" s="6">
        <v>663</v>
      </c>
      <c r="F1025" s="1" t="s">
        <v>2895</v>
      </c>
      <c r="G1025" s="1" t="str">
        <f t="shared" si="15"/>
        <v>1019, 'Gėlės g. 9, LT-81474, Naisiai', '46', null, '663', 'Naisių'</v>
      </c>
    </row>
    <row r="1026" spans="1:7" x14ac:dyDescent="0.25">
      <c r="A1026" s="4">
        <v>1020</v>
      </c>
      <c r="B1026" s="1" t="s">
        <v>1013</v>
      </c>
      <c r="C1026" s="1">
        <v>46</v>
      </c>
      <c r="D1026" s="4" t="s">
        <v>2019</v>
      </c>
      <c r="E1026" s="6">
        <v>1384</v>
      </c>
      <c r="F1026" s="1" t="s">
        <v>2896</v>
      </c>
      <c r="G1026" s="1" t="str">
        <f t="shared" si="15"/>
        <v>1020, 'Šiaulių g. 3, Gruzdžių k., Šiaulių raj.', '46', null, '1384', 'Gruzdžių'</v>
      </c>
    </row>
    <row r="1027" spans="1:7" x14ac:dyDescent="0.25">
      <c r="A1027" s="4">
        <v>1021</v>
      </c>
      <c r="B1027" s="1" t="s">
        <v>1014</v>
      </c>
      <c r="C1027" s="1">
        <v>46</v>
      </c>
      <c r="D1027" s="4" t="s">
        <v>2019</v>
      </c>
      <c r="E1027" s="6">
        <v>619</v>
      </c>
      <c r="F1027" s="1" t="s">
        <v>2897</v>
      </c>
      <c r="G1027" s="1" t="str">
        <f t="shared" si="15"/>
        <v>1021, 'Šiaulių g. 24, Šakynos mstl., Šiaulių r.', '46', null, '619', 'Šakynos'</v>
      </c>
    </row>
    <row r="1028" spans="1:7" x14ac:dyDescent="0.25">
      <c r="A1028" s="4">
        <v>1022</v>
      </c>
      <c r="B1028" s="1" t="s">
        <v>1016</v>
      </c>
      <c r="C1028" s="1">
        <v>47</v>
      </c>
      <c r="D1028" s="4" t="s">
        <v>2019</v>
      </c>
      <c r="E1028" s="6">
        <v>711</v>
      </c>
      <c r="F1028" s="1" t="s">
        <v>2050</v>
      </c>
      <c r="G1028" s="1" t="str">
        <f t="shared" si="15"/>
        <v>1022, 'Senoji g. 9, Balsių k., Klovainių sen., Pakruojo r.', '47', null, '711', 'Balsių'</v>
      </c>
    </row>
    <row r="1029" spans="1:7" x14ac:dyDescent="0.25">
      <c r="A1029" s="4">
        <v>1023</v>
      </c>
      <c r="B1029" s="1" t="s">
        <v>1017</v>
      </c>
      <c r="C1029" s="1">
        <v>47</v>
      </c>
      <c r="D1029" s="4" t="s">
        <v>2019</v>
      </c>
      <c r="E1029" s="6">
        <v>164</v>
      </c>
      <c r="F1029" s="1" t="s">
        <v>2898</v>
      </c>
      <c r="G1029" s="1" t="str">
        <f t="shared" si="15"/>
        <v>1023, 'Mokyklos g.2, Degesių k., Pakruojo r.', '47', null, '164', 'Degesių'</v>
      </c>
    </row>
    <row r="1030" spans="1:7" x14ac:dyDescent="0.25">
      <c r="A1030" s="4">
        <v>1024</v>
      </c>
      <c r="B1030" s="1" t="s">
        <v>1018</v>
      </c>
      <c r="C1030" s="1">
        <v>47</v>
      </c>
      <c r="D1030" s="4" t="s">
        <v>2019</v>
      </c>
      <c r="E1030" s="6">
        <v>234</v>
      </c>
      <c r="F1030" s="1" t="s">
        <v>2364</v>
      </c>
      <c r="G1030" s="1" t="str">
        <f t="shared" si="15"/>
        <v>1024, 'Topolių g. 5, Degučių k., Lygumų sen., Pakruojo r.', '47', null, '234', 'Degučių'</v>
      </c>
    </row>
    <row r="1031" spans="1:7" x14ac:dyDescent="0.25">
      <c r="A1031" s="4">
        <v>1025</v>
      </c>
      <c r="B1031" s="1" t="s">
        <v>1019</v>
      </c>
      <c r="C1031" s="1">
        <v>47</v>
      </c>
      <c r="D1031" s="4" t="s">
        <v>2019</v>
      </c>
      <c r="E1031" s="6">
        <v>314</v>
      </c>
      <c r="F1031" s="1" t="s">
        <v>2899</v>
      </c>
      <c r="G1031" s="1" t="str">
        <f t="shared" si="15"/>
        <v>1025, 'Kruojos g.18-3, Dvariškių k., Lygumų sen., Pakruojo r.', '47', null, '314', 'Dvariškių'</v>
      </c>
    </row>
    <row r="1032" spans="1:7" x14ac:dyDescent="0.25">
      <c r="A1032" s="4">
        <v>1026</v>
      </c>
      <c r="B1032" s="1" t="s">
        <v>1020</v>
      </c>
      <c r="C1032" s="1">
        <v>47</v>
      </c>
      <c r="D1032" s="4" t="s">
        <v>2019</v>
      </c>
      <c r="E1032" s="6">
        <v>237</v>
      </c>
      <c r="F1032" s="1" t="s">
        <v>2900</v>
      </c>
      <c r="G1032" s="1" t="str">
        <f t="shared" ref="G1032:G1095" si="16">CONCATENATE(A1032,", ","'",B1032,"'",", ","'",C1032,"'",", ","null",", ","'",E1032,"'",", ","'",F1032,"'")</f>
        <v>1026, 'Beržų g. 2, Gačionių k., Klovainių sen., Pakruojo r.', '47', null, '237', 'Gačionių'</v>
      </c>
    </row>
    <row r="1033" spans="1:7" x14ac:dyDescent="0.25">
      <c r="A1033" s="4">
        <v>1027</v>
      </c>
      <c r="B1033" s="1" t="s">
        <v>1021</v>
      </c>
      <c r="C1033" s="1">
        <v>47</v>
      </c>
      <c r="D1033" s="4" t="s">
        <v>2019</v>
      </c>
      <c r="E1033" s="6">
        <v>160</v>
      </c>
      <c r="F1033" s="1" t="s">
        <v>2901</v>
      </c>
      <c r="G1033" s="1" t="str">
        <f t="shared" si="16"/>
        <v>1027, 'Žalioji g. 23, Butniūnų k., Guostagalio sen., Pakruojo r.', '47', null, '160', 'Gedučių'</v>
      </c>
    </row>
    <row r="1034" spans="1:7" x14ac:dyDescent="0.25">
      <c r="A1034" s="4">
        <v>1028</v>
      </c>
      <c r="B1034" s="1" t="s">
        <v>1022</v>
      </c>
      <c r="C1034" s="1">
        <v>47</v>
      </c>
      <c r="D1034" s="4" t="s">
        <v>2019</v>
      </c>
      <c r="E1034" s="6">
        <v>768</v>
      </c>
      <c r="F1034" s="1" t="s">
        <v>2902</v>
      </c>
      <c r="G1034" s="1" t="str">
        <f t="shared" si="16"/>
        <v>1028, 'Centrinė g. 7, Guostagalio k., Pakruojo r.', '47', null, '768', 'Guostagalio'</v>
      </c>
    </row>
    <row r="1035" spans="1:7" x14ac:dyDescent="0.25">
      <c r="A1035" s="4">
        <v>1029</v>
      </c>
      <c r="B1035" s="1" t="s">
        <v>1023</v>
      </c>
      <c r="C1035" s="1">
        <v>47</v>
      </c>
      <c r="D1035" s="4" t="s">
        <v>2019</v>
      </c>
      <c r="E1035" s="6">
        <v>697</v>
      </c>
      <c r="F1035" s="1" t="s">
        <v>2903</v>
      </c>
      <c r="G1035" s="1" t="str">
        <f t="shared" si="16"/>
        <v>1029, 'Žalioji g. 19, Klovainių mstl., Pakruojo r.', '47', null, '697', 'Klovainių'</v>
      </c>
    </row>
    <row r="1036" spans="1:7" x14ac:dyDescent="0.25">
      <c r="A1036" s="4">
        <v>1030</v>
      </c>
      <c r="B1036" s="1" t="s">
        <v>1024</v>
      </c>
      <c r="C1036" s="1">
        <v>47</v>
      </c>
      <c r="D1036" s="4" t="s">
        <v>2019</v>
      </c>
      <c r="E1036" s="6">
        <v>174</v>
      </c>
      <c r="F1036" s="1" t="s">
        <v>2904</v>
      </c>
      <c r="G1036" s="1" t="str">
        <f t="shared" si="16"/>
        <v>1030, 'Upės g.2, Kauksnųjų k., Pakruojo r.', '47', null, '174', 'Kauksnujų'</v>
      </c>
    </row>
    <row r="1037" spans="1:7" x14ac:dyDescent="0.25">
      <c r="A1037" s="4">
        <v>1031</v>
      </c>
      <c r="B1037" s="1" t="s">
        <v>1025</v>
      </c>
      <c r="C1037" s="1">
        <v>47</v>
      </c>
      <c r="D1037" s="4" t="s">
        <v>2019</v>
      </c>
      <c r="E1037" s="6">
        <v>180</v>
      </c>
      <c r="F1037" s="1" t="s">
        <v>2905</v>
      </c>
      <c r="G1037" s="1" t="str">
        <f t="shared" si="16"/>
        <v>1031, 'Mokyklos g. 4, Laipuškių k., Pakruojo r.', '47', null, '180', 'Laipuškių'</v>
      </c>
    </row>
    <row r="1038" spans="1:7" x14ac:dyDescent="0.25">
      <c r="A1038" s="4">
        <v>1032</v>
      </c>
      <c r="B1038" s="1" t="s">
        <v>1026</v>
      </c>
      <c r="C1038" s="1">
        <v>47</v>
      </c>
      <c r="D1038" s="4" t="s">
        <v>2019</v>
      </c>
      <c r="E1038" s="6">
        <v>274</v>
      </c>
      <c r="F1038" s="1" t="s">
        <v>2906</v>
      </c>
      <c r="G1038" s="1" t="str">
        <f t="shared" si="16"/>
        <v>1032, 'Miško g.1, Linksmučių k., Pakruojo r.', '47', null, '274', 'Linksmučių'</v>
      </c>
    </row>
    <row r="1039" spans="1:7" x14ac:dyDescent="0.25">
      <c r="A1039" s="4">
        <v>1033</v>
      </c>
      <c r="B1039" s="1" t="s">
        <v>1027</v>
      </c>
      <c r="C1039" s="1">
        <v>47</v>
      </c>
      <c r="D1039" s="4" t="s">
        <v>2019</v>
      </c>
      <c r="E1039" s="6">
        <v>390</v>
      </c>
      <c r="F1039" s="1" t="s">
        <v>2907</v>
      </c>
      <c r="G1039" s="1" t="str">
        <f t="shared" si="16"/>
        <v>1033, 'Kuntapliškio g 11,. Pamūšio k., Pakruojo r.', '47', null, '390', 'Linų'</v>
      </c>
    </row>
    <row r="1040" spans="1:7" x14ac:dyDescent="0.25">
      <c r="A1040" s="4">
        <v>1034</v>
      </c>
      <c r="B1040" s="1" t="s">
        <v>1028</v>
      </c>
      <c r="C1040" s="1">
        <v>47</v>
      </c>
      <c r="D1040" s="4" t="s">
        <v>2019</v>
      </c>
      <c r="E1040" s="6">
        <v>602</v>
      </c>
      <c r="F1040" s="1" t="s">
        <v>2631</v>
      </c>
      <c r="G1040" s="1" t="str">
        <f t="shared" si="16"/>
        <v>1034, 'Naujamiesčio g 4, Lygumų mstl., Pakruojo r.', '47', null, '602', 'Lygumų'</v>
      </c>
    </row>
    <row r="1041" spans="1:7" x14ac:dyDescent="0.25">
      <c r="A1041" s="4">
        <v>1035</v>
      </c>
      <c r="B1041" s="1" t="s">
        <v>1029</v>
      </c>
      <c r="C1041" s="1">
        <v>47</v>
      </c>
      <c r="D1041" s="4" t="s">
        <v>2019</v>
      </c>
      <c r="E1041" s="6">
        <v>819</v>
      </c>
      <c r="F1041" s="1" t="s">
        <v>2908</v>
      </c>
      <c r="G1041" s="1" t="str">
        <f t="shared" si="16"/>
        <v>1035, 'Žemdirbių g. 13, Pakruojo k., Pakruojo sen., Pakruojo r.', '47', null, '819', 'Mažeikonių'</v>
      </c>
    </row>
    <row r="1042" spans="1:7" x14ac:dyDescent="0.25">
      <c r="A1042" s="4">
        <v>1036</v>
      </c>
      <c r="B1042" s="1" t="s">
        <v>1030</v>
      </c>
      <c r="C1042" s="1">
        <v>47</v>
      </c>
      <c r="D1042" s="4" t="s">
        <v>2019</v>
      </c>
      <c r="E1042" s="6">
        <v>346</v>
      </c>
      <c r="F1042" s="1" t="s">
        <v>2909</v>
      </c>
      <c r="G1042" s="1" t="str">
        <f t="shared" si="16"/>
        <v>1036, 'Miškadvario 7, Medikonių k., Pakruojo r.', '47', null, '346', 'Medikonių'</v>
      </c>
    </row>
    <row r="1043" spans="1:7" x14ac:dyDescent="0.25">
      <c r="A1043" s="4">
        <v>1037</v>
      </c>
      <c r="B1043" s="1" t="s">
        <v>1031</v>
      </c>
      <c r="C1043" s="1">
        <v>47</v>
      </c>
      <c r="D1043" s="4" t="s">
        <v>2019</v>
      </c>
      <c r="E1043" s="6">
        <v>2764</v>
      </c>
      <c r="F1043" s="1" t="s">
        <v>0</v>
      </c>
      <c r="G1043" s="1" t="str">
        <f t="shared" si="16"/>
        <v>1037, 'P.Mašioto g. 45, Pakruojis', '47', null, '2764', 'Naujamiesčio'</v>
      </c>
    </row>
    <row r="1044" spans="1:7" x14ac:dyDescent="0.25">
      <c r="A1044" s="4">
        <v>1038</v>
      </c>
      <c r="B1044" s="1" t="s">
        <v>1032</v>
      </c>
      <c r="C1044" s="1">
        <v>47</v>
      </c>
      <c r="D1044" s="4" t="s">
        <v>2019</v>
      </c>
      <c r="E1044" s="6">
        <v>1876</v>
      </c>
      <c r="F1044" s="1" t="s">
        <v>2910</v>
      </c>
      <c r="G1044" s="1" t="str">
        <f t="shared" si="16"/>
        <v>1038, 'Prof. S. Ušinsko g. 26, Pakruojis', '47', null, '1876', 'Pakruojo'</v>
      </c>
    </row>
    <row r="1045" spans="1:7" x14ac:dyDescent="0.25">
      <c r="A1045" s="4">
        <v>1039</v>
      </c>
      <c r="B1045" s="1" t="s">
        <v>1033</v>
      </c>
      <c r="C1045" s="1">
        <v>47</v>
      </c>
      <c r="D1045" s="4" t="s">
        <v>2019</v>
      </c>
      <c r="E1045" s="6">
        <v>232</v>
      </c>
      <c r="F1045" s="1" t="s">
        <v>2911</v>
      </c>
      <c r="G1045" s="1" t="str">
        <f t="shared" si="16"/>
        <v>1039, 'Liepų g. 2, Preičiūnų k., Pakruojo sen., Pakruojo r.', '47', null, '232', 'Preičiūnų'</v>
      </c>
    </row>
    <row r="1046" spans="1:7" x14ac:dyDescent="0.25">
      <c r="A1046" s="4">
        <v>1040</v>
      </c>
      <c r="B1046" s="1" t="s">
        <v>1034</v>
      </c>
      <c r="C1046" s="1">
        <v>47</v>
      </c>
      <c r="D1046" s="4" t="s">
        <v>2019</v>
      </c>
      <c r="E1046" s="6">
        <v>287</v>
      </c>
      <c r="F1046" s="1" t="s">
        <v>2912</v>
      </c>
      <c r="G1046" s="1" t="str">
        <f t="shared" si="16"/>
        <v>1040, 'Šeduvos g.18, Plaučiškių k., Pakruojo r.', '47', null, '287', 'Plaučiškių'</v>
      </c>
    </row>
    <row r="1047" spans="1:7" x14ac:dyDescent="0.25">
      <c r="A1047" s="4">
        <v>1041</v>
      </c>
      <c r="B1047" s="1" t="s">
        <v>1035</v>
      </c>
      <c r="C1047" s="1">
        <v>47</v>
      </c>
      <c r="D1047" s="4" t="s">
        <v>2019</v>
      </c>
      <c r="E1047" s="6">
        <v>828</v>
      </c>
      <c r="F1047" s="1" t="s">
        <v>2913</v>
      </c>
      <c r="G1047" s="1" t="str">
        <f t="shared" si="16"/>
        <v>1041, 'Vytauto g. 17, Rozalimo mstl., Pakruojo r.', '47', null, '828', 'Rozalimo'</v>
      </c>
    </row>
    <row r="1048" spans="1:7" x14ac:dyDescent="0.25">
      <c r="A1048" s="4">
        <v>1042</v>
      </c>
      <c r="B1048" s="1" t="s">
        <v>1036</v>
      </c>
      <c r="C1048" s="1">
        <v>47</v>
      </c>
      <c r="D1048" s="4" t="s">
        <v>2019</v>
      </c>
      <c r="E1048" s="6">
        <v>302</v>
      </c>
      <c r="F1048" s="1" t="s">
        <v>2914</v>
      </c>
      <c r="G1048" s="1" t="str">
        <f t="shared" si="16"/>
        <v>1042, 'M. Vasiliausko g. 7, Stačiūnų k., Lygumų sen., Pakruojo r.', '47', null, '302', 'Stačiūnų'</v>
      </c>
    </row>
    <row r="1049" spans="1:7" x14ac:dyDescent="0.25">
      <c r="A1049" s="4">
        <v>1043</v>
      </c>
      <c r="B1049" s="1" t="s">
        <v>1037</v>
      </c>
      <c r="C1049" s="1">
        <v>47</v>
      </c>
      <c r="D1049" s="4" t="s">
        <v>2019</v>
      </c>
      <c r="E1049" s="6">
        <v>348</v>
      </c>
      <c r="F1049" s="1" t="s">
        <v>2915</v>
      </c>
      <c r="G1049" s="1" t="str">
        <f t="shared" si="16"/>
        <v>1043, 'J. Noreikos g. 48, Šukionių k., Lygumų sen., Pakruojo r.', '47', null, '348', 'Šukionių'</v>
      </c>
    </row>
    <row r="1050" spans="1:7" x14ac:dyDescent="0.25">
      <c r="A1050" s="4">
        <v>1044</v>
      </c>
      <c r="B1050" s="1" t="s">
        <v>1038</v>
      </c>
      <c r="C1050" s="1">
        <v>47</v>
      </c>
      <c r="D1050" s="4" t="s">
        <v>2019</v>
      </c>
      <c r="E1050" s="6">
        <v>327</v>
      </c>
      <c r="F1050" s="1" t="s">
        <v>2916</v>
      </c>
      <c r="G1050" s="1" t="str">
        <f t="shared" si="16"/>
        <v>1044, 'Rozalimo g., Žvirblonių k., Rozalimo sen., Pakruojo r.', '47', null, '327', 'Žvirblonių'</v>
      </c>
    </row>
    <row r="1051" spans="1:7" x14ac:dyDescent="0.25">
      <c r="A1051" s="4">
        <v>1045</v>
      </c>
      <c r="B1051" s="1" t="s">
        <v>1039</v>
      </c>
      <c r="C1051" s="1">
        <v>47</v>
      </c>
      <c r="D1051" s="4" t="s">
        <v>2019</v>
      </c>
      <c r="E1051" s="6">
        <v>998</v>
      </c>
      <c r="F1051" s="1" t="s">
        <v>2917</v>
      </c>
      <c r="G1051" s="1" t="str">
        <f t="shared" si="16"/>
        <v>1045, 'G. Petkevičaitės g 15, Joniškėlis, Pasvalio r.', '47', null, '998', 'Joniškėlio'</v>
      </c>
    </row>
    <row r="1052" spans="1:7" x14ac:dyDescent="0.25">
      <c r="A1052" s="4">
        <v>1046</v>
      </c>
      <c r="B1052" s="1" t="s">
        <v>1040</v>
      </c>
      <c r="C1052" s="1">
        <v>47</v>
      </c>
      <c r="D1052" s="4" t="s">
        <v>2019</v>
      </c>
      <c r="E1052" s="6">
        <v>2228</v>
      </c>
      <c r="F1052" s="1" t="s">
        <v>2918</v>
      </c>
      <c r="G1052" s="1" t="str">
        <f t="shared" si="16"/>
        <v>1046, 'P.Vileišio g. 7, Pasvalys', '47', null, '2228', 'P. Vileišio'</v>
      </c>
    </row>
    <row r="1053" spans="1:7" x14ac:dyDescent="0.25">
      <c r="A1053" s="4">
        <v>1047</v>
      </c>
      <c r="B1053" s="1" t="s">
        <v>1041</v>
      </c>
      <c r="C1053" s="1">
        <v>47</v>
      </c>
      <c r="D1053" s="4" t="s">
        <v>2019</v>
      </c>
      <c r="E1053" s="6">
        <v>2412</v>
      </c>
      <c r="F1053" s="1" t="s">
        <v>2634</v>
      </c>
      <c r="G1053" s="1" t="str">
        <f t="shared" si="16"/>
        <v>1047, 'Kalno g. 34, Pasvalys', '47', null, '2412', 'Kalno'</v>
      </c>
    </row>
    <row r="1054" spans="1:7" x14ac:dyDescent="0.25">
      <c r="A1054" s="4">
        <v>1048</v>
      </c>
      <c r="B1054" s="1" t="s">
        <v>1042</v>
      </c>
      <c r="C1054" s="1">
        <v>47</v>
      </c>
      <c r="D1054" s="4" t="s">
        <v>2019</v>
      </c>
      <c r="E1054" s="6">
        <v>1957</v>
      </c>
      <c r="F1054" s="1" t="s">
        <v>2529</v>
      </c>
      <c r="G1054" s="1" t="str">
        <f t="shared" si="16"/>
        <v>1048, 'Vilniaus g. 46, Pasvalys', '47', null, '1957', 'Vilniaus'</v>
      </c>
    </row>
    <row r="1055" spans="1:7" x14ac:dyDescent="0.25">
      <c r="A1055" s="4">
        <v>1049</v>
      </c>
      <c r="B1055" s="1" t="s">
        <v>1043</v>
      </c>
      <c r="C1055" s="1">
        <v>47</v>
      </c>
      <c r="D1055" s="4" t="s">
        <v>2019</v>
      </c>
      <c r="E1055" s="6">
        <v>568</v>
      </c>
      <c r="F1055" s="1" t="s">
        <v>2919</v>
      </c>
      <c r="G1055" s="1" t="str">
        <f t="shared" si="16"/>
        <v>1049, 'Stoties g. 2, Daujėnų mst., Pasvalio r.', '47', null, '568', 'Daujėnų'</v>
      </c>
    </row>
    <row r="1056" spans="1:7" x14ac:dyDescent="0.25">
      <c r="A1056" s="4">
        <v>1050</v>
      </c>
      <c r="B1056" s="1" t="s">
        <v>1044</v>
      </c>
      <c r="C1056" s="1">
        <v>47</v>
      </c>
      <c r="D1056" s="4" t="s">
        <v>2019</v>
      </c>
      <c r="E1056" s="6">
        <v>484</v>
      </c>
      <c r="F1056" s="1" t="s">
        <v>2920</v>
      </c>
      <c r="G1056" s="1" t="str">
        <f t="shared" si="16"/>
        <v>1050, 'Pasvalio g. 5, Girsūdų k., Pasvalio r.', '47', null, '484', 'Girsūdų'</v>
      </c>
    </row>
    <row r="1057" spans="1:7" x14ac:dyDescent="0.25">
      <c r="A1057" s="4">
        <v>1051</v>
      </c>
      <c r="B1057" s="1" t="s">
        <v>1045</v>
      </c>
      <c r="C1057" s="1">
        <v>47</v>
      </c>
      <c r="D1057" s="4" t="s">
        <v>2019</v>
      </c>
      <c r="E1057" s="6">
        <v>462</v>
      </c>
      <c r="F1057" s="1" t="s">
        <v>2921</v>
      </c>
      <c r="G1057" s="1" t="str">
        <f t="shared" si="16"/>
        <v>1051, 'Parko g. 1, Švobiškio k., Pasvalio r.', '47', null, '462', 'Švobiškio'</v>
      </c>
    </row>
    <row r="1058" spans="1:7" x14ac:dyDescent="0.25">
      <c r="A1058" s="4">
        <v>1052</v>
      </c>
      <c r="B1058" s="1" t="s">
        <v>1046</v>
      </c>
      <c r="C1058" s="1">
        <v>47</v>
      </c>
      <c r="D1058" s="4" t="s">
        <v>2019</v>
      </c>
      <c r="E1058" s="6">
        <v>236</v>
      </c>
      <c r="F1058" s="1" t="s">
        <v>2747</v>
      </c>
      <c r="G1058" s="1" t="str">
        <f t="shared" si="16"/>
        <v>1052, 'Ryto g. 30, Norgėlų k., Pasvalio r.', '47', null, '236', 'Norgėlų'</v>
      </c>
    </row>
    <row r="1059" spans="1:7" x14ac:dyDescent="0.25">
      <c r="A1059" s="4">
        <v>1053</v>
      </c>
      <c r="B1059" s="1" t="s">
        <v>1047</v>
      </c>
      <c r="C1059" s="1">
        <v>47</v>
      </c>
      <c r="D1059" s="4" t="s">
        <v>2019</v>
      </c>
      <c r="E1059" s="6">
        <v>482</v>
      </c>
      <c r="F1059" s="1" t="s">
        <v>2922</v>
      </c>
      <c r="G1059" s="1" t="str">
        <f t="shared" si="16"/>
        <v>1053, 'Tėviškės g. 28, Meškalaukio k., Pasvalio r.', '47', null, '482', 'Meškalaukio'</v>
      </c>
    </row>
    <row r="1060" spans="1:7" x14ac:dyDescent="0.25">
      <c r="A1060" s="4">
        <v>1054</v>
      </c>
      <c r="B1060" s="1" t="s">
        <v>1048</v>
      </c>
      <c r="C1060" s="1">
        <v>47</v>
      </c>
      <c r="D1060" s="4" t="s">
        <v>2019</v>
      </c>
      <c r="E1060" s="6">
        <v>555</v>
      </c>
      <c r="F1060" s="1" t="s">
        <v>2923</v>
      </c>
      <c r="G1060" s="1" t="str">
        <f t="shared" si="16"/>
        <v>1054, 'Vytauto g. 37, Joniškėlis , Pasvalio r.', '47', null, '555', 'Nakiškių'</v>
      </c>
    </row>
    <row r="1061" spans="1:7" x14ac:dyDescent="0.25">
      <c r="A1061" s="4">
        <v>1055</v>
      </c>
      <c r="B1061" s="1" t="s">
        <v>1049</v>
      </c>
      <c r="C1061" s="1">
        <v>47</v>
      </c>
      <c r="D1061" s="4" t="s">
        <v>2019</v>
      </c>
      <c r="E1061" s="6">
        <v>485</v>
      </c>
      <c r="F1061" s="1" t="s">
        <v>2924</v>
      </c>
      <c r="G1061" s="1" t="str">
        <f t="shared" si="16"/>
        <v>1055, 'Mokyklos g. 3, Narteikių k., Joniškėlio apylinkių sen.,  Pasvalio r.', '47', null, '485', 'Narteikių'</v>
      </c>
    </row>
    <row r="1062" spans="1:7" x14ac:dyDescent="0.25">
      <c r="A1062" s="4">
        <v>1056</v>
      </c>
      <c r="B1062" s="1" t="s">
        <v>1050</v>
      </c>
      <c r="C1062" s="1">
        <v>47</v>
      </c>
      <c r="D1062" s="4" t="s">
        <v>2019</v>
      </c>
      <c r="E1062" s="6">
        <v>653</v>
      </c>
      <c r="F1062" s="1" t="s">
        <v>2925</v>
      </c>
      <c r="G1062" s="1" t="str">
        <f t="shared" si="16"/>
        <v>1056, 'Pasvalio g. 1, Krinčinas, Pasvalio r.', '47', null, '653', 'Krinčino'</v>
      </c>
    </row>
    <row r="1063" spans="1:7" x14ac:dyDescent="0.25">
      <c r="A1063" s="4">
        <v>1057</v>
      </c>
      <c r="B1063" s="1" t="s">
        <v>1051</v>
      </c>
      <c r="C1063" s="1">
        <v>47</v>
      </c>
      <c r="D1063" s="4" t="s">
        <v>2019</v>
      </c>
      <c r="E1063" s="6">
        <v>220</v>
      </c>
      <c r="F1063" s="1" t="s">
        <v>2926</v>
      </c>
      <c r="G1063" s="1" t="str">
        <f t="shared" si="16"/>
        <v>1057, 'Parko g. 1, Gulbinėnų k., Pasvalio r.', '47', null, '220', 'Gulbinėnų'</v>
      </c>
    </row>
    <row r="1064" spans="1:7" x14ac:dyDescent="0.25">
      <c r="A1064" s="4">
        <v>1058</v>
      </c>
      <c r="B1064" s="1" t="s">
        <v>1052</v>
      </c>
      <c r="C1064" s="1">
        <v>47</v>
      </c>
      <c r="D1064" s="4" t="s">
        <v>2019</v>
      </c>
      <c r="E1064" s="6">
        <v>799</v>
      </c>
      <c r="F1064" s="1" t="s">
        <v>2927</v>
      </c>
      <c r="G1064" s="1" t="str">
        <f t="shared" si="16"/>
        <v>1058, 'Sodo g.22, Pajiešmenių k., Pasvalio r.', '47', null, '799', 'Pajiešmenių'</v>
      </c>
    </row>
    <row r="1065" spans="1:7" x14ac:dyDescent="0.25">
      <c r="A1065" s="4">
        <v>1059</v>
      </c>
      <c r="B1065" s="1" t="s">
        <v>1053</v>
      </c>
      <c r="C1065" s="1">
        <v>47</v>
      </c>
      <c r="D1065" s="4" t="s">
        <v>2019</v>
      </c>
      <c r="E1065" s="6">
        <v>765</v>
      </c>
      <c r="F1065" s="1" t="s">
        <v>2928</v>
      </c>
      <c r="G1065" s="1" t="str">
        <f t="shared" si="16"/>
        <v>1059, 'Atžalyno g.2, Diliauskų k., Pasvalio r.', '47', null, '765', 'Papyvesių'</v>
      </c>
    </row>
    <row r="1066" spans="1:7" x14ac:dyDescent="0.25">
      <c r="A1066" s="4">
        <v>1060</v>
      </c>
      <c r="B1066" s="1" t="s">
        <v>1054</v>
      </c>
      <c r="C1066" s="1">
        <v>47</v>
      </c>
      <c r="D1066" s="4" t="s">
        <v>2019</v>
      </c>
      <c r="E1066" s="6">
        <v>477</v>
      </c>
      <c r="F1066" s="1" t="s">
        <v>2929</v>
      </c>
      <c r="G1066" s="1" t="str">
        <f t="shared" si="16"/>
        <v>1060, 'Dagiliškių g. 1, Talačkonių k., Pasvalio r.', '47', null, '477', 'Talačkonių'</v>
      </c>
    </row>
    <row r="1067" spans="1:7" x14ac:dyDescent="0.25">
      <c r="A1067" s="4">
        <v>1061</v>
      </c>
      <c r="B1067" s="1" t="s">
        <v>1055</v>
      </c>
      <c r="C1067" s="1">
        <v>47</v>
      </c>
      <c r="D1067" s="4" t="s">
        <v>2019</v>
      </c>
      <c r="E1067" s="6">
        <v>849</v>
      </c>
      <c r="F1067" s="1" t="s">
        <v>2930</v>
      </c>
      <c r="G1067" s="1" t="str">
        <f t="shared" si="16"/>
        <v>1061, 'Parko g. 1, Ustukių k., Pasvalio r.', '47', null, '849', 'Ustukių'</v>
      </c>
    </row>
    <row r="1068" spans="1:7" x14ac:dyDescent="0.25">
      <c r="A1068" s="4">
        <v>1062</v>
      </c>
      <c r="B1068" s="1" t="s">
        <v>1056</v>
      </c>
      <c r="C1068" s="1">
        <v>47</v>
      </c>
      <c r="D1068" s="4" t="s">
        <v>2019</v>
      </c>
      <c r="E1068" s="6">
        <v>388</v>
      </c>
      <c r="F1068" s="1" t="s">
        <v>2931</v>
      </c>
      <c r="G1068" s="1" t="str">
        <f t="shared" si="16"/>
        <v>1062, 'Piliakalnio g. 2, Valakėlių k., Pasvalio r.', '47', null, '388', 'Valakėlių'</v>
      </c>
    </row>
    <row r="1069" spans="1:7" x14ac:dyDescent="0.25">
      <c r="A1069" s="4">
        <v>1063</v>
      </c>
      <c r="B1069" s="1" t="s">
        <v>1057</v>
      </c>
      <c r="C1069" s="1">
        <v>47</v>
      </c>
      <c r="D1069" s="4" t="s">
        <v>2019</v>
      </c>
      <c r="E1069" s="6">
        <v>913</v>
      </c>
      <c r="F1069" s="1" t="s">
        <v>2932</v>
      </c>
      <c r="G1069" s="1" t="str">
        <f t="shared" si="16"/>
        <v>1063, 'Ąžuolyno a.1, Pumpėnų mstl., Pasvalio r.', '47', null, '913', 'Pumpėnų'</v>
      </c>
    </row>
    <row r="1070" spans="1:7" x14ac:dyDescent="0.25">
      <c r="A1070" s="4">
        <v>1064</v>
      </c>
      <c r="B1070" s="1" t="s">
        <v>1058</v>
      </c>
      <c r="C1070" s="1">
        <v>47</v>
      </c>
      <c r="D1070" s="4" t="s">
        <v>2019</v>
      </c>
      <c r="E1070" s="6">
        <v>543</v>
      </c>
      <c r="F1070" s="1" t="s">
        <v>2933</v>
      </c>
      <c r="G1070" s="1" t="str">
        <f t="shared" si="16"/>
        <v>1064, 'Aukštagojaus g. 8,Kalno k., Pasvalio r.', '47', null, '543', 'Jurgėnų'</v>
      </c>
    </row>
    <row r="1071" spans="1:7" x14ac:dyDescent="0.25">
      <c r="A1071" s="4">
        <v>1065</v>
      </c>
      <c r="B1071" s="1" t="s">
        <v>1059</v>
      </c>
      <c r="C1071" s="1">
        <v>47</v>
      </c>
      <c r="D1071" s="4" t="s">
        <v>2019</v>
      </c>
      <c r="E1071" s="6">
        <v>401</v>
      </c>
      <c r="F1071" s="1" t="s">
        <v>2934</v>
      </c>
      <c r="G1071" s="1" t="str">
        <f t="shared" si="16"/>
        <v>1065, 'Žalioji g. 2, Kriklinių mstl., Pasvalio r.', '47', null, '401', 'Kriklinių'</v>
      </c>
    </row>
    <row r="1072" spans="1:7" x14ac:dyDescent="0.25">
      <c r="A1072" s="4">
        <v>1066</v>
      </c>
      <c r="B1072" s="1" t="s">
        <v>1060</v>
      </c>
      <c r="C1072" s="1">
        <v>47</v>
      </c>
      <c r="D1072" s="4" t="s">
        <v>2019</v>
      </c>
      <c r="E1072" s="6">
        <v>323</v>
      </c>
      <c r="F1072" s="1" t="s">
        <v>2935</v>
      </c>
      <c r="G1072" s="1" t="str">
        <f t="shared" si="16"/>
        <v>1066, 'Mokyklos g. 2, Rinkūnų k., Pasvalio r.', '47', null, '323', 'Rinkūnų'</v>
      </c>
    </row>
    <row r="1073" spans="1:7" x14ac:dyDescent="0.25">
      <c r="A1073" s="4">
        <v>1067</v>
      </c>
      <c r="B1073" s="1" t="s">
        <v>1061</v>
      </c>
      <c r="C1073" s="1">
        <v>47</v>
      </c>
      <c r="D1073" s="4" t="s">
        <v>2019</v>
      </c>
      <c r="E1073" s="6">
        <v>724</v>
      </c>
      <c r="F1073" s="1" t="s">
        <v>2936</v>
      </c>
      <c r="G1073" s="1" t="str">
        <f t="shared" si="16"/>
        <v>1067, 'Žemaitės g.2, Pušalotas , Pasvalio r.', '47', null, '724', 'Pušaloto'</v>
      </c>
    </row>
    <row r="1074" spans="1:7" x14ac:dyDescent="0.25">
      <c r="A1074" s="4">
        <v>1068</v>
      </c>
      <c r="B1074" s="1" t="s">
        <v>1062</v>
      </c>
      <c r="C1074" s="1">
        <v>47</v>
      </c>
      <c r="D1074" s="4" t="s">
        <v>2019</v>
      </c>
      <c r="E1074" s="6">
        <v>553</v>
      </c>
      <c r="F1074" s="1" t="s">
        <v>2881</v>
      </c>
      <c r="G1074" s="1" t="str">
        <f t="shared" si="16"/>
        <v>1068, 'Taikos g. 8, Mikoliškio k., Pušaloto sen., Pasvalio r.', '47', null, '553', 'Mikoliškio'</v>
      </c>
    </row>
    <row r="1075" spans="1:7" x14ac:dyDescent="0.25">
      <c r="A1075" s="4">
        <v>1069</v>
      </c>
      <c r="B1075" s="1" t="s">
        <v>1063</v>
      </c>
      <c r="C1075" s="1">
        <v>47</v>
      </c>
      <c r="D1075" s="4" t="s">
        <v>2019</v>
      </c>
      <c r="E1075" s="6">
        <v>184</v>
      </c>
      <c r="F1075" s="1" t="s">
        <v>2937</v>
      </c>
      <c r="G1075" s="1" t="str">
        <f t="shared" si="16"/>
        <v>1069, 'Parko g. 9, Deglėnų k., Pušaloto sen., Pasvalio r.', '47', null, '184', 'Deglėnų'</v>
      </c>
    </row>
    <row r="1076" spans="1:7" x14ac:dyDescent="0.25">
      <c r="A1076" s="4">
        <v>1070</v>
      </c>
      <c r="B1076" s="1" t="s">
        <v>1064</v>
      </c>
      <c r="C1076" s="1">
        <v>47</v>
      </c>
      <c r="D1076" s="4" t="s">
        <v>2019</v>
      </c>
      <c r="E1076" s="6">
        <v>334</v>
      </c>
      <c r="F1076" s="1" t="s">
        <v>2938</v>
      </c>
      <c r="G1076" s="1" t="str">
        <f t="shared" si="16"/>
        <v>1070, 'Kiemėnų g. 11, Kiemėnų k., Namiškių sen., Pasvalio r.', '47', null, '334', 'Kiemėnų'</v>
      </c>
    </row>
    <row r="1077" spans="1:7" x14ac:dyDescent="0.25">
      <c r="A1077" s="4">
        <v>1071</v>
      </c>
      <c r="B1077" s="1" t="s">
        <v>1065</v>
      </c>
      <c r="C1077" s="1">
        <v>47</v>
      </c>
      <c r="D1077" s="4" t="s">
        <v>2019</v>
      </c>
      <c r="E1077" s="6">
        <v>415</v>
      </c>
      <c r="F1077" s="1" t="s">
        <v>2939</v>
      </c>
      <c r="G1077" s="1" t="str">
        <f t="shared" si="16"/>
        <v>1071, 'Žalioji g.1 Namišių k., Pasvalio r.', '47', null, '415', 'Namišių'</v>
      </c>
    </row>
    <row r="1078" spans="1:7" x14ac:dyDescent="0.25">
      <c r="A1078" s="4">
        <v>1072</v>
      </c>
      <c r="B1078" s="1" t="s">
        <v>1066</v>
      </c>
      <c r="C1078" s="1">
        <v>47</v>
      </c>
      <c r="D1078" s="4" t="s">
        <v>2019</v>
      </c>
      <c r="E1078" s="6">
        <v>655</v>
      </c>
      <c r="F1078" s="1" t="s">
        <v>2940</v>
      </c>
      <c r="G1078" s="1" t="str">
        <f t="shared" si="16"/>
        <v>1072, 'Draugystės g. 2, Rauboniai , Pasvalio r.', '47', null, '655', 'Raubonių'</v>
      </c>
    </row>
    <row r="1079" spans="1:7" x14ac:dyDescent="0.25">
      <c r="A1079" s="4">
        <v>1073</v>
      </c>
      <c r="B1079" s="1" t="s">
        <v>1067</v>
      </c>
      <c r="C1079" s="1">
        <v>47</v>
      </c>
      <c r="D1079" s="4" t="s">
        <v>2019</v>
      </c>
      <c r="E1079" s="6">
        <v>1016</v>
      </c>
      <c r="F1079" s="1" t="s">
        <v>2941</v>
      </c>
      <c r="G1079" s="1" t="str">
        <f t="shared" si="16"/>
        <v>1073, 'Vytauto g.11, Saločiai, Pasvalio r.', '47', null, '1016', 'Saločių'</v>
      </c>
    </row>
    <row r="1080" spans="1:7" x14ac:dyDescent="0.25">
      <c r="A1080" s="4">
        <v>1074</v>
      </c>
      <c r="B1080" s="1" t="s">
        <v>1068</v>
      </c>
      <c r="C1080" s="1">
        <v>47</v>
      </c>
      <c r="D1080" s="4" t="s">
        <v>2019</v>
      </c>
      <c r="E1080" s="6">
        <v>181</v>
      </c>
      <c r="F1080" s="1" t="s">
        <v>2942</v>
      </c>
      <c r="G1080" s="1" t="str">
        <f t="shared" si="16"/>
        <v>1074, 'Mokyklos g. 1 Žadeikonių k., Pasvalio r.', '47', null, '181', 'Žadeikonių'</v>
      </c>
    </row>
    <row r="1081" spans="1:7" x14ac:dyDescent="0.25">
      <c r="A1081" s="4">
        <v>1075</v>
      </c>
      <c r="B1081" s="1" t="s">
        <v>1069</v>
      </c>
      <c r="C1081" s="1">
        <v>47</v>
      </c>
      <c r="D1081" s="4" t="s">
        <v>2019</v>
      </c>
      <c r="E1081" s="6">
        <v>415</v>
      </c>
      <c r="F1081" s="1" t="s">
        <v>2943</v>
      </c>
      <c r="G1081" s="1" t="str">
        <f t="shared" si="16"/>
        <v>1075, 'Vileišio g. 10, Žilpamūšio k., Pasvalio r.', '47', null, '415', 'Žilpamūšio'</v>
      </c>
    </row>
    <row r="1082" spans="1:7" x14ac:dyDescent="0.25">
      <c r="A1082" s="4">
        <v>1076</v>
      </c>
      <c r="B1082" s="1" t="s">
        <v>1070</v>
      </c>
      <c r="C1082" s="1">
        <v>47</v>
      </c>
      <c r="D1082" s="4" t="s">
        <v>2019</v>
      </c>
      <c r="E1082" s="6">
        <v>396</v>
      </c>
      <c r="F1082" s="1" t="s">
        <v>2944</v>
      </c>
      <c r="G1082" s="1" t="str">
        <f t="shared" si="16"/>
        <v>1076, 'Kalno g. 1, Grūžių k., Pasvalio r.', '47', null, '396', 'Grūžių'</v>
      </c>
    </row>
    <row r="1083" spans="1:7" x14ac:dyDescent="0.25">
      <c r="A1083" s="4">
        <v>1077</v>
      </c>
      <c r="B1083" s="1" t="s">
        <v>1071</v>
      </c>
      <c r="C1083" s="1">
        <v>47</v>
      </c>
      <c r="D1083" s="4" t="s">
        <v>2019</v>
      </c>
      <c r="E1083" s="6">
        <v>363</v>
      </c>
      <c r="F1083" s="1" t="s">
        <v>2945</v>
      </c>
      <c r="G1083" s="1" t="str">
        <f t="shared" si="16"/>
        <v>1077, 'Maučiuvio g. 14, Nairių k., Pasvalio r.', '47', null, '363', 'Nairių'</v>
      </c>
    </row>
    <row r="1084" spans="1:7" x14ac:dyDescent="0.25">
      <c r="A1084" s="4">
        <v>1078</v>
      </c>
      <c r="B1084" s="1" t="s">
        <v>1072</v>
      </c>
      <c r="C1084" s="1">
        <v>47</v>
      </c>
      <c r="D1084" s="4" t="s">
        <v>2019</v>
      </c>
      <c r="E1084" s="6">
        <v>605</v>
      </c>
      <c r="F1084" s="1" t="s">
        <v>2946</v>
      </c>
      <c r="G1084" s="1" t="str">
        <f t="shared" si="16"/>
        <v>1078, 'Sodžiaus g. 7, Tetirvinų k., Pasvalio r.', '47', null, '605', 'Tetirvinų'</v>
      </c>
    </row>
    <row r="1085" spans="1:7" x14ac:dyDescent="0.25">
      <c r="A1085" s="4">
        <v>1079</v>
      </c>
      <c r="B1085" s="1" t="s">
        <v>1073</v>
      </c>
      <c r="C1085" s="1">
        <v>47</v>
      </c>
      <c r="D1085" s="4" t="s">
        <v>2019</v>
      </c>
      <c r="E1085" s="6">
        <v>840</v>
      </c>
      <c r="F1085" s="1" t="s">
        <v>2947</v>
      </c>
      <c r="G1085" s="1" t="str">
        <f t="shared" si="16"/>
        <v>1079, 'Mokyklos g. 23, Vaškai, Pasvalio r.', '47', null, '840', 'Vaškų'</v>
      </c>
    </row>
    <row r="1086" spans="1:7" x14ac:dyDescent="0.25">
      <c r="A1086" s="4">
        <v>1080</v>
      </c>
      <c r="B1086" s="1" t="s">
        <v>1075</v>
      </c>
      <c r="C1086" s="1">
        <v>48</v>
      </c>
      <c r="D1086" s="4" t="s">
        <v>2019</v>
      </c>
      <c r="E1086" s="6">
        <v>2233</v>
      </c>
      <c r="F1086" s="1" t="s">
        <v>2212</v>
      </c>
      <c r="G1086" s="1" t="str">
        <f t="shared" si="16"/>
        <v>1080, 'Sąjungos g. 15, Biržai', '48', null, '2233', 'Atžalyno'</v>
      </c>
    </row>
    <row r="1087" spans="1:7" x14ac:dyDescent="0.25">
      <c r="A1087" s="4">
        <v>1081</v>
      </c>
      <c r="B1087" s="1" t="s">
        <v>1076</v>
      </c>
      <c r="C1087" s="1">
        <v>48</v>
      </c>
      <c r="D1087" s="4" t="s">
        <v>2019</v>
      </c>
      <c r="E1087" s="6">
        <v>910</v>
      </c>
      <c r="F1087" s="1" t="s">
        <v>2948</v>
      </c>
      <c r="G1087" s="1" t="str">
        <f t="shared" si="16"/>
        <v>1081, 'Basanavičiaus g. 4, Biržai', '48', null, '910', 'Rotušės'</v>
      </c>
    </row>
    <row r="1088" spans="1:7" x14ac:dyDescent="0.25">
      <c r="A1088" s="4">
        <v>1082</v>
      </c>
      <c r="B1088" s="1" t="s">
        <v>1077</v>
      </c>
      <c r="C1088" s="1">
        <v>48</v>
      </c>
      <c r="D1088" s="4" t="s">
        <v>2019</v>
      </c>
      <c r="E1088" s="6">
        <v>2357</v>
      </c>
      <c r="F1088" s="1" t="s">
        <v>270</v>
      </c>
      <c r="G1088" s="1" t="str">
        <f t="shared" si="16"/>
        <v>1082, 'Vytauto g. 47, Biržai', '48', null, '2357', 'Aušros'</v>
      </c>
    </row>
    <row r="1089" spans="1:7" x14ac:dyDescent="0.25">
      <c r="A1089" s="4">
        <v>1083</v>
      </c>
      <c r="B1089" s="1" t="s">
        <v>1078</v>
      </c>
      <c r="C1089" s="1">
        <v>48</v>
      </c>
      <c r="D1089" s="4" t="s">
        <v>2019</v>
      </c>
      <c r="E1089" s="6">
        <v>2252</v>
      </c>
      <c r="F1089" s="1" t="s">
        <v>285</v>
      </c>
      <c r="G1089" s="1" t="str">
        <f t="shared" si="16"/>
        <v>1083, 'Vytauto g. 32, Biržai', '48', null, '2252', 'Saulės'</v>
      </c>
    </row>
    <row r="1090" spans="1:7" x14ac:dyDescent="0.25">
      <c r="A1090" s="4">
        <v>1084</v>
      </c>
      <c r="B1090" s="1" t="s">
        <v>1079</v>
      </c>
      <c r="C1090" s="1">
        <v>48</v>
      </c>
      <c r="D1090" s="4" t="s">
        <v>2019</v>
      </c>
      <c r="E1090" s="6">
        <v>3125</v>
      </c>
      <c r="F1090" s="1" t="s">
        <v>2527</v>
      </c>
      <c r="G1090" s="1" t="str">
        <f t="shared" si="16"/>
        <v>1084, 'Kaštonų g. 13, Biržai', '48', null, '3125', 'Kaštonų'</v>
      </c>
    </row>
    <row r="1091" spans="1:7" x14ac:dyDescent="0.25">
      <c r="A1091" s="4">
        <v>1085</v>
      </c>
      <c r="B1091" s="1" t="s">
        <v>1080</v>
      </c>
      <c r="C1091" s="1">
        <v>48</v>
      </c>
      <c r="D1091" s="4" t="s">
        <v>2019</v>
      </c>
      <c r="E1091" s="6">
        <v>271</v>
      </c>
      <c r="F1091" s="1" t="s">
        <v>2949</v>
      </c>
      <c r="G1091" s="1" t="str">
        <f t="shared" si="16"/>
        <v>1085, 'Liepų g. 32, Anglininkų k., Biržų r.', '48', null, '271', 'Anglininkų'</v>
      </c>
    </row>
    <row r="1092" spans="1:7" x14ac:dyDescent="0.25">
      <c r="A1092" s="4">
        <v>1086</v>
      </c>
      <c r="B1092" s="1" t="s">
        <v>1081</v>
      </c>
      <c r="C1092" s="1">
        <v>48</v>
      </c>
      <c r="D1092" s="4" t="s">
        <v>2019</v>
      </c>
      <c r="E1092" s="6">
        <v>534</v>
      </c>
      <c r="F1092" s="1" t="s">
        <v>2950</v>
      </c>
      <c r="G1092" s="1" t="str">
        <f t="shared" si="16"/>
        <v>1086, 'Londono g. 23, Kratiškių k., Biržų r.', '48', null, '534', 'Kratiškių'</v>
      </c>
    </row>
    <row r="1093" spans="1:7" x14ac:dyDescent="0.25">
      <c r="A1093" s="4">
        <v>1087</v>
      </c>
      <c r="B1093" s="1" t="s">
        <v>1082</v>
      </c>
      <c r="C1093" s="1">
        <v>48</v>
      </c>
      <c r="D1093" s="4" t="s">
        <v>2019</v>
      </c>
      <c r="E1093" s="6">
        <v>354</v>
      </c>
      <c r="F1093" s="1" t="s">
        <v>2951</v>
      </c>
      <c r="G1093" s="1" t="str">
        <f t="shared" si="16"/>
        <v>1087, 'Liepų g. 25, Nausėdžių k., Biržų r.', '48', null, '354', 'Nausėdžių'</v>
      </c>
    </row>
    <row r="1094" spans="1:7" x14ac:dyDescent="0.25">
      <c r="A1094" s="4">
        <v>1088</v>
      </c>
      <c r="B1094" s="1" t="s">
        <v>1083</v>
      </c>
      <c r="C1094" s="1">
        <v>48</v>
      </c>
      <c r="D1094" s="4" t="s">
        <v>2019</v>
      </c>
      <c r="E1094" s="6">
        <v>803</v>
      </c>
      <c r="F1094" s="1" t="s">
        <v>2952</v>
      </c>
      <c r="G1094" s="1" t="str">
        <f t="shared" si="16"/>
        <v>1088, 'Draugystės g. 29A, Obelaukių k., Biržų r.', '48', null, '803', 'Obelaukių'</v>
      </c>
    </row>
    <row r="1095" spans="1:7" x14ac:dyDescent="0.25">
      <c r="A1095" s="4">
        <v>1089</v>
      </c>
      <c r="B1095" s="1" t="s">
        <v>1084</v>
      </c>
      <c r="C1095" s="1">
        <v>48</v>
      </c>
      <c r="D1095" s="4" t="s">
        <v>2019</v>
      </c>
      <c r="E1095" s="6">
        <v>1567</v>
      </c>
      <c r="F1095" s="1" t="s">
        <v>2953</v>
      </c>
      <c r="G1095" s="1" t="str">
        <f t="shared" si="16"/>
        <v>1089, 'Rinkuškių g. 26, Rinkuškių k., Biržų r.', '48', null, '1567', 'Rinkuškių'</v>
      </c>
    </row>
    <row r="1096" spans="1:7" x14ac:dyDescent="0.25">
      <c r="A1096" s="4">
        <v>1090</v>
      </c>
      <c r="B1096" s="1" t="s">
        <v>1085</v>
      </c>
      <c r="C1096" s="1">
        <v>48</v>
      </c>
      <c r="D1096" s="4" t="s">
        <v>2019</v>
      </c>
      <c r="E1096" s="6">
        <v>482</v>
      </c>
      <c r="F1096" s="1" t="s">
        <v>2954</v>
      </c>
      <c r="G1096" s="1" t="str">
        <f t="shared" ref="G1096:G1159" si="17">CONCATENATE(A1096,", ","'",B1096,"'",", ","'",C1096,"'",", ","null",", ","'",E1096,"'",", ","'",F1096,"'")</f>
        <v>1090, 'Mokyklos aklg. 5, Germaniškio k., Biržų r.', '48', null, '482', 'Germaniškio'</v>
      </c>
    </row>
    <row r="1097" spans="1:7" x14ac:dyDescent="0.25">
      <c r="A1097" s="4">
        <v>1091</v>
      </c>
      <c r="B1097" s="1" t="s">
        <v>1086</v>
      </c>
      <c r="C1097" s="1">
        <v>48</v>
      </c>
      <c r="D1097" s="4" t="s">
        <v>2019</v>
      </c>
      <c r="E1097" s="6">
        <v>749</v>
      </c>
      <c r="F1097" s="1" t="s">
        <v>2955</v>
      </c>
      <c r="G1097" s="1" t="str">
        <f t="shared" si="17"/>
        <v>1091, 'Biržų g. 5, Nemunėlio Radviliškio mstl., Biržų r.', '48', null, '749', 'Nemunėlio Radviliškio'</v>
      </c>
    </row>
    <row r="1098" spans="1:7" x14ac:dyDescent="0.25">
      <c r="A1098" s="4">
        <v>1092</v>
      </c>
      <c r="B1098" s="1" t="s">
        <v>1087</v>
      </c>
      <c r="C1098" s="1">
        <v>48</v>
      </c>
      <c r="D1098" s="4" t="s">
        <v>2019</v>
      </c>
      <c r="E1098" s="6">
        <v>269</v>
      </c>
      <c r="F1098" s="1" t="s">
        <v>2956</v>
      </c>
      <c r="G1098" s="1" t="str">
        <f t="shared" si="17"/>
        <v>1092, 'Alyvų g. 9, Pučiakalnės k., Biržų r.', '48', null, '269', 'Pučiakalnės'</v>
      </c>
    </row>
    <row r="1099" spans="1:7" x14ac:dyDescent="0.25">
      <c r="A1099" s="4">
        <v>1093</v>
      </c>
      <c r="B1099" s="1" t="s">
        <v>1088</v>
      </c>
      <c r="C1099" s="1">
        <v>48</v>
      </c>
      <c r="D1099" s="4" t="s">
        <v>2019</v>
      </c>
      <c r="E1099" s="6">
        <v>677</v>
      </c>
      <c r="F1099" s="1" t="s">
        <v>2957</v>
      </c>
      <c r="G1099" s="1" t="str">
        <f t="shared" si="17"/>
        <v>1093, 'Žalgirio g. 24, Kirdonių k., Biržų r.', '48', null, '677', 'Kirdonių'</v>
      </c>
    </row>
    <row r="1100" spans="1:7" x14ac:dyDescent="0.25">
      <c r="A1100" s="4">
        <v>1094</v>
      </c>
      <c r="B1100" s="1" t="s">
        <v>1089</v>
      </c>
      <c r="C1100" s="1">
        <v>48</v>
      </c>
      <c r="D1100" s="4" t="s">
        <v>2019</v>
      </c>
      <c r="E1100" s="6">
        <v>845</v>
      </c>
      <c r="F1100" s="1" t="s">
        <v>2958</v>
      </c>
      <c r="G1100" s="1" t="str">
        <f t="shared" si="17"/>
        <v>1094, 'Likėnų g. 10, Pabiržės mstl., Biržų r.', '48', null, '845', 'Pabiržės'</v>
      </c>
    </row>
    <row r="1101" spans="1:7" x14ac:dyDescent="0.25">
      <c r="A1101" s="4">
        <v>1095</v>
      </c>
      <c r="B1101" s="1" t="s">
        <v>1090</v>
      </c>
      <c r="C1101" s="1">
        <v>48</v>
      </c>
      <c r="D1101" s="4" t="s">
        <v>2019</v>
      </c>
      <c r="E1101" s="6">
        <v>435</v>
      </c>
      <c r="F1101" s="1" t="s">
        <v>2959</v>
      </c>
      <c r="G1101" s="1" t="str">
        <f t="shared" si="17"/>
        <v>1095, 'Mokyklos g. 3, Pačeriaukštės k., Biržų r.', '48', null, '435', 'Pačeriaukštės'</v>
      </c>
    </row>
    <row r="1102" spans="1:7" x14ac:dyDescent="0.25">
      <c r="A1102" s="4">
        <v>1096</v>
      </c>
      <c r="B1102" s="1" t="s">
        <v>1091</v>
      </c>
      <c r="C1102" s="1">
        <v>48</v>
      </c>
      <c r="D1102" s="4" t="s">
        <v>2019</v>
      </c>
      <c r="E1102" s="6">
        <v>424</v>
      </c>
      <c r="F1102" s="1" t="s">
        <v>2960</v>
      </c>
      <c r="G1102" s="1" t="str">
        <f t="shared" si="17"/>
        <v>1096, 'Biržų g. 5, Pasvaliečių k., Biržų r.', '48', null, '424', 'Pasvaliečių'</v>
      </c>
    </row>
    <row r="1103" spans="1:7" x14ac:dyDescent="0.25">
      <c r="A1103" s="4">
        <v>1097</v>
      </c>
      <c r="B1103" s="1" t="s">
        <v>1092</v>
      </c>
      <c r="C1103" s="1">
        <v>48</v>
      </c>
      <c r="D1103" s="4" t="s">
        <v>2019</v>
      </c>
      <c r="E1103" s="6">
        <v>366</v>
      </c>
      <c r="F1103" s="1" t="s">
        <v>2961</v>
      </c>
      <c r="G1103" s="1" t="str">
        <f t="shared" si="17"/>
        <v>1097, 'Mokyklos g. 3, Juostaviečių k., Biržų r.', '48', null, '366', 'Juostaviečių'</v>
      </c>
    </row>
    <row r="1104" spans="1:7" x14ac:dyDescent="0.25">
      <c r="A1104" s="4">
        <v>1098</v>
      </c>
      <c r="B1104" s="1" t="s">
        <v>1093</v>
      </c>
      <c r="C1104" s="1">
        <v>48</v>
      </c>
      <c r="D1104" s="4" t="s">
        <v>2019</v>
      </c>
      <c r="E1104" s="6">
        <v>290</v>
      </c>
      <c r="F1104" s="1" t="s">
        <v>2962</v>
      </c>
      <c r="G1104" s="1" t="str">
        <f t="shared" si="17"/>
        <v>1098, 'Mokyklos g. 2, Kučgalio k., Biržų r.', '48', null, '290', 'Einorių'</v>
      </c>
    </row>
    <row r="1105" spans="1:7" x14ac:dyDescent="0.25">
      <c r="A1105" s="4">
        <v>1099</v>
      </c>
      <c r="B1105" s="1" t="s">
        <v>1094</v>
      </c>
      <c r="C1105" s="1">
        <v>48</v>
      </c>
      <c r="D1105" s="4" t="s">
        <v>2019</v>
      </c>
      <c r="E1105" s="6">
        <v>275</v>
      </c>
      <c r="F1105" s="1" t="s">
        <v>2963</v>
      </c>
      <c r="G1105" s="1" t="str">
        <f t="shared" si="17"/>
        <v>1099, 'Skrėbiškių k., Biržų r.', '48', null, '275', 'Kraštų'</v>
      </c>
    </row>
    <row r="1106" spans="1:7" x14ac:dyDescent="0.25">
      <c r="A1106" s="4">
        <v>1100</v>
      </c>
      <c r="B1106" s="1" t="s">
        <v>1095</v>
      </c>
      <c r="C1106" s="1">
        <v>48</v>
      </c>
      <c r="D1106" s="4" t="s">
        <v>2019</v>
      </c>
      <c r="E1106" s="6">
        <v>346</v>
      </c>
      <c r="F1106" s="1" t="s">
        <v>2964</v>
      </c>
      <c r="G1106" s="1" t="str">
        <f t="shared" si="17"/>
        <v>1100, 'Kupiškio g. 5, Kupreliškio mstl., Biržų r.', '48', null, '346', 'Kupreliškio'</v>
      </c>
    </row>
    <row r="1107" spans="1:7" x14ac:dyDescent="0.25">
      <c r="A1107" s="4">
        <v>1101</v>
      </c>
      <c r="B1107" s="1" t="s">
        <v>1096</v>
      </c>
      <c r="C1107" s="1">
        <v>48</v>
      </c>
      <c r="D1107" s="4" t="s">
        <v>2019</v>
      </c>
      <c r="E1107" s="6">
        <v>339</v>
      </c>
      <c r="F1107" s="1" t="s">
        <v>2965</v>
      </c>
      <c r="G1107" s="1" t="str">
        <f t="shared" si="17"/>
        <v>1101, 'Pakluonės g. 3, Kvetkų k., Biržų r.', '48', null, '339', 'Kvetkų'</v>
      </c>
    </row>
    <row r="1108" spans="1:7" x14ac:dyDescent="0.25">
      <c r="A1108" s="4">
        <v>1102</v>
      </c>
      <c r="B1108" s="1" t="s">
        <v>1097</v>
      </c>
      <c r="C1108" s="1">
        <v>48</v>
      </c>
      <c r="D1108" s="4" t="s">
        <v>2019</v>
      </c>
      <c r="E1108" s="6">
        <v>446</v>
      </c>
      <c r="F1108" s="1" t="s">
        <v>2966</v>
      </c>
      <c r="G1108" s="1" t="str">
        <f t="shared" si="17"/>
        <v>1102, 'Vilties g. 1, Papilio mstl., Biržų r.', '48', null, '446', 'Papilio'</v>
      </c>
    </row>
    <row r="1109" spans="1:7" x14ac:dyDescent="0.25">
      <c r="A1109" s="4">
        <v>1103</v>
      </c>
      <c r="B1109" s="1" t="s">
        <v>1098</v>
      </c>
      <c r="C1109" s="1">
        <v>48</v>
      </c>
      <c r="D1109" s="4" t="s">
        <v>2019</v>
      </c>
      <c r="E1109" s="6">
        <v>616</v>
      </c>
      <c r="F1109" s="1" t="s">
        <v>2967</v>
      </c>
      <c r="G1109" s="1" t="str">
        <f t="shared" si="17"/>
        <v>1103, 'Biržų g. 39, Medeikių k., Biržų r.', '48', null, '616', 'Medeikių'</v>
      </c>
    </row>
    <row r="1110" spans="1:7" x14ac:dyDescent="0.25">
      <c r="A1110" s="4">
        <v>1104</v>
      </c>
      <c r="B1110" s="1" t="s">
        <v>1099</v>
      </c>
      <c r="C1110" s="1">
        <v>48</v>
      </c>
      <c r="D1110" s="4" t="s">
        <v>2019</v>
      </c>
      <c r="E1110" s="6">
        <v>752</v>
      </c>
      <c r="F1110" s="1" t="s">
        <v>2968</v>
      </c>
      <c r="G1110" s="1" t="str">
        <f t="shared" si="17"/>
        <v>1104, 'Karališkių g. 4, Parovėjos k., Biržų r.', '48', null, '752', 'Parovėjos'</v>
      </c>
    </row>
    <row r="1111" spans="1:7" x14ac:dyDescent="0.25">
      <c r="A1111" s="4">
        <v>1105</v>
      </c>
      <c r="B1111" s="1" t="s">
        <v>1100</v>
      </c>
      <c r="C1111" s="1">
        <v>48</v>
      </c>
      <c r="D1111" s="4" t="s">
        <v>2019</v>
      </c>
      <c r="E1111" s="6">
        <v>363</v>
      </c>
      <c r="F1111" s="1" t="s">
        <v>2969</v>
      </c>
      <c r="G1111" s="1" t="str">
        <f t="shared" si="17"/>
        <v>1105, 'Šilo g. 38, Užušilių k., Biržų r.', '48', null, '363', 'Užušilių'</v>
      </c>
    </row>
    <row r="1112" spans="1:7" x14ac:dyDescent="0.25">
      <c r="A1112" s="4">
        <v>1106</v>
      </c>
      <c r="B1112" s="1" t="s">
        <v>1101</v>
      </c>
      <c r="C1112" s="1">
        <v>48</v>
      </c>
      <c r="D1112" s="4" t="s">
        <v>2019</v>
      </c>
      <c r="E1112" s="6">
        <v>273</v>
      </c>
      <c r="F1112" s="1" t="s">
        <v>2970</v>
      </c>
      <c r="G1112" s="1" t="str">
        <f t="shared" si="17"/>
        <v>1106, 'Ančiškių k., Biržų r.', '48', null, '273', 'Ančiškių'</v>
      </c>
    </row>
    <row r="1113" spans="1:7" x14ac:dyDescent="0.25">
      <c r="A1113" s="4">
        <v>1107</v>
      </c>
      <c r="B1113" s="1" t="s">
        <v>1102</v>
      </c>
      <c r="C1113" s="1">
        <v>48</v>
      </c>
      <c r="D1113" s="4" t="s">
        <v>2019</v>
      </c>
      <c r="E1113" s="6">
        <v>287</v>
      </c>
      <c r="F1113" s="1" t="s">
        <v>2971</v>
      </c>
      <c r="G1113" s="1" t="str">
        <f t="shared" si="17"/>
        <v>1107, 'Aušros g. 2, Mieliūnų k., Biržų r.', '48', null, '287', 'Jasiuliškių'</v>
      </c>
    </row>
    <row r="1114" spans="1:7" x14ac:dyDescent="0.25">
      <c r="A1114" s="4">
        <v>1108</v>
      </c>
      <c r="B1114" s="1" t="s">
        <v>1103</v>
      </c>
      <c r="C1114" s="1">
        <v>48</v>
      </c>
      <c r="D1114" s="4" t="s">
        <v>2019</v>
      </c>
      <c r="E1114" s="6">
        <v>355</v>
      </c>
      <c r="F1114" s="1" t="s">
        <v>2972</v>
      </c>
      <c r="G1114" s="1" t="str">
        <f t="shared" si="17"/>
        <v>1108, 'Meilūnų k., Biržų r.', '48', null, '355', 'Meiliūnų'</v>
      </c>
    </row>
    <row r="1115" spans="1:7" x14ac:dyDescent="0.25">
      <c r="A1115" s="4">
        <v>1109</v>
      </c>
      <c r="B1115" s="1" t="s">
        <v>1104</v>
      </c>
      <c r="C1115" s="1">
        <v>48</v>
      </c>
      <c r="D1115" s="4" t="s">
        <v>2019</v>
      </c>
      <c r="E1115" s="6">
        <v>331</v>
      </c>
      <c r="F1115" s="1" t="s">
        <v>2973</v>
      </c>
      <c r="G1115" s="1" t="str">
        <f t="shared" si="17"/>
        <v>1109, 'Atminties g. 2, Ramongalių k., Biržų r.', '48', null, '331', 'Ramongalių'</v>
      </c>
    </row>
    <row r="1116" spans="1:7" x14ac:dyDescent="0.25">
      <c r="A1116" s="4">
        <v>1110</v>
      </c>
      <c r="B1116" s="1" t="s">
        <v>1105</v>
      </c>
      <c r="C1116" s="1">
        <v>48</v>
      </c>
      <c r="D1116" s="4" t="s">
        <v>2019</v>
      </c>
      <c r="E1116" s="6">
        <v>248</v>
      </c>
      <c r="F1116" s="1" t="s">
        <v>2915</v>
      </c>
      <c r="G1116" s="1" t="str">
        <f t="shared" si="17"/>
        <v>1110, 'Upytės g. 5, Šukionų k., Biržų r.', '48', null, '248', 'Šukionių'</v>
      </c>
    </row>
    <row r="1117" spans="1:7" x14ac:dyDescent="0.25">
      <c r="A1117" s="4">
        <v>1111</v>
      </c>
      <c r="B1117" s="1" t="s">
        <v>1106</v>
      </c>
      <c r="C1117" s="1">
        <v>48</v>
      </c>
      <c r="D1117" s="4" t="s">
        <v>2019</v>
      </c>
      <c r="E1117" s="6">
        <v>943</v>
      </c>
      <c r="F1117" s="1" t="s">
        <v>2974</v>
      </c>
      <c r="G1117" s="1" t="str">
        <f t="shared" si="17"/>
        <v>1111, 'S. Nėries g. 5A, Vabalninkas., Biržų r.', '48', null, '943', 'Vabalninko'</v>
      </c>
    </row>
    <row r="1118" spans="1:7" x14ac:dyDescent="0.25">
      <c r="A1118" s="4">
        <v>1112</v>
      </c>
      <c r="B1118" s="1" t="s">
        <v>1107</v>
      </c>
      <c r="C1118" s="1">
        <v>48</v>
      </c>
      <c r="D1118" s="4" t="s">
        <v>2019</v>
      </c>
      <c r="E1118" s="6">
        <v>539</v>
      </c>
      <c r="F1118" s="1" t="s">
        <v>2975</v>
      </c>
      <c r="G1118" s="1" t="str">
        <f t="shared" si="17"/>
        <v>1112, 'Berželių g. 12, Alizavos mstl., Kupiškio r.', '48', null, '539', 'Alizavos'</v>
      </c>
    </row>
    <row r="1119" spans="1:7" x14ac:dyDescent="0.25">
      <c r="A1119" s="4">
        <v>1113</v>
      </c>
      <c r="B1119" s="1" t="s">
        <v>1108</v>
      </c>
      <c r="C1119" s="1">
        <v>48</v>
      </c>
      <c r="D1119" s="4" t="s">
        <v>2019</v>
      </c>
      <c r="E1119" s="6">
        <v>542</v>
      </c>
      <c r="F1119" s="1" t="s">
        <v>2976</v>
      </c>
      <c r="G1119" s="1" t="str">
        <f t="shared" si="17"/>
        <v>1113, 'Pergalės g. 4a, Antašavos k., Kupiškio r.', '48', null, '542', 'Antašavos'</v>
      </c>
    </row>
    <row r="1120" spans="1:7" x14ac:dyDescent="0.25">
      <c r="A1120" s="4">
        <v>1114</v>
      </c>
      <c r="B1120" s="1" t="s">
        <v>1109</v>
      </c>
      <c r="C1120" s="1">
        <v>48</v>
      </c>
      <c r="D1120" s="4" t="s">
        <v>2019</v>
      </c>
      <c r="E1120" s="6">
        <v>695</v>
      </c>
      <c r="F1120" s="1" t="s">
        <v>2977</v>
      </c>
      <c r="G1120" s="1" t="str">
        <f t="shared" si="17"/>
        <v>1114, 'Lauko g. 5A, Kupiškis', '48', null, '695', 'Aukštupėnų'</v>
      </c>
    </row>
    <row r="1121" spans="1:7" x14ac:dyDescent="0.25">
      <c r="A1121" s="4">
        <v>1115</v>
      </c>
      <c r="B1121" s="1" t="s">
        <v>1110</v>
      </c>
      <c r="C1121" s="1">
        <v>48</v>
      </c>
      <c r="D1121" s="4" t="s">
        <v>2019</v>
      </c>
      <c r="E1121" s="6">
        <v>2482</v>
      </c>
      <c r="F1121" s="1" t="s">
        <v>2978</v>
      </c>
      <c r="G1121" s="1" t="str">
        <f t="shared" si="17"/>
        <v>1115, 'Jaunimo g. 2, Kupiškis', '48', null, '2482', 'Račiupėnų'</v>
      </c>
    </row>
    <row r="1122" spans="1:7" x14ac:dyDescent="0.25">
      <c r="A1122" s="4">
        <v>1116</v>
      </c>
      <c r="B1122" s="1" t="s">
        <v>1111</v>
      </c>
      <c r="C1122" s="1">
        <v>48</v>
      </c>
      <c r="D1122" s="4" t="s">
        <v>2019</v>
      </c>
      <c r="E1122" s="6">
        <v>1809</v>
      </c>
      <c r="F1122" s="1" t="s">
        <v>2979</v>
      </c>
      <c r="G1122" s="1" t="str">
        <f t="shared" si="17"/>
        <v>1116, 'Gedimino g. 40, Kupiškis', '48', null, '1809', 'Kupos'</v>
      </c>
    </row>
    <row r="1123" spans="1:7" x14ac:dyDescent="0.25">
      <c r="A1123" s="4">
        <v>1117</v>
      </c>
      <c r="B1123" s="1" t="s">
        <v>1112</v>
      </c>
      <c r="C1123" s="1">
        <v>48</v>
      </c>
      <c r="D1123" s="4" t="s">
        <v>2019</v>
      </c>
      <c r="E1123" s="6">
        <v>1700</v>
      </c>
      <c r="F1123" s="1" t="s">
        <v>9</v>
      </c>
      <c r="G1123" s="1" t="str">
        <f t="shared" si="17"/>
        <v>1117, 'L. Stuokos-Gucevičiaus a. 14, Kupiškis', '48', null, '1700', 'Senamiesčio'</v>
      </c>
    </row>
    <row r="1124" spans="1:7" x14ac:dyDescent="0.25">
      <c r="A1124" s="4">
        <v>1118</v>
      </c>
      <c r="B1124" s="1" t="s">
        <v>1113</v>
      </c>
      <c r="C1124" s="1">
        <v>48</v>
      </c>
      <c r="D1124" s="4" t="s">
        <v>2019</v>
      </c>
      <c r="E1124" s="6">
        <v>443</v>
      </c>
      <c r="F1124" s="1" t="s">
        <v>2980</v>
      </c>
      <c r="G1124" s="1" t="str">
        <f t="shared" si="17"/>
        <v>1118, 'Beržynės g. 4, Lukonių k., Kupiškio r.', '48', null, '443', 'Lukonių'</v>
      </c>
    </row>
    <row r="1125" spans="1:7" x14ac:dyDescent="0.25">
      <c r="A1125" s="4">
        <v>1119</v>
      </c>
      <c r="B1125" s="1" t="s">
        <v>1114</v>
      </c>
      <c r="C1125" s="1">
        <v>48</v>
      </c>
      <c r="D1125" s="4" t="s">
        <v>2019</v>
      </c>
      <c r="E1125" s="6">
        <v>1335</v>
      </c>
      <c r="F1125" s="1" t="s">
        <v>2981</v>
      </c>
      <c r="G1125" s="1" t="str">
        <f t="shared" si="17"/>
        <v>1119, 'Melioratorių g. 5, Noriūnų k., Kupiškio r.', '48', null, '1335', 'Noriūnų'</v>
      </c>
    </row>
    <row r="1126" spans="1:7" x14ac:dyDescent="0.25">
      <c r="A1126" s="4">
        <v>1120</v>
      </c>
      <c r="B1126" s="1" t="s">
        <v>1115</v>
      </c>
      <c r="C1126" s="1">
        <v>48</v>
      </c>
      <c r="D1126" s="4" t="s">
        <v>2019</v>
      </c>
      <c r="E1126" s="6">
        <v>551</v>
      </c>
      <c r="F1126" s="1" t="s">
        <v>2982</v>
      </c>
      <c r="G1126" s="1" t="str">
        <f t="shared" si="17"/>
        <v>1120, 'L. Stuokos-Gucevičiaus a. 3A, Kupiškis', '48', null, '551', 'Paketurių'</v>
      </c>
    </row>
    <row r="1127" spans="1:7" x14ac:dyDescent="0.25">
      <c r="A1127" s="4">
        <v>1121</v>
      </c>
      <c r="B1127" s="1" t="s">
        <v>1116</v>
      </c>
      <c r="C1127" s="1">
        <v>48</v>
      </c>
      <c r="D1127" s="4" t="s">
        <v>2019</v>
      </c>
      <c r="E1127" s="6">
        <v>418</v>
      </c>
      <c r="F1127" s="1" t="s">
        <v>2983</v>
      </c>
      <c r="G1127" s="1" t="str">
        <f t="shared" si="17"/>
        <v>1121, 'Morkūniškio g. 19, Rudilių k., Kupiškio r.', '48', null, '418', 'Rudilių'</v>
      </c>
    </row>
    <row r="1128" spans="1:7" x14ac:dyDescent="0.25">
      <c r="A1128" s="4">
        <v>1122</v>
      </c>
      <c r="B1128" s="1" t="s">
        <v>1117</v>
      </c>
      <c r="C1128" s="1">
        <v>48</v>
      </c>
      <c r="D1128" s="4" t="s">
        <v>2019</v>
      </c>
      <c r="E1128" s="6">
        <v>583</v>
      </c>
      <c r="F1128" s="1" t="s">
        <v>2984</v>
      </c>
      <c r="G1128" s="1" t="str">
        <f t="shared" si="17"/>
        <v>1122, 'Mokyklos g.1, Salamiesčio mstl., Kupiškio r', '48', null, '583', 'Salamiesčio'</v>
      </c>
    </row>
    <row r="1129" spans="1:7" x14ac:dyDescent="0.25">
      <c r="A1129" s="4">
        <v>1123</v>
      </c>
      <c r="B1129" s="1" t="s">
        <v>1118</v>
      </c>
      <c r="C1129" s="1">
        <v>48</v>
      </c>
      <c r="D1129" s="4" t="s">
        <v>2019</v>
      </c>
      <c r="E1129" s="6">
        <v>418</v>
      </c>
      <c r="F1129" s="1" t="s">
        <v>2985</v>
      </c>
      <c r="G1129" s="1" t="str">
        <f t="shared" si="17"/>
        <v>1123, 'Aukštaičių a. 13, Subačius, Kupiškio r.', '48', null, '418', 'Skverbų'</v>
      </c>
    </row>
    <row r="1130" spans="1:7" x14ac:dyDescent="0.25">
      <c r="A1130" s="4">
        <v>1124</v>
      </c>
      <c r="B1130" s="1" t="s">
        <v>1119</v>
      </c>
      <c r="C1130" s="1">
        <v>48</v>
      </c>
      <c r="D1130" s="4" t="s">
        <v>2019</v>
      </c>
      <c r="E1130" s="6">
        <v>809</v>
      </c>
      <c r="F1130" s="1" t="s">
        <v>2986</v>
      </c>
      <c r="G1130" s="1" t="str">
        <f t="shared" si="17"/>
        <v>1124, 'Aukštaičių a. 14, Subačius, Kupiškio r.', '48', null, '809', 'Subačiaus'</v>
      </c>
    </row>
    <row r="1131" spans="1:7" x14ac:dyDescent="0.25">
      <c r="A1131" s="4">
        <v>1125</v>
      </c>
      <c r="B1131" s="1" t="s">
        <v>1120</v>
      </c>
      <c r="C1131" s="1">
        <v>48</v>
      </c>
      <c r="D1131" s="4" t="s">
        <v>2019</v>
      </c>
      <c r="E1131" s="6">
        <v>368</v>
      </c>
      <c r="F1131" s="1" t="s">
        <v>2987</v>
      </c>
      <c r="G1131" s="1" t="str">
        <f t="shared" si="17"/>
        <v>1125, 'Palėvenėlės k., Kupiškio r.', '48', null, '368', 'Žaidelių'</v>
      </c>
    </row>
    <row r="1132" spans="1:7" x14ac:dyDescent="0.25">
      <c r="A1132" s="4">
        <v>1126</v>
      </c>
      <c r="B1132" s="1" t="s">
        <v>1122</v>
      </c>
      <c r="C1132" s="1">
        <v>49</v>
      </c>
      <c r="D1132" s="4" t="s">
        <v>2019</v>
      </c>
      <c r="E1132" s="6">
        <v>3000</v>
      </c>
      <c r="F1132" s="1" t="s">
        <v>9</v>
      </c>
      <c r="G1132" s="1" t="str">
        <f t="shared" si="17"/>
        <v>1126, 'A.Baranausko a. 2, Anykščiai', '49', null, '3000', 'Senamiesčio'</v>
      </c>
    </row>
    <row r="1133" spans="1:7" x14ac:dyDescent="0.25">
      <c r="A1133" s="4">
        <v>1127</v>
      </c>
      <c r="B1133" s="1" t="s">
        <v>1123</v>
      </c>
      <c r="C1133" s="1">
        <v>49</v>
      </c>
      <c r="D1133" s="4" t="s">
        <v>2019</v>
      </c>
      <c r="E1133" s="6">
        <v>1542</v>
      </c>
      <c r="F1133" s="1" t="s">
        <v>2988</v>
      </c>
      <c r="G1133" s="1" t="str">
        <f t="shared" si="17"/>
        <v>1127, 'J.Biliūno g. 31, Anykščiai', '49', null, '1542', 'Janydžių'</v>
      </c>
    </row>
    <row r="1134" spans="1:7" x14ac:dyDescent="0.25">
      <c r="A1134" s="4">
        <v>1128</v>
      </c>
      <c r="B1134" s="1" t="s">
        <v>1124</v>
      </c>
      <c r="C1134" s="1">
        <v>49</v>
      </c>
      <c r="D1134" s="4" t="s">
        <v>2019</v>
      </c>
      <c r="E1134" s="6">
        <v>1786</v>
      </c>
      <c r="F1134" s="1" t="s">
        <v>2989</v>
      </c>
      <c r="G1134" s="1" t="str">
        <f t="shared" si="17"/>
        <v>1128, 'Šviesos g. 7, Anykščiai', '49', null, '1786', 'Ažupiečių'</v>
      </c>
    </row>
    <row r="1135" spans="1:7" x14ac:dyDescent="0.25">
      <c r="A1135" s="4">
        <v>1129</v>
      </c>
      <c r="B1135" s="1" t="s">
        <v>1125</v>
      </c>
      <c r="C1135" s="1">
        <v>49</v>
      </c>
      <c r="D1135" s="4" t="s">
        <v>2019</v>
      </c>
      <c r="E1135" s="6">
        <v>2559</v>
      </c>
      <c r="F1135" s="1" t="s">
        <v>2990</v>
      </c>
      <c r="G1135" s="1" t="str">
        <f t="shared" si="17"/>
        <v>1129, 'Liudiškių g. 49, Anykščiai', '49', null, '2559', 'Liudiškių'</v>
      </c>
    </row>
    <row r="1136" spans="1:7" x14ac:dyDescent="0.25">
      <c r="A1136" s="4">
        <v>1130</v>
      </c>
      <c r="B1136" s="1" t="s">
        <v>1126</v>
      </c>
      <c r="C1136" s="1">
        <v>49</v>
      </c>
      <c r="D1136" s="4" t="s">
        <v>2019</v>
      </c>
      <c r="E1136" s="6">
        <v>467</v>
      </c>
      <c r="F1136" s="1" t="s">
        <v>2991</v>
      </c>
      <c r="G1136" s="1" t="str">
        <f t="shared" si="17"/>
        <v>1130, 'Parko g. 2, Piktagalio k., Anykščių r.', '49', null, '467', 'Piktagalio'</v>
      </c>
    </row>
    <row r="1137" spans="1:7" x14ac:dyDescent="0.25">
      <c r="A1137" s="4">
        <v>1131</v>
      </c>
      <c r="B1137" s="1" t="s">
        <v>1127</v>
      </c>
      <c r="C1137" s="1">
        <v>49</v>
      </c>
      <c r="D1137" s="4" t="s">
        <v>2019</v>
      </c>
      <c r="E1137" s="6">
        <v>531</v>
      </c>
      <c r="F1137" s="1" t="s">
        <v>2992</v>
      </c>
      <c r="G1137" s="1" t="str">
        <f t="shared" si="17"/>
        <v>1131, 'A. Vienuolio g. 2, Ažuožerių k., Anykščių r.', '49', null, '531', 'Ažuožerių'</v>
      </c>
    </row>
    <row r="1138" spans="1:7" x14ac:dyDescent="0.25">
      <c r="A1138" s="4">
        <v>1132</v>
      </c>
      <c r="B1138" s="1" t="s">
        <v>1128</v>
      </c>
      <c r="C1138" s="1">
        <v>49</v>
      </c>
      <c r="D1138" s="4" t="s">
        <v>2019</v>
      </c>
      <c r="E1138" s="6">
        <v>1080</v>
      </c>
      <c r="F1138" s="1" t="s">
        <v>2993</v>
      </c>
      <c r="G1138" s="1" t="str">
        <f t="shared" si="17"/>
        <v>1132, 'Šilelio g. 3, N.Elmininkų k., Anykščių r.', '49', null, '1080', 'Elmos'</v>
      </c>
    </row>
    <row r="1139" spans="1:7" x14ac:dyDescent="0.25">
      <c r="A1139" s="4">
        <v>1133</v>
      </c>
      <c r="B1139" s="1" t="s">
        <v>1129</v>
      </c>
      <c r="C1139" s="1">
        <v>49</v>
      </c>
      <c r="D1139" s="4" t="s">
        <v>2019</v>
      </c>
      <c r="E1139" s="6">
        <v>625</v>
      </c>
      <c r="F1139" s="1" t="s">
        <v>2994</v>
      </c>
      <c r="G1139" s="1" t="str">
        <f t="shared" si="17"/>
        <v>1133, 'Anykštos g. 2b, Burbiškio k., Anykščių r.', '49', null, '625', 'Burbiškio'</v>
      </c>
    </row>
    <row r="1140" spans="1:7" x14ac:dyDescent="0.25">
      <c r="A1140" s="4">
        <v>1134</v>
      </c>
      <c r="B1140" s="1" t="s">
        <v>1130</v>
      </c>
      <c r="C1140" s="1">
        <v>49</v>
      </c>
      <c r="D1140" s="4" t="s">
        <v>2019</v>
      </c>
      <c r="E1140" s="6">
        <v>424</v>
      </c>
      <c r="F1140" s="1" t="s">
        <v>2995</v>
      </c>
      <c r="G1140" s="1" t="str">
        <f t="shared" si="17"/>
        <v>1134, 'Puntuko g. 14, Šlavėnų k., Anykščių r.', '49', null, '424', 'Šlavėnų'</v>
      </c>
    </row>
    <row r="1141" spans="1:7" x14ac:dyDescent="0.25">
      <c r="A1141" s="4">
        <v>1135</v>
      </c>
      <c r="B1141" s="1" t="s">
        <v>1131</v>
      </c>
      <c r="C1141" s="1">
        <v>49</v>
      </c>
      <c r="D1141" s="4" t="s">
        <v>2019</v>
      </c>
      <c r="E1141" s="6">
        <v>1187</v>
      </c>
      <c r="F1141" s="1" t="s">
        <v>2996</v>
      </c>
      <c r="G1141" s="1" t="str">
        <f t="shared" si="17"/>
        <v>1135, 'J. Biliūno g. 44, Debeikių mstl., Anykščių r.', '49', null, '1187', 'Debeikių'</v>
      </c>
    </row>
    <row r="1142" spans="1:7" x14ac:dyDescent="0.25">
      <c r="A1142" s="4">
        <v>1136</v>
      </c>
      <c r="B1142" s="1" t="s">
        <v>1132</v>
      </c>
      <c r="C1142" s="1">
        <v>49</v>
      </c>
      <c r="D1142" s="4" t="s">
        <v>2019</v>
      </c>
      <c r="E1142" s="6">
        <v>370</v>
      </c>
      <c r="F1142" s="1" t="s">
        <v>2561</v>
      </c>
      <c r="G1142" s="1" t="str">
        <f t="shared" si="17"/>
        <v>1136, 'Ilgoji g. 2, Leliūnų k., Anykščių r.', '49', null, '370', 'Leliūnų'</v>
      </c>
    </row>
    <row r="1143" spans="1:7" x14ac:dyDescent="0.25">
      <c r="A1143" s="4">
        <v>1137</v>
      </c>
      <c r="B1143" s="1" t="s">
        <v>1133</v>
      </c>
      <c r="C1143" s="1">
        <v>49</v>
      </c>
      <c r="D1143" s="4" t="s">
        <v>2019</v>
      </c>
      <c r="E1143" s="6">
        <v>832</v>
      </c>
      <c r="F1143" s="1" t="s">
        <v>2997</v>
      </c>
      <c r="G1143" s="1" t="str">
        <f t="shared" si="17"/>
        <v>1137, 'Respublikos a. 9, Kavarskas, Anykščių r.', '49', null, '832', 'Kavarsko'</v>
      </c>
    </row>
    <row r="1144" spans="1:7" x14ac:dyDescent="0.25">
      <c r="A1144" s="4">
        <v>1138</v>
      </c>
      <c r="B1144" s="1" t="s">
        <v>1134</v>
      </c>
      <c r="C1144" s="1">
        <v>49</v>
      </c>
      <c r="D1144" s="4" t="s">
        <v>2019</v>
      </c>
      <c r="E1144" s="6">
        <v>218</v>
      </c>
      <c r="F1144" s="1" t="s">
        <v>2998</v>
      </c>
      <c r="G1144" s="1" t="str">
        <f t="shared" si="17"/>
        <v>1138, 'K. Sirvydo g. 1, Dabužių I kaimas, Anykščių rajonas', '49', null, '218', 'Dabužių'</v>
      </c>
    </row>
    <row r="1145" spans="1:7" x14ac:dyDescent="0.25">
      <c r="A1145" s="4">
        <v>1139</v>
      </c>
      <c r="B1145" s="1" t="s">
        <v>1135</v>
      </c>
      <c r="C1145" s="1">
        <v>49</v>
      </c>
      <c r="D1145" s="4" t="s">
        <v>2019</v>
      </c>
      <c r="E1145" s="6">
        <v>699</v>
      </c>
      <c r="F1145" s="1" t="s">
        <v>2999</v>
      </c>
      <c r="G1145" s="1" t="str">
        <f t="shared" si="17"/>
        <v>1139, 'Gintaro g. 16, Janušavos k., Anykščių r.', '49', null, '699', 'Janušavos'</v>
      </c>
    </row>
    <row r="1146" spans="1:7" x14ac:dyDescent="0.25">
      <c r="A1146" s="4">
        <v>1140</v>
      </c>
      <c r="B1146" s="1" t="s">
        <v>1136</v>
      </c>
      <c r="C1146" s="1">
        <v>49</v>
      </c>
      <c r="D1146" s="4" t="s">
        <v>2019</v>
      </c>
      <c r="E1146" s="6">
        <v>401</v>
      </c>
      <c r="F1146" s="1" t="s">
        <v>3000</v>
      </c>
      <c r="G1146" s="1" t="str">
        <f t="shared" si="17"/>
        <v>1140, 'Vilties g. 5, Svirnų k., Anykščių r.', '49', null, '401', 'Svirnų'</v>
      </c>
    </row>
    <row r="1147" spans="1:7" x14ac:dyDescent="0.25">
      <c r="A1147" s="4">
        <v>1141</v>
      </c>
      <c r="B1147" s="1" t="s">
        <v>1137</v>
      </c>
      <c r="C1147" s="1">
        <v>49</v>
      </c>
      <c r="D1147" s="4" t="s">
        <v>2019</v>
      </c>
      <c r="E1147" s="6">
        <v>349</v>
      </c>
      <c r="F1147" s="1" t="s">
        <v>3001</v>
      </c>
      <c r="G1147" s="1" t="str">
        <f t="shared" si="17"/>
        <v>1141, 'Gėlių g. 14, Šerių k., Anykščių r.', '49', null, '349', 'Šerių'</v>
      </c>
    </row>
    <row r="1148" spans="1:7" x14ac:dyDescent="0.25">
      <c r="A1148" s="4">
        <v>1142</v>
      </c>
      <c r="B1148" s="1" t="s">
        <v>1138</v>
      </c>
      <c r="C1148" s="1">
        <v>49</v>
      </c>
      <c r="D1148" s="4" t="s">
        <v>2019</v>
      </c>
      <c r="E1148" s="6">
        <v>139</v>
      </c>
      <c r="F1148" s="1" t="s">
        <v>3002</v>
      </c>
      <c r="G1148" s="1" t="str">
        <f t="shared" si="17"/>
        <v>1142, 'Parko g. 2, Šovenių k., Anykščių r.', '49', null, '139', 'Šovenių'</v>
      </c>
    </row>
    <row r="1149" spans="1:7" x14ac:dyDescent="0.25">
      <c r="A1149" s="4">
        <v>1143</v>
      </c>
      <c r="B1149" s="1" t="s">
        <v>1139</v>
      </c>
      <c r="C1149" s="1">
        <v>49</v>
      </c>
      <c r="D1149" s="4" t="s">
        <v>2019</v>
      </c>
      <c r="E1149" s="6">
        <v>481</v>
      </c>
      <c r="F1149" s="1" t="s">
        <v>3003</v>
      </c>
      <c r="G1149" s="1" t="str">
        <f t="shared" si="17"/>
        <v>1143, 'Kavarsko g. 7,Kurklių mstl., Anykščių r.', '49', null, '481', 'Kurklių'</v>
      </c>
    </row>
    <row r="1150" spans="1:7" x14ac:dyDescent="0.25">
      <c r="A1150" s="4">
        <v>1144</v>
      </c>
      <c r="B1150" s="1" t="s">
        <v>1140</v>
      </c>
      <c r="C1150" s="1">
        <v>49</v>
      </c>
      <c r="D1150" s="4" t="s">
        <v>2019</v>
      </c>
      <c r="E1150" s="6">
        <v>318</v>
      </c>
      <c r="F1150" s="1" t="s">
        <v>3004</v>
      </c>
      <c r="G1150" s="1" t="str">
        <f t="shared" si="17"/>
        <v>1144, 'Lenkoji g.1, Kurklių II k., Anykščių r.', '49', null, '318', 'Kurklių II k.'</v>
      </c>
    </row>
    <row r="1151" spans="1:7" x14ac:dyDescent="0.25">
      <c r="A1151" s="4">
        <v>1145</v>
      </c>
      <c r="B1151" s="1" t="s">
        <v>1141</v>
      </c>
      <c r="C1151" s="1">
        <v>49</v>
      </c>
      <c r="D1151" s="4" t="s">
        <v>2019</v>
      </c>
      <c r="E1151" s="6">
        <v>373</v>
      </c>
      <c r="F1151" s="1" t="s">
        <v>3005</v>
      </c>
      <c r="G1151" s="1" t="str">
        <f t="shared" si="17"/>
        <v>1145, 'Pievų g. 1, Staškūniškio k., Anykščių r.', '49', null, '373', 'Staškūniškio'</v>
      </c>
    </row>
    <row r="1152" spans="1:7" x14ac:dyDescent="0.25">
      <c r="A1152" s="4">
        <v>1146</v>
      </c>
      <c r="B1152" s="1" t="s">
        <v>1142</v>
      </c>
      <c r="C1152" s="1">
        <v>49</v>
      </c>
      <c r="D1152" s="4" t="s">
        <v>2019</v>
      </c>
      <c r="E1152" s="6">
        <v>320</v>
      </c>
      <c r="F1152" s="1" t="s">
        <v>3006</v>
      </c>
      <c r="G1152" s="1" t="str">
        <f t="shared" si="17"/>
        <v>1146, 'Katlėrių k., Anykščių r.', '49', null, '320', 'Katlėrių'</v>
      </c>
    </row>
    <row r="1153" spans="1:7" x14ac:dyDescent="0.25">
      <c r="A1153" s="4">
        <v>1147</v>
      </c>
      <c r="B1153" s="1" t="s">
        <v>1143</v>
      </c>
      <c r="C1153" s="1">
        <v>49</v>
      </c>
      <c r="D1153" s="4" t="s">
        <v>2019</v>
      </c>
      <c r="E1153" s="6">
        <v>450</v>
      </c>
      <c r="F1153" s="1" t="s">
        <v>3007</v>
      </c>
      <c r="G1153" s="1" t="str">
        <f t="shared" si="17"/>
        <v>1147, 'Šilo g. 3, Skiemonių mstl., Anykščių r.', '49', null, '450', 'Skiemonių'</v>
      </c>
    </row>
    <row r="1154" spans="1:7" x14ac:dyDescent="0.25">
      <c r="A1154" s="4">
        <v>1148</v>
      </c>
      <c r="B1154" s="1" t="s">
        <v>1144</v>
      </c>
      <c r="C1154" s="1">
        <v>49</v>
      </c>
      <c r="D1154" s="4" t="s">
        <v>2019</v>
      </c>
      <c r="E1154" s="6">
        <v>268</v>
      </c>
      <c r="F1154" s="1" t="s">
        <v>3008</v>
      </c>
      <c r="G1154" s="1" t="str">
        <f t="shared" si="17"/>
        <v>1148, 'Vaisiutiškio g. 1, Mačionių k., Anykščių r.', '49', null, '268', 'Mačionių'</v>
      </c>
    </row>
    <row r="1155" spans="1:7" x14ac:dyDescent="0.25">
      <c r="A1155" s="4">
        <v>1149</v>
      </c>
      <c r="B1155" s="1" t="s">
        <v>1145</v>
      </c>
      <c r="C1155" s="1">
        <v>49</v>
      </c>
      <c r="D1155" s="4" t="s">
        <v>2019</v>
      </c>
      <c r="E1155" s="6">
        <v>359</v>
      </c>
      <c r="F1155" s="1" t="s">
        <v>3009</v>
      </c>
      <c r="G1155" s="1" t="str">
        <f t="shared" si="17"/>
        <v>1149, 'Aulelių g., Aulelių k., Anykščių r.', '49', null, '359', 'Aulelių'</v>
      </c>
    </row>
    <row r="1156" spans="1:7" x14ac:dyDescent="0.25">
      <c r="A1156" s="4">
        <v>1150</v>
      </c>
      <c r="B1156" s="1" t="s">
        <v>1146</v>
      </c>
      <c r="C1156" s="1">
        <v>49</v>
      </c>
      <c r="D1156" s="4" t="s">
        <v>2019</v>
      </c>
      <c r="E1156" s="6">
        <v>1272</v>
      </c>
      <c r="F1156" s="1" t="s">
        <v>3010</v>
      </c>
      <c r="G1156" s="1" t="str">
        <f t="shared" si="17"/>
        <v>1150, 'J. Tumo-Vaižganto g. 16 a, Svėdasų mstl., Anykščių r.', '49', null, '1272', 'Svėdasų'</v>
      </c>
    </row>
    <row r="1157" spans="1:7" x14ac:dyDescent="0.25">
      <c r="A1157" s="4">
        <v>1151</v>
      </c>
      <c r="B1157" s="1" t="s">
        <v>1147</v>
      </c>
      <c r="C1157" s="1">
        <v>49</v>
      </c>
      <c r="D1157" s="4" t="s">
        <v>2019</v>
      </c>
      <c r="E1157" s="6">
        <v>282</v>
      </c>
      <c r="F1157" s="1" t="s">
        <v>3011</v>
      </c>
      <c r="G1157" s="1" t="str">
        <f t="shared" si="17"/>
        <v>1151, 'Vaitkūnų g., Vaitkūnų k., Anykščių r.', '49', null, '282', 'Vaitkūnų'</v>
      </c>
    </row>
    <row r="1158" spans="1:7" x14ac:dyDescent="0.25">
      <c r="A1158" s="4">
        <v>1152</v>
      </c>
      <c r="B1158" s="1" t="s">
        <v>1148</v>
      </c>
      <c r="C1158" s="1">
        <v>49</v>
      </c>
      <c r="D1158" s="4" t="s">
        <v>2019</v>
      </c>
      <c r="E1158" s="6">
        <v>1239</v>
      </c>
      <c r="F1158" s="1" t="s">
        <v>3012</v>
      </c>
      <c r="G1158" s="1" t="str">
        <f t="shared" si="17"/>
        <v>1152, 'Nepriklausomybės g. 1, Troškūnai, Anykščių r.', '49', null, '1239', 'Troškūnų'</v>
      </c>
    </row>
    <row r="1159" spans="1:7" x14ac:dyDescent="0.25">
      <c r="A1159" s="4">
        <v>1153</v>
      </c>
      <c r="B1159" s="1" t="s">
        <v>1149</v>
      </c>
      <c r="C1159" s="1">
        <v>49</v>
      </c>
      <c r="D1159" s="4" t="s">
        <v>2019</v>
      </c>
      <c r="E1159" s="6">
        <v>166</v>
      </c>
      <c r="F1159" s="1" t="s">
        <v>3013</v>
      </c>
      <c r="G1159" s="1" t="str">
        <f t="shared" si="17"/>
        <v>1153, 'Ąžuolų g. 32, Vašuokėnų k., Anykščių r.', '49', null, '166', 'Vašuokėnų'</v>
      </c>
    </row>
    <row r="1160" spans="1:7" x14ac:dyDescent="0.25">
      <c r="A1160" s="4">
        <v>1154</v>
      </c>
      <c r="B1160" s="1" t="s">
        <v>1150</v>
      </c>
      <c r="C1160" s="1">
        <v>49</v>
      </c>
      <c r="D1160" s="4" t="s">
        <v>2019</v>
      </c>
      <c r="E1160" s="6">
        <v>346</v>
      </c>
      <c r="F1160" s="1" t="s">
        <v>3014</v>
      </c>
      <c r="G1160" s="1" t="str">
        <f t="shared" ref="G1160:G1223" si="18">CONCATENATE(A1160,", ","'",B1160,"'",", ","'",C1160,"'",", ","null",", ","'",E1160,"'",", ","'",F1160,"'")</f>
        <v>1154, 'Sodų g. 10, Surdegio mstl., Anykščių r.', '49', null, '346', 'Surdegio'</v>
      </c>
    </row>
    <row r="1161" spans="1:7" x14ac:dyDescent="0.25">
      <c r="A1161" s="4">
        <v>1155</v>
      </c>
      <c r="B1161" s="1" t="s">
        <v>1151</v>
      </c>
      <c r="C1161" s="1">
        <v>49</v>
      </c>
      <c r="D1161" s="4" t="s">
        <v>2019</v>
      </c>
      <c r="E1161" s="6">
        <v>167</v>
      </c>
      <c r="F1161" s="1" t="s">
        <v>3015</v>
      </c>
      <c r="G1161" s="1" t="str">
        <f t="shared" si="18"/>
        <v>1155, 'Nausodės g., Kirmėlių k., Anykščių r.', '49', null, '167', 'Nausodės'</v>
      </c>
    </row>
    <row r="1162" spans="1:7" x14ac:dyDescent="0.25">
      <c r="A1162" s="4">
        <v>1156</v>
      </c>
      <c r="B1162" s="1" t="s">
        <v>1152</v>
      </c>
      <c r="C1162" s="1">
        <v>49</v>
      </c>
      <c r="D1162" s="4" t="s">
        <v>2019</v>
      </c>
      <c r="E1162" s="6">
        <v>361</v>
      </c>
      <c r="F1162" s="1" t="s">
        <v>3016</v>
      </c>
      <c r="G1162" s="1" t="str">
        <f t="shared" si="18"/>
        <v>1156, 'Liepų g. 2, Raguvėlės k., Anykščių r.', '49', null, '361', 'Raguvėlės'</v>
      </c>
    </row>
    <row r="1163" spans="1:7" x14ac:dyDescent="0.25">
      <c r="A1163" s="4">
        <v>1157</v>
      </c>
      <c r="B1163" s="1" t="s">
        <v>1153</v>
      </c>
      <c r="C1163" s="1">
        <v>49</v>
      </c>
      <c r="D1163" s="4" t="s">
        <v>2019</v>
      </c>
      <c r="E1163" s="6">
        <v>300</v>
      </c>
      <c r="F1163" s="1" t="s">
        <v>3017</v>
      </c>
      <c r="G1163" s="1" t="str">
        <f t="shared" si="18"/>
        <v>1157, 'Liepų g. 5, Levaniškių k., Anykščių r.', '49', null, '300', 'Levaniškių'</v>
      </c>
    </row>
    <row r="1164" spans="1:7" x14ac:dyDescent="0.25">
      <c r="A1164" s="4">
        <v>1158</v>
      </c>
      <c r="B1164" s="1" t="s">
        <v>1154</v>
      </c>
      <c r="C1164" s="1">
        <v>49</v>
      </c>
      <c r="D1164" s="4" t="s">
        <v>2019</v>
      </c>
      <c r="E1164" s="6">
        <v>355</v>
      </c>
      <c r="F1164" s="1" t="s">
        <v>3018</v>
      </c>
      <c r="G1164" s="1" t="str">
        <f t="shared" si="18"/>
        <v>1158, 'Jaunimo g. 4, Traupio mstl., Anykščių r.', '49', null, '355', 'Traupio'</v>
      </c>
    </row>
    <row r="1165" spans="1:7" x14ac:dyDescent="0.25">
      <c r="A1165" s="4">
        <v>1159</v>
      </c>
      <c r="B1165" s="1" t="s">
        <v>1155</v>
      </c>
      <c r="C1165" s="1">
        <v>49</v>
      </c>
      <c r="D1165" s="4" t="s">
        <v>2019</v>
      </c>
      <c r="E1165" s="6">
        <v>446</v>
      </c>
      <c r="F1165" s="1" t="s">
        <v>3019</v>
      </c>
      <c r="G1165" s="1" t="str">
        <f t="shared" si="18"/>
        <v>1159, 'Anykščių g. 13, Andrioniškio mstl., Anykščių rajonas', '49', null, '446', 'Andrioniškio'</v>
      </c>
    </row>
    <row r="1166" spans="1:7" x14ac:dyDescent="0.25">
      <c r="A1166" s="4">
        <v>1160</v>
      </c>
      <c r="B1166" s="1" t="s">
        <v>1156</v>
      </c>
      <c r="C1166" s="1">
        <v>49</v>
      </c>
      <c r="D1166" s="4" t="s">
        <v>2019</v>
      </c>
      <c r="E1166" s="6">
        <v>731</v>
      </c>
      <c r="F1166" s="1" t="s">
        <v>3020</v>
      </c>
      <c r="G1166" s="1" t="str">
        <f t="shared" si="18"/>
        <v>1160, 'Klevų g. 2, Viešintų mstl., Anykščių r.', '49', null, '731', 'Viešintų'</v>
      </c>
    </row>
    <row r="1167" spans="1:7" x14ac:dyDescent="0.25">
      <c r="A1167" s="4">
        <v>1161</v>
      </c>
      <c r="B1167" s="1" t="s">
        <v>1157</v>
      </c>
      <c r="C1167" s="1">
        <v>49</v>
      </c>
      <c r="D1167" s="4" t="s">
        <v>2019</v>
      </c>
      <c r="E1167" s="6">
        <v>1070</v>
      </c>
      <c r="F1167" s="1" t="s">
        <v>3021</v>
      </c>
      <c r="G1167" s="1" t="str">
        <f t="shared" si="18"/>
        <v>1161, 'Laisvės g. 12, Raguva, Panevėžio r.', '49', null, '1070', 'Raguvos'</v>
      </c>
    </row>
    <row r="1168" spans="1:7" x14ac:dyDescent="0.25">
      <c r="A1168" s="4">
        <v>1162</v>
      </c>
      <c r="B1168" s="1" t="s">
        <v>1158</v>
      </c>
      <c r="C1168" s="1">
        <v>49</v>
      </c>
      <c r="D1168" s="4" t="s">
        <v>2019</v>
      </c>
      <c r="E1168" s="6">
        <v>303</v>
      </c>
      <c r="F1168" s="1" t="s">
        <v>3022</v>
      </c>
      <c r="G1168" s="1" t="str">
        <f t="shared" si="18"/>
        <v>1162, 'Vilties g. 3, Šilų k., Panevėžio r.', '49', null, '303', 'Šilų'</v>
      </c>
    </row>
    <row r="1169" spans="1:7" x14ac:dyDescent="0.25">
      <c r="A1169" s="4">
        <v>1163</v>
      </c>
      <c r="B1169" s="1" t="s">
        <v>1159</v>
      </c>
      <c r="C1169" s="1">
        <v>49</v>
      </c>
      <c r="D1169" s="4" t="s">
        <v>2019</v>
      </c>
      <c r="E1169" s="6">
        <v>681</v>
      </c>
      <c r="F1169" s="1" t="s">
        <v>3023</v>
      </c>
      <c r="G1169" s="1" t="str">
        <f t="shared" si="18"/>
        <v>1163, 'Nevėžio g. 7, Miežiškiai, Panevėžio r.', '49', null, '681', 'Miežiškių'</v>
      </c>
    </row>
    <row r="1170" spans="1:7" x14ac:dyDescent="0.25">
      <c r="A1170" s="4">
        <v>1164</v>
      </c>
      <c r="B1170" s="1" t="s">
        <v>1160</v>
      </c>
      <c r="C1170" s="1">
        <v>49</v>
      </c>
      <c r="D1170" s="4" t="s">
        <v>2019</v>
      </c>
      <c r="E1170" s="6">
        <v>612</v>
      </c>
      <c r="F1170" s="1" t="s">
        <v>299</v>
      </c>
      <c r="G1170" s="1" t="str">
        <f t="shared" si="18"/>
        <v>1164, 'Smilgių g. 6, Nevėžio k., Panevėžio r.', '49', null, '612', 'Nevėžio'</v>
      </c>
    </row>
    <row r="1171" spans="1:7" x14ac:dyDescent="0.25">
      <c r="A1171" s="4">
        <v>1165</v>
      </c>
      <c r="B1171" s="1" t="s">
        <v>1161</v>
      </c>
      <c r="C1171" s="1">
        <v>49</v>
      </c>
      <c r="D1171" s="4" t="s">
        <v>2019</v>
      </c>
      <c r="E1171" s="6">
        <v>839</v>
      </c>
      <c r="F1171" s="1" t="s">
        <v>3024</v>
      </c>
      <c r="G1171" s="1" t="str">
        <f t="shared" si="18"/>
        <v>1165, 'Pergalės g. 2, Trakiškis, Panevėžio r.', '49', null, '839', 'Trakiškio'</v>
      </c>
    </row>
    <row r="1172" spans="1:7" x14ac:dyDescent="0.25">
      <c r="A1172" s="4">
        <v>1166</v>
      </c>
      <c r="B1172" s="1" t="s">
        <v>1162</v>
      </c>
      <c r="C1172" s="1">
        <v>49</v>
      </c>
      <c r="D1172" s="4" t="s">
        <v>2019</v>
      </c>
      <c r="E1172" s="6">
        <v>2474</v>
      </c>
      <c r="F1172" s="1" t="s">
        <v>3025</v>
      </c>
      <c r="G1172" s="1" t="str">
        <f t="shared" si="18"/>
        <v>1166, 'Nevėžio g. 54, Velžio k., Panevėžio r.', '49', null, '2474', 'Velžio'</v>
      </c>
    </row>
    <row r="1173" spans="1:7" x14ac:dyDescent="0.25">
      <c r="A1173" s="4">
        <v>1167</v>
      </c>
      <c r="B1173" s="1" t="s">
        <v>1163</v>
      </c>
      <c r="C1173" s="1">
        <v>49</v>
      </c>
      <c r="D1173" s="4" t="s">
        <v>2019</v>
      </c>
      <c r="E1173" s="6">
        <v>579</v>
      </c>
      <c r="F1173" s="1" t="s">
        <v>3026</v>
      </c>
      <c r="G1173" s="1" t="str">
        <f t="shared" si="18"/>
        <v>1167, 'Ramioji g. 2, Liūdynės k., Panevėžio r.', '49', null, '579', 'Liūdynės'</v>
      </c>
    </row>
    <row r="1174" spans="1:7" x14ac:dyDescent="0.25">
      <c r="A1174" s="4">
        <v>1168</v>
      </c>
      <c r="B1174" s="1" t="s">
        <v>1164</v>
      </c>
      <c r="C1174" s="1">
        <v>49</v>
      </c>
      <c r="D1174" s="4" t="s">
        <v>2019</v>
      </c>
      <c r="E1174" s="6">
        <v>364</v>
      </c>
      <c r="F1174" s="1" t="s">
        <v>3027</v>
      </c>
      <c r="G1174" s="1" t="str">
        <f t="shared" si="18"/>
        <v>1168, 'Papartynės g. 1, Katinų k., Panevėžio r.', '49', null, '364', 'Katinų'</v>
      </c>
    </row>
    <row r="1175" spans="1:7" x14ac:dyDescent="0.25">
      <c r="A1175" s="4">
        <v>1169</v>
      </c>
      <c r="B1175" s="1" t="s">
        <v>1165</v>
      </c>
      <c r="C1175" s="1">
        <v>49</v>
      </c>
      <c r="D1175" s="4" t="s">
        <v>2019</v>
      </c>
      <c r="E1175" s="6">
        <v>879</v>
      </c>
      <c r="F1175" s="1" t="s">
        <v>3028</v>
      </c>
      <c r="G1175" s="1" t="str">
        <f t="shared" si="18"/>
        <v>1169, 'Žalioji g. 11, Vadoklių mstl., Panevėžio r.', '49', null, '879', 'Vadoklių'</v>
      </c>
    </row>
    <row r="1176" spans="1:7" x14ac:dyDescent="0.25">
      <c r="A1176" s="4">
        <v>1170</v>
      </c>
      <c r="B1176" s="1" t="s">
        <v>1166</v>
      </c>
      <c r="C1176" s="1">
        <v>49</v>
      </c>
      <c r="D1176" s="4" t="s">
        <v>2019</v>
      </c>
      <c r="E1176" s="6">
        <v>737</v>
      </c>
      <c r="F1176" s="1" t="s">
        <v>3029</v>
      </c>
      <c r="G1176" s="1" t="str">
        <f t="shared" si="18"/>
        <v>1170, 'Ramygalos g. 2, Jotainių k., Panevėžio r.', '49', null, '737', 'Jotainių'</v>
      </c>
    </row>
    <row r="1177" spans="1:7" x14ac:dyDescent="0.25">
      <c r="A1177" s="4">
        <v>1171</v>
      </c>
      <c r="B1177" s="1" t="s">
        <v>1167</v>
      </c>
      <c r="C1177" s="1">
        <v>49</v>
      </c>
      <c r="D1177" s="4" t="s">
        <v>2019</v>
      </c>
      <c r="E1177" s="6">
        <v>230</v>
      </c>
      <c r="F1177" s="1" t="s">
        <v>3030</v>
      </c>
      <c r="G1177" s="1" t="str">
        <f t="shared" si="18"/>
        <v>1171, 'Paparčių g. 3, Maženių k., Panevėžio r.', '49', null, '230', 'Mažėnių'</v>
      </c>
    </row>
    <row r="1178" spans="1:7" x14ac:dyDescent="0.25">
      <c r="A1178" s="4">
        <v>1172</v>
      </c>
      <c r="B1178" s="1" t="s">
        <v>1169</v>
      </c>
      <c r="C1178" s="1">
        <v>50</v>
      </c>
      <c r="D1178" s="4" t="s">
        <v>2019</v>
      </c>
      <c r="E1178" s="6">
        <v>456</v>
      </c>
      <c r="F1178" s="1" t="s">
        <v>3031</v>
      </c>
      <c r="G1178" s="1" t="str">
        <f t="shared" si="18"/>
        <v>1172, 'Adomo Vilėniškio g. 4, Adomynės k., Kupiškio r.', '50', null, '456', 'Adomynės'</v>
      </c>
    </row>
    <row r="1179" spans="1:7" x14ac:dyDescent="0.25">
      <c r="A1179" s="4">
        <v>1173</v>
      </c>
      <c r="B1179" s="1" t="s">
        <v>1170</v>
      </c>
      <c r="C1179" s="1">
        <v>50</v>
      </c>
      <c r="D1179" s="4" t="s">
        <v>2019</v>
      </c>
      <c r="E1179" s="6">
        <v>203</v>
      </c>
      <c r="F1179" s="1" t="s">
        <v>3032</v>
      </c>
      <c r="G1179" s="1" t="str">
        <f t="shared" si="18"/>
        <v>1173, 'Vėželių g. 9, Kreipšių k., Kupiškio r.', '50', null, '203', 'Biliūnų'</v>
      </c>
    </row>
    <row r="1180" spans="1:7" x14ac:dyDescent="0.25">
      <c r="A1180" s="4">
        <v>1174</v>
      </c>
      <c r="B1180" s="1" t="s">
        <v>1171</v>
      </c>
      <c r="C1180" s="1">
        <v>50</v>
      </c>
      <c r="D1180" s="4" t="s">
        <v>2019</v>
      </c>
      <c r="E1180" s="6">
        <v>277</v>
      </c>
      <c r="F1180" s="1" t="s">
        <v>3033</v>
      </c>
      <c r="G1180" s="1" t="str">
        <f t="shared" si="18"/>
        <v>1174, 'Juodpėnų k., Kupiškio r.', '50', null, '277', 'Juodpėnų'</v>
      </c>
    </row>
    <row r="1181" spans="1:7" x14ac:dyDescent="0.25">
      <c r="A1181" s="4">
        <v>1175</v>
      </c>
      <c r="B1181" s="1" t="s">
        <v>1172</v>
      </c>
      <c r="C1181" s="1">
        <v>50</v>
      </c>
      <c r="D1181" s="4" t="s">
        <v>2019</v>
      </c>
      <c r="E1181" s="6">
        <v>240</v>
      </c>
      <c r="F1181" s="1" t="s">
        <v>3034</v>
      </c>
      <c r="G1181" s="1" t="str">
        <f t="shared" si="18"/>
        <v>1175, 'Kaštonų g. 28, Laičių k., Kupiškio r.', '50', null, '240', 'Laičių'</v>
      </c>
    </row>
    <row r="1182" spans="1:7" x14ac:dyDescent="0.25">
      <c r="A1182" s="4">
        <v>1176</v>
      </c>
      <c r="B1182" s="1" t="s">
        <v>1173</v>
      </c>
      <c r="C1182" s="1">
        <v>50</v>
      </c>
      <c r="D1182" s="4" t="s">
        <v>2019</v>
      </c>
      <c r="E1182" s="6">
        <v>174</v>
      </c>
      <c r="F1182" s="1" t="s">
        <v>3035</v>
      </c>
      <c r="G1182" s="1" t="str">
        <f t="shared" si="18"/>
        <v>1176, 'Migonių k., Kupiškio r.', '50', null, '174', 'Migonių'</v>
      </c>
    </row>
    <row r="1183" spans="1:7" x14ac:dyDescent="0.25">
      <c r="A1183" s="4">
        <v>1177</v>
      </c>
      <c r="B1183" s="1" t="s">
        <v>1174</v>
      </c>
      <c r="C1183" s="1">
        <v>50</v>
      </c>
      <c r="D1183" s="4" t="s">
        <v>2019</v>
      </c>
      <c r="E1183" s="6">
        <v>328</v>
      </c>
      <c r="F1183" s="1" t="s">
        <v>3036</v>
      </c>
      <c r="G1183" s="1" t="str">
        <f t="shared" si="18"/>
        <v>1177, 'Mokyklos g. 1, Naivių k., Kupiškio r.', '50', null, '328', 'Naivių'</v>
      </c>
    </row>
    <row r="1184" spans="1:7" x14ac:dyDescent="0.25">
      <c r="A1184" s="4">
        <v>1178</v>
      </c>
      <c r="B1184" s="1" t="s">
        <v>1175</v>
      </c>
      <c r="C1184" s="1">
        <v>50</v>
      </c>
      <c r="D1184" s="4" t="s">
        <v>2019</v>
      </c>
      <c r="E1184" s="6">
        <v>636</v>
      </c>
      <c r="F1184" s="1" t="s">
        <v>3037</v>
      </c>
      <c r="G1184" s="1" t="str">
        <f t="shared" si="18"/>
        <v>1178, 'Mokyklos g. 5, Skapiškio mstl., Kupiškio r.', '50', null, '636', 'Skapiškio'</v>
      </c>
    </row>
    <row r="1185" spans="1:7" x14ac:dyDescent="0.25">
      <c r="A1185" s="4">
        <v>1179</v>
      </c>
      <c r="B1185" s="1" t="s">
        <v>1176</v>
      </c>
      <c r="C1185" s="1">
        <v>50</v>
      </c>
      <c r="D1185" s="4" t="s">
        <v>2019</v>
      </c>
      <c r="E1185" s="6">
        <v>945</v>
      </c>
      <c r="F1185" s="1" t="s">
        <v>3038</v>
      </c>
      <c r="G1185" s="1" t="str">
        <f t="shared" si="18"/>
        <v>1179, 'Šepetos g. 4, Šepetos k., LT-40334 Kupiškio r.', '50', null, '945', 'Šepetos'</v>
      </c>
    </row>
    <row r="1186" spans="1:7" x14ac:dyDescent="0.25">
      <c r="A1186" s="4">
        <v>1180</v>
      </c>
      <c r="B1186" s="1" t="s">
        <v>1177</v>
      </c>
      <c r="C1186" s="1">
        <v>50</v>
      </c>
      <c r="D1186" s="4" t="s">
        <v>2019</v>
      </c>
      <c r="E1186" s="6">
        <v>516</v>
      </c>
      <c r="F1186" s="1" t="s">
        <v>3039</v>
      </c>
      <c r="G1186" s="1" t="str">
        <f t="shared" si="18"/>
        <v>1180, 'Skapiškio g. 18, Šimonių mstl., LT-40345 Kupiškio r.', '50', null, '516', 'Šimonių'</v>
      </c>
    </row>
    <row r="1187" spans="1:7" x14ac:dyDescent="0.25">
      <c r="A1187" s="4">
        <v>1181</v>
      </c>
      <c r="B1187" s="1" t="s">
        <v>1178</v>
      </c>
      <c r="C1187" s="1">
        <v>50</v>
      </c>
      <c r="D1187" s="4" t="s">
        <v>2019</v>
      </c>
      <c r="E1187" s="6">
        <v>246</v>
      </c>
      <c r="F1187" s="1" t="s">
        <v>3040</v>
      </c>
      <c r="G1187" s="1" t="str">
        <f t="shared" si="18"/>
        <v>1181, 'Virbališkių k., Kupiškio r.', '50', null, '246', 'Virbališkių'</v>
      </c>
    </row>
    <row r="1188" spans="1:7" x14ac:dyDescent="0.25">
      <c r="A1188" s="4">
        <v>1182</v>
      </c>
      <c r="B1188" s="1" t="s">
        <v>1179</v>
      </c>
      <c r="C1188" s="1">
        <v>50</v>
      </c>
      <c r="D1188" s="4" t="s">
        <v>2019</v>
      </c>
      <c r="E1188" s="6">
        <v>2308</v>
      </c>
      <c r="F1188" s="1" t="s">
        <v>2470</v>
      </c>
      <c r="G1188" s="1" t="str">
        <f t="shared" si="18"/>
        <v>1182, 'M. Riomerio 1, Rokiškis', '50', null, '2308', 'J. Tumo-Vaižganto'</v>
      </c>
    </row>
    <row r="1189" spans="1:7" x14ac:dyDescent="0.25">
      <c r="A1189" s="4">
        <v>1183</v>
      </c>
      <c r="B1189" s="1" t="s">
        <v>1180</v>
      </c>
      <c r="C1189" s="1">
        <v>50</v>
      </c>
      <c r="D1189" s="4" t="s">
        <v>2019</v>
      </c>
      <c r="E1189" s="6">
        <v>2504</v>
      </c>
      <c r="F1189" s="1" t="s">
        <v>3041</v>
      </c>
      <c r="G1189" s="1" t="str">
        <f t="shared" si="18"/>
        <v>1183, 'J. Biliūno g. 2, Rokiškis', '50', null, '2504', 'Senamiesčo'</v>
      </c>
    </row>
    <row r="1190" spans="1:7" x14ac:dyDescent="0.25">
      <c r="A1190" s="4">
        <v>1184</v>
      </c>
      <c r="B1190" s="1" t="s">
        <v>1181</v>
      </c>
      <c r="C1190" s="1">
        <v>50</v>
      </c>
      <c r="D1190" s="4" t="s">
        <v>2019</v>
      </c>
      <c r="E1190" s="6">
        <v>1767</v>
      </c>
      <c r="F1190" s="1" t="s">
        <v>3042</v>
      </c>
      <c r="G1190" s="1" t="str">
        <f t="shared" si="18"/>
        <v>1184, 'Taikos g. 17, Rokiškis', '50', null, '1767', 'Mikrorajono'</v>
      </c>
    </row>
    <row r="1191" spans="1:7" x14ac:dyDescent="0.25">
      <c r="A1191" s="4">
        <v>1185</v>
      </c>
      <c r="B1191" s="1" t="s">
        <v>1182</v>
      </c>
      <c r="C1191" s="1">
        <v>50</v>
      </c>
      <c r="D1191" s="4" t="s">
        <v>2019</v>
      </c>
      <c r="E1191" s="6">
        <v>2611</v>
      </c>
      <c r="F1191" s="1" t="s">
        <v>3043</v>
      </c>
      <c r="G1191" s="1" t="str">
        <f t="shared" si="18"/>
        <v>1185, 'P. Širvio g. 2, Rokiškis', '50', null, '2611', 'J. Tūbelio'</v>
      </c>
    </row>
    <row r="1192" spans="1:7" x14ac:dyDescent="0.25">
      <c r="A1192" s="4">
        <v>1186</v>
      </c>
      <c r="B1192" s="1" t="s">
        <v>1183</v>
      </c>
      <c r="C1192" s="1">
        <v>50</v>
      </c>
      <c r="D1192" s="4" t="s">
        <v>2019</v>
      </c>
      <c r="E1192" s="6">
        <v>2400</v>
      </c>
      <c r="F1192" s="1" t="s">
        <v>2595</v>
      </c>
      <c r="G1192" s="1" t="str">
        <f t="shared" si="18"/>
        <v>1186, 'Respublikos g. 96, Rokiškis', '50', null, '2400', 'Respublikos'</v>
      </c>
    </row>
    <row r="1193" spans="1:7" x14ac:dyDescent="0.25">
      <c r="A1193" s="4">
        <v>1187</v>
      </c>
      <c r="B1193" s="1" t="s">
        <v>1184</v>
      </c>
      <c r="C1193" s="1">
        <v>50</v>
      </c>
      <c r="D1193" s="4" t="s">
        <v>2019</v>
      </c>
      <c r="E1193" s="6">
        <v>840</v>
      </c>
      <c r="F1193" s="1" t="s">
        <v>2142</v>
      </c>
      <c r="G1193" s="1" t="str">
        <f t="shared" si="18"/>
        <v>1187, 'Pušyno g. 2, Bajorų k.', '50', null, '840', 'Bajorų'</v>
      </c>
    </row>
    <row r="1194" spans="1:7" x14ac:dyDescent="0.25">
      <c r="A1194" s="4">
        <v>1188</v>
      </c>
      <c r="B1194" s="1" t="s">
        <v>1185</v>
      </c>
      <c r="C1194" s="1">
        <v>50</v>
      </c>
      <c r="D1194" s="4" t="s">
        <v>2019</v>
      </c>
      <c r="E1194" s="6">
        <v>213</v>
      </c>
      <c r="F1194" s="1" t="s">
        <v>3044</v>
      </c>
      <c r="G1194" s="1" t="str">
        <f t="shared" si="18"/>
        <v>1188, 'Mokyklos g. 1, Čedasų mstl.', '50', null, '213', 'Čedasų'</v>
      </c>
    </row>
    <row r="1195" spans="1:7" x14ac:dyDescent="0.25">
      <c r="A1195" s="4">
        <v>1189</v>
      </c>
      <c r="B1195" s="1" t="s">
        <v>1186</v>
      </c>
      <c r="C1195" s="1">
        <v>50</v>
      </c>
      <c r="D1195" s="4" t="s">
        <v>2019</v>
      </c>
      <c r="E1195" s="6">
        <v>1465</v>
      </c>
      <c r="F1195" s="1" t="s">
        <v>3045</v>
      </c>
      <c r="G1195" s="1" t="str">
        <f t="shared" si="18"/>
        <v>1189, 'Sodo g. 1, Kavoliškio k.', '50', null, '1465', 'Kavoliškio'</v>
      </c>
    </row>
    <row r="1196" spans="1:7" x14ac:dyDescent="0.25">
      <c r="A1196" s="4">
        <v>1190</v>
      </c>
      <c r="B1196" s="1" t="s">
        <v>1187</v>
      </c>
      <c r="C1196" s="1">
        <v>50</v>
      </c>
      <c r="D1196" s="4" t="s">
        <v>2019</v>
      </c>
      <c r="E1196" s="6">
        <v>704</v>
      </c>
      <c r="F1196" s="1" t="s">
        <v>3046</v>
      </c>
      <c r="G1196" s="1" t="str">
        <f t="shared" si="18"/>
        <v>1190, 'Jaunystės g. 4, Skemų k.', '50', null, '704', 'Skemų'</v>
      </c>
    </row>
    <row r="1197" spans="1:7" x14ac:dyDescent="0.25">
      <c r="A1197" s="4">
        <v>1191</v>
      </c>
      <c r="B1197" s="1" t="s">
        <v>1188</v>
      </c>
      <c r="C1197" s="1">
        <v>50</v>
      </c>
      <c r="D1197" s="4" t="s">
        <v>2019</v>
      </c>
      <c r="E1197" s="6">
        <v>477</v>
      </c>
      <c r="F1197" s="1" t="s">
        <v>3047</v>
      </c>
      <c r="G1197" s="1" t="str">
        <f t="shared" si="18"/>
        <v>1191, 'Šilo g. 4, Žiobiškio k.', '50', null, '477', 'Žiobiškio'</v>
      </c>
    </row>
    <row r="1198" spans="1:7" x14ac:dyDescent="0.25">
      <c r="A1198" s="4">
        <v>1192</v>
      </c>
      <c r="B1198" s="1" t="s">
        <v>1189</v>
      </c>
      <c r="C1198" s="1">
        <v>50</v>
      </c>
      <c r="D1198" s="4" t="s">
        <v>2019</v>
      </c>
      <c r="E1198" s="6">
        <v>425</v>
      </c>
      <c r="F1198" s="1" t="s">
        <v>3048</v>
      </c>
      <c r="G1198" s="1" t="str">
        <f t="shared" si="18"/>
        <v>1192, 'Sodų g. 3 Kazliškio k.', '50', null, '425', 'Kazliškio'</v>
      </c>
    </row>
    <row r="1199" spans="1:7" x14ac:dyDescent="0.25">
      <c r="A1199" s="4">
        <v>1193</v>
      </c>
      <c r="B1199" s="1" t="s">
        <v>1190</v>
      </c>
      <c r="C1199" s="1">
        <v>50</v>
      </c>
      <c r="D1199" s="4" t="s">
        <v>2019</v>
      </c>
      <c r="E1199" s="6">
        <v>183</v>
      </c>
      <c r="F1199" s="1" t="s">
        <v>3049</v>
      </c>
      <c r="G1199" s="1" t="str">
        <f t="shared" si="18"/>
        <v>1193, 'Nemunėlio g. 18, Konstantinovos k.', '50', null, '183', 'Konstantinavos'</v>
      </c>
    </row>
    <row r="1200" spans="1:7" x14ac:dyDescent="0.25">
      <c r="A1200" s="4">
        <v>1194</v>
      </c>
      <c r="B1200" s="1" t="s">
        <v>1191</v>
      </c>
      <c r="C1200" s="1">
        <v>50</v>
      </c>
      <c r="D1200" s="4" t="s">
        <v>2019</v>
      </c>
      <c r="E1200" s="6">
        <v>871</v>
      </c>
      <c r="F1200" s="1" t="s">
        <v>3050</v>
      </c>
      <c r="G1200" s="1" t="str">
        <f t="shared" si="18"/>
        <v>1194, 'Mokyklos g. 6, Obeliai, Rokiškio r.', '50', null, '871', 'Obelių'</v>
      </c>
    </row>
    <row r="1201" spans="1:7" x14ac:dyDescent="0.25">
      <c r="A1201" s="4">
        <v>1195</v>
      </c>
      <c r="B1201" s="1" t="s">
        <v>1192</v>
      </c>
      <c r="C1201" s="1">
        <v>50</v>
      </c>
      <c r="D1201" s="4" t="s">
        <v>2019</v>
      </c>
      <c r="E1201" s="6">
        <v>1445</v>
      </c>
      <c r="F1201" s="1" t="s">
        <v>3051</v>
      </c>
      <c r="G1201" s="1" t="str">
        <f t="shared" si="18"/>
        <v>1195, 'Vytauto a. 9, Pandėlys, Rokiškio r.', '50', null, '1445', 'Pandėlio'</v>
      </c>
    </row>
    <row r="1202" spans="1:7" x14ac:dyDescent="0.25">
      <c r="A1202" s="4">
        <v>1196</v>
      </c>
      <c r="B1202" s="1" t="s">
        <v>1193</v>
      </c>
      <c r="C1202" s="1">
        <v>50</v>
      </c>
      <c r="D1202" s="4" t="s">
        <v>2019</v>
      </c>
      <c r="E1202" s="6">
        <v>1485</v>
      </c>
      <c r="F1202" s="1" t="s">
        <v>3052</v>
      </c>
      <c r="G1202" s="1" t="str">
        <f t="shared" si="18"/>
        <v>1196, 'Pergalės g. 4, Juodupė, Rokiškio r.', '50', null, '1485', 'Juodupės'</v>
      </c>
    </row>
    <row r="1203" spans="1:7" x14ac:dyDescent="0.25">
      <c r="A1203" s="4">
        <v>1197</v>
      </c>
      <c r="B1203" s="1" t="s">
        <v>1194</v>
      </c>
      <c r="C1203" s="1">
        <v>50</v>
      </c>
      <c r="D1203" s="4" t="s">
        <v>2019</v>
      </c>
      <c r="E1203" s="6">
        <v>1055</v>
      </c>
      <c r="F1203" s="1" t="s">
        <v>3053</v>
      </c>
      <c r="G1203" s="1" t="str">
        <f t="shared" si="18"/>
        <v>1197, 'Pergalės g. 8B, Juodupės mstl., Rokiškio r.', '50', null, '1055', 'Juodupės kaimiškoji'</v>
      </c>
    </row>
    <row r="1204" spans="1:7" x14ac:dyDescent="0.25">
      <c r="A1204" s="4">
        <v>1198</v>
      </c>
      <c r="B1204" s="1" t="s">
        <v>1195</v>
      </c>
      <c r="C1204" s="1">
        <v>50</v>
      </c>
      <c r="D1204" s="4" t="s">
        <v>2019</v>
      </c>
      <c r="E1204" s="6">
        <v>273</v>
      </c>
      <c r="F1204" s="1" t="s">
        <v>3054</v>
      </c>
      <c r="G1204" s="1" t="str">
        <f t="shared" si="18"/>
        <v>1198, 'Lukštų g. 10, Lukštų k., Juodupės sen., Rokiškio r. sav.', '50', null, '273', 'Lukštų'</v>
      </c>
    </row>
    <row r="1205" spans="1:7" x14ac:dyDescent="0.25">
      <c r="A1205" s="4">
        <v>1199</v>
      </c>
      <c r="B1205" s="1" t="s">
        <v>1196</v>
      </c>
      <c r="C1205" s="1">
        <v>50</v>
      </c>
      <c r="D1205" s="4" t="s">
        <v>2019</v>
      </c>
      <c r="E1205" s="6">
        <v>803</v>
      </c>
      <c r="F1205" s="1" t="s">
        <v>3055</v>
      </c>
      <c r="G1205" s="1" t="str">
        <f t="shared" si="18"/>
        <v>1199, 'J.O Širvydo g. 31, Jūžintų k., Rokiškio r.', '50', null, '803', 'Jūžintų'</v>
      </c>
    </row>
    <row r="1206" spans="1:7" x14ac:dyDescent="0.25">
      <c r="A1206" s="4">
        <v>1200</v>
      </c>
      <c r="B1206" s="1" t="s">
        <v>1197</v>
      </c>
      <c r="C1206" s="1">
        <v>50</v>
      </c>
      <c r="D1206" s="4" t="s">
        <v>2019</v>
      </c>
      <c r="E1206" s="6">
        <v>660</v>
      </c>
      <c r="F1206" s="1" t="s">
        <v>3056</v>
      </c>
      <c r="G1206" s="1" t="str">
        <f t="shared" si="18"/>
        <v>1200, 'Ateities g. 5, Laibgaliai', '50', null, '660', 'Laibgalių'</v>
      </c>
    </row>
    <row r="1207" spans="1:7" x14ac:dyDescent="0.25">
      <c r="A1207" s="4">
        <v>1201</v>
      </c>
      <c r="B1207" s="1" t="s">
        <v>1198</v>
      </c>
      <c r="C1207" s="1">
        <v>50</v>
      </c>
      <c r="D1207" s="4" t="s">
        <v>2019</v>
      </c>
      <c r="E1207" s="6">
        <v>279</v>
      </c>
      <c r="F1207" s="1" t="s">
        <v>3057</v>
      </c>
      <c r="G1207" s="1" t="str">
        <f t="shared" si="18"/>
        <v>1201, 'L. Grigonio g. 6, Sėlynės k.', '50', null, '279', 'Sėlynės'</v>
      </c>
    </row>
    <row r="1208" spans="1:7" x14ac:dyDescent="0.25">
      <c r="A1208" s="4">
        <v>1202</v>
      </c>
      <c r="B1208" s="1" t="s">
        <v>1199</v>
      </c>
      <c r="C1208" s="1">
        <v>50</v>
      </c>
      <c r="D1208" s="4" t="s">
        <v>2019</v>
      </c>
      <c r="E1208" s="6">
        <v>598</v>
      </c>
      <c r="F1208" s="1" t="s">
        <v>3058</v>
      </c>
      <c r="G1208" s="1" t="str">
        <f t="shared" si="18"/>
        <v>1202, 'Strazdo a. 7, Kamajai, Rokiškio r.', '50', null, '598', 'Kamajų'</v>
      </c>
    </row>
    <row r="1209" spans="1:7" x14ac:dyDescent="0.25">
      <c r="A1209" s="4">
        <v>1203</v>
      </c>
      <c r="B1209" s="1" t="s">
        <v>1200</v>
      </c>
      <c r="C1209" s="1">
        <v>50</v>
      </c>
      <c r="D1209" s="4" t="s">
        <v>2019</v>
      </c>
      <c r="E1209" s="6">
        <v>310</v>
      </c>
      <c r="F1209" s="1" t="s">
        <v>3059</v>
      </c>
      <c r="G1209" s="1" t="str">
        <f t="shared" si="18"/>
        <v>1203, 'Ežero g. 2, Aukštakalnių k., Rokiškio r.', '50', null, '310', 'Aukštakalnių'</v>
      </c>
    </row>
    <row r="1210" spans="1:7" x14ac:dyDescent="0.25">
      <c r="A1210" s="4">
        <v>1204</v>
      </c>
      <c r="B1210" s="1" t="s">
        <v>1201</v>
      </c>
      <c r="C1210" s="1">
        <v>50</v>
      </c>
      <c r="D1210" s="4" t="s">
        <v>2019</v>
      </c>
      <c r="E1210" s="6">
        <v>221</v>
      </c>
      <c r="F1210" s="1" t="s">
        <v>3060</v>
      </c>
      <c r="G1210" s="1" t="str">
        <f t="shared" si="18"/>
        <v>1204, 'Parko g. 1, Duokiškio mstl.', '50', null, '221', 'Duokiškio'</v>
      </c>
    </row>
    <row r="1211" spans="1:7" x14ac:dyDescent="0.25">
      <c r="A1211" s="4">
        <v>1205</v>
      </c>
      <c r="B1211" s="1" t="s">
        <v>1202</v>
      </c>
      <c r="C1211" s="1">
        <v>50</v>
      </c>
      <c r="D1211" s="4" t="s">
        <v>2019</v>
      </c>
      <c r="E1211" s="6">
        <v>335</v>
      </c>
      <c r="F1211" s="1" t="s">
        <v>3061</v>
      </c>
      <c r="G1211" s="1" t="str">
        <f t="shared" si="18"/>
        <v>1205, 'Mindaugo g. 21, Kalvių k.', '50', null, '335', 'Kalvių'</v>
      </c>
    </row>
    <row r="1212" spans="1:7" x14ac:dyDescent="0.25">
      <c r="A1212" s="4">
        <v>1206</v>
      </c>
      <c r="B1212" s="1" t="s">
        <v>1203</v>
      </c>
      <c r="C1212" s="1">
        <v>50</v>
      </c>
      <c r="D1212" s="4" t="s">
        <v>2019</v>
      </c>
      <c r="E1212" s="6">
        <v>371</v>
      </c>
      <c r="F1212" s="1" t="s">
        <v>3062</v>
      </c>
      <c r="G1212" s="1" t="str">
        <f t="shared" si="18"/>
        <v>1206, 'Salų mstl., Rokiškio r.', '50', null, '371', 'Salų'</v>
      </c>
    </row>
    <row r="1213" spans="1:7" x14ac:dyDescent="0.25">
      <c r="A1213" s="4">
        <v>1207</v>
      </c>
      <c r="B1213" s="1" t="s">
        <v>1204</v>
      </c>
      <c r="C1213" s="1">
        <v>50</v>
      </c>
      <c r="D1213" s="4" t="s">
        <v>2019</v>
      </c>
      <c r="E1213" s="6">
        <v>452</v>
      </c>
      <c r="F1213" s="1" t="s">
        <v>3063</v>
      </c>
      <c r="G1213" s="1" t="str">
        <f t="shared" si="18"/>
        <v>1207, 'Liepų g. 2, Kriaunų k., Rokiškio r.', '50', null, '452', 'Kriaunų'</v>
      </c>
    </row>
    <row r="1214" spans="1:7" x14ac:dyDescent="0.25">
      <c r="A1214" s="4">
        <v>1208</v>
      </c>
      <c r="B1214" s="1" t="s">
        <v>1205</v>
      </c>
      <c r="C1214" s="1">
        <v>50</v>
      </c>
      <c r="D1214" s="4" t="s">
        <v>2019</v>
      </c>
      <c r="E1214" s="6">
        <v>313</v>
      </c>
      <c r="F1214" s="1" t="s">
        <v>3064</v>
      </c>
      <c r="G1214" s="1" t="str">
        <f t="shared" si="18"/>
        <v>1208, 'Biržupio g. 4, Lašų k., Rokiškio r.', '50', null, '313', 'Lašų'</v>
      </c>
    </row>
    <row r="1215" spans="1:7" x14ac:dyDescent="0.25">
      <c r="A1215" s="4">
        <v>1209</v>
      </c>
      <c r="B1215" s="1" t="s">
        <v>1206</v>
      </c>
      <c r="C1215" s="1">
        <v>50</v>
      </c>
      <c r="D1215" s="4" t="s">
        <v>2019</v>
      </c>
      <c r="E1215" s="6">
        <v>246</v>
      </c>
      <c r="F1215" s="1" t="s">
        <v>3065</v>
      </c>
      <c r="G1215" s="1" t="str">
        <f t="shared" si="18"/>
        <v>1209, 'Gediškių k., Rokiškio r.', '50', null, '246', 'Kairelių'</v>
      </c>
    </row>
    <row r="1216" spans="1:7" x14ac:dyDescent="0.25">
      <c r="A1216" s="4">
        <v>1210</v>
      </c>
      <c r="B1216" s="1" t="s">
        <v>1207</v>
      </c>
      <c r="C1216" s="1">
        <v>50</v>
      </c>
      <c r="D1216" s="4" t="s">
        <v>2019</v>
      </c>
      <c r="E1216" s="6">
        <v>211</v>
      </c>
      <c r="F1216" s="1" t="s">
        <v>3066</v>
      </c>
      <c r="G1216" s="1" t="str">
        <f t="shared" si="18"/>
        <v>1210, 'Pakriaunių g. 15, Pakriaunių k., Rokiškio r.', '50', null, '211', 'Pakriaunių'</v>
      </c>
    </row>
    <row r="1217" spans="1:7" x14ac:dyDescent="0.25">
      <c r="A1217" s="4">
        <v>1211</v>
      </c>
      <c r="B1217" s="1" t="s">
        <v>1208</v>
      </c>
      <c r="C1217" s="1">
        <v>50</v>
      </c>
      <c r="D1217" s="4" t="s">
        <v>2019</v>
      </c>
      <c r="E1217" s="6">
        <v>162</v>
      </c>
      <c r="F1217" s="1" t="s">
        <v>3067</v>
      </c>
      <c r="G1217" s="1" t="str">
        <f t="shared" si="18"/>
        <v>1211, 'Dirbtuvių g. 1, Aleksandravėlės k., Rokiškio r.', '50', null, '162', 'Aleksandravėlės'</v>
      </c>
    </row>
    <row r="1218" spans="1:7" x14ac:dyDescent="0.25">
      <c r="A1218" s="4">
        <v>1212</v>
      </c>
      <c r="B1218" s="1" t="s">
        <v>1209</v>
      </c>
      <c r="C1218" s="1">
        <v>50</v>
      </c>
      <c r="D1218" s="4" t="s">
        <v>2019</v>
      </c>
      <c r="E1218" s="6">
        <v>207</v>
      </c>
      <c r="F1218" s="1" t="s">
        <v>3068</v>
      </c>
      <c r="G1218" s="1" t="str">
        <f t="shared" si="18"/>
        <v>1212, 'Dariaus ir Girėno g.6, Obeliai, Rokiškio r.', '50', null, '207', 'Zarinkiškių'</v>
      </c>
    </row>
    <row r="1219" spans="1:7" x14ac:dyDescent="0.25">
      <c r="A1219" s="4">
        <v>1213</v>
      </c>
      <c r="B1219" s="1" t="s">
        <v>1210</v>
      </c>
      <c r="C1219" s="1">
        <v>50</v>
      </c>
      <c r="D1219" s="4" t="s">
        <v>2019</v>
      </c>
      <c r="E1219" s="6">
        <v>346</v>
      </c>
      <c r="F1219" s="1" t="s">
        <v>3069</v>
      </c>
      <c r="G1219" s="1" t="str">
        <f t="shared" si="18"/>
        <v>1213, 'Taikos g. 11, Antanašės k., Obelių sen., Rokiškio r.', '50', null, '346', 'Antanašės'</v>
      </c>
    </row>
    <row r="1220" spans="1:7" x14ac:dyDescent="0.25">
      <c r="A1220" s="4">
        <v>1214</v>
      </c>
      <c r="B1220" s="1" t="s">
        <v>1211</v>
      </c>
      <c r="C1220" s="1">
        <v>50</v>
      </c>
      <c r="D1220" s="4" t="s">
        <v>2019</v>
      </c>
      <c r="E1220" s="6">
        <v>522</v>
      </c>
      <c r="F1220" s="1" t="s">
        <v>3050</v>
      </c>
      <c r="G1220" s="1" t="str">
        <f t="shared" si="18"/>
        <v>1214, 'Dariaus ir Girėno g. 6, Obeliai, Rokiškio r', '50', null, '522', 'Obelių'</v>
      </c>
    </row>
    <row r="1221" spans="1:7" x14ac:dyDescent="0.25">
      <c r="A1221" s="4">
        <v>1215</v>
      </c>
      <c r="B1221" s="1" t="s">
        <v>1212</v>
      </c>
      <c r="C1221" s="1">
        <v>50</v>
      </c>
      <c r="D1221" s="4" t="s">
        <v>2019</v>
      </c>
      <c r="E1221" s="6">
        <v>199</v>
      </c>
      <c r="F1221" s="1" t="s">
        <v>3070</v>
      </c>
      <c r="G1221" s="1" t="str">
        <f t="shared" si="18"/>
        <v>1215, 'Panemunio g. 17, Suvainiškio mstl.', '50', null, '199', 'Suvainiškio'</v>
      </c>
    </row>
    <row r="1222" spans="1:7" x14ac:dyDescent="0.25">
      <c r="A1222" s="4">
        <v>1216</v>
      </c>
      <c r="B1222" s="1" t="s">
        <v>1213</v>
      </c>
      <c r="C1222" s="1">
        <v>50</v>
      </c>
      <c r="D1222" s="4" t="s">
        <v>2019</v>
      </c>
      <c r="E1222" s="6">
        <v>269</v>
      </c>
      <c r="F1222" s="1" t="s">
        <v>3071</v>
      </c>
      <c r="G1222" s="1" t="str">
        <f t="shared" si="18"/>
        <v>1216, 'Šviesos g. 1, Sriubiškių k.', '50', null, '269', 'Sriubiškių'</v>
      </c>
    </row>
    <row r="1223" spans="1:7" x14ac:dyDescent="0.25">
      <c r="A1223" s="4">
        <v>1217</v>
      </c>
      <c r="B1223" s="1" t="s">
        <v>1214</v>
      </c>
      <c r="C1223" s="1">
        <v>50</v>
      </c>
      <c r="D1223" s="4" t="s">
        <v>2019</v>
      </c>
      <c r="E1223" s="6">
        <v>272</v>
      </c>
      <c r="F1223" s="1" t="s">
        <v>3072</v>
      </c>
      <c r="G1223" s="1" t="str">
        <f t="shared" si="18"/>
        <v>1217, 'Bibliotekos g. 5, Lailūnų k., Rokiškio r.', '50', null, '272', 'Lailūnų'</v>
      </c>
    </row>
    <row r="1224" spans="1:7" x14ac:dyDescent="0.25">
      <c r="A1224" s="4">
        <v>1218</v>
      </c>
      <c r="B1224" s="1" t="s">
        <v>1215</v>
      </c>
      <c r="C1224" s="1">
        <v>50</v>
      </c>
      <c r="D1224" s="4" t="s">
        <v>2019</v>
      </c>
      <c r="E1224" s="6">
        <v>316</v>
      </c>
      <c r="F1224" s="1" t="s">
        <v>3073</v>
      </c>
      <c r="G1224" s="1" t="str">
        <f t="shared" ref="G1224:G1287" si="19">CONCATENATE(A1224,", ","'",B1224,"'",", ","'",C1224,"'",", ","null",", ","'",E1224,"'",", ","'",F1224,"'")</f>
        <v>1218, 'Nemunėlio g. 19A, Panemunio mstl., Rokiškio r.', '50', null, '316', 'Panemunio'</v>
      </c>
    </row>
    <row r="1225" spans="1:7" x14ac:dyDescent="0.25">
      <c r="A1225" s="4">
        <v>1219</v>
      </c>
      <c r="B1225" s="1" t="s">
        <v>1216</v>
      </c>
      <c r="C1225" s="1">
        <v>50</v>
      </c>
      <c r="D1225" s="4" t="s">
        <v>2019</v>
      </c>
      <c r="E1225" s="6">
        <v>799</v>
      </c>
      <c r="F1225" s="1" t="s">
        <v>3074</v>
      </c>
      <c r="G1225" s="1" t="str">
        <f t="shared" si="19"/>
        <v>1219, 'Stoties g. 16, Rokiškio r.', '50', null, '799', 'Stoties'</v>
      </c>
    </row>
    <row r="1226" spans="1:7" x14ac:dyDescent="0.25">
      <c r="A1226" s="4">
        <v>1220</v>
      </c>
      <c r="B1226" s="1" t="s">
        <v>1217</v>
      </c>
      <c r="C1226" s="1">
        <v>50</v>
      </c>
      <c r="D1226" s="4" t="s">
        <v>2019</v>
      </c>
      <c r="E1226" s="6">
        <v>350</v>
      </c>
      <c r="F1226" s="1" t="s">
        <v>3075</v>
      </c>
      <c r="G1226" s="1" t="str">
        <f t="shared" si="19"/>
        <v>1220, 'Nemunėlio g., 3, Panemunėlis, Rokiškio r.', '50', null, '350', 'Panemunėlio'</v>
      </c>
    </row>
    <row r="1227" spans="1:7" x14ac:dyDescent="0.25">
      <c r="A1227" s="4">
        <v>1221</v>
      </c>
      <c r="B1227" s="1" t="s">
        <v>1219</v>
      </c>
      <c r="C1227" s="1">
        <v>51</v>
      </c>
      <c r="D1227" s="4" t="s">
        <v>2019</v>
      </c>
      <c r="E1227" s="6">
        <v>1981</v>
      </c>
      <c r="F1227" s="1" t="s">
        <v>3076</v>
      </c>
      <c r="G1227" s="1" t="str">
        <f t="shared" si="19"/>
        <v>1221, 'Taikos 44, Utena', '51', null, '1981', 'Aukštakalnio'</v>
      </c>
    </row>
    <row r="1228" spans="1:7" x14ac:dyDescent="0.25">
      <c r="A1228" s="4">
        <v>1222</v>
      </c>
      <c r="B1228" s="1" t="s">
        <v>1219</v>
      </c>
      <c r="C1228" s="1">
        <v>51</v>
      </c>
      <c r="D1228" s="4" t="s">
        <v>2019</v>
      </c>
      <c r="E1228" s="6">
        <v>2483</v>
      </c>
      <c r="F1228" s="1" t="s">
        <v>2087</v>
      </c>
      <c r="G1228" s="1" t="str">
        <f t="shared" si="19"/>
        <v>1222, 'Taikos 44, Utena', '51', null, '2483', 'Taikos'</v>
      </c>
    </row>
    <row r="1229" spans="1:7" x14ac:dyDescent="0.25">
      <c r="A1229" s="4">
        <v>1223</v>
      </c>
      <c r="B1229" s="1" t="s">
        <v>1220</v>
      </c>
      <c r="C1229" s="1">
        <v>51</v>
      </c>
      <c r="D1229" s="4" t="s">
        <v>2019</v>
      </c>
      <c r="E1229" s="6">
        <v>2256</v>
      </c>
      <c r="F1229" s="1" t="s">
        <v>270</v>
      </c>
      <c r="G1229" s="1" t="str">
        <f t="shared" si="19"/>
        <v>1223, 'Vaižganto g. 48, Utena', '51', null, '2256', 'Aušros'</v>
      </c>
    </row>
    <row r="1230" spans="1:7" x14ac:dyDescent="0.25">
      <c r="A1230" s="4">
        <v>1224</v>
      </c>
      <c r="B1230" s="1" t="s">
        <v>1221</v>
      </c>
      <c r="C1230" s="1">
        <v>51</v>
      </c>
      <c r="D1230" s="4" t="s">
        <v>2019</v>
      </c>
      <c r="E1230" s="6">
        <v>2037</v>
      </c>
      <c r="F1230" s="1" t="s">
        <v>3077</v>
      </c>
      <c r="G1230" s="1" t="str">
        <f t="shared" si="19"/>
        <v>1224, 'Vaižganto 48, Utena', '51', null, '2037', 'Dauniškio'</v>
      </c>
    </row>
    <row r="1231" spans="1:7" x14ac:dyDescent="0.25">
      <c r="A1231" s="4">
        <v>1225</v>
      </c>
      <c r="B1231" s="1" t="s">
        <v>1222</v>
      </c>
      <c r="C1231" s="1">
        <v>51</v>
      </c>
      <c r="D1231" s="4" t="s">
        <v>2019</v>
      </c>
      <c r="E1231" s="6">
        <v>2527</v>
      </c>
      <c r="F1231" s="1" t="s">
        <v>3078</v>
      </c>
      <c r="G1231" s="1" t="str">
        <f t="shared" si="19"/>
        <v>1225, 'Sėlių 45, Utena', '51', null, '2527', 'Vyturių'</v>
      </c>
    </row>
    <row r="1232" spans="1:7" x14ac:dyDescent="0.25">
      <c r="A1232" s="4">
        <v>1226</v>
      </c>
      <c r="B1232" s="1" t="s">
        <v>1223</v>
      </c>
      <c r="C1232" s="1">
        <v>51</v>
      </c>
      <c r="D1232" s="4" t="s">
        <v>2019</v>
      </c>
      <c r="E1232" s="6">
        <v>1649</v>
      </c>
      <c r="F1232" s="1" t="s">
        <v>2369</v>
      </c>
      <c r="G1232" s="1" t="str">
        <f t="shared" si="19"/>
        <v>1226, 'Maironio 11, Utena', '51', null, '1649', 'Centro'</v>
      </c>
    </row>
    <row r="1233" spans="1:7" x14ac:dyDescent="0.25">
      <c r="A1233" s="4">
        <v>1227</v>
      </c>
      <c r="B1233" s="1" t="s">
        <v>1224</v>
      </c>
      <c r="C1233" s="1">
        <v>51</v>
      </c>
      <c r="D1233" s="4" t="s">
        <v>2019</v>
      </c>
      <c r="E1233" s="6">
        <v>2693</v>
      </c>
      <c r="F1233" s="1" t="s">
        <v>3079</v>
      </c>
      <c r="G1233" s="1" t="str">
        <f t="shared" si="19"/>
        <v>1227, 'J.Basanavičiaus 32, Utena', '51', null, '2693', 'Basanavičiaus'</v>
      </c>
    </row>
    <row r="1234" spans="1:7" x14ac:dyDescent="0.25">
      <c r="A1234" s="4">
        <v>1228</v>
      </c>
      <c r="B1234" s="1" t="s">
        <v>1225</v>
      </c>
      <c r="C1234" s="1">
        <v>51</v>
      </c>
      <c r="D1234" s="4" t="s">
        <v>2019</v>
      </c>
      <c r="E1234" s="6">
        <v>2216</v>
      </c>
      <c r="F1234" s="1" t="s">
        <v>3080</v>
      </c>
      <c r="G1234" s="1" t="str">
        <f t="shared" si="19"/>
        <v>1228, 'K.Ladygos 18, Utena', '51', null, '2216', 'Ąžuolijos'</v>
      </c>
    </row>
    <row r="1235" spans="1:7" x14ac:dyDescent="0.25">
      <c r="A1235" s="4">
        <v>1229</v>
      </c>
      <c r="B1235" s="1" t="s">
        <v>1226</v>
      </c>
      <c r="C1235" s="1">
        <v>51</v>
      </c>
      <c r="D1235" s="4" t="s">
        <v>2019</v>
      </c>
      <c r="E1235" s="6">
        <v>2424</v>
      </c>
      <c r="F1235" s="1" t="s">
        <v>3081</v>
      </c>
      <c r="G1235" s="1" t="str">
        <f t="shared" si="19"/>
        <v>1229, 'V.Kudirkos 5, Utena', '51', null, '2424', 'Krašuonos'</v>
      </c>
    </row>
    <row r="1236" spans="1:7" x14ac:dyDescent="0.25">
      <c r="A1236" s="4">
        <v>1230</v>
      </c>
      <c r="B1236" s="1" t="s">
        <v>1227</v>
      </c>
      <c r="C1236" s="1">
        <v>51</v>
      </c>
      <c r="D1236" s="4" t="s">
        <v>2019</v>
      </c>
      <c r="E1236" s="6">
        <v>516</v>
      </c>
      <c r="F1236" s="1" t="s">
        <v>3082</v>
      </c>
      <c r="G1236" s="1" t="str">
        <f t="shared" si="19"/>
        <v>1230, 'Didžioji g. 48, Daugailių k., Utenos r.', '51', null, '516', 'Daugailių'</v>
      </c>
    </row>
    <row r="1237" spans="1:7" x14ac:dyDescent="0.25">
      <c r="A1237" s="4">
        <v>1231</v>
      </c>
      <c r="B1237" s="1" t="s">
        <v>1228</v>
      </c>
      <c r="C1237" s="1">
        <v>51</v>
      </c>
      <c r="D1237" s="4" t="s">
        <v>2019</v>
      </c>
      <c r="E1237" s="6">
        <v>464</v>
      </c>
      <c r="F1237" s="1" t="s">
        <v>3083</v>
      </c>
      <c r="G1237" s="1" t="str">
        <f t="shared" si="19"/>
        <v>1231, 'Liepų g. 10, Radeikių k., Utenos r.', '51', null, '464', 'Radeikių'</v>
      </c>
    </row>
    <row r="1238" spans="1:7" x14ac:dyDescent="0.25">
      <c r="A1238" s="4">
        <v>1232</v>
      </c>
      <c r="B1238" s="1" t="s">
        <v>1229</v>
      </c>
      <c r="C1238" s="1">
        <v>51</v>
      </c>
      <c r="D1238" s="4" t="s">
        <v>2019</v>
      </c>
      <c r="E1238" s="6">
        <v>183</v>
      </c>
      <c r="F1238" s="1" t="s">
        <v>3084</v>
      </c>
      <c r="G1238" s="1" t="str">
        <f t="shared" si="19"/>
        <v>1232, 'A. ir M. Miškinių 11, Juknėnų k., Utenos r.', '51', null, '183', 'Juknėnų'</v>
      </c>
    </row>
    <row r="1239" spans="1:7" x14ac:dyDescent="0.25">
      <c r="A1239" s="4">
        <v>1233</v>
      </c>
      <c r="B1239" s="1" t="s">
        <v>1230</v>
      </c>
      <c r="C1239" s="1">
        <v>51</v>
      </c>
      <c r="D1239" s="4" t="s">
        <v>2019</v>
      </c>
      <c r="E1239" s="6">
        <v>653</v>
      </c>
      <c r="F1239" s="1" t="s">
        <v>3085</v>
      </c>
      <c r="G1239" s="1" t="str">
        <f t="shared" si="19"/>
        <v>1233, 'Auštaičių g. 1, Kuktiškės, Utenos r.', '51', null, '653', 'Kuktiškių'</v>
      </c>
    </row>
    <row r="1240" spans="1:7" x14ac:dyDescent="0.25">
      <c r="A1240" s="4">
        <v>1234</v>
      </c>
      <c r="B1240" s="1" t="s">
        <v>1231</v>
      </c>
      <c r="C1240" s="1">
        <v>51</v>
      </c>
      <c r="D1240" s="4" t="s">
        <v>2019</v>
      </c>
      <c r="E1240" s="6">
        <v>627</v>
      </c>
      <c r="F1240" s="1" t="s">
        <v>2561</v>
      </c>
      <c r="G1240" s="1" t="str">
        <f t="shared" si="19"/>
        <v>1234, 'Kauno g. 29, Leliūnų k., Utenos r.', '51', null, '627', 'Leliūnų'</v>
      </c>
    </row>
    <row r="1241" spans="1:7" x14ac:dyDescent="0.25">
      <c r="A1241" s="4">
        <v>1235</v>
      </c>
      <c r="B1241" s="1" t="s">
        <v>1232</v>
      </c>
      <c r="C1241" s="1">
        <v>51</v>
      </c>
      <c r="D1241" s="4" t="s">
        <v>2019</v>
      </c>
      <c r="E1241" s="6">
        <v>962</v>
      </c>
      <c r="F1241" s="1" t="s">
        <v>3086</v>
      </c>
      <c r="G1241" s="1" t="str">
        <f t="shared" si="19"/>
        <v>1235, 'Tuopų g. 13, Antalgės k., Utenos r.', '51', null, '962', 'Antalgės'</v>
      </c>
    </row>
    <row r="1242" spans="1:7" x14ac:dyDescent="0.25">
      <c r="A1242" s="4">
        <v>1236</v>
      </c>
      <c r="B1242" s="1" t="s">
        <v>1233</v>
      </c>
      <c r="C1242" s="1">
        <v>51</v>
      </c>
      <c r="D1242" s="4" t="s">
        <v>2019</v>
      </c>
      <c r="E1242" s="6">
        <v>915</v>
      </c>
      <c r="F1242" s="1" t="s">
        <v>3087</v>
      </c>
      <c r="G1242" s="1" t="str">
        <f t="shared" si="19"/>
        <v>1236, 'Taikos g. 18, Pakalnių k., Utenos r.', '51', null, '915', 'Pakalnų'</v>
      </c>
    </row>
    <row r="1243" spans="1:7" x14ac:dyDescent="0.25">
      <c r="A1243" s="4">
        <v>1237</v>
      </c>
      <c r="B1243" s="1" t="s">
        <v>1234</v>
      </c>
      <c r="C1243" s="1">
        <v>51</v>
      </c>
      <c r="D1243" s="4" t="s">
        <v>2019</v>
      </c>
      <c r="E1243" s="6">
        <v>510</v>
      </c>
      <c r="F1243" s="1" t="s">
        <v>3088</v>
      </c>
      <c r="G1243" s="1" t="str">
        <f t="shared" si="19"/>
        <v>1237, 'Laisvės a. 2, Saldutiškis, Utenos r.', '51', null, '510', 'Saldutiškio'</v>
      </c>
    </row>
    <row r="1244" spans="1:7" x14ac:dyDescent="0.25">
      <c r="A1244" s="4">
        <v>1238</v>
      </c>
      <c r="B1244" s="1" t="s">
        <v>1235</v>
      </c>
      <c r="C1244" s="1">
        <v>51</v>
      </c>
      <c r="D1244" s="4" t="s">
        <v>2019</v>
      </c>
      <c r="E1244" s="6">
        <v>286</v>
      </c>
      <c r="F1244" s="1" t="s">
        <v>3089</v>
      </c>
      <c r="G1244" s="1" t="str">
        <f t="shared" si="19"/>
        <v>1238, 'Kirdeikių k., Utenos r.', '51', null, '286', 'Kirdeikių'</v>
      </c>
    </row>
    <row r="1245" spans="1:7" x14ac:dyDescent="0.25">
      <c r="A1245" s="4">
        <v>1239</v>
      </c>
      <c r="B1245" s="1" t="s">
        <v>1236</v>
      </c>
      <c r="C1245" s="1">
        <v>51</v>
      </c>
      <c r="D1245" s="4" t="s">
        <v>2019</v>
      </c>
      <c r="E1245" s="6">
        <v>623</v>
      </c>
      <c r="F1245" s="1" t="s">
        <v>3090</v>
      </c>
      <c r="G1245" s="1" t="str">
        <f t="shared" si="19"/>
        <v>1239, 'Aukštaičių g. 12, Sudeikių k., Utenos r.', '51', null, '623', 'Sudeikių'</v>
      </c>
    </row>
    <row r="1246" spans="1:7" x14ac:dyDescent="0.25">
      <c r="A1246" s="4">
        <v>1240</v>
      </c>
      <c r="B1246" s="1" t="s">
        <v>1237</v>
      </c>
      <c r="C1246" s="1">
        <v>51</v>
      </c>
      <c r="D1246" s="4" t="s">
        <v>2019</v>
      </c>
      <c r="E1246" s="6">
        <v>499</v>
      </c>
      <c r="F1246" s="1" t="s">
        <v>3091</v>
      </c>
      <c r="G1246" s="1" t="str">
        <f t="shared" si="19"/>
        <v>1240, 'Raišio g. 9, Sirutėnų k., Utenos r.', '51', null, '499', 'Sirutėnų'</v>
      </c>
    </row>
    <row r="1247" spans="1:7" x14ac:dyDescent="0.25">
      <c r="A1247" s="4">
        <v>1241</v>
      </c>
      <c r="B1247" s="1" t="s">
        <v>1238</v>
      </c>
      <c r="C1247" s="1">
        <v>51</v>
      </c>
      <c r="D1247" s="4" t="s">
        <v>2019</v>
      </c>
      <c r="E1247" s="6">
        <v>1141</v>
      </c>
      <c r="F1247" s="1" t="s">
        <v>3092</v>
      </c>
      <c r="G1247" s="1" t="str">
        <f t="shared" si="19"/>
        <v>1241, 'Musteikio 29, Tauragnų mstl., Utenos r.', '51', null, '1141', 'Tauragnų'</v>
      </c>
    </row>
    <row r="1248" spans="1:7" x14ac:dyDescent="0.25">
      <c r="A1248" s="4">
        <v>1242</v>
      </c>
      <c r="B1248" s="1" t="s">
        <v>1239</v>
      </c>
      <c r="C1248" s="1">
        <v>51</v>
      </c>
      <c r="D1248" s="4" t="s">
        <v>2019</v>
      </c>
      <c r="E1248" s="6">
        <v>768</v>
      </c>
      <c r="F1248" s="1" t="s">
        <v>3093</v>
      </c>
      <c r="G1248" s="1" t="str">
        <f t="shared" si="19"/>
        <v>1242, 'Sodžiaus g. 17, Pačkėnų k., Utenos r.', '51', null, '768', 'Pačkėnų'</v>
      </c>
    </row>
    <row r="1249" spans="1:7" x14ac:dyDescent="0.25">
      <c r="A1249" s="4">
        <v>1243</v>
      </c>
      <c r="B1249" s="1" t="s">
        <v>1240</v>
      </c>
      <c r="C1249" s="1">
        <v>51</v>
      </c>
      <c r="D1249" s="4" t="s">
        <v>2019</v>
      </c>
      <c r="E1249" s="6">
        <v>650</v>
      </c>
      <c r="F1249" s="1" t="s">
        <v>3094</v>
      </c>
      <c r="G1249" s="1" t="str">
        <f t="shared" si="19"/>
        <v>1243, 'J.Asminavičiaus 16, Biliakiemio k., Utenos r.', '51', null, '650', 'Biliakiemio'</v>
      </c>
    </row>
    <row r="1250" spans="1:7" x14ac:dyDescent="0.25">
      <c r="A1250" s="4">
        <v>1244</v>
      </c>
      <c r="B1250" s="1" t="s">
        <v>1241</v>
      </c>
      <c r="C1250" s="1">
        <v>51</v>
      </c>
      <c r="D1250" s="4" t="s">
        <v>2019</v>
      </c>
      <c r="E1250" s="6">
        <v>484</v>
      </c>
      <c r="F1250" s="1" t="s">
        <v>3095</v>
      </c>
      <c r="G1250" s="1" t="str">
        <f t="shared" si="19"/>
        <v>1244, 'Sodų g. 11, Vaikutėnų k., Utenos r.', '51', null, '484', 'Vaikutėnų'</v>
      </c>
    </row>
    <row r="1251" spans="1:7" x14ac:dyDescent="0.25">
      <c r="A1251" s="4">
        <v>1245</v>
      </c>
      <c r="B1251" s="1" t="s">
        <v>1242</v>
      </c>
      <c r="C1251" s="1">
        <v>51</v>
      </c>
      <c r="D1251" s="4" t="s">
        <v>2019</v>
      </c>
      <c r="E1251" s="6">
        <v>1004</v>
      </c>
      <c r="F1251" s="1" t="s">
        <v>3096</v>
      </c>
      <c r="G1251" s="1" t="str">
        <f t="shared" si="19"/>
        <v>1245, 'Vytauto g. 28, Užpalių mstl., Utenos r.', '51', null, '1004', 'Užpalių'</v>
      </c>
    </row>
    <row r="1252" spans="1:7" x14ac:dyDescent="0.25">
      <c r="A1252" s="4">
        <v>1246</v>
      </c>
      <c r="B1252" s="1" t="s">
        <v>1243</v>
      </c>
      <c r="C1252" s="1">
        <v>51</v>
      </c>
      <c r="D1252" s="4" t="s">
        <v>2019</v>
      </c>
      <c r="E1252" s="6">
        <v>328</v>
      </c>
      <c r="F1252" s="1" t="s">
        <v>3097</v>
      </c>
      <c r="G1252" s="1" t="str">
        <f t="shared" si="19"/>
        <v>1246, 'Kaniūkų k., Utenos raj.', '51', null, '328', 'Kaniukų'</v>
      </c>
    </row>
    <row r="1253" spans="1:7" x14ac:dyDescent="0.25">
      <c r="A1253" s="4">
        <v>1247</v>
      </c>
      <c r="B1253" s="1" t="s">
        <v>1244</v>
      </c>
      <c r="C1253" s="1">
        <v>51</v>
      </c>
      <c r="D1253" s="4" t="s">
        <v>2019</v>
      </c>
      <c r="E1253" s="6">
        <v>203</v>
      </c>
      <c r="F1253" s="1" t="s">
        <v>3098</v>
      </c>
      <c r="G1253" s="1" t="str">
        <f t="shared" si="19"/>
        <v>1247, 'Vilučių k., Utenos r.', '51', null, '203', 'Vilučių'</v>
      </c>
    </row>
    <row r="1254" spans="1:7" x14ac:dyDescent="0.25">
      <c r="A1254" s="4">
        <v>1248</v>
      </c>
      <c r="B1254" s="1" t="s">
        <v>1245</v>
      </c>
      <c r="C1254" s="1">
        <v>51</v>
      </c>
      <c r="D1254" s="4" t="s">
        <v>2019</v>
      </c>
      <c r="E1254" s="6">
        <v>999</v>
      </c>
      <c r="F1254" s="1" t="s">
        <v>3099</v>
      </c>
      <c r="G1254" s="1" t="str">
        <f t="shared" si="19"/>
        <v>1248, 'Šilo g. 4, Vyžuonų mstl., Utenos r.', '51', null, '999', 'Vyžuonų'</v>
      </c>
    </row>
    <row r="1255" spans="1:7" x14ac:dyDescent="0.25">
      <c r="A1255" s="4">
        <v>1249</v>
      </c>
      <c r="B1255" s="1" t="s">
        <v>1246</v>
      </c>
      <c r="C1255" s="1">
        <v>51</v>
      </c>
      <c r="D1255" s="4" t="s">
        <v>2019</v>
      </c>
      <c r="E1255" s="6">
        <v>2285</v>
      </c>
      <c r="F1255" s="1" t="s">
        <v>3100</v>
      </c>
      <c r="G1255" s="1" t="str">
        <f t="shared" si="19"/>
        <v>1249, 'Aukštakalnio 20, Utena', '51', null, '2285', 'Naujasodžio'</v>
      </c>
    </row>
    <row r="1256" spans="1:7" x14ac:dyDescent="0.25">
      <c r="A1256" s="4">
        <v>1250</v>
      </c>
      <c r="B1256" s="1" t="s">
        <v>1247</v>
      </c>
      <c r="C1256" s="1">
        <v>51</v>
      </c>
      <c r="D1256" s="4" t="s">
        <v>2019</v>
      </c>
      <c r="E1256" s="6">
        <v>1870</v>
      </c>
      <c r="F1256" s="1" t="s">
        <v>2285</v>
      </c>
      <c r="G1256" s="1" t="str">
        <f t="shared" si="19"/>
        <v>1250, 'V. Kudirkos 5, Utena', '51', null, '1870', 'Smėlio'</v>
      </c>
    </row>
    <row r="1257" spans="1:7" x14ac:dyDescent="0.25">
      <c r="A1257" s="4">
        <v>1251</v>
      </c>
      <c r="B1257" s="1" t="s">
        <v>1249</v>
      </c>
      <c r="C1257" s="1">
        <v>52</v>
      </c>
      <c r="D1257" s="4" t="s">
        <v>2019</v>
      </c>
      <c r="E1257" s="6">
        <v>1375</v>
      </c>
      <c r="F1257" s="1" t="s">
        <v>2257</v>
      </c>
      <c r="G1257" s="1" t="str">
        <f t="shared" si="19"/>
        <v>1251, 'Vilties g. 1, Visaginas', '52', null, '1375', 'Draugystės'</v>
      </c>
    </row>
    <row r="1258" spans="1:7" x14ac:dyDescent="0.25">
      <c r="A1258" s="4">
        <v>1252</v>
      </c>
      <c r="B1258" s="1" t="s">
        <v>1250</v>
      </c>
      <c r="C1258" s="1">
        <v>52</v>
      </c>
      <c r="D1258" s="4" t="s">
        <v>2019</v>
      </c>
      <c r="E1258" s="6">
        <v>929</v>
      </c>
      <c r="F1258" s="1" t="s">
        <v>3101</v>
      </c>
      <c r="G1258" s="1" t="str">
        <f t="shared" si="19"/>
        <v>1252, 'Partizanų g. 2, Visaginas', '52', null, '929', 'Gerosios Vilties'</v>
      </c>
    </row>
    <row r="1259" spans="1:7" x14ac:dyDescent="0.25">
      <c r="A1259" s="4">
        <v>1253</v>
      </c>
      <c r="B1259" s="1" t="s">
        <v>1251</v>
      </c>
      <c r="C1259" s="1">
        <v>52</v>
      </c>
      <c r="D1259" s="4" t="s">
        <v>2019</v>
      </c>
      <c r="E1259" s="6">
        <v>997</v>
      </c>
      <c r="F1259" s="1" t="s">
        <v>3102</v>
      </c>
      <c r="G1259" s="1" t="str">
        <f t="shared" si="19"/>
        <v>1253, 'Vilties g. 5, Visaginas', '52', null, '997', 'Sedulinos'</v>
      </c>
    </row>
    <row r="1260" spans="1:7" x14ac:dyDescent="0.25">
      <c r="A1260" s="4">
        <v>1254</v>
      </c>
      <c r="B1260" s="1" t="s">
        <v>1252</v>
      </c>
      <c r="C1260" s="1">
        <v>52</v>
      </c>
      <c r="D1260" s="4" t="s">
        <v>2019</v>
      </c>
      <c r="E1260" s="6">
        <v>1151</v>
      </c>
      <c r="F1260" s="1" t="s">
        <v>3103</v>
      </c>
      <c r="G1260" s="1" t="str">
        <f t="shared" si="19"/>
        <v>1254, 'Tarybų g. 23, Visaginas', '52', null, '1151', 'Atgimimo'</v>
      </c>
    </row>
    <row r="1261" spans="1:7" x14ac:dyDescent="0.25">
      <c r="A1261" s="4">
        <v>1255</v>
      </c>
      <c r="B1261" s="1" t="s">
        <v>1253</v>
      </c>
      <c r="C1261" s="1">
        <v>52</v>
      </c>
      <c r="D1261" s="4" t="s">
        <v>2019</v>
      </c>
      <c r="E1261" s="6">
        <v>1266</v>
      </c>
      <c r="F1261" s="1" t="s">
        <v>2528</v>
      </c>
      <c r="G1261" s="1" t="str">
        <f t="shared" si="19"/>
        <v>1255, 'Draugystės g. 12, Visaginas', '52', null, '1266', 'Ateities'</v>
      </c>
    </row>
    <row r="1262" spans="1:7" x14ac:dyDescent="0.25">
      <c r="A1262" s="4">
        <v>1256</v>
      </c>
      <c r="B1262" s="1" t="s">
        <v>1254</v>
      </c>
      <c r="C1262" s="1">
        <v>52</v>
      </c>
      <c r="D1262" s="4" t="s">
        <v>2019</v>
      </c>
      <c r="E1262" s="6">
        <v>1322</v>
      </c>
      <c r="F1262" s="1" t="s">
        <v>2212</v>
      </c>
      <c r="G1262" s="1" t="str">
        <f t="shared" si="19"/>
        <v>1256, 'Sedulinos al. 49, Visaginas', '52', null, '1322', 'Atžalyno'</v>
      </c>
    </row>
    <row r="1263" spans="1:7" x14ac:dyDescent="0.25">
      <c r="A1263" s="4">
        <v>1257</v>
      </c>
      <c r="B1263" s="1" t="s">
        <v>1255</v>
      </c>
      <c r="C1263" s="1">
        <v>52</v>
      </c>
      <c r="D1263" s="4" t="s">
        <v>2019</v>
      </c>
      <c r="E1263" s="6">
        <v>807</v>
      </c>
      <c r="F1263" s="1" t="s">
        <v>3104</v>
      </c>
      <c r="G1263" s="1" t="str">
        <f t="shared" si="19"/>
        <v>1257, 'Festivalio g. 6A, Visaginas', '52', null, '807', 'Orbitos'</v>
      </c>
    </row>
    <row r="1264" spans="1:7" x14ac:dyDescent="0.25">
      <c r="A1264" s="4">
        <v>1258</v>
      </c>
      <c r="B1264" s="1" t="s">
        <v>1256</v>
      </c>
      <c r="C1264" s="1">
        <v>52</v>
      </c>
      <c r="D1264" s="4" t="s">
        <v>2019</v>
      </c>
      <c r="E1264" s="6">
        <v>958</v>
      </c>
      <c r="F1264" s="1" t="s">
        <v>3105</v>
      </c>
      <c r="G1264" s="1" t="str">
        <f t="shared" si="19"/>
        <v>1258, 'Kosmoso g. 12, Visaginas', '52', null, '958', 'Kosmoso'</v>
      </c>
    </row>
    <row r="1265" spans="1:7" x14ac:dyDescent="0.25">
      <c r="A1265" s="4">
        <v>1259</v>
      </c>
      <c r="B1265" s="1" t="s">
        <v>1257</v>
      </c>
      <c r="C1265" s="1">
        <v>52</v>
      </c>
      <c r="D1265" s="4" t="s">
        <v>2019</v>
      </c>
      <c r="E1265" s="6">
        <v>1083</v>
      </c>
      <c r="F1265" s="1" t="s">
        <v>2087</v>
      </c>
      <c r="G1265" s="1" t="str">
        <f t="shared" si="19"/>
        <v>1259, 'Taikos pr. 20, Visaginas', '52', null, '1083', 'Taikos'</v>
      </c>
    </row>
    <row r="1266" spans="1:7" x14ac:dyDescent="0.25">
      <c r="A1266" s="4">
        <v>1260</v>
      </c>
      <c r="B1266" s="1" t="s">
        <v>1258</v>
      </c>
      <c r="C1266" s="1">
        <v>52</v>
      </c>
      <c r="D1266" s="4" t="s">
        <v>2019</v>
      </c>
      <c r="E1266" s="6">
        <v>1099</v>
      </c>
      <c r="F1266" s="1" t="s">
        <v>2244</v>
      </c>
      <c r="G1266" s="1" t="str">
        <f t="shared" si="19"/>
        <v>1260, 'Vilties g. 16, Visaginas', '52', null, '1099', 'Vilties'</v>
      </c>
    </row>
    <row r="1267" spans="1:7" x14ac:dyDescent="0.25">
      <c r="A1267" s="4">
        <v>1261</v>
      </c>
      <c r="B1267" s="1" t="s">
        <v>1259</v>
      </c>
      <c r="C1267" s="1">
        <v>52</v>
      </c>
      <c r="D1267" s="4" t="s">
        <v>2019</v>
      </c>
      <c r="E1267" s="6">
        <v>1032</v>
      </c>
      <c r="F1267" s="1" t="s">
        <v>3106</v>
      </c>
      <c r="G1267" s="1" t="str">
        <f t="shared" si="19"/>
        <v>1261, 'Parko g. 16, Visaginas', '52', null, '1032', 'Bangos'</v>
      </c>
    </row>
    <row r="1268" spans="1:7" x14ac:dyDescent="0.25">
      <c r="A1268" s="4">
        <v>1262</v>
      </c>
      <c r="B1268" s="1" t="s">
        <v>1260</v>
      </c>
      <c r="C1268" s="1">
        <v>52</v>
      </c>
      <c r="D1268" s="4" t="s">
        <v>2019</v>
      </c>
      <c r="E1268" s="6">
        <v>1065</v>
      </c>
      <c r="F1268" s="1" t="s">
        <v>3107</v>
      </c>
      <c r="G1268" s="1" t="str">
        <f t="shared" si="19"/>
        <v>1262, 'Tarybų g. 9, Visaginas', '52', null, '1065', 'Auksinio gaidelio'</v>
      </c>
    </row>
    <row r="1269" spans="1:7" x14ac:dyDescent="0.25">
      <c r="A1269" s="4">
        <v>1263</v>
      </c>
      <c r="B1269" s="1" t="s">
        <v>1261</v>
      </c>
      <c r="C1269" s="1">
        <v>52</v>
      </c>
      <c r="D1269" s="4" t="s">
        <v>2019</v>
      </c>
      <c r="E1269" s="6">
        <v>1081</v>
      </c>
      <c r="F1269" s="1" t="s">
        <v>3108</v>
      </c>
      <c r="G1269" s="1" t="str">
        <f t="shared" si="19"/>
        <v>1263, 'Statybininkų g. 7, Visaginas', '52', null, '1081', 'Vilties Šaltinio'</v>
      </c>
    </row>
    <row r="1270" spans="1:7" x14ac:dyDescent="0.25">
      <c r="A1270" s="4">
        <v>1264</v>
      </c>
      <c r="B1270" s="1" t="s">
        <v>1262</v>
      </c>
      <c r="C1270" s="1">
        <v>52</v>
      </c>
      <c r="D1270" s="4" t="s">
        <v>2019</v>
      </c>
      <c r="E1270" s="6">
        <v>1299</v>
      </c>
      <c r="F1270" s="1" t="s">
        <v>3109</v>
      </c>
      <c r="G1270" s="1" t="str">
        <f t="shared" si="19"/>
        <v>1264, 'Draugystės g. 19, Visaginas', '52', null, '1299', 'Gintarėlio'</v>
      </c>
    </row>
    <row r="1271" spans="1:7" x14ac:dyDescent="0.25">
      <c r="A1271" s="4">
        <v>1265</v>
      </c>
      <c r="B1271" s="1" t="s">
        <v>1263</v>
      </c>
      <c r="C1271" s="1">
        <v>52</v>
      </c>
      <c r="D1271" s="4" t="s">
        <v>2019</v>
      </c>
      <c r="E1271" s="6">
        <v>1155</v>
      </c>
      <c r="F1271" s="1" t="s">
        <v>3110</v>
      </c>
      <c r="G1271" s="1" t="str">
        <f t="shared" si="19"/>
        <v>1265, 'Sedulinos al. 51, Visaginas', '52', null, '1155', 'Ąžuoliuko'</v>
      </c>
    </row>
    <row r="1272" spans="1:7" x14ac:dyDescent="0.25">
      <c r="A1272" s="4">
        <v>1266</v>
      </c>
      <c r="B1272" s="1" t="s">
        <v>1264</v>
      </c>
      <c r="C1272" s="1">
        <v>52</v>
      </c>
      <c r="D1272" s="4" t="s">
        <v>2019</v>
      </c>
      <c r="E1272" s="6">
        <v>1277</v>
      </c>
      <c r="F1272" s="1" t="s">
        <v>2230</v>
      </c>
      <c r="G1272" s="1" t="str">
        <f t="shared" si="19"/>
        <v>1266, 'Energetikų g. 56, Visaginas', '52', null, '1277', 'Žiburio'</v>
      </c>
    </row>
    <row r="1273" spans="1:7" x14ac:dyDescent="0.25">
      <c r="A1273" s="4">
        <v>1267</v>
      </c>
      <c r="B1273" s="1" t="s">
        <v>1265</v>
      </c>
      <c r="C1273" s="1">
        <v>52</v>
      </c>
      <c r="D1273" s="4" t="s">
        <v>2019</v>
      </c>
      <c r="E1273" s="6">
        <v>557</v>
      </c>
      <c r="F1273" s="1" t="s">
        <v>3111</v>
      </c>
      <c r="G1273" s="1" t="str">
        <f t="shared" si="19"/>
        <v>1267, 'Žilėno g. 1, Antaliepės k.', '52', null, '557', 'Antalieptės'</v>
      </c>
    </row>
    <row r="1274" spans="1:7" x14ac:dyDescent="0.25">
      <c r="A1274" s="4">
        <v>1268</v>
      </c>
      <c r="B1274" s="1" t="s">
        <v>1266</v>
      </c>
      <c r="C1274" s="1">
        <v>52</v>
      </c>
      <c r="D1274" s="4" t="s">
        <v>2019</v>
      </c>
      <c r="E1274" s="6">
        <v>504</v>
      </c>
      <c r="F1274" s="1" t="s">
        <v>3112</v>
      </c>
      <c r="G1274" s="1" t="str">
        <f t="shared" si="19"/>
        <v>1268, 'Zalvės g. 13, Antazavės k., Zarasų r. sav.', '52', null, '504', 'Antazavės'</v>
      </c>
    </row>
    <row r="1275" spans="1:7" x14ac:dyDescent="0.25">
      <c r="A1275" s="4">
        <v>1269</v>
      </c>
      <c r="B1275" s="1" t="s">
        <v>1267</v>
      </c>
      <c r="C1275" s="1">
        <v>52</v>
      </c>
      <c r="D1275" s="4" t="s">
        <v>2019</v>
      </c>
      <c r="E1275" s="6">
        <v>327</v>
      </c>
      <c r="F1275" s="1" t="s">
        <v>3113</v>
      </c>
      <c r="G1275" s="1" t="str">
        <f t="shared" si="19"/>
        <v>1269, 'Kaštonų g. 26, Šniukštų k., Zarasų r. sav.', '52', null, '327', 'Šniukštų'</v>
      </c>
    </row>
    <row r="1276" spans="1:7" x14ac:dyDescent="0.25">
      <c r="A1276" s="4">
        <v>1270</v>
      </c>
      <c r="B1276" s="1" t="s">
        <v>1268</v>
      </c>
      <c r="C1276" s="1">
        <v>52</v>
      </c>
      <c r="D1276" s="4" t="s">
        <v>2019</v>
      </c>
      <c r="E1276" s="6">
        <v>426</v>
      </c>
      <c r="F1276" s="1" t="s">
        <v>3114</v>
      </c>
      <c r="G1276" s="1" t="str">
        <f t="shared" si="19"/>
        <v>1270, 'Baibių k., Zarasų r.', '52', null, '426', 'Baibių'</v>
      </c>
    </row>
    <row r="1277" spans="1:7" x14ac:dyDescent="0.25">
      <c r="A1277" s="4">
        <v>1271</v>
      </c>
      <c r="B1277" s="1" t="s">
        <v>1269</v>
      </c>
      <c r="C1277" s="1">
        <v>52</v>
      </c>
      <c r="D1277" s="4" t="s">
        <v>2019</v>
      </c>
      <c r="E1277" s="6">
        <v>368</v>
      </c>
      <c r="F1277" s="1" t="s">
        <v>2364</v>
      </c>
      <c r="G1277" s="1" t="str">
        <f t="shared" si="19"/>
        <v>1271, 'Degučių k., Zarasų r.', '52', null, '368', 'Degučių'</v>
      </c>
    </row>
    <row r="1278" spans="1:7" x14ac:dyDescent="0.25">
      <c r="A1278" s="4">
        <v>1272</v>
      </c>
      <c r="B1278" s="1" t="s">
        <v>1270</v>
      </c>
      <c r="C1278" s="1">
        <v>52</v>
      </c>
      <c r="D1278" s="4" t="s">
        <v>2019</v>
      </c>
      <c r="E1278" s="6">
        <v>327</v>
      </c>
      <c r="F1278" s="1" t="s">
        <v>3115</v>
      </c>
      <c r="G1278" s="1" t="str">
        <f t="shared" si="19"/>
        <v>1272, 'Akmens g. 8, Avilių II k., Imbrado sen., Zarasų r.', '52', null, '327', 'Avilių'</v>
      </c>
    </row>
    <row r="1279" spans="1:7" x14ac:dyDescent="0.25">
      <c r="A1279" s="4">
        <v>1273</v>
      </c>
      <c r="B1279" s="1" t="s">
        <v>1271</v>
      </c>
      <c r="C1279" s="1">
        <v>52</v>
      </c>
      <c r="D1279" s="4" t="s">
        <v>2019</v>
      </c>
      <c r="E1279" s="6">
        <v>509</v>
      </c>
      <c r="F1279" s="1" t="s">
        <v>3116</v>
      </c>
      <c r="G1279" s="1" t="str">
        <f t="shared" si="19"/>
        <v>1273, 'Ežero g. 5, Imbrado k., Imbrado sen., Zarasų r. sav.', '52', null, '509', 'Imbrado'</v>
      </c>
    </row>
    <row r="1280" spans="1:7" x14ac:dyDescent="0.25">
      <c r="A1280" s="4">
        <v>1274</v>
      </c>
      <c r="B1280" s="1" t="s">
        <v>1272</v>
      </c>
      <c r="C1280" s="1">
        <v>52</v>
      </c>
      <c r="D1280" s="4" t="s">
        <v>2019</v>
      </c>
      <c r="E1280" s="6">
        <v>230</v>
      </c>
      <c r="F1280" s="1" t="s">
        <v>3117</v>
      </c>
      <c r="G1280" s="1" t="str">
        <f t="shared" si="19"/>
        <v>1274, 'Pakalnės g. 5-2, Biržūnų k., Zarasų r.', '52', null, '230', 'Biržūnų'</v>
      </c>
    </row>
    <row r="1281" spans="1:7" x14ac:dyDescent="0.25">
      <c r="A1281" s="4">
        <v>1275</v>
      </c>
      <c r="B1281" s="1" t="s">
        <v>1273</v>
      </c>
      <c r="C1281" s="1">
        <v>52</v>
      </c>
      <c r="D1281" s="4" t="s">
        <v>2019</v>
      </c>
      <c r="E1281" s="6">
        <v>610</v>
      </c>
      <c r="F1281" s="1" t="s">
        <v>3118</v>
      </c>
      <c r="G1281" s="1" t="str">
        <f t="shared" si="19"/>
        <v>1275, 'Laisvoji a. 1, Salako mstl., Zarasų r.', '52', null, '610', 'Salako'</v>
      </c>
    </row>
    <row r="1282" spans="1:7" x14ac:dyDescent="0.25">
      <c r="A1282" s="4">
        <v>1276</v>
      </c>
      <c r="B1282" s="1" t="s">
        <v>1274</v>
      </c>
      <c r="C1282" s="1">
        <v>52</v>
      </c>
      <c r="D1282" s="4" t="s">
        <v>2019</v>
      </c>
      <c r="E1282" s="6">
        <v>225</v>
      </c>
      <c r="F1282" s="1" t="s">
        <v>3119</v>
      </c>
      <c r="G1282" s="1" t="str">
        <f t="shared" si="19"/>
        <v>1276, 'Beržų g. 4, Samanių k., Zarasų r.', '52', null, '225', 'Samanių'</v>
      </c>
    </row>
    <row r="1283" spans="1:7" x14ac:dyDescent="0.25">
      <c r="A1283" s="4">
        <v>1277</v>
      </c>
      <c r="B1283" s="1" t="s">
        <v>1275</v>
      </c>
      <c r="C1283" s="1">
        <v>52</v>
      </c>
      <c r="D1283" s="4" t="s">
        <v>2019</v>
      </c>
      <c r="E1283" s="6">
        <v>357</v>
      </c>
      <c r="F1283" s="1" t="s">
        <v>3120</v>
      </c>
      <c r="G1283" s="1" t="str">
        <f t="shared" si="19"/>
        <v>1277, 'Suvieko k., Zarasų r.', '52', null, '357', 'Suvieko'</v>
      </c>
    </row>
    <row r="1284" spans="1:7" x14ac:dyDescent="0.25">
      <c r="A1284" s="4">
        <v>1278</v>
      </c>
      <c r="B1284" s="1" t="s">
        <v>1276</v>
      </c>
      <c r="C1284" s="1">
        <v>52</v>
      </c>
      <c r="D1284" s="4" t="s">
        <v>2019</v>
      </c>
      <c r="E1284" s="6">
        <v>547</v>
      </c>
      <c r="F1284" s="1" t="s">
        <v>3121</v>
      </c>
      <c r="G1284" s="1" t="str">
        <f t="shared" si="19"/>
        <v>1278, 'Šaltinių g. 40, Dimitriškių k.', '52', null, '547', 'Dimitriškių'</v>
      </c>
    </row>
    <row r="1285" spans="1:7" x14ac:dyDescent="0.25">
      <c r="A1285" s="4">
        <v>1279</v>
      </c>
      <c r="B1285" s="1" t="s">
        <v>1277</v>
      </c>
      <c r="C1285" s="1">
        <v>52</v>
      </c>
      <c r="D1285" s="4" t="s">
        <v>2019</v>
      </c>
      <c r="E1285" s="6">
        <v>458</v>
      </c>
      <c r="F1285" s="1" t="s">
        <v>3122</v>
      </c>
      <c r="G1285" s="1" t="str">
        <f t="shared" si="19"/>
        <v>1279, 'Saulėtekio g. 12, Magučių k.', '52', null, '458', 'Magučių'</v>
      </c>
    </row>
    <row r="1286" spans="1:7" x14ac:dyDescent="0.25">
      <c r="A1286" s="4">
        <v>1280</v>
      </c>
      <c r="B1286" s="1" t="s">
        <v>1278</v>
      </c>
      <c r="C1286" s="1">
        <v>52</v>
      </c>
      <c r="D1286" s="4" t="s">
        <v>2019</v>
      </c>
      <c r="E1286" s="6">
        <v>339</v>
      </c>
      <c r="F1286" s="1" t="s">
        <v>2366</v>
      </c>
      <c r="G1286" s="1" t="str">
        <f t="shared" si="19"/>
        <v>1280, 'Jaunystės g. 4, Šaulių I k.', '52', null, '339', 'Šaulių'</v>
      </c>
    </row>
    <row r="1287" spans="1:7" x14ac:dyDescent="0.25">
      <c r="A1287" s="4">
        <v>1281</v>
      </c>
      <c r="B1287" s="1" t="s">
        <v>1279</v>
      </c>
      <c r="C1287" s="1">
        <v>52</v>
      </c>
      <c r="D1287" s="4" t="s">
        <v>2019</v>
      </c>
      <c r="E1287" s="6">
        <v>569</v>
      </c>
      <c r="F1287" s="1" t="s">
        <v>3123</v>
      </c>
      <c r="G1287" s="1" t="str">
        <f t="shared" si="19"/>
        <v>1281, 'Ežerėnų g. 4, Štadvilių k.', '52', null, '569', 'Štadvilių'</v>
      </c>
    </row>
    <row r="1288" spans="1:7" x14ac:dyDescent="0.25">
      <c r="A1288" s="4">
        <v>1282</v>
      </c>
      <c r="B1288" s="1" t="s">
        <v>1280</v>
      </c>
      <c r="C1288" s="1">
        <v>52</v>
      </c>
      <c r="D1288" s="4" t="s">
        <v>2019</v>
      </c>
      <c r="E1288" s="6">
        <v>217</v>
      </c>
      <c r="F1288" s="1" t="s">
        <v>3124</v>
      </c>
      <c r="G1288" s="1" t="str">
        <f t="shared" ref="G1288:G1351" si="20">CONCATENATE(A1288,", ","'",B1288,"'",", ","'",C1288,"'",", ","null",", ","'",E1288,"'",", ","'",F1288,"'")</f>
        <v>1282, 'Smalvų k., Zarasų r.', '52', null, '217', 'Smalvų'</v>
      </c>
    </row>
    <row r="1289" spans="1:7" x14ac:dyDescent="0.25">
      <c r="A1289" s="4">
        <v>1283</v>
      </c>
      <c r="B1289" s="1" t="s">
        <v>1281</v>
      </c>
      <c r="C1289" s="1">
        <v>52</v>
      </c>
      <c r="D1289" s="4" t="s">
        <v>2019</v>
      </c>
      <c r="E1289" s="6">
        <v>918</v>
      </c>
      <c r="F1289" s="1" t="s">
        <v>3125</v>
      </c>
      <c r="G1289" s="1" t="str">
        <f t="shared" si="20"/>
        <v>1283, 'Tilžės g. 1, Turmantas, Zarasų r.', '52', null, '918', 'Turmanto'</v>
      </c>
    </row>
    <row r="1290" spans="1:7" x14ac:dyDescent="0.25">
      <c r="A1290" s="4">
        <v>1284</v>
      </c>
      <c r="B1290" s="1" t="s">
        <v>1282</v>
      </c>
      <c r="C1290" s="1">
        <v>52</v>
      </c>
      <c r="D1290" s="4" t="s">
        <v>2019</v>
      </c>
      <c r="E1290" s="6">
        <v>959</v>
      </c>
      <c r="F1290" s="1" t="s">
        <v>3126</v>
      </c>
      <c r="G1290" s="1" t="str">
        <f t="shared" si="20"/>
        <v>1284, 'Vytauto g. 54, Dusetų mstl., Zarasų r.', '52', null, '959', 'Dusetų'</v>
      </c>
    </row>
    <row r="1291" spans="1:7" x14ac:dyDescent="0.25">
      <c r="A1291" s="4">
        <v>1285</v>
      </c>
      <c r="B1291" s="1" t="s">
        <v>1283</v>
      </c>
      <c r="C1291" s="1">
        <v>52</v>
      </c>
      <c r="D1291" s="4" t="s">
        <v>2019</v>
      </c>
      <c r="E1291" s="6">
        <v>227</v>
      </c>
      <c r="F1291" s="1" t="s">
        <v>3127</v>
      </c>
      <c r="G1291" s="1" t="str">
        <f t="shared" si="20"/>
        <v>1285, 'Mokyklos g. 1, Sadūnų k.', '52', null, '227', 'Sadūnų'</v>
      </c>
    </row>
    <row r="1292" spans="1:7" x14ac:dyDescent="0.25">
      <c r="A1292" s="4">
        <v>1286</v>
      </c>
      <c r="B1292" s="1" t="s">
        <v>1284</v>
      </c>
      <c r="C1292" s="1">
        <v>52</v>
      </c>
      <c r="D1292" s="4" t="s">
        <v>2019</v>
      </c>
      <c r="E1292" s="6">
        <v>1048</v>
      </c>
      <c r="F1292" s="1" t="s">
        <v>3128</v>
      </c>
      <c r="G1292" s="1" t="str">
        <f t="shared" si="20"/>
        <v>1286, 'Melioratorių g. 1, Užtiltės k., Zarasų r.', '52', null, '1048', 'Užtiltės'</v>
      </c>
    </row>
    <row r="1293" spans="1:7" x14ac:dyDescent="0.25">
      <c r="A1293" s="4">
        <v>1287</v>
      </c>
      <c r="B1293" s="1" t="s">
        <v>1285</v>
      </c>
      <c r="C1293" s="1">
        <v>52</v>
      </c>
      <c r="D1293" s="4" t="s">
        <v>2019</v>
      </c>
      <c r="E1293" s="6">
        <v>2828</v>
      </c>
      <c r="F1293" s="1" t="s">
        <v>3129</v>
      </c>
      <c r="G1293" s="1" t="str">
        <f t="shared" si="20"/>
        <v>1287, 'P. Širvio 7/14, Zarasai', '52', null, '2828', 'Zarasų rytų'</v>
      </c>
    </row>
    <row r="1294" spans="1:7" x14ac:dyDescent="0.25">
      <c r="A1294" s="4">
        <v>1288</v>
      </c>
      <c r="B1294" s="1" t="s">
        <v>1286</v>
      </c>
      <c r="C1294" s="1">
        <v>52</v>
      </c>
      <c r="D1294" s="4" t="s">
        <v>2019</v>
      </c>
      <c r="E1294" s="6">
        <v>1671</v>
      </c>
      <c r="F1294" s="1" t="s">
        <v>3130</v>
      </c>
      <c r="G1294" s="1" t="str">
        <f t="shared" si="20"/>
        <v>1288, 'Vytauto g. 1a/2a, Zarasai', '52', null, '1671', 'Zarasų vakarų'</v>
      </c>
    </row>
    <row r="1295" spans="1:7" x14ac:dyDescent="0.25">
      <c r="A1295" s="4">
        <v>1289</v>
      </c>
      <c r="B1295" s="1" t="s">
        <v>1287</v>
      </c>
      <c r="C1295" s="1">
        <v>52</v>
      </c>
      <c r="D1295" s="4" t="s">
        <v>2019</v>
      </c>
      <c r="E1295" s="6">
        <v>1423</v>
      </c>
      <c r="F1295" s="1" t="s">
        <v>3131</v>
      </c>
      <c r="G1295" s="1" t="str">
        <f t="shared" si="20"/>
        <v>1289, 'Savanorių g. 1, Zarasai', '52', null, '1423', 'Zarasų šiaurės'</v>
      </c>
    </row>
    <row r="1296" spans="1:7" x14ac:dyDescent="0.25">
      <c r="A1296" s="4">
        <v>1290</v>
      </c>
      <c r="B1296" s="1" t="s">
        <v>1289</v>
      </c>
      <c r="C1296" s="1">
        <v>53</v>
      </c>
      <c r="D1296" s="4" t="s">
        <v>2019</v>
      </c>
      <c r="E1296" s="6">
        <v>233</v>
      </c>
      <c r="F1296" s="1" t="s">
        <v>3132</v>
      </c>
      <c r="G1296" s="1" t="str">
        <f t="shared" si="20"/>
        <v>1290, 'Antalksnės k., Ignalinos r.', '53', null, '233', 'Antalksnės'</v>
      </c>
    </row>
    <row r="1297" spans="1:7" x14ac:dyDescent="0.25">
      <c r="A1297" s="4">
        <v>1291</v>
      </c>
      <c r="B1297" s="1" t="s">
        <v>1290</v>
      </c>
      <c r="C1297" s="1">
        <v>53</v>
      </c>
      <c r="D1297" s="4" t="s">
        <v>2019</v>
      </c>
      <c r="E1297" s="6">
        <v>235</v>
      </c>
      <c r="F1297" s="1" t="s">
        <v>3133</v>
      </c>
      <c r="G1297" s="1" t="str">
        <f t="shared" si="20"/>
        <v>1291, 'Bernotų k., Ignalinos r.', '53', null, '235', 'Bernotų'</v>
      </c>
    </row>
    <row r="1298" spans="1:7" x14ac:dyDescent="0.25">
      <c r="A1298" s="4">
        <v>1292</v>
      </c>
      <c r="B1298" s="1" t="s">
        <v>1291</v>
      </c>
      <c r="C1298" s="1">
        <v>53</v>
      </c>
      <c r="D1298" s="4" t="s">
        <v>2019</v>
      </c>
      <c r="E1298" s="6">
        <v>300</v>
      </c>
      <c r="F1298" s="1" t="s">
        <v>3134</v>
      </c>
      <c r="G1298" s="1" t="str">
        <f t="shared" si="20"/>
        <v>1292, 'Ceikinių k., Ignalinos r.', '53', null, '300', 'Ceikinių'</v>
      </c>
    </row>
    <row r="1299" spans="1:7" x14ac:dyDescent="0.25">
      <c r="A1299" s="4">
        <v>1293</v>
      </c>
      <c r="B1299" s="1" t="s">
        <v>1292</v>
      </c>
      <c r="C1299" s="1">
        <v>53</v>
      </c>
      <c r="D1299" s="4" t="s">
        <v>2019</v>
      </c>
      <c r="E1299" s="6">
        <v>995</v>
      </c>
      <c r="F1299" s="1" t="s">
        <v>3135</v>
      </c>
      <c r="G1299" s="1" t="str">
        <f t="shared" si="20"/>
        <v>1293, 'Dumblio g.7,Didžiasalis, Ignalinos r.', '53', null, '995', 'Didžiasalio'</v>
      </c>
    </row>
    <row r="1300" spans="1:7" x14ac:dyDescent="0.25">
      <c r="A1300" s="4">
        <v>1294</v>
      </c>
      <c r="B1300" s="1" t="s">
        <v>1293</v>
      </c>
      <c r="C1300" s="1">
        <v>53</v>
      </c>
      <c r="D1300" s="4" t="s">
        <v>2019</v>
      </c>
      <c r="E1300" s="6">
        <v>327</v>
      </c>
      <c r="F1300" s="1" t="s">
        <v>3136</v>
      </c>
      <c r="G1300" s="1" t="str">
        <f t="shared" si="20"/>
        <v>1294, 'Dysnos k., Ignalinos r.', '53', null, '327', 'Dysnos'</v>
      </c>
    </row>
    <row r="1301" spans="1:7" x14ac:dyDescent="0.25">
      <c r="A1301" s="4">
        <v>1295</v>
      </c>
      <c r="B1301" s="1" t="s">
        <v>1294</v>
      </c>
      <c r="C1301" s="1">
        <v>53</v>
      </c>
      <c r="D1301" s="4" t="s">
        <v>2019</v>
      </c>
      <c r="E1301" s="6">
        <v>1076</v>
      </c>
      <c r="F1301" s="1" t="s">
        <v>3137</v>
      </c>
      <c r="G1301" s="1" t="str">
        <f t="shared" si="20"/>
        <v>1295, 'Bažnyčios g.16, Dūkštas, Ignalinos r.', '53', null, '1076', 'Dūkšto'</v>
      </c>
    </row>
    <row r="1302" spans="1:7" x14ac:dyDescent="0.25">
      <c r="A1302" s="4">
        <v>1296</v>
      </c>
      <c r="B1302" s="1" t="s">
        <v>1295</v>
      </c>
      <c r="C1302" s="1">
        <v>53</v>
      </c>
      <c r="D1302" s="4" t="s">
        <v>2019</v>
      </c>
      <c r="E1302" s="6">
        <v>178</v>
      </c>
      <c r="F1302" s="1" t="s">
        <v>3138</v>
      </c>
      <c r="G1302" s="1" t="str">
        <f t="shared" si="20"/>
        <v>1296, 'Gilūtų k., Ignalinos r.', '53', null, '178', 'Gilūtų'</v>
      </c>
    </row>
    <row r="1303" spans="1:7" x14ac:dyDescent="0.25">
      <c r="A1303" s="4">
        <v>1297</v>
      </c>
      <c r="B1303" s="1" t="s">
        <v>1296</v>
      </c>
      <c r="C1303" s="1">
        <v>53</v>
      </c>
      <c r="D1303" s="4" t="s">
        <v>2019</v>
      </c>
      <c r="E1303" s="6">
        <v>135</v>
      </c>
      <c r="F1303" s="1" t="s">
        <v>3139</v>
      </c>
      <c r="G1303" s="1" t="str">
        <f t="shared" si="20"/>
        <v>1297, 'Grybėnų k., Ignalinos r.', '53', null, '135', 'Grybėnų'</v>
      </c>
    </row>
    <row r="1304" spans="1:7" x14ac:dyDescent="0.25">
      <c r="A1304" s="4">
        <v>1298</v>
      </c>
      <c r="B1304" s="1" t="s">
        <v>1297</v>
      </c>
      <c r="C1304" s="1">
        <v>53</v>
      </c>
      <c r="D1304" s="4" t="s">
        <v>2019</v>
      </c>
      <c r="E1304" s="6">
        <v>3441</v>
      </c>
      <c r="F1304" s="1" t="s">
        <v>3140</v>
      </c>
      <c r="G1304" s="1" t="str">
        <f t="shared" si="20"/>
        <v>1298, 'Ateities g.43, Ignalina, Ignalinos r.', '53', null, '3441', 'Ignalinos Centro'</v>
      </c>
    </row>
    <row r="1305" spans="1:7" x14ac:dyDescent="0.25">
      <c r="A1305" s="4">
        <v>1299</v>
      </c>
      <c r="B1305" s="1" t="s">
        <v>1298</v>
      </c>
      <c r="C1305" s="1">
        <v>53</v>
      </c>
      <c r="D1305" s="4" t="s">
        <v>2019</v>
      </c>
      <c r="E1305" s="6">
        <v>1267</v>
      </c>
      <c r="F1305" s="1" t="s">
        <v>3141</v>
      </c>
      <c r="G1305" s="1" t="str">
        <f t="shared" si="20"/>
        <v>1299, 'Taikos g. 15, Ignalina, Ignalinos r.', '53', null, '1267', 'Ignalinos'</v>
      </c>
    </row>
    <row r="1306" spans="1:7" x14ac:dyDescent="0.25">
      <c r="A1306" s="4">
        <v>1300</v>
      </c>
      <c r="B1306" s="1" t="s">
        <v>1299</v>
      </c>
      <c r="C1306" s="1">
        <v>53</v>
      </c>
      <c r="D1306" s="4" t="s">
        <v>2019</v>
      </c>
      <c r="E1306" s="6">
        <v>375</v>
      </c>
      <c r="F1306" s="1" t="s">
        <v>2177</v>
      </c>
      <c r="G1306" s="1" t="str">
        <f t="shared" si="20"/>
        <v>1300, 'Kaniūkų k., Ignalinos r.', '53', null, '375', 'Kaniūkų'</v>
      </c>
    </row>
    <row r="1307" spans="1:7" x14ac:dyDescent="0.25">
      <c r="A1307" s="4">
        <v>1301</v>
      </c>
      <c r="B1307" s="1" t="s">
        <v>1300</v>
      </c>
      <c r="C1307" s="1">
        <v>53</v>
      </c>
      <c r="D1307" s="4" t="s">
        <v>2019</v>
      </c>
      <c r="E1307" s="6">
        <v>513</v>
      </c>
      <c r="F1307" s="1" t="s">
        <v>3142</v>
      </c>
      <c r="G1307" s="1" t="str">
        <f t="shared" si="20"/>
        <v>1301, 'Kazitiškio k., Ignalinos r.', '53', null, '513', 'Kazitiškio'</v>
      </c>
    </row>
    <row r="1308" spans="1:7" x14ac:dyDescent="0.25">
      <c r="A1308" s="4">
        <v>1302</v>
      </c>
      <c r="B1308" s="1" t="s">
        <v>1301</v>
      </c>
      <c r="C1308" s="1">
        <v>53</v>
      </c>
      <c r="D1308" s="4" t="s">
        <v>2019</v>
      </c>
      <c r="E1308" s="6">
        <v>699</v>
      </c>
      <c r="F1308" s="1" t="s">
        <v>3143</v>
      </c>
      <c r="G1308" s="1" t="str">
        <f t="shared" si="20"/>
        <v>1302, 'Kazokinės k., Ignalinos r.', '53', null, '699', 'Kazokinės'</v>
      </c>
    </row>
    <row r="1309" spans="1:7" x14ac:dyDescent="0.25">
      <c r="A1309" s="4">
        <v>1303</v>
      </c>
      <c r="B1309" s="1" t="s">
        <v>1302</v>
      </c>
      <c r="C1309" s="1">
        <v>53</v>
      </c>
      <c r="D1309" s="4" t="s">
        <v>2019</v>
      </c>
      <c r="E1309" s="6">
        <v>616</v>
      </c>
      <c r="F1309" s="1" t="s">
        <v>3144</v>
      </c>
      <c r="G1309" s="1" t="str">
        <f t="shared" si="20"/>
        <v>1303, 'Linkmenų k., Ignalinos r.', '53', null, '616', 'Linkmenų'</v>
      </c>
    </row>
    <row r="1310" spans="1:7" x14ac:dyDescent="0.25">
      <c r="A1310" s="4">
        <v>1304</v>
      </c>
      <c r="B1310" s="1" t="s">
        <v>1303</v>
      </c>
      <c r="C1310" s="1">
        <v>53</v>
      </c>
      <c r="D1310" s="4" t="s">
        <v>2019</v>
      </c>
      <c r="E1310" s="6">
        <v>241</v>
      </c>
      <c r="F1310" s="1" t="s">
        <v>3145</v>
      </c>
      <c r="G1310" s="1" t="str">
        <f t="shared" si="20"/>
        <v>1304, 'Mažėnų k., Ignalinos r.', '53', null, '241', 'Mažėnų'</v>
      </c>
    </row>
    <row r="1311" spans="1:7" x14ac:dyDescent="0.25">
      <c r="A1311" s="4">
        <v>1305</v>
      </c>
      <c r="B1311" s="1" t="s">
        <v>1304</v>
      </c>
      <c r="C1311" s="1">
        <v>53</v>
      </c>
      <c r="D1311" s="4" t="s">
        <v>2019</v>
      </c>
      <c r="E1311" s="6">
        <v>288</v>
      </c>
      <c r="F1311" s="1" t="s">
        <v>3146</v>
      </c>
      <c r="G1311" s="1" t="str">
        <f t="shared" si="20"/>
        <v>1305, 'Meikštų k., Ignalinos r.', '53', null, '288', 'Meikštų'</v>
      </c>
    </row>
    <row r="1312" spans="1:7" x14ac:dyDescent="0.25">
      <c r="A1312" s="4">
        <v>1306</v>
      </c>
      <c r="B1312" s="1" t="s">
        <v>1305</v>
      </c>
      <c r="C1312" s="1">
        <v>53</v>
      </c>
      <c r="D1312" s="4" t="s">
        <v>2019</v>
      </c>
      <c r="E1312" s="6">
        <v>337</v>
      </c>
      <c r="F1312" s="1" t="s">
        <v>3147</v>
      </c>
      <c r="G1312" s="1" t="str">
        <f t="shared" si="20"/>
        <v>1306, 'Mielagėnų k., Ignalinos r.', '53', null, '337', 'Mielagėnų'</v>
      </c>
    </row>
    <row r="1313" spans="1:7" x14ac:dyDescent="0.25">
      <c r="A1313" s="4">
        <v>1307</v>
      </c>
      <c r="B1313" s="1" t="s">
        <v>1306</v>
      </c>
      <c r="C1313" s="1">
        <v>53</v>
      </c>
      <c r="D1313" s="4" t="s">
        <v>2019</v>
      </c>
      <c r="E1313" s="6">
        <v>465</v>
      </c>
      <c r="F1313" s="1" t="s">
        <v>3148</v>
      </c>
      <c r="G1313" s="1" t="str">
        <f t="shared" si="20"/>
        <v>1307, 'N.Daugėliškio k., Ignalinos r.', '53', null, '465', 'N. Daugėliškio'</v>
      </c>
    </row>
    <row r="1314" spans="1:7" x14ac:dyDescent="0.25">
      <c r="A1314" s="4">
        <v>1308</v>
      </c>
      <c r="B1314" s="1" t="s">
        <v>1307</v>
      </c>
      <c r="C1314" s="1">
        <v>53</v>
      </c>
      <c r="D1314" s="4" t="s">
        <v>2019</v>
      </c>
      <c r="E1314" s="6">
        <v>547</v>
      </c>
      <c r="F1314" s="1" t="s">
        <v>3149</v>
      </c>
      <c r="G1314" s="1" t="str">
        <f t="shared" si="20"/>
        <v>1308, 'Rimšės k., Ignalinos r.', '53', null, '547', 'Rimšės'</v>
      </c>
    </row>
    <row r="1315" spans="1:7" x14ac:dyDescent="0.25">
      <c r="A1315" s="4">
        <v>1309</v>
      </c>
      <c r="B1315" s="1" t="s">
        <v>1308</v>
      </c>
      <c r="C1315" s="1">
        <v>53</v>
      </c>
      <c r="D1315" s="4" t="s">
        <v>2019</v>
      </c>
      <c r="E1315" s="6">
        <v>153</v>
      </c>
      <c r="F1315" s="1" t="s">
        <v>3150</v>
      </c>
      <c r="G1315" s="1" t="str">
        <f t="shared" si="20"/>
        <v>1309, 'Rubelninkų k., Ignalinos r.', '53', null, '153', 'Rubelninkų'</v>
      </c>
    </row>
    <row r="1316" spans="1:7" x14ac:dyDescent="0.25">
      <c r="A1316" s="4">
        <v>1310</v>
      </c>
      <c r="B1316" s="1" t="s">
        <v>1309</v>
      </c>
      <c r="C1316" s="1">
        <v>53</v>
      </c>
      <c r="D1316" s="4" t="s">
        <v>2019</v>
      </c>
      <c r="E1316" s="6">
        <v>679</v>
      </c>
      <c r="F1316" s="1" t="s">
        <v>3151</v>
      </c>
      <c r="G1316" s="1" t="str">
        <f t="shared" si="20"/>
        <v>1310, 'Strigališkio k., Ignalinos r.', '53', null, '679', 'Strigališkio'</v>
      </c>
    </row>
    <row r="1317" spans="1:7" x14ac:dyDescent="0.25">
      <c r="A1317" s="4">
        <v>1311</v>
      </c>
      <c r="B1317" s="1" t="s">
        <v>1310</v>
      </c>
      <c r="C1317" s="1">
        <v>53</v>
      </c>
      <c r="D1317" s="4" t="s">
        <v>2019</v>
      </c>
      <c r="E1317" s="6">
        <v>313</v>
      </c>
      <c r="F1317" s="1" t="s">
        <v>3152</v>
      </c>
      <c r="G1317" s="1" t="str">
        <f t="shared" si="20"/>
        <v>1311, 'Šiūlėnų k., Ignalinos r.', '53', null, '313', 'Šiūlėnų'</v>
      </c>
    </row>
    <row r="1318" spans="1:7" x14ac:dyDescent="0.25">
      <c r="A1318" s="4">
        <v>1312</v>
      </c>
      <c r="B1318" s="1" t="s">
        <v>1311</v>
      </c>
      <c r="C1318" s="1">
        <v>53</v>
      </c>
      <c r="D1318" s="4" t="s">
        <v>2019</v>
      </c>
      <c r="E1318" s="6">
        <v>206</v>
      </c>
      <c r="F1318" s="1" t="s">
        <v>3153</v>
      </c>
      <c r="G1318" s="1" t="str">
        <f t="shared" si="20"/>
        <v>1312, 'Švedriškės k., Ignalinos r.', '53', null, '206', 'Švedriškės'</v>
      </c>
    </row>
    <row r="1319" spans="1:7" x14ac:dyDescent="0.25">
      <c r="A1319" s="4">
        <v>1313</v>
      </c>
      <c r="B1319" s="1" t="s">
        <v>1312</v>
      </c>
      <c r="C1319" s="1">
        <v>53</v>
      </c>
      <c r="D1319" s="4" t="s">
        <v>2019</v>
      </c>
      <c r="E1319" s="6">
        <v>263</v>
      </c>
      <c r="F1319" s="1" t="s">
        <v>3154</v>
      </c>
      <c r="G1319" s="1" t="str">
        <f t="shared" si="20"/>
        <v>1313, 'Taujūnų k., Ignalinos r.', '53', null, '263', 'Taujūnų'</v>
      </c>
    </row>
    <row r="1320" spans="1:7" x14ac:dyDescent="0.25">
      <c r="A1320" s="4">
        <v>1314</v>
      </c>
      <c r="B1320" s="1" t="s">
        <v>1313</v>
      </c>
      <c r="C1320" s="1">
        <v>53</v>
      </c>
      <c r="D1320" s="4" t="s">
        <v>2019</v>
      </c>
      <c r="E1320" s="6">
        <v>500</v>
      </c>
      <c r="F1320" s="1" t="s">
        <v>3155</v>
      </c>
      <c r="G1320" s="1" t="str">
        <f t="shared" si="20"/>
        <v>1314, 'Tverečiaus k., Ignalinos r.', '53', null, '500', 'Tverečiaus'</v>
      </c>
    </row>
    <row r="1321" spans="1:7" x14ac:dyDescent="0.25">
      <c r="A1321" s="4">
        <v>1315</v>
      </c>
      <c r="B1321" s="1" t="s">
        <v>1314</v>
      </c>
      <c r="C1321" s="1">
        <v>53</v>
      </c>
      <c r="D1321" s="4" t="s">
        <v>2019</v>
      </c>
      <c r="E1321" s="6">
        <v>1026</v>
      </c>
      <c r="F1321" s="1" t="s">
        <v>3156</v>
      </c>
      <c r="G1321" s="1" t="str">
        <f t="shared" si="20"/>
        <v>1315, 'Melioratorių g. 8, Vidiškės, Ignalinos r.', '53', null, '1026', 'Vidiškių'</v>
      </c>
    </row>
    <row r="1322" spans="1:7" x14ac:dyDescent="0.25">
      <c r="A1322" s="4">
        <v>1316</v>
      </c>
      <c r="B1322" s="1" t="s">
        <v>1315</v>
      </c>
      <c r="C1322" s="1">
        <v>53</v>
      </c>
      <c r="D1322" s="4" t="s">
        <v>2019</v>
      </c>
      <c r="E1322" s="6">
        <v>2294</v>
      </c>
      <c r="F1322" s="1" t="s">
        <v>3157</v>
      </c>
      <c r="G1322" s="1" t="str">
        <f t="shared" si="20"/>
        <v>1316, 'Mokyklos g. 24, Švenčionėliai, Švenčionių r.', '53', null, '2294', 'Švenčionėlių'</v>
      </c>
    </row>
    <row r="1323" spans="1:7" x14ac:dyDescent="0.25">
      <c r="A1323" s="4">
        <v>1317</v>
      </c>
      <c r="B1323" s="1" t="s">
        <v>1316</v>
      </c>
      <c r="C1323" s="1">
        <v>53</v>
      </c>
      <c r="D1323" s="4" t="s">
        <v>2019</v>
      </c>
      <c r="E1323" s="6">
        <v>2370</v>
      </c>
      <c r="F1323" s="1" t="s">
        <v>2528</v>
      </c>
      <c r="G1323" s="1" t="str">
        <f t="shared" si="20"/>
        <v>1317, 'Vilniaus g.1/11, Švenčionėliai, Švenčionių', '53', null, '2370', 'Ateities'</v>
      </c>
    </row>
    <row r="1324" spans="1:7" x14ac:dyDescent="0.25">
      <c r="A1324" s="4">
        <v>1318</v>
      </c>
      <c r="B1324" s="1" t="s">
        <v>1317</v>
      </c>
      <c r="C1324" s="1">
        <v>53</v>
      </c>
      <c r="D1324" s="4" t="s">
        <v>2019</v>
      </c>
      <c r="E1324" s="6">
        <v>406</v>
      </c>
      <c r="F1324" s="1" t="s">
        <v>3158</v>
      </c>
      <c r="G1324" s="1" t="str">
        <f t="shared" si="20"/>
        <v>1318, 'Švenčionėlių g.34, Kaltanėnų mstl., Kaltanėnų sen., Švenčionių r.', '53', null, '406', 'Kaltanėnų'</v>
      </c>
    </row>
    <row r="1325" spans="1:7" x14ac:dyDescent="0.25">
      <c r="A1325" s="4">
        <v>1319</v>
      </c>
      <c r="B1325" s="1" t="s">
        <v>1318</v>
      </c>
      <c r="C1325" s="1">
        <v>53</v>
      </c>
      <c r="D1325" s="4" t="s">
        <v>2019</v>
      </c>
      <c r="E1325" s="6">
        <v>274</v>
      </c>
      <c r="F1325" s="1" t="s">
        <v>3159</v>
      </c>
      <c r="G1325" s="1" t="str">
        <f t="shared" si="20"/>
        <v>1319, 'Seniūnijos g. 27, Labanoro mstl., Labanoro sen., Švenčionių r.', '53', null, '274', 'Labanoro'</v>
      </c>
    </row>
    <row r="1326" spans="1:7" x14ac:dyDescent="0.25">
      <c r="A1326" s="4">
        <v>1320</v>
      </c>
      <c r="B1326" s="1" t="s">
        <v>1319</v>
      </c>
      <c r="C1326" s="1">
        <v>53</v>
      </c>
      <c r="D1326" s="4" t="s">
        <v>2019</v>
      </c>
      <c r="E1326" s="6">
        <v>570</v>
      </c>
      <c r="F1326" s="1" t="s">
        <v>3160</v>
      </c>
      <c r="G1326" s="1" t="str">
        <f t="shared" si="20"/>
        <v>1320, 'Šviesos g. 2, Pašaminės k., Švenčionių r.', '53', null, '570', 'Pašaminės'</v>
      </c>
    </row>
    <row r="1327" spans="1:7" x14ac:dyDescent="0.25">
      <c r="A1327" s="4">
        <v>1321</v>
      </c>
      <c r="B1327" s="1" t="s">
        <v>1320</v>
      </c>
      <c r="C1327" s="1">
        <v>53</v>
      </c>
      <c r="D1327" s="4" t="s">
        <v>2019</v>
      </c>
      <c r="E1327" s="6">
        <v>241</v>
      </c>
      <c r="F1327" s="1" t="s">
        <v>3161</v>
      </c>
      <c r="G1327" s="1" t="str">
        <f t="shared" si="20"/>
        <v>1321, 'Reškutėnų k., Švenčionių r.', '53', null, '241', 'Reškutėnų'</v>
      </c>
    </row>
    <row r="1328" spans="1:7" x14ac:dyDescent="0.25">
      <c r="A1328" s="4">
        <v>1322</v>
      </c>
      <c r="B1328" s="1" t="s">
        <v>1321</v>
      </c>
      <c r="C1328" s="1">
        <v>53</v>
      </c>
      <c r="D1328" s="4" t="s">
        <v>2019</v>
      </c>
      <c r="E1328" s="6">
        <v>609</v>
      </c>
      <c r="F1328" s="1" t="s">
        <v>3162</v>
      </c>
      <c r="G1328" s="1" t="str">
        <f t="shared" si="20"/>
        <v>1322, 'Trūdų k., Švenčionių r.', '53', null, '609', 'Trūdų'</v>
      </c>
    </row>
    <row r="1329" spans="1:7" x14ac:dyDescent="0.25">
      <c r="A1329" s="4">
        <v>1323</v>
      </c>
      <c r="B1329" s="1" t="s">
        <v>1322</v>
      </c>
      <c r="C1329" s="1">
        <v>53</v>
      </c>
      <c r="D1329" s="4" t="s">
        <v>2019</v>
      </c>
      <c r="E1329" s="6">
        <v>559</v>
      </c>
      <c r="F1329" s="1" t="s">
        <v>3163</v>
      </c>
      <c r="G1329" s="1" t="str">
        <f t="shared" si="20"/>
        <v>1323, 'Lauko g. 13 Švenčionių sen. Zadvarninkų k.', '53', null, '559', 'Zadvarninkų'</v>
      </c>
    </row>
    <row r="1330" spans="1:7" x14ac:dyDescent="0.25">
      <c r="A1330" s="4">
        <v>1324</v>
      </c>
      <c r="B1330" s="1" t="s">
        <v>1323</v>
      </c>
      <c r="C1330" s="1">
        <v>53</v>
      </c>
      <c r="D1330" s="4" t="s">
        <v>2019</v>
      </c>
      <c r="E1330" s="6">
        <v>337</v>
      </c>
      <c r="F1330" s="1" t="s">
        <v>3164</v>
      </c>
      <c r="G1330" s="1" t="str">
        <f t="shared" si="20"/>
        <v>1324, 'Liepų g. 2, Milkuškų k., Švenčionių sen., Švenčionių r.', '53', null, '337', 'Milkuškių'</v>
      </c>
    </row>
    <row r="1331" spans="1:7" x14ac:dyDescent="0.25">
      <c r="A1331" s="4">
        <v>1325</v>
      </c>
      <c r="B1331" s="1" t="s">
        <v>1324</v>
      </c>
      <c r="C1331" s="1">
        <v>53</v>
      </c>
      <c r="D1331" s="4" t="s">
        <v>2019</v>
      </c>
      <c r="E1331" s="6">
        <v>243</v>
      </c>
      <c r="F1331" s="1" t="s">
        <v>3165</v>
      </c>
      <c r="G1331" s="1" t="str">
        <f t="shared" si="20"/>
        <v>1325, 'Stanislavavo k., Švenčionių r.', '53', null, '243', 'Stanislavavo'</v>
      </c>
    </row>
    <row r="1332" spans="1:7" x14ac:dyDescent="0.25">
      <c r="A1332" s="4">
        <v>1326</v>
      </c>
      <c r="B1332" s="1" t="s">
        <v>1325</v>
      </c>
      <c r="C1332" s="1">
        <v>53</v>
      </c>
      <c r="D1332" s="4" t="s">
        <v>2019</v>
      </c>
      <c r="E1332" s="6">
        <v>422</v>
      </c>
      <c r="F1332" s="1" t="s">
        <v>3166</v>
      </c>
      <c r="G1332" s="1" t="str">
        <f t="shared" si="20"/>
        <v>1326, 'Šventos k., Švenčionių r.', '53', null, '422', 'Šventos'</v>
      </c>
    </row>
    <row r="1333" spans="1:7" x14ac:dyDescent="0.25">
      <c r="A1333" s="4">
        <v>1327</v>
      </c>
      <c r="B1333" s="1" t="s">
        <v>1326</v>
      </c>
      <c r="C1333" s="1">
        <v>53</v>
      </c>
      <c r="D1333" s="4" t="s">
        <v>2019</v>
      </c>
      <c r="E1333" s="6">
        <v>310</v>
      </c>
      <c r="F1333" s="1" t="s">
        <v>3167</v>
      </c>
      <c r="G1333" s="1" t="str">
        <f t="shared" si="20"/>
        <v>1327, 'Mokyklos g. 4, Bačkininkų k., Švenčionių r.', '53', null, '310', 'Bačkininkų'</v>
      </c>
    </row>
    <row r="1334" spans="1:7" x14ac:dyDescent="0.25">
      <c r="A1334" s="4">
        <v>1328</v>
      </c>
      <c r="B1334" s="1" t="s">
        <v>1327</v>
      </c>
      <c r="C1334" s="1">
        <v>53</v>
      </c>
      <c r="D1334" s="4" t="s">
        <v>2019</v>
      </c>
      <c r="E1334" s="6">
        <v>453</v>
      </c>
      <c r="F1334" s="1" t="s">
        <v>3168</v>
      </c>
      <c r="G1334" s="1" t="str">
        <f t="shared" si="20"/>
        <v>1328, 'Svirkų g. 6, Svirkų k., Švenčionių r.', '53', null, '453', 'Svirkų'</v>
      </c>
    </row>
    <row r="1335" spans="1:7" x14ac:dyDescent="0.25">
      <c r="A1335" s="4">
        <v>1329</v>
      </c>
      <c r="B1335" s="1" t="s">
        <v>1328</v>
      </c>
      <c r="C1335" s="1">
        <v>53</v>
      </c>
      <c r="D1335" s="4" t="s">
        <v>2019</v>
      </c>
      <c r="E1335" s="6">
        <v>631</v>
      </c>
      <c r="F1335" s="1" t="s">
        <v>3169</v>
      </c>
      <c r="G1335" s="1" t="str">
        <f t="shared" si="20"/>
        <v>1329, 'Centrine a. 2, Adutiškio mstl., Švenčionių r.', '53', null, '631', 'Adutiškio'</v>
      </c>
    </row>
    <row r="1336" spans="1:7" x14ac:dyDescent="0.25">
      <c r="A1336" s="4">
        <v>1330</v>
      </c>
      <c r="B1336" s="1" t="s">
        <v>1329</v>
      </c>
      <c r="C1336" s="1">
        <v>53</v>
      </c>
      <c r="D1336" s="4" t="s">
        <v>2019</v>
      </c>
      <c r="E1336" s="6">
        <v>230</v>
      </c>
      <c r="F1336" s="1" t="s">
        <v>3170</v>
      </c>
      <c r="G1336" s="1" t="str">
        <f t="shared" si="20"/>
        <v>1330, 'Jakelių k., Švenčionių r.', '53', null, '230', 'Jakelių'</v>
      </c>
    </row>
    <row r="1337" spans="1:7" x14ac:dyDescent="0.25">
      <c r="A1337" s="4">
        <v>1331</v>
      </c>
      <c r="B1337" s="1" t="s">
        <v>1330</v>
      </c>
      <c r="C1337" s="1">
        <v>53</v>
      </c>
      <c r="D1337" s="4" t="s">
        <v>2019</v>
      </c>
      <c r="E1337" s="6">
        <v>1742</v>
      </c>
      <c r="F1337" s="1" t="s">
        <v>3171</v>
      </c>
      <c r="G1337" s="1" t="str">
        <f t="shared" si="20"/>
        <v>1331, 'Mokyklos g. 5, Pabradė, Švenčionių r.', '53', null, '1742', 'Pabradės'</v>
      </c>
    </row>
    <row r="1338" spans="1:7" x14ac:dyDescent="0.25">
      <c r="A1338" s="4">
        <v>1332</v>
      </c>
      <c r="B1338" s="1" t="s">
        <v>1331</v>
      </c>
      <c r="C1338" s="1">
        <v>53</v>
      </c>
      <c r="D1338" s="4" t="s">
        <v>2019</v>
      </c>
      <c r="E1338" s="6">
        <v>3008</v>
      </c>
      <c r="F1338" s="1" t="s">
        <v>3172</v>
      </c>
      <c r="G1338" s="1" t="str">
        <f t="shared" si="20"/>
        <v>1332, 'Vilniaus g. 46, Pabradė, Švenčionių r.', '53', null, '3008', 'Kranto'</v>
      </c>
    </row>
    <row r="1339" spans="1:7" x14ac:dyDescent="0.25">
      <c r="A1339" s="4">
        <v>1333</v>
      </c>
      <c r="B1339" s="1" t="s">
        <v>1332</v>
      </c>
      <c r="C1339" s="1">
        <v>53</v>
      </c>
      <c r="D1339" s="4" t="s">
        <v>2019</v>
      </c>
      <c r="E1339" s="6">
        <v>1973</v>
      </c>
      <c r="F1339" s="1" t="s">
        <v>3173</v>
      </c>
      <c r="G1339" s="1" t="str">
        <f t="shared" si="20"/>
        <v>1333, 'Lentupio g. 3, Švenčionys, Švenčionių r.', '53', null, '1973', 'Švenčionių'</v>
      </c>
    </row>
    <row r="1340" spans="1:7" x14ac:dyDescent="0.25">
      <c r="A1340" s="4">
        <v>1334</v>
      </c>
      <c r="B1340" s="1" t="s">
        <v>1333</v>
      </c>
      <c r="C1340" s="1">
        <v>53</v>
      </c>
      <c r="D1340" s="4" t="s">
        <v>2019</v>
      </c>
      <c r="E1340" s="6">
        <v>2117</v>
      </c>
      <c r="F1340" s="1" t="s">
        <v>2428</v>
      </c>
      <c r="G1340" s="1" t="str">
        <f t="shared" si="20"/>
        <v>1334, 'Lentupio g. 32, Švenčionys, Švenčionių r.', '53', null, '2117', 'Liepų'</v>
      </c>
    </row>
    <row r="1341" spans="1:7" x14ac:dyDescent="0.25">
      <c r="A1341" s="4">
        <v>1335</v>
      </c>
      <c r="B1341" s="1" t="s">
        <v>1334</v>
      </c>
      <c r="C1341" s="1">
        <v>53</v>
      </c>
      <c r="D1341" s="4" t="s">
        <v>2019</v>
      </c>
      <c r="E1341" s="6">
        <v>760</v>
      </c>
      <c r="F1341" s="1" t="s">
        <v>3174</v>
      </c>
      <c r="G1341" s="1" t="str">
        <f t="shared" si="20"/>
        <v>1335, 'Liepų al. 1, Cirkliškio k., Cirkliškio sen., Švenčionių r.', '53', null, '760', 'Cirkliškio'</v>
      </c>
    </row>
    <row r="1342" spans="1:7" x14ac:dyDescent="0.25">
      <c r="A1342" s="4">
        <v>1336</v>
      </c>
      <c r="B1342" s="1" t="s">
        <v>1335</v>
      </c>
      <c r="C1342" s="1">
        <v>53</v>
      </c>
      <c r="D1342" s="4" t="s">
        <v>2019</v>
      </c>
      <c r="E1342" s="6">
        <v>330</v>
      </c>
      <c r="F1342" s="1" t="s">
        <v>3175</v>
      </c>
      <c r="G1342" s="1" t="str">
        <f t="shared" si="20"/>
        <v>1336, 'Mokyklos g. 2 ,Magūnų k., Magūnų sen., Švenčionių r.', '53', null, '330', 'Magūnų'</v>
      </c>
    </row>
    <row r="1343" spans="1:7" x14ac:dyDescent="0.25">
      <c r="A1343" s="4">
        <v>1337</v>
      </c>
      <c r="B1343" s="1" t="s">
        <v>1336</v>
      </c>
      <c r="C1343" s="1">
        <v>53</v>
      </c>
      <c r="D1343" s="4" t="s">
        <v>2019</v>
      </c>
      <c r="E1343" s="6">
        <v>307</v>
      </c>
      <c r="F1343" s="1" t="s">
        <v>3176</v>
      </c>
      <c r="G1343" s="1" t="str">
        <f t="shared" si="20"/>
        <v>1337, 'Mokyklos g., Prienų k., Magūnų sen., Švenčionių r.', '53', null, '307', 'Prienų'</v>
      </c>
    </row>
    <row r="1344" spans="1:7" x14ac:dyDescent="0.25">
      <c r="A1344" s="4">
        <v>1338</v>
      </c>
      <c r="B1344" s="1" t="s">
        <v>1337</v>
      </c>
      <c r="C1344" s="1">
        <v>53</v>
      </c>
      <c r="D1344" s="4" t="s">
        <v>2019</v>
      </c>
      <c r="E1344" s="6">
        <v>517</v>
      </c>
      <c r="F1344" s="1" t="s">
        <v>3177</v>
      </c>
      <c r="G1344" s="1" t="str">
        <f t="shared" si="20"/>
        <v>1338, 'Karkažiškės k., Pabradės sen., Švenčionių r.', '53', null, '517', 'Karkažiškės'</v>
      </c>
    </row>
    <row r="1345" spans="1:7" x14ac:dyDescent="0.25">
      <c r="A1345" s="4">
        <v>1339</v>
      </c>
      <c r="B1345" s="1" t="s">
        <v>1338</v>
      </c>
      <c r="C1345" s="1">
        <v>53</v>
      </c>
      <c r="D1345" s="4" t="s">
        <v>2019</v>
      </c>
      <c r="E1345" s="6">
        <v>721</v>
      </c>
      <c r="F1345" s="1" t="s">
        <v>3178</v>
      </c>
      <c r="G1345" s="1" t="str">
        <f t="shared" si="20"/>
        <v>1339, 'Pavoverės k., Švenčionių r.', '53', null, '721', 'Pavoverės'</v>
      </c>
    </row>
    <row r="1346" spans="1:7" x14ac:dyDescent="0.25">
      <c r="A1346" s="4">
        <v>1340</v>
      </c>
      <c r="B1346" s="1" t="s">
        <v>1339</v>
      </c>
      <c r="C1346" s="1">
        <v>53</v>
      </c>
      <c r="D1346" s="4" t="s">
        <v>2019</v>
      </c>
      <c r="E1346" s="6">
        <v>380</v>
      </c>
      <c r="F1346" s="1" t="s">
        <v>3179</v>
      </c>
      <c r="G1346" s="1" t="str">
        <f t="shared" si="20"/>
        <v>1340, 'Malūno g. 5, Sarių k., Švenčionių r.', '53', null, '380', 'Sarių'</v>
      </c>
    </row>
    <row r="1347" spans="1:7" x14ac:dyDescent="0.25">
      <c r="A1347" s="4">
        <v>1341</v>
      </c>
      <c r="B1347" s="1" t="s">
        <v>1340</v>
      </c>
      <c r="C1347" s="1">
        <v>53</v>
      </c>
      <c r="D1347" s="4" t="s">
        <v>2019</v>
      </c>
      <c r="E1347" s="6">
        <v>462</v>
      </c>
      <c r="F1347" s="1" t="s">
        <v>3180</v>
      </c>
      <c r="G1347" s="1" t="str">
        <f t="shared" si="20"/>
        <v>1341, 'Švenčionių g. 27, Strūnaičio k., Švenčionių r.', '53', null, '462', 'Strūnaičio'</v>
      </c>
    </row>
    <row r="1348" spans="1:7" x14ac:dyDescent="0.25">
      <c r="A1348" s="4">
        <v>1342</v>
      </c>
      <c r="B1348" s="1" t="s">
        <v>1341</v>
      </c>
      <c r="C1348" s="1">
        <v>53</v>
      </c>
      <c r="D1348" s="4" t="s">
        <v>2019</v>
      </c>
      <c r="E1348" s="6">
        <v>594</v>
      </c>
      <c r="F1348" s="1" t="s">
        <v>3181</v>
      </c>
      <c r="G1348" s="1" t="str">
        <f t="shared" si="20"/>
        <v>1342, 'Klubo g. 4, Vidutinės k., Švenčionių r.', '53', null, '594', 'Vidutinės'</v>
      </c>
    </row>
    <row r="1349" spans="1:7" x14ac:dyDescent="0.25">
      <c r="A1349" s="4">
        <v>1343</v>
      </c>
      <c r="B1349" s="1" t="s">
        <v>1343</v>
      </c>
      <c r="C1349" s="1">
        <v>54</v>
      </c>
      <c r="D1349" s="4" t="s">
        <v>2019</v>
      </c>
      <c r="E1349" s="6">
        <v>829</v>
      </c>
      <c r="F1349" s="1" t="s">
        <v>3182</v>
      </c>
      <c r="G1349" s="1" t="str">
        <f t="shared" si="20"/>
        <v>1343, 'A. Kraujelio g. 3, Alantos mstl., Molėtų r.', '54', null, '829', 'Alantos'</v>
      </c>
    </row>
    <row r="1350" spans="1:7" x14ac:dyDescent="0.25">
      <c r="A1350" s="4">
        <v>1344</v>
      </c>
      <c r="B1350" s="1" t="s">
        <v>1344</v>
      </c>
      <c r="C1350" s="1">
        <v>54</v>
      </c>
      <c r="D1350" s="4" t="s">
        <v>2019</v>
      </c>
      <c r="E1350" s="6">
        <v>482</v>
      </c>
      <c r="F1350" s="1" t="s">
        <v>3183</v>
      </c>
      <c r="G1350" s="1" t="str">
        <f t="shared" si="20"/>
        <v>1344, 'Žiedo g. 3A, Žalvarių k., Molėtų r.', '54', null, '482', 'Žalvarių'</v>
      </c>
    </row>
    <row r="1351" spans="1:7" x14ac:dyDescent="0.25">
      <c r="A1351" s="4">
        <v>1345</v>
      </c>
      <c r="B1351" s="1" t="s">
        <v>1345</v>
      </c>
      <c r="C1351" s="1">
        <v>54</v>
      </c>
      <c r="D1351" s="4" t="s">
        <v>2019</v>
      </c>
      <c r="E1351" s="6">
        <v>363</v>
      </c>
      <c r="F1351" s="1" t="s">
        <v>3184</v>
      </c>
      <c r="G1351" s="1" t="str">
        <f t="shared" si="20"/>
        <v>1345, 'Alaušo g. 21, Balninkų mstl., Molėtų r.', '54', null, '363', 'Balninkų'</v>
      </c>
    </row>
    <row r="1352" spans="1:7" x14ac:dyDescent="0.25">
      <c r="A1352" s="4">
        <v>1346</v>
      </c>
      <c r="B1352" s="1" t="s">
        <v>1346</v>
      </c>
      <c r="C1352" s="1">
        <v>54</v>
      </c>
      <c r="D1352" s="4" t="s">
        <v>2019</v>
      </c>
      <c r="E1352" s="6">
        <v>409</v>
      </c>
      <c r="F1352" s="1" t="s">
        <v>3185</v>
      </c>
      <c r="G1352" s="1" t="str">
        <f t="shared" ref="G1352:G1415" si="21">CONCATENATE(A1352,", ","'",B1352,"'",", ","'",C1352,"'",", ","null",", ","'",E1352,"'",", ","'",F1352,"'")</f>
        <v>1346, 'Pušyno g. 11, Bekupės k., Molėtų r.', '54', null, '409', 'Bekupės'</v>
      </c>
    </row>
    <row r="1353" spans="1:7" x14ac:dyDescent="0.25">
      <c r="A1353" s="4">
        <v>1347</v>
      </c>
      <c r="B1353" s="1" t="s">
        <v>1347</v>
      </c>
      <c r="C1353" s="1">
        <v>54</v>
      </c>
      <c r="D1353" s="4" t="s">
        <v>2019</v>
      </c>
      <c r="E1353" s="6">
        <v>326</v>
      </c>
      <c r="F1353" s="1" t="s">
        <v>3186</v>
      </c>
      <c r="G1353" s="1" t="str">
        <f t="shared" si="21"/>
        <v>1347, 'Liepų g. 11, Bijutiškio k., Molėtų r.', '54', null, '326', 'Bijutiškio'</v>
      </c>
    </row>
    <row r="1354" spans="1:7" x14ac:dyDescent="0.25">
      <c r="A1354" s="4">
        <v>1348</v>
      </c>
      <c r="B1354" s="1" t="s">
        <v>1348</v>
      </c>
      <c r="C1354" s="1">
        <v>54</v>
      </c>
      <c r="D1354" s="4" t="s">
        <v>2019</v>
      </c>
      <c r="E1354" s="6">
        <v>839</v>
      </c>
      <c r="F1354" s="1" t="s">
        <v>3187</v>
      </c>
      <c r="G1354" s="1" t="str">
        <f t="shared" si="21"/>
        <v>1348, 'Toliejų g. 16, Toliejų k., Čiulėnų sen., Molėtų r.', '54', null, '839', 'Čiulėnų'</v>
      </c>
    </row>
    <row r="1355" spans="1:7" x14ac:dyDescent="0.25">
      <c r="A1355" s="4">
        <v>1349</v>
      </c>
      <c r="B1355" s="1" t="s">
        <v>1349</v>
      </c>
      <c r="C1355" s="1">
        <v>54</v>
      </c>
      <c r="D1355" s="4" t="s">
        <v>2019</v>
      </c>
      <c r="E1355" s="6">
        <v>258</v>
      </c>
      <c r="F1355" s="1" t="s">
        <v>3188</v>
      </c>
      <c r="G1355" s="1" t="str">
        <f t="shared" si="21"/>
        <v>1349, 'Kalno g. 13, Dapkūniškių k., Molėtų r.', '54', null, '258', 'Dapkūniškių'</v>
      </c>
    </row>
    <row r="1356" spans="1:7" x14ac:dyDescent="0.25">
      <c r="A1356" s="4">
        <v>1350</v>
      </c>
      <c r="B1356" s="1" t="s">
        <v>1350</v>
      </c>
      <c r="C1356" s="1">
        <v>54</v>
      </c>
      <c r="D1356" s="4" t="s">
        <v>2019</v>
      </c>
      <c r="E1356" s="6">
        <v>463</v>
      </c>
      <c r="F1356" s="1" t="s">
        <v>3189</v>
      </c>
      <c r="G1356" s="1" t="str">
        <f t="shared" si="21"/>
        <v>1350, 'Ąžuolyno g. 8, Dubingiai, Molėtų r.', '54', null, '463', 'Dubingių'</v>
      </c>
    </row>
    <row r="1357" spans="1:7" x14ac:dyDescent="0.25">
      <c r="A1357" s="4">
        <v>1351</v>
      </c>
      <c r="B1357" s="1" t="s">
        <v>1351</v>
      </c>
      <c r="C1357" s="1">
        <v>54</v>
      </c>
      <c r="D1357" s="4" t="s">
        <v>2019</v>
      </c>
      <c r="E1357" s="6">
        <v>912</v>
      </c>
      <c r="F1357" s="1" t="s">
        <v>3190</v>
      </c>
      <c r="G1357" s="1" t="str">
        <f t="shared" si="21"/>
        <v>1351, 'Širvintų g. 14, Giedraičių mstl., Molėtų r.', '54', null, '912', 'Giedraičių'</v>
      </c>
    </row>
    <row r="1358" spans="1:7" x14ac:dyDescent="0.25">
      <c r="A1358" s="4">
        <v>1352</v>
      </c>
      <c r="B1358" s="1" t="s">
        <v>1352</v>
      </c>
      <c r="C1358" s="1">
        <v>54</v>
      </c>
      <c r="D1358" s="4" t="s">
        <v>2019</v>
      </c>
      <c r="E1358" s="6">
        <v>241</v>
      </c>
      <c r="F1358" s="1" t="s">
        <v>3191</v>
      </c>
      <c r="G1358" s="1" t="str">
        <f t="shared" si="21"/>
        <v>1352, 'Mokyklos g. 10, Girsteitiškio k. Molėtų r.', '54', null, '241', 'Girsteitiškio'</v>
      </c>
    </row>
    <row r="1359" spans="1:7" x14ac:dyDescent="0.25">
      <c r="A1359" s="4">
        <v>1353</v>
      </c>
      <c r="B1359" s="1" t="s">
        <v>1353</v>
      </c>
      <c r="C1359" s="1">
        <v>54</v>
      </c>
      <c r="D1359" s="4" t="s">
        <v>2019</v>
      </c>
      <c r="E1359" s="6">
        <v>812</v>
      </c>
      <c r="F1359" s="1" t="s">
        <v>3192</v>
      </c>
      <c r="G1359" s="1" t="str">
        <f t="shared" si="21"/>
        <v>1353, 'Bažnyčios g. 16, Inturkės k., Molėtų r.', '54', null, '812', 'Inturkės'</v>
      </c>
    </row>
    <row r="1360" spans="1:7" x14ac:dyDescent="0.25">
      <c r="A1360" s="4">
        <v>1354</v>
      </c>
      <c r="B1360" s="1" t="s">
        <v>1354</v>
      </c>
      <c r="C1360" s="1">
        <v>54</v>
      </c>
      <c r="D1360" s="4" t="s">
        <v>2019</v>
      </c>
      <c r="E1360" s="6">
        <v>1110</v>
      </c>
      <c r="F1360" s="1" t="s">
        <v>3193</v>
      </c>
      <c r="G1360" s="1" t="str">
        <f t="shared" si="21"/>
        <v>1354, 'Arino g. 3, Joniškis, Molėtų r.', '54', null, '1110', 'Joniškio'</v>
      </c>
    </row>
    <row r="1361" spans="1:7" x14ac:dyDescent="0.25">
      <c r="A1361" s="4">
        <v>1355</v>
      </c>
      <c r="B1361" s="1" t="s">
        <v>1355</v>
      </c>
      <c r="C1361" s="1">
        <v>54</v>
      </c>
      <c r="D1361" s="4" t="s">
        <v>2019</v>
      </c>
      <c r="E1361" s="6">
        <v>350</v>
      </c>
      <c r="F1361" s="1" t="s">
        <v>3194</v>
      </c>
      <c r="G1361" s="1" t="str">
        <f t="shared" si="21"/>
        <v>1355, 'Kuolakasių k. 1A, Molėtų r.', '54', null, '350', 'Miežonių'</v>
      </c>
    </row>
    <row r="1362" spans="1:7" x14ac:dyDescent="0.25">
      <c r="A1362" s="4">
        <v>1356</v>
      </c>
      <c r="B1362" s="1" t="s">
        <v>1356</v>
      </c>
      <c r="C1362" s="1">
        <v>54</v>
      </c>
      <c r="D1362" s="4" t="s">
        <v>2019</v>
      </c>
      <c r="E1362" s="6">
        <v>405</v>
      </c>
      <c r="F1362" s="1" t="s">
        <v>3017</v>
      </c>
      <c r="G1362" s="1" t="str">
        <f t="shared" si="21"/>
        <v>1356, 'Darželio g. 4, Levaniškių k, Molėtų r.', '54', null, '405', 'Levaniškių'</v>
      </c>
    </row>
    <row r="1363" spans="1:7" x14ac:dyDescent="0.25">
      <c r="A1363" s="4">
        <v>1357</v>
      </c>
      <c r="B1363" s="1" t="s">
        <v>1357</v>
      </c>
      <c r="C1363" s="1">
        <v>54</v>
      </c>
      <c r="D1363" s="4" t="s">
        <v>2019</v>
      </c>
      <c r="E1363" s="6">
        <v>1422</v>
      </c>
      <c r="F1363" s="1" t="s">
        <v>3195</v>
      </c>
      <c r="G1363" s="1" t="str">
        <f t="shared" si="21"/>
        <v>1357, 'Vilniaus g. 57, Molėtai', '54', null, '1422', 'Luokesos'</v>
      </c>
    </row>
    <row r="1364" spans="1:7" x14ac:dyDescent="0.25">
      <c r="A1364" s="4">
        <v>1358</v>
      </c>
      <c r="B1364" s="1" t="s">
        <v>1358</v>
      </c>
      <c r="C1364" s="1">
        <v>54</v>
      </c>
      <c r="D1364" s="4" t="s">
        <v>2019</v>
      </c>
      <c r="E1364" s="6">
        <v>459</v>
      </c>
      <c r="F1364" s="1" t="s">
        <v>3196</v>
      </c>
      <c r="G1364" s="1" t="str">
        <f t="shared" si="21"/>
        <v>1358, 'Muziejaus g. 8, Mindūnų k., Molėtų r.', '54', null, '459', 'Mindūnų'</v>
      </c>
    </row>
    <row r="1365" spans="1:7" x14ac:dyDescent="0.25">
      <c r="A1365" s="4">
        <v>1359</v>
      </c>
      <c r="B1365" s="1" t="s">
        <v>1359</v>
      </c>
      <c r="C1365" s="1">
        <v>54</v>
      </c>
      <c r="D1365" s="4" t="s">
        <v>2019</v>
      </c>
      <c r="E1365" s="6">
        <v>2458</v>
      </c>
      <c r="F1365" s="1" t="s">
        <v>3197</v>
      </c>
      <c r="G1365" s="1" t="str">
        <f t="shared" si="21"/>
        <v>1359, 'Inturkės g. 4, Molėtai', '54', null, '2458', 'Siesarties'</v>
      </c>
    </row>
    <row r="1366" spans="1:7" x14ac:dyDescent="0.25">
      <c r="A1366" s="4">
        <v>1360</v>
      </c>
      <c r="B1366" s="1" t="s">
        <v>1360</v>
      </c>
      <c r="C1366" s="1">
        <v>54</v>
      </c>
      <c r="D1366" s="4" t="s">
        <v>2019</v>
      </c>
      <c r="E1366" s="6">
        <v>2690</v>
      </c>
      <c r="F1366" s="1" t="s">
        <v>2428</v>
      </c>
      <c r="G1366" s="1" t="str">
        <f t="shared" si="21"/>
        <v>1360, 'Liepų g. 11, Molėtai', '54', null, '2690', 'Liepų'</v>
      </c>
    </row>
    <row r="1367" spans="1:7" x14ac:dyDescent="0.25">
      <c r="A1367" s="4">
        <v>1361</v>
      </c>
      <c r="B1367" s="1" t="s">
        <v>1361</v>
      </c>
      <c r="C1367" s="1">
        <v>54</v>
      </c>
      <c r="D1367" s="4" t="s">
        <v>2019</v>
      </c>
      <c r="E1367" s="6">
        <v>740</v>
      </c>
      <c r="F1367" s="1" t="s">
        <v>3100</v>
      </c>
      <c r="G1367" s="1" t="str">
        <f t="shared" si="21"/>
        <v>1361, 'Technikumo g. 2, Naujasodžio k., Molėtų r.', '54', null, '740', 'Naujasodžio'</v>
      </c>
    </row>
    <row r="1368" spans="1:7" x14ac:dyDescent="0.25">
      <c r="A1368" s="4">
        <v>1362</v>
      </c>
      <c r="B1368" s="1" t="s">
        <v>1362</v>
      </c>
      <c r="C1368" s="1">
        <v>54</v>
      </c>
      <c r="D1368" s="4" t="s">
        <v>2019</v>
      </c>
      <c r="E1368" s="6">
        <v>390</v>
      </c>
      <c r="F1368" s="1" t="s">
        <v>3198</v>
      </c>
      <c r="G1368" s="1" t="str">
        <f t="shared" si="21"/>
        <v>1362, 'Kryžanausko g. 5,  Skudutiškio k., Molėtų r.', '54', null, '390', 'Skudutiškio'</v>
      </c>
    </row>
    <row r="1369" spans="1:7" x14ac:dyDescent="0.25">
      <c r="A1369" s="4">
        <v>1363</v>
      </c>
      <c r="B1369" s="1" t="s">
        <v>1363</v>
      </c>
      <c r="C1369" s="1">
        <v>54</v>
      </c>
      <c r="D1369" s="4" t="s">
        <v>2019</v>
      </c>
      <c r="E1369" s="6">
        <v>529</v>
      </c>
      <c r="F1369" s="1" t="s">
        <v>3199</v>
      </c>
      <c r="G1369" s="1" t="str">
        <f t="shared" si="21"/>
        <v>1363, 'Taikos g. 22, Suginčių k., Molėtų r.', '54', null, '529', 'Suginčių'</v>
      </c>
    </row>
    <row r="1370" spans="1:7" x14ac:dyDescent="0.25">
      <c r="A1370" s="4">
        <v>1364</v>
      </c>
      <c r="B1370" s="1" t="s">
        <v>1364</v>
      </c>
      <c r="C1370" s="1">
        <v>54</v>
      </c>
      <c r="D1370" s="4" t="s">
        <v>2019</v>
      </c>
      <c r="E1370" s="6">
        <v>631</v>
      </c>
      <c r="F1370" s="1" t="s">
        <v>3200</v>
      </c>
      <c r="G1370" s="1" t="str">
        <f t="shared" si="21"/>
        <v>1364, 'Ramybės g. 2, Videniškių k., Molėtų r.', '54', null, '631', 'Videniškių'</v>
      </c>
    </row>
    <row r="1371" spans="1:7" x14ac:dyDescent="0.25">
      <c r="A1371" s="4">
        <v>1365</v>
      </c>
      <c r="B1371" s="1" t="s">
        <v>1365</v>
      </c>
      <c r="C1371" s="1">
        <v>54</v>
      </c>
      <c r="D1371" s="4" t="s">
        <v>2019</v>
      </c>
      <c r="E1371" s="6">
        <v>303</v>
      </c>
      <c r="F1371" s="1" t="s">
        <v>3201</v>
      </c>
      <c r="G1371" s="1" t="str">
        <f t="shared" si="21"/>
        <v>1365, 'Sodų g. 3, Sidabrinių k, Molėtų r.', '54', null, '303', 'Vorėnų'</v>
      </c>
    </row>
    <row r="1372" spans="1:7" x14ac:dyDescent="0.25">
      <c r="A1372" s="4">
        <v>1366</v>
      </c>
      <c r="B1372" s="1" t="s">
        <v>1366</v>
      </c>
      <c r="C1372" s="1">
        <v>54</v>
      </c>
      <c r="D1372" s="4" t="s">
        <v>2019</v>
      </c>
      <c r="E1372" s="6">
        <v>369</v>
      </c>
      <c r="F1372" s="1" t="s">
        <v>3202</v>
      </c>
      <c r="G1372" s="1" t="str">
        <f t="shared" si="21"/>
        <v>1366, 'Liepų g. 4, Verbiškių k., Molėtų r.', '54', null, '369', 'Verbiškių'</v>
      </c>
    </row>
    <row r="1373" spans="1:7" x14ac:dyDescent="0.25">
      <c r="A1373" s="4">
        <v>1367</v>
      </c>
      <c r="B1373" s="1" t="s">
        <v>1367</v>
      </c>
      <c r="C1373" s="1">
        <v>54</v>
      </c>
      <c r="D1373" s="4" t="s">
        <v>2019</v>
      </c>
      <c r="E1373" s="6">
        <v>2597</v>
      </c>
      <c r="F1373" s="1" t="s">
        <v>3203</v>
      </c>
      <c r="G1373" s="1" t="str">
        <f t="shared" si="21"/>
        <v>1367, 'Ukmergės g. 4, Širvintos', '54', null, '2597', 'Širvintų m.'</v>
      </c>
    </row>
    <row r="1374" spans="1:7" x14ac:dyDescent="0.25">
      <c r="A1374" s="4">
        <v>1368</v>
      </c>
      <c r="B1374" s="1" t="s">
        <v>1368</v>
      </c>
      <c r="C1374" s="1">
        <v>54</v>
      </c>
      <c r="D1374" s="4" t="s">
        <v>2019</v>
      </c>
      <c r="E1374" s="6">
        <v>3149</v>
      </c>
      <c r="F1374" s="1" t="s">
        <v>3204</v>
      </c>
      <c r="G1374" s="1" t="str">
        <f t="shared" si="21"/>
        <v>1368, 'I.Šeiniaus g. 4, Širvintos', '54', null, '3149', 'I. Šeiniaus'</v>
      </c>
    </row>
    <row r="1375" spans="1:7" x14ac:dyDescent="0.25">
      <c r="A1375" s="4">
        <v>1369</v>
      </c>
      <c r="B1375" s="1" t="s">
        <v>1369</v>
      </c>
      <c r="C1375" s="1">
        <v>54</v>
      </c>
      <c r="D1375" s="4" t="s">
        <v>2019</v>
      </c>
      <c r="E1375" s="6">
        <v>386</v>
      </c>
      <c r="F1375" s="1" t="s">
        <v>3205</v>
      </c>
      <c r="G1375" s="1" t="str">
        <f t="shared" si="21"/>
        <v>1369, 'Giedraičių g. 17, Juodiškių k., Širvintų r.', '54', null, '386', 'Juodiškių'</v>
      </c>
    </row>
    <row r="1376" spans="1:7" x14ac:dyDescent="0.25">
      <c r="A1376" s="4">
        <v>1370</v>
      </c>
      <c r="B1376" s="1" t="s">
        <v>1370</v>
      </c>
      <c r="C1376" s="1">
        <v>54</v>
      </c>
      <c r="D1376" s="4" t="s">
        <v>2019</v>
      </c>
      <c r="E1376" s="6">
        <v>394</v>
      </c>
      <c r="F1376" s="1" t="s">
        <v>3206</v>
      </c>
      <c r="G1376" s="1" t="str">
        <f t="shared" si="21"/>
        <v>1370, 'Miško g. 8, Alionių I k., Širvintų r.', '54', null, '394', 'Alionių'</v>
      </c>
    </row>
    <row r="1377" spans="1:7" x14ac:dyDescent="0.25">
      <c r="A1377" s="4">
        <v>1371</v>
      </c>
      <c r="B1377" s="1" t="s">
        <v>1371</v>
      </c>
      <c r="C1377" s="1">
        <v>54</v>
      </c>
      <c r="D1377" s="4" t="s">
        <v>2019</v>
      </c>
      <c r="E1377" s="6">
        <v>433</v>
      </c>
      <c r="F1377" s="1" t="s">
        <v>3207</v>
      </c>
      <c r="G1377" s="1" t="str">
        <f t="shared" si="21"/>
        <v>1371, 'Neries g. 6, Čiobiškio k., Širvintų r.', '54', null, '433', 'Čiobiškio'</v>
      </c>
    </row>
    <row r="1378" spans="1:7" x14ac:dyDescent="0.25">
      <c r="A1378" s="4">
        <v>1372</v>
      </c>
      <c r="B1378" s="1" t="s">
        <v>1372</v>
      </c>
      <c r="C1378" s="1">
        <v>54</v>
      </c>
      <c r="D1378" s="4" t="s">
        <v>2019</v>
      </c>
      <c r="E1378" s="6">
        <v>272</v>
      </c>
      <c r="F1378" s="1" t="s">
        <v>3208</v>
      </c>
      <c r="G1378" s="1" t="str">
        <f t="shared" si="21"/>
        <v>1372, 'Mokyklos g. 1, Lapelių k., Širvintų r.', '54', null, '272', 'Virvyčių'</v>
      </c>
    </row>
    <row r="1379" spans="1:7" x14ac:dyDescent="0.25">
      <c r="A1379" s="4">
        <v>1373</v>
      </c>
      <c r="B1379" s="1" t="s">
        <v>1373</v>
      </c>
      <c r="C1379" s="1">
        <v>54</v>
      </c>
      <c r="D1379" s="4" t="s">
        <v>2019</v>
      </c>
      <c r="E1379" s="6">
        <v>394</v>
      </c>
      <c r="F1379" s="1" t="s">
        <v>3209</v>
      </c>
      <c r="G1379" s="1" t="str">
        <f t="shared" si="21"/>
        <v>1373, 'Klevų g. 5, Bagaslaviškio mstl.,  Širvintų r.', '54', null, '394', 'Bagaslaviškio'</v>
      </c>
    </row>
    <row r="1380" spans="1:7" x14ac:dyDescent="0.25">
      <c r="A1380" s="4">
        <v>1374</v>
      </c>
      <c r="B1380" s="1" t="s">
        <v>1374</v>
      </c>
      <c r="C1380" s="1">
        <v>54</v>
      </c>
      <c r="D1380" s="4" t="s">
        <v>2019</v>
      </c>
      <c r="E1380" s="6">
        <v>474</v>
      </c>
      <c r="F1380" s="1" t="s">
        <v>2083</v>
      </c>
      <c r="G1380" s="1" t="str">
        <f t="shared" si="21"/>
        <v>1374, 'Gelvonų mstl. Mikalajūnų g 2, Širvintų r.', '54', null, '474', 'Gelvonų'</v>
      </c>
    </row>
    <row r="1381" spans="1:7" x14ac:dyDescent="0.25">
      <c r="A1381" s="4">
        <v>1375</v>
      </c>
      <c r="B1381" s="1" t="s">
        <v>1375</v>
      </c>
      <c r="C1381" s="1">
        <v>54</v>
      </c>
      <c r="D1381" s="4" t="s">
        <v>2019</v>
      </c>
      <c r="E1381" s="6">
        <v>330</v>
      </c>
      <c r="F1381" s="1" t="s">
        <v>3210</v>
      </c>
      <c r="G1381" s="1" t="str">
        <f t="shared" si="21"/>
        <v>1375, 'Širvintos g. 1, Liukonių k., Širvintų r.', '54', null, '330', 'Liukonių'</v>
      </c>
    </row>
    <row r="1382" spans="1:7" x14ac:dyDescent="0.25">
      <c r="A1382" s="4">
        <v>1376</v>
      </c>
      <c r="B1382" s="1" t="s">
        <v>1376</v>
      </c>
      <c r="C1382" s="1">
        <v>54</v>
      </c>
      <c r="D1382" s="4" t="s">
        <v>2019</v>
      </c>
      <c r="E1382" s="6">
        <v>447</v>
      </c>
      <c r="F1382" s="1" t="s">
        <v>3211</v>
      </c>
      <c r="G1382" s="1" t="str">
        <f t="shared" si="21"/>
        <v>1376, 'Aušros g. 25, Bartkuškio k., Širvintų r.', '54', null, '447', 'Bartkuškio'</v>
      </c>
    </row>
    <row r="1383" spans="1:7" x14ac:dyDescent="0.25">
      <c r="A1383" s="4">
        <v>1377</v>
      </c>
      <c r="B1383" s="1" t="s">
        <v>1377</v>
      </c>
      <c r="C1383" s="1">
        <v>54</v>
      </c>
      <c r="D1383" s="4" t="s">
        <v>2019</v>
      </c>
      <c r="E1383" s="6">
        <v>433</v>
      </c>
      <c r="F1383" s="1" t="s">
        <v>2310</v>
      </c>
      <c r="G1383" s="1" t="str">
        <f t="shared" si="21"/>
        <v>1377, 'Jaunimo g. 1, Jauniūnų k., Širvintų r.', '54', null, '433', 'Šiaulių'</v>
      </c>
    </row>
    <row r="1384" spans="1:7" x14ac:dyDescent="0.25">
      <c r="A1384" s="4">
        <v>1378</v>
      </c>
      <c r="B1384" s="1" t="s">
        <v>1378</v>
      </c>
      <c r="C1384" s="1">
        <v>54</v>
      </c>
      <c r="D1384" s="4" t="s">
        <v>2019</v>
      </c>
      <c r="E1384" s="6">
        <v>661</v>
      </c>
      <c r="F1384" s="1" t="s">
        <v>3212</v>
      </c>
      <c r="G1384" s="1" t="str">
        <f t="shared" si="21"/>
        <v>1378, 'Plento g.2, Medžiukų k., Širvintų r.', '54', null, '661', 'Medžiukų'</v>
      </c>
    </row>
    <row r="1385" spans="1:7" x14ac:dyDescent="0.25">
      <c r="A1385" s="4">
        <v>1379</v>
      </c>
      <c r="B1385" s="1" t="s">
        <v>1379</v>
      </c>
      <c r="C1385" s="1">
        <v>54</v>
      </c>
      <c r="D1385" s="4" t="s">
        <v>2019</v>
      </c>
      <c r="E1385" s="6">
        <v>398</v>
      </c>
      <c r="F1385" s="1" t="s">
        <v>3213</v>
      </c>
      <c r="G1385" s="1" t="str">
        <f t="shared" si="21"/>
        <v>1379, 'Kernavės mstl., Kerniaus g.4 ,Širvintų r.', '54', null, '398', 'Kernavės'</v>
      </c>
    </row>
    <row r="1386" spans="1:7" x14ac:dyDescent="0.25">
      <c r="A1386" s="4">
        <v>1380</v>
      </c>
      <c r="B1386" s="1" t="s">
        <v>1380</v>
      </c>
      <c r="C1386" s="1">
        <v>54</v>
      </c>
      <c r="D1386" s="4" t="s">
        <v>2019</v>
      </c>
      <c r="E1386" s="6">
        <v>663</v>
      </c>
      <c r="F1386" s="1" t="s">
        <v>2079</v>
      </c>
      <c r="G1386" s="1" t="str">
        <f t="shared" si="21"/>
        <v>1380, 'Vilniaus g.5, Musninkų mstl., Širvintų r.', '54', null, '663', 'Musninkų'</v>
      </c>
    </row>
    <row r="1387" spans="1:7" x14ac:dyDescent="0.25">
      <c r="A1387" s="4">
        <v>1381</v>
      </c>
      <c r="B1387" s="1" t="s">
        <v>1381</v>
      </c>
      <c r="C1387" s="1">
        <v>54</v>
      </c>
      <c r="D1387" s="4" t="s">
        <v>2019</v>
      </c>
      <c r="E1387" s="6">
        <v>303</v>
      </c>
      <c r="F1387" s="1" t="s">
        <v>3214</v>
      </c>
      <c r="G1387" s="1" t="str">
        <f t="shared" si="21"/>
        <v>1381, 'Sodų g. 2,Vileikiškių k. ,Širvintų r.', '54', null, '303', 'Vileikiškių'</v>
      </c>
    </row>
    <row r="1388" spans="1:7" x14ac:dyDescent="0.25">
      <c r="A1388" s="4">
        <v>1382</v>
      </c>
      <c r="B1388" s="1" t="s">
        <v>1382</v>
      </c>
      <c r="C1388" s="1">
        <v>54</v>
      </c>
      <c r="D1388" s="4" t="s">
        <v>2019</v>
      </c>
      <c r="E1388" s="6">
        <v>228</v>
      </c>
      <c r="F1388" s="1" t="s">
        <v>3215</v>
      </c>
      <c r="G1388" s="1" t="str">
        <f t="shared" si="21"/>
        <v>1382, 'Slyvų g. 5, Šiaulių k., Širvintų r.', '54', null, '228', 'Alekniškio'</v>
      </c>
    </row>
    <row r="1389" spans="1:7" x14ac:dyDescent="0.25">
      <c r="A1389" s="4">
        <v>1383</v>
      </c>
      <c r="B1389" s="1" t="s">
        <v>1383</v>
      </c>
      <c r="C1389" s="1">
        <v>54</v>
      </c>
      <c r="D1389" s="4" t="s">
        <v>2019</v>
      </c>
      <c r="E1389" s="6">
        <v>478</v>
      </c>
      <c r="F1389" s="1" t="s">
        <v>3216</v>
      </c>
      <c r="G1389" s="1" t="str">
        <f t="shared" si="21"/>
        <v>1383, 'Sodžiaus g.10, Družų k., Širvintų r.', '54', null, '478', 'Družų'</v>
      </c>
    </row>
    <row r="1390" spans="1:7" x14ac:dyDescent="0.25">
      <c r="A1390" s="4">
        <v>1384</v>
      </c>
      <c r="B1390" s="1" t="s">
        <v>1384</v>
      </c>
      <c r="C1390" s="1">
        <v>54</v>
      </c>
      <c r="D1390" s="4" t="s">
        <v>2019</v>
      </c>
      <c r="E1390" s="6">
        <v>283</v>
      </c>
      <c r="F1390" s="1" t="s">
        <v>3217</v>
      </c>
      <c r="G1390" s="1" t="str">
        <f t="shared" si="21"/>
        <v>1384, 'Širvintų g. 8, Motiejūnų k., Širvintų r.', '54', null, '283', 'Motiejūnų'</v>
      </c>
    </row>
    <row r="1391" spans="1:7" x14ac:dyDescent="0.25">
      <c r="A1391" s="4">
        <v>1385</v>
      </c>
      <c r="B1391" s="1" t="s">
        <v>1385</v>
      </c>
      <c r="C1391" s="1">
        <v>54</v>
      </c>
      <c r="D1391" s="4" t="s">
        <v>2019</v>
      </c>
      <c r="E1391" s="6">
        <v>708</v>
      </c>
      <c r="F1391" s="1" t="s">
        <v>3218</v>
      </c>
      <c r="G1391" s="1" t="str">
        <f t="shared" si="21"/>
        <v>1385, 'Veterinarijos g. 4, Akmenių k., Širvintų r.', '54', null, '708', 'Širvintų kaimiškoji'</v>
      </c>
    </row>
    <row r="1392" spans="1:7" x14ac:dyDescent="0.25">
      <c r="A1392" s="4">
        <v>1386</v>
      </c>
      <c r="B1392" s="1" t="s">
        <v>1386</v>
      </c>
      <c r="C1392" s="1">
        <v>54</v>
      </c>
      <c r="D1392" s="4" t="s">
        <v>2019</v>
      </c>
      <c r="E1392" s="6">
        <v>347</v>
      </c>
      <c r="F1392" s="1" t="s">
        <v>3219</v>
      </c>
      <c r="G1392" s="1" t="str">
        <f t="shared" si="21"/>
        <v>1386, 'Didžioji g. 46, Anciūnų k., Širvintų r.', '54', null, '347', 'Anciūnų'</v>
      </c>
    </row>
    <row r="1393" spans="1:7" x14ac:dyDescent="0.25">
      <c r="A1393" s="4">
        <v>1387</v>
      </c>
      <c r="B1393" s="1" t="s">
        <v>1387</v>
      </c>
      <c r="C1393" s="1">
        <v>54</v>
      </c>
      <c r="D1393" s="4" t="s">
        <v>2019</v>
      </c>
      <c r="E1393" s="6">
        <v>203</v>
      </c>
      <c r="F1393" s="1" t="s">
        <v>3220</v>
      </c>
      <c r="G1393" s="1" t="str">
        <f t="shared" si="21"/>
        <v>1387, 'Bažnyčios g. 42, Kiauklių k., Širvintų r.', '54', null, '203', 'Kiauklių'</v>
      </c>
    </row>
    <row r="1394" spans="1:7" x14ac:dyDescent="0.25">
      <c r="A1394" s="4">
        <v>1388</v>
      </c>
      <c r="B1394" s="1" t="s">
        <v>1388</v>
      </c>
      <c r="C1394" s="1">
        <v>54</v>
      </c>
      <c r="D1394" s="4" t="s">
        <v>2019</v>
      </c>
      <c r="E1394" s="6">
        <v>495</v>
      </c>
      <c r="F1394" s="1" t="s">
        <v>3221</v>
      </c>
      <c r="G1394" s="1" t="str">
        <f t="shared" si="21"/>
        <v>1388, 'Girelės g. 8, Šešuolėlių k. , Širvintų r.', '54', null, '495', 'Šešuolėlių'</v>
      </c>
    </row>
    <row r="1395" spans="1:7" x14ac:dyDescent="0.25">
      <c r="A1395" s="4">
        <v>1389</v>
      </c>
      <c r="B1395" s="1" t="s">
        <v>1389</v>
      </c>
      <c r="C1395" s="1">
        <v>54</v>
      </c>
      <c r="D1395" s="4" t="s">
        <v>2019</v>
      </c>
      <c r="E1395" s="6">
        <v>160</v>
      </c>
      <c r="F1395" s="1" t="s">
        <v>3222</v>
      </c>
      <c r="G1395" s="1" t="str">
        <f t="shared" si="21"/>
        <v>1389, 'Žalioji g. 9, Žemųjų Viesų k., Širvintų r.', '54', null, '160', 'Viesų'</v>
      </c>
    </row>
    <row r="1396" spans="1:7" x14ac:dyDescent="0.25">
      <c r="A1396" s="4">
        <v>1390</v>
      </c>
      <c r="B1396" s="1" t="s">
        <v>1390</v>
      </c>
      <c r="C1396" s="1">
        <v>54</v>
      </c>
      <c r="D1396" s="4" t="s">
        <v>2019</v>
      </c>
      <c r="E1396" s="6">
        <v>370</v>
      </c>
      <c r="F1396" s="1" t="s">
        <v>3223</v>
      </c>
      <c r="G1396" s="1" t="str">
        <f t="shared" si="21"/>
        <v>1390, 'Plento g. 3, Kielių k., Širvintų r.', '54', null, '370', 'Kielių'</v>
      </c>
    </row>
    <row r="1397" spans="1:7" x14ac:dyDescent="0.25">
      <c r="A1397" s="4">
        <v>1391</v>
      </c>
      <c r="B1397" s="1" t="s">
        <v>1392</v>
      </c>
      <c r="C1397" s="1">
        <v>55</v>
      </c>
      <c r="D1397" s="4" t="s">
        <v>2019</v>
      </c>
      <c r="E1397" s="6">
        <v>2304</v>
      </c>
      <c r="F1397" s="1" t="s">
        <v>3224</v>
      </c>
      <c r="G1397" s="1" t="str">
        <f t="shared" si="21"/>
        <v>1391, 'Sudervės g. 9, Avižienių k., Vilniaus r.', '55', null, '2304', 'Avižienių'</v>
      </c>
    </row>
    <row r="1398" spans="1:7" x14ac:dyDescent="0.25">
      <c r="A1398" s="4">
        <v>1392</v>
      </c>
      <c r="B1398" s="1" t="s">
        <v>1393</v>
      </c>
      <c r="C1398" s="1">
        <v>55</v>
      </c>
      <c r="D1398" s="4" t="s">
        <v>2019</v>
      </c>
      <c r="E1398" s="6">
        <v>1917</v>
      </c>
      <c r="F1398" s="1" t="s">
        <v>3225</v>
      </c>
      <c r="G1398" s="1" t="str">
        <f t="shared" si="21"/>
        <v>1392, 'Beržų g. 2a, Riešės k., Vilniaus r.', '55', null, '1917', 'Riešės'</v>
      </c>
    </row>
    <row r="1399" spans="1:7" x14ac:dyDescent="0.25">
      <c r="A1399" s="4">
        <v>1393</v>
      </c>
      <c r="B1399" s="1" t="s">
        <v>1394</v>
      </c>
      <c r="C1399" s="1">
        <v>55</v>
      </c>
      <c r="D1399" s="4" t="s">
        <v>2019</v>
      </c>
      <c r="E1399" s="6">
        <v>847</v>
      </c>
      <c r="F1399" s="1" t="s">
        <v>3226</v>
      </c>
      <c r="G1399" s="1" t="str">
        <f t="shared" si="21"/>
        <v>1393, 'Bažnyčios g. 2, Buivydžių I k., Vilniaus r.', '55', null, '847', 'Buivydžių'</v>
      </c>
    </row>
    <row r="1400" spans="1:7" x14ac:dyDescent="0.25">
      <c r="A1400" s="4">
        <v>1394</v>
      </c>
      <c r="B1400" s="1" t="s">
        <v>1395</v>
      </c>
      <c r="C1400" s="1">
        <v>55</v>
      </c>
      <c r="D1400" s="4" t="s">
        <v>2019</v>
      </c>
      <c r="E1400" s="6">
        <v>3962</v>
      </c>
      <c r="F1400" s="1" t="s">
        <v>3227</v>
      </c>
      <c r="G1400" s="1" t="str">
        <f t="shared" si="21"/>
        <v>1394, 'Mokyklos g. 1, Zujūnų k., Zujūnų sen., Vilniaus r.', '55', null, '3962', 'Buivydiškių'</v>
      </c>
    </row>
    <row r="1401" spans="1:7" x14ac:dyDescent="0.25">
      <c r="A1401" s="4">
        <v>1395</v>
      </c>
      <c r="B1401" s="1" t="s">
        <v>1396</v>
      </c>
      <c r="C1401" s="1">
        <v>55</v>
      </c>
      <c r="D1401" s="4" t="s">
        <v>2019</v>
      </c>
      <c r="E1401" s="6">
        <v>799</v>
      </c>
      <c r="F1401" s="1" t="s">
        <v>3228</v>
      </c>
      <c r="G1401" s="1" t="str">
        <f t="shared" si="21"/>
        <v>1395, 'Kriaučiūnų g. 61, Vilniaus m.', '55', null, '799', 'Platiniškių'</v>
      </c>
    </row>
    <row r="1402" spans="1:7" x14ac:dyDescent="0.25">
      <c r="A1402" s="4">
        <v>1396</v>
      </c>
      <c r="B1402" s="1" t="s">
        <v>1397</v>
      </c>
      <c r="C1402" s="1">
        <v>55</v>
      </c>
      <c r="D1402" s="4" t="s">
        <v>2019</v>
      </c>
      <c r="E1402" s="6">
        <v>992</v>
      </c>
      <c r="F1402" s="1" t="s">
        <v>3229</v>
      </c>
      <c r="G1402" s="1" t="str">
        <f t="shared" si="21"/>
        <v>1396, 'Čekoniškių g. 3, Čekoniškių k., Vilniaus r.', '55', null, '992', 'Čekoniškių'</v>
      </c>
    </row>
    <row r="1403" spans="1:7" x14ac:dyDescent="0.25">
      <c r="A1403" s="4">
        <v>1397</v>
      </c>
      <c r="B1403" s="1" t="s">
        <v>1398</v>
      </c>
      <c r="C1403" s="1">
        <v>55</v>
      </c>
      <c r="D1403" s="4" t="s">
        <v>2019</v>
      </c>
      <c r="E1403" s="6">
        <v>841</v>
      </c>
      <c r="F1403" s="1" t="s">
        <v>2080</v>
      </c>
      <c r="G1403" s="1" t="str">
        <f t="shared" si="21"/>
        <v>1397, 'Pijorų g. 1, Dūkštų k., Dūkštų sen., Vilniaus r.', '55', null, '841', 'Dūkštų'</v>
      </c>
    </row>
    <row r="1404" spans="1:7" x14ac:dyDescent="0.25">
      <c r="A1404" s="4">
        <v>1398</v>
      </c>
      <c r="B1404" s="1" t="s">
        <v>1399</v>
      </c>
      <c r="C1404" s="1">
        <v>55</v>
      </c>
      <c r="D1404" s="4" t="s">
        <v>2019</v>
      </c>
      <c r="E1404" s="6">
        <v>608</v>
      </c>
      <c r="F1404" s="1" t="s">
        <v>3230</v>
      </c>
      <c r="G1404" s="1" t="str">
        <f t="shared" si="21"/>
        <v>1398, 'Mokyklos g. 54, Geisiškių k., Dūkštų sen., Vilniaus r.', '55', null, '608', 'Geisiškių'</v>
      </c>
    </row>
    <row r="1405" spans="1:7" x14ac:dyDescent="0.25">
      <c r="A1405" s="4">
        <v>1399</v>
      </c>
      <c r="B1405" s="1" t="s">
        <v>1400</v>
      </c>
      <c r="C1405" s="1">
        <v>55</v>
      </c>
      <c r="D1405" s="4" t="s">
        <v>2019</v>
      </c>
      <c r="E1405" s="6">
        <v>1536</v>
      </c>
      <c r="F1405" s="1" t="s">
        <v>3231</v>
      </c>
      <c r="G1405" s="1" t="str">
        <f t="shared" si="21"/>
        <v>1399, 'Vilniaus g. 15A, Maišiagalos mstl., Maišiagalos sen., Vilniaus r.', '55', null, '1536', 'Maišiagalos'</v>
      </c>
    </row>
    <row r="1406" spans="1:7" x14ac:dyDescent="0.25">
      <c r="A1406" s="4">
        <v>1400</v>
      </c>
      <c r="B1406" s="1" t="s">
        <v>1401</v>
      </c>
      <c r="C1406" s="1">
        <v>55</v>
      </c>
      <c r="D1406" s="4" t="s">
        <v>2019</v>
      </c>
      <c r="E1406" s="6">
        <v>857</v>
      </c>
      <c r="F1406" s="1" t="s">
        <v>3232</v>
      </c>
      <c r="G1406" s="1" t="str">
        <f t="shared" si="21"/>
        <v>1400, 'A. Giedraičio g. 30, Karvio k., Maišiagalos sen., Vilniaus r.', '55', null, '857', 'Karvio'</v>
      </c>
    </row>
    <row r="1407" spans="1:7" x14ac:dyDescent="0.25">
      <c r="A1407" s="4">
        <v>1401</v>
      </c>
      <c r="B1407" s="1" t="s">
        <v>1402</v>
      </c>
      <c r="C1407" s="1">
        <v>55</v>
      </c>
      <c r="D1407" s="4" t="s">
        <v>2019</v>
      </c>
      <c r="E1407" s="6">
        <v>879</v>
      </c>
      <c r="F1407" s="1" t="s">
        <v>3233</v>
      </c>
      <c r="G1407" s="1" t="str">
        <f t="shared" si="21"/>
        <v>1401, 'Nemenčinės g. 6, Didžiųjų Kabiškių k., Nemenčinės sen., Vilniaus r.', '55', null, '879', 'Kabiškių'</v>
      </c>
    </row>
    <row r="1408" spans="1:7" x14ac:dyDescent="0.25">
      <c r="A1408" s="4">
        <v>1402</v>
      </c>
      <c r="B1408" s="1" t="s">
        <v>1403</v>
      </c>
      <c r="C1408" s="1">
        <v>55</v>
      </c>
      <c r="D1408" s="4" t="s">
        <v>2019</v>
      </c>
      <c r="E1408" s="6">
        <v>788</v>
      </c>
      <c r="F1408" s="1" t="s">
        <v>3234</v>
      </c>
      <c r="G1408" s="1" t="str">
        <f t="shared" si="21"/>
        <v>1402, 'Mokyklos g. 2, Rudausių k., Nemenčinės sen., Vilniaus r.', '55', null, '788', 'Rudausių'</v>
      </c>
    </row>
    <row r="1409" spans="1:7" x14ac:dyDescent="0.25">
      <c r="A1409" s="4">
        <v>1403</v>
      </c>
      <c r="B1409" s="1" t="s">
        <v>1404</v>
      </c>
      <c r="C1409" s="1">
        <v>55</v>
      </c>
      <c r="D1409" s="4" t="s">
        <v>2019</v>
      </c>
      <c r="E1409" s="6">
        <v>680</v>
      </c>
      <c r="F1409" s="1" t="s">
        <v>3235</v>
      </c>
      <c r="G1409" s="1" t="str">
        <f t="shared" si="21"/>
        <v>1403, 'Bažnyčios g. 23, Eitminiškių k., Nemenčinės sen., Vilniaus r.', '55', null, '680', 'Eitminiškių'</v>
      </c>
    </row>
    <row r="1410" spans="1:7" x14ac:dyDescent="0.25">
      <c r="A1410" s="4">
        <v>1404</v>
      </c>
      <c r="B1410" s="1" t="s">
        <v>1405</v>
      </c>
      <c r="C1410" s="1">
        <v>55</v>
      </c>
      <c r="D1410" s="4" t="s">
        <v>2019</v>
      </c>
      <c r="E1410" s="6">
        <v>1817</v>
      </c>
      <c r="F1410" s="1" t="s">
        <v>2082</v>
      </c>
      <c r="G1410" s="1" t="str">
        <f t="shared" si="21"/>
        <v>1404, 'Vilniaus g. 29, Paberžės k., Paberžės sen., Vilniaus r.', '55', null, '1817', 'Paberžės'</v>
      </c>
    </row>
    <row r="1411" spans="1:7" x14ac:dyDescent="0.25">
      <c r="A1411" s="4">
        <v>1405</v>
      </c>
      <c r="B1411" s="1" t="s">
        <v>1406</v>
      </c>
      <c r="C1411" s="1">
        <v>55</v>
      </c>
      <c r="D1411" s="4" t="s">
        <v>2019</v>
      </c>
      <c r="E1411" s="6">
        <v>666</v>
      </c>
      <c r="F1411" s="1" t="s">
        <v>3236</v>
      </c>
      <c r="G1411" s="1" t="str">
        <f t="shared" si="21"/>
        <v>1405, 'Liepų alėja 17, Glitiškių k., Paberžės sen., Vilniaus r.', '55', null, '666', 'Glitiškių'</v>
      </c>
    </row>
    <row r="1412" spans="1:7" x14ac:dyDescent="0.25">
      <c r="A1412" s="4">
        <v>1406</v>
      </c>
      <c r="B1412" s="1" t="s">
        <v>1407</v>
      </c>
      <c r="C1412" s="1">
        <v>55</v>
      </c>
      <c r="D1412" s="4" t="s">
        <v>2019</v>
      </c>
      <c r="E1412" s="6">
        <v>611</v>
      </c>
      <c r="F1412" s="1" t="s">
        <v>3237</v>
      </c>
      <c r="G1412" s="1" t="str">
        <f t="shared" si="21"/>
        <v>1406, 'Šviesos g. 9, Visalaukės I k., Vilniaus r.', '55', null, '611', 'Visalaukės'</v>
      </c>
    </row>
    <row r="1413" spans="1:7" x14ac:dyDescent="0.25">
      <c r="A1413" s="4">
        <v>1407</v>
      </c>
      <c r="B1413" s="1" t="s">
        <v>1408</v>
      </c>
      <c r="C1413" s="1">
        <v>55</v>
      </c>
      <c r="D1413" s="4" t="s">
        <v>2019</v>
      </c>
      <c r="E1413" s="6">
        <v>2941</v>
      </c>
      <c r="F1413" s="1" t="s">
        <v>3238</v>
      </c>
      <c r="G1413" s="1" t="str">
        <f t="shared" si="21"/>
        <v>1407, 'Riešės g. 28, D.Riešės k., Riešės sen., Vilniaus r.', '55', null, '2941', 'Didžiosios Riešės'</v>
      </c>
    </row>
    <row r="1414" spans="1:7" x14ac:dyDescent="0.25">
      <c r="A1414" s="4">
        <v>1408</v>
      </c>
      <c r="B1414" s="1" t="s">
        <v>1409</v>
      </c>
      <c r="C1414" s="1">
        <v>55</v>
      </c>
      <c r="D1414" s="4" t="s">
        <v>2019</v>
      </c>
      <c r="E1414" s="6">
        <v>1626</v>
      </c>
      <c r="F1414" s="1" t="s">
        <v>3239</v>
      </c>
      <c r="G1414" s="1" t="str">
        <f t="shared" si="21"/>
        <v>1408, 'Dvaro g. 27, Pikeliškių k., Riešės sen., Vilniaus r.', '55', null, '1626', 'Pikeliškių'</v>
      </c>
    </row>
    <row r="1415" spans="1:7" x14ac:dyDescent="0.25">
      <c r="A1415" s="4">
        <v>1409</v>
      </c>
      <c r="B1415" s="1" t="s">
        <v>1410</v>
      </c>
      <c r="C1415" s="1">
        <v>55</v>
      </c>
      <c r="D1415" s="4" t="s">
        <v>2019</v>
      </c>
      <c r="E1415" s="6">
        <v>2033</v>
      </c>
      <c r="F1415" s="1" t="s">
        <v>3240</v>
      </c>
      <c r="G1415" s="1" t="str">
        <f t="shared" si="21"/>
        <v>1409, 'Vilniaus g. 25, Sudervės k., Vilniaus r.', '55', null, '2033', 'Sudervės'</v>
      </c>
    </row>
    <row r="1416" spans="1:7" x14ac:dyDescent="0.25">
      <c r="A1416" s="4">
        <v>1410</v>
      </c>
      <c r="B1416" s="1" t="s">
        <v>1411</v>
      </c>
      <c r="C1416" s="1">
        <v>55</v>
      </c>
      <c r="D1416" s="4" t="s">
        <v>2019</v>
      </c>
      <c r="E1416" s="6">
        <v>624</v>
      </c>
      <c r="F1416" s="1" t="s">
        <v>3241</v>
      </c>
      <c r="G1416" s="1" t="str">
        <f t="shared" ref="G1416:G1479" si="22">CONCATENATE(A1416,", ","'",B1416,"'",", ","'",C1416,"'",", ","null",", ","'",E1416,"'",", ","'",F1416,"'")</f>
        <v>1410, 'Kalvinės g. 1, Sužionių k., Sužionių sen., Vilniaus r.', '55', null, '624', 'Sužionių'</v>
      </c>
    </row>
    <row r="1417" spans="1:7" x14ac:dyDescent="0.25">
      <c r="A1417" s="4">
        <v>1411</v>
      </c>
      <c r="B1417" s="1" t="s">
        <v>1412</v>
      </c>
      <c r="C1417" s="1">
        <v>55</v>
      </c>
      <c r="D1417" s="4" t="s">
        <v>2019</v>
      </c>
      <c r="E1417" s="6">
        <v>602</v>
      </c>
      <c r="F1417" s="1" t="s">
        <v>3242</v>
      </c>
      <c r="G1417" s="1" t="str">
        <f t="shared" si="22"/>
        <v>1411, 'Dvarvietės g. 10, Veriškių k., Sužionių sen. Vilniaus r.', '55', null, '602', 'Veriškių'</v>
      </c>
    </row>
    <row r="1418" spans="1:7" x14ac:dyDescent="0.25">
      <c r="A1418" s="4">
        <v>1412</v>
      </c>
      <c r="B1418" s="1" t="s">
        <v>1413</v>
      </c>
      <c r="C1418" s="1">
        <v>55</v>
      </c>
      <c r="D1418" s="4" t="s">
        <v>2019</v>
      </c>
      <c r="E1418" s="6">
        <v>451</v>
      </c>
      <c r="F1418" s="1" t="s">
        <v>3243</v>
      </c>
      <c r="G1418" s="1" t="str">
        <f t="shared" si="22"/>
        <v>1412, 'Skirlėnų g. 4, Skirlėnų k., Sužionių sen., Vilniaus r.', '55', null, '451', 'Skirlėnų'</v>
      </c>
    </row>
    <row r="1419" spans="1:7" x14ac:dyDescent="0.25">
      <c r="A1419" s="4">
        <v>1413</v>
      </c>
      <c r="B1419" s="1" t="s">
        <v>1414</v>
      </c>
      <c r="C1419" s="1">
        <v>55</v>
      </c>
      <c r="D1419" s="4" t="s">
        <v>2019</v>
      </c>
      <c r="E1419" s="6">
        <v>2330</v>
      </c>
      <c r="F1419" s="1" t="s">
        <v>1391</v>
      </c>
      <c r="G1419" s="1" t="str">
        <f t="shared" si="22"/>
        <v>1413, 'Švenčionių g. 12, Nemenčinės m., Vilniaus r.', '55', null, '2330', 'Nemenčinės'</v>
      </c>
    </row>
    <row r="1420" spans="1:7" x14ac:dyDescent="0.25">
      <c r="A1420" s="4">
        <v>1414</v>
      </c>
      <c r="B1420" s="1" t="s">
        <v>1414</v>
      </c>
      <c r="C1420" s="1">
        <v>55</v>
      </c>
      <c r="D1420" s="4" t="s">
        <v>2019</v>
      </c>
      <c r="E1420" s="6">
        <v>2043</v>
      </c>
      <c r="F1420" s="1" t="s">
        <v>3244</v>
      </c>
      <c r="G1420" s="1" t="str">
        <f t="shared" si="22"/>
        <v>1414, 'Švenčionių g. 12, Nemenčinės m., Vilniaus r.', '55', null, '2043', 'Neries'</v>
      </c>
    </row>
    <row r="1421" spans="1:7" x14ac:dyDescent="0.25">
      <c r="A1421" s="4">
        <v>1415</v>
      </c>
      <c r="B1421" s="1" t="s">
        <v>1415</v>
      </c>
      <c r="C1421" s="1">
        <v>55</v>
      </c>
      <c r="D1421" s="4" t="s">
        <v>2019</v>
      </c>
      <c r="E1421" s="6">
        <v>1901</v>
      </c>
      <c r="F1421" s="1" t="s">
        <v>3245</v>
      </c>
      <c r="G1421" s="1" t="str">
        <f t="shared" si="22"/>
        <v>1415, 'Mokyklos g. 1, Bukiškio k., Vilniaus r.', '55', null, '1901', 'Bukiškio'</v>
      </c>
    </row>
    <row r="1422" spans="1:7" x14ac:dyDescent="0.25">
      <c r="A1422" s="4">
        <v>1416</v>
      </c>
      <c r="B1422" s="1" t="s">
        <v>1416</v>
      </c>
      <c r="C1422" s="1">
        <v>55</v>
      </c>
      <c r="D1422" s="4" t="s">
        <v>2019</v>
      </c>
      <c r="E1422" s="6">
        <v>955</v>
      </c>
      <c r="F1422" s="1" t="s">
        <v>3246</v>
      </c>
      <c r="G1422" s="1" t="str">
        <f t="shared" si="22"/>
        <v>1416, 'Švenčionių g., 14, Nemenčinės m., Vilniaus r.', '55', null, '955', 'Kreivalaužių'</v>
      </c>
    </row>
    <row r="1423" spans="1:7" x14ac:dyDescent="0.25">
      <c r="A1423" s="4">
        <v>1417</v>
      </c>
      <c r="B1423" s="1" t="s">
        <v>1418</v>
      </c>
      <c r="C1423" s="1">
        <v>56</v>
      </c>
      <c r="D1423" s="4" t="s">
        <v>2019</v>
      </c>
      <c r="E1423" s="6">
        <v>2330</v>
      </c>
      <c r="F1423" s="1" t="s">
        <v>3247</v>
      </c>
      <c r="G1423" s="1" t="str">
        <f t="shared" si="22"/>
        <v>1417, 'Vytauto g. 35, Šalčininkų m.', '56', null, '2330', 'Šalčininkų'</v>
      </c>
    </row>
    <row r="1424" spans="1:7" x14ac:dyDescent="0.25">
      <c r="A1424" s="4">
        <v>1418</v>
      </c>
      <c r="B1424" s="1" t="s">
        <v>1419</v>
      </c>
      <c r="C1424" s="1">
        <v>56</v>
      </c>
      <c r="D1424" s="4" t="s">
        <v>2019</v>
      </c>
      <c r="E1424" s="6">
        <v>2443</v>
      </c>
      <c r="F1424" s="1" t="s">
        <v>3248</v>
      </c>
      <c r="G1424" s="1" t="str">
        <f t="shared" si="22"/>
        <v>1418, 'Vilniaus g. 48, Šalčininkų m.', '56', null, '2443', 'Centrinė miesto'</v>
      </c>
    </row>
    <row r="1425" spans="1:7" x14ac:dyDescent="0.25">
      <c r="A1425" s="4">
        <v>1419</v>
      </c>
      <c r="B1425" s="1" t="s">
        <v>1420</v>
      </c>
      <c r="C1425" s="1">
        <v>56</v>
      </c>
      <c r="D1425" s="4" t="s">
        <v>2019</v>
      </c>
      <c r="E1425" s="6">
        <v>1647</v>
      </c>
      <c r="F1425" s="1" t="s">
        <v>2131</v>
      </c>
      <c r="G1425" s="1" t="str">
        <f t="shared" si="22"/>
        <v>1419, 'Plento g. 7, Šalčininkų m.', '56', null, '1647', 'Parko'</v>
      </c>
    </row>
    <row r="1426" spans="1:7" x14ac:dyDescent="0.25">
      <c r="A1426" s="4">
        <v>1420</v>
      </c>
      <c r="B1426" s="1" t="s">
        <v>1421</v>
      </c>
      <c r="C1426" s="1">
        <v>56</v>
      </c>
      <c r="D1426" s="4" t="s">
        <v>2019</v>
      </c>
      <c r="E1426" s="6">
        <v>912</v>
      </c>
      <c r="F1426" s="1" t="s">
        <v>3249</v>
      </c>
      <c r="G1426" s="1" t="str">
        <f t="shared" si="22"/>
        <v>1420, 'Vilniaus g. 20, Šalčininkėlių k., Šalčininkų r.', '56', null, '912', 'Šalčininkėlių'</v>
      </c>
    </row>
    <row r="1427" spans="1:7" x14ac:dyDescent="0.25">
      <c r="A1427" s="4">
        <v>1421</v>
      </c>
      <c r="B1427" s="1" t="s">
        <v>1422</v>
      </c>
      <c r="C1427" s="1">
        <v>56</v>
      </c>
      <c r="D1427" s="4" t="s">
        <v>2019</v>
      </c>
      <c r="E1427" s="6">
        <v>611</v>
      </c>
      <c r="F1427" s="1" t="s">
        <v>3250</v>
      </c>
      <c r="G1427" s="1" t="str">
        <f t="shared" si="22"/>
        <v>1421, 'Visinčios g. 8, Zavišonių k., Šalčininkų r.', '56', null, '611', 'Zavišonių'</v>
      </c>
    </row>
    <row r="1428" spans="1:7" x14ac:dyDescent="0.25">
      <c r="A1428" s="4">
        <v>1422</v>
      </c>
      <c r="B1428" s="1" t="s">
        <v>1423</v>
      </c>
      <c r="C1428" s="1">
        <v>56</v>
      </c>
      <c r="D1428" s="4" t="s">
        <v>2019</v>
      </c>
      <c r="E1428" s="6">
        <v>392</v>
      </c>
      <c r="F1428" s="1" t="s">
        <v>3251</v>
      </c>
      <c r="G1428" s="1" t="str">
        <f t="shared" si="22"/>
        <v>1422, 'Šalčios g. 1, Gerviškių k., Šalčininkų r.', '56', null, '392', 'Gerviškių'</v>
      </c>
    </row>
    <row r="1429" spans="1:7" x14ac:dyDescent="0.25">
      <c r="A1429" s="4">
        <v>1423</v>
      </c>
      <c r="B1429" s="1" t="s">
        <v>1424</v>
      </c>
      <c r="C1429" s="1">
        <v>56</v>
      </c>
      <c r="D1429" s="4" t="s">
        <v>2019</v>
      </c>
      <c r="E1429" s="6">
        <v>299</v>
      </c>
      <c r="F1429" s="1" t="s">
        <v>3252</v>
      </c>
      <c r="G1429" s="1" t="str">
        <f t="shared" si="22"/>
        <v>1423, 'Mokyklos g. 3, Tribonių k., Šalčininkų r.', '56', null, '299', 'Tribonių'</v>
      </c>
    </row>
    <row r="1430" spans="1:7" x14ac:dyDescent="0.25">
      <c r="A1430" s="4">
        <v>1424</v>
      </c>
      <c r="B1430" s="1" t="s">
        <v>1425</v>
      </c>
      <c r="C1430" s="1">
        <v>56</v>
      </c>
      <c r="D1430" s="4" t="s">
        <v>2019</v>
      </c>
      <c r="E1430" s="6">
        <v>483</v>
      </c>
      <c r="F1430" s="1" t="s">
        <v>3253</v>
      </c>
      <c r="G1430" s="1" t="str">
        <f t="shared" si="22"/>
        <v>1424, 'Baumiliškių k. 1, Šalčininkų r.', '56', null, '483', 'Sėlų'</v>
      </c>
    </row>
    <row r="1431" spans="1:7" x14ac:dyDescent="0.25">
      <c r="A1431" s="4">
        <v>1425</v>
      </c>
      <c r="B1431" s="1" t="s">
        <v>1426</v>
      </c>
      <c r="C1431" s="1">
        <v>56</v>
      </c>
      <c r="D1431" s="4" t="s">
        <v>2019</v>
      </c>
      <c r="E1431" s="6">
        <v>601</v>
      </c>
      <c r="F1431" s="1" t="s">
        <v>3254</v>
      </c>
      <c r="G1431" s="1" t="str">
        <f t="shared" si="22"/>
        <v>1425, 'Mokyklos g. 2, Čiužakampio k., Šalčininkų r.', '56', null, '601', 'Čiužiakampio'</v>
      </c>
    </row>
    <row r="1432" spans="1:7" x14ac:dyDescent="0.25">
      <c r="A1432" s="4">
        <v>1426</v>
      </c>
      <c r="B1432" s="1" t="s">
        <v>1427</v>
      </c>
      <c r="C1432" s="1">
        <v>56</v>
      </c>
      <c r="D1432" s="4" t="s">
        <v>2019</v>
      </c>
      <c r="E1432" s="6">
        <v>800</v>
      </c>
      <c r="F1432" s="1" t="s">
        <v>2216</v>
      </c>
      <c r="G1432" s="1" t="str">
        <f t="shared" si="22"/>
        <v>1426, 'Mokyklos g. 2, Butrimonių k., Šalčininkų r.', '56', null, '800', 'Butrimonių'</v>
      </c>
    </row>
    <row r="1433" spans="1:7" x14ac:dyDescent="0.25">
      <c r="A1433" s="4">
        <v>1427</v>
      </c>
      <c r="B1433" s="1" t="s">
        <v>1428</v>
      </c>
      <c r="C1433" s="1">
        <v>56</v>
      </c>
      <c r="D1433" s="4" t="s">
        <v>2019</v>
      </c>
      <c r="E1433" s="6">
        <v>408</v>
      </c>
      <c r="F1433" s="1" t="s">
        <v>3255</v>
      </c>
      <c r="G1433" s="1" t="str">
        <f t="shared" si="22"/>
        <v>1427, 'Mokyklos g. 23, Jančiūnų k., Šalčininkų r.', '56', null, '408', 'Jančiūnų'</v>
      </c>
    </row>
    <row r="1434" spans="1:7" x14ac:dyDescent="0.25">
      <c r="A1434" s="4">
        <v>1428</v>
      </c>
      <c r="B1434" s="1" t="s">
        <v>1429</v>
      </c>
      <c r="C1434" s="1">
        <v>56</v>
      </c>
      <c r="D1434" s="4" t="s">
        <v>2019</v>
      </c>
      <c r="E1434" s="6">
        <v>2161</v>
      </c>
      <c r="F1434" s="1" t="s">
        <v>3256</v>
      </c>
      <c r="G1434" s="1" t="str">
        <f t="shared" si="22"/>
        <v>1428, 'Gegužės a. 19, Eišiškių m., Šalčininkų r.', '56', null, '2161', 'Eišiškių'</v>
      </c>
    </row>
    <row r="1435" spans="1:7" x14ac:dyDescent="0.25">
      <c r="A1435" s="4">
        <v>1429</v>
      </c>
      <c r="B1435" s="1" t="s">
        <v>1430</v>
      </c>
      <c r="C1435" s="1">
        <v>56</v>
      </c>
      <c r="D1435" s="4" t="s">
        <v>2019</v>
      </c>
      <c r="E1435" s="6">
        <v>624</v>
      </c>
      <c r="F1435" s="1" t="s">
        <v>3257</v>
      </c>
      <c r="G1435" s="1" t="str">
        <f t="shared" si="22"/>
        <v>1429, 'Vilniaus g. 81, Eišiškių m., Šalčininkų r.', '56', null, '624', 'Jurzdikos'</v>
      </c>
    </row>
    <row r="1436" spans="1:7" x14ac:dyDescent="0.25">
      <c r="A1436" s="4">
        <v>1430</v>
      </c>
      <c r="B1436" s="1" t="s">
        <v>1431</v>
      </c>
      <c r="C1436" s="1">
        <v>56</v>
      </c>
      <c r="D1436" s="4" t="s">
        <v>2019</v>
      </c>
      <c r="E1436" s="6">
        <v>668</v>
      </c>
      <c r="F1436" s="1" t="s">
        <v>3258</v>
      </c>
      <c r="G1436" s="1" t="str">
        <f t="shared" si="22"/>
        <v>1430, 'Vilniaus g. 2, Eišiškių m., Šalčininkų r.', '56', null, '668', 'Gornostajiškių'</v>
      </c>
    </row>
    <row r="1437" spans="1:7" x14ac:dyDescent="0.25">
      <c r="A1437" s="4">
        <v>1431</v>
      </c>
      <c r="B1437" s="1" t="s">
        <v>1432</v>
      </c>
      <c r="C1437" s="1">
        <v>56</v>
      </c>
      <c r="D1437" s="4" t="s">
        <v>2019</v>
      </c>
      <c r="E1437" s="6">
        <v>974</v>
      </c>
      <c r="F1437" s="1" t="s">
        <v>3259</v>
      </c>
      <c r="G1437" s="1" t="str">
        <f t="shared" si="22"/>
        <v>1431, 'Parko g. 20, Kalesninkų k., Šalčininkų r.', '56', null, '974', 'Kalesninkų'</v>
      </c>
    </row>
    <row r="1438" spans="1:7" x14ac:dyDescent="0.25">
      <c r="A1438" s="4">
        <v>1432</v>
      </c>
      <c r="B1438" s="1" t="s">
        <v>1433</v>
      </c>
      <c r="C1438" s="1">
        <v>56</v>
      </c>
      <c r="D1438" s="4" t="s">
        <v>2019</v>
      </c>
      <c r="E1438" s="6">
        <v>695</v>
      </c>
      <c r="F1438" s="1" t="s">
        <v>2593</v>
      </c>
      <c r="G1438" s="1" t="str">
        <f t="shared" si="22"/>
        <v>1432, 'Pasienio g. Purvėnų k., Šalčininkų r.', '56', null, '695', 'Purvėnų'</v>
      </c>
    </row>
    <row r="1439" spans="1:7" x14ac:dyDescent="0.25">
      <c r="A1439" s="4">
        <v>1433</v>
      </c>
      <c r="B1439" s="1" t="s">
        <v>1434</v>
      </c>
      <c r="C1439" s="1">
        <v>56</v>
      </c>
      <c r="D1439" s="4" t="s">
        <v>2019</v>
      </c>
      <c r="E1439" s="6">
        <v>724</v>
      </c>
      <c r="F1439" s="1" t="s">
        <v>173</v>
      </c>
      <c r="G1439" s="1" t="str">
        <f t="shared" si="22"/>
        <v>1433, 'Sodų g. 85, Dainavos k., Šalčininkų r.', '56', null, '724', 'Dainavos'</v>
      </c>
    </row>
    <row r="1440" spans="1:7" x14ac:dyDescent="0.25">
      <c r="A1440" s="4">
        <v>1434</v>
      </c>
      <c r="B1440" s="1" t="s">
        <v>1435</v>
      </c>
      <c r="C1440" s="1">
        <v>56</v>
      </c>
      <c r="D1440" s="4" t="s">
        <v>2019</v>
      </c>
      <c r="E1440" s="6">
        <v>681</v>
      </c>
      <c r="F1440" s="1" t="s">
        <v>3260</v>
      </c>
      <c r="G1440" s="1" t="str">
        <f t="shared" si="22"/>
        <v>1434, 'I. Jundzilo g. 32, Pabarės k., Šalčininkų r.', '56', null, '681', 'Pabarės'</v>
      </c>
    </row>
    <row r="1441" spans="1:7" x14ac:dyDescent="0.25">
      <c r="A1441" s="4">
        <v>1435</v>
      </c>
      <c r="B1441" s="1" t="s">
        <v>1436</v>
      </c>
      <c r="C1441" s="1">
        <v>56</v>
      </c>
      <c r="D1441" s="4" t="s">
        <v>2019</v>
      </c>
      <c r="E1441" s="6">
        <v>430</v>
      </c>
      <c r="F1441" s="1" t="s">
        <v>3261</v>
      </c>
      <c r="G1441" s="1" t="str">
        <f t="shared" si="22"/>
        <v>1435, 'Mokyklos g. 20, Tetėnų k., Šalčininkų r.', '56', null, '430', 'Tetėnų'</v>
      </c>
    </row>
    <row r="1442" spans="1:7" x14ac:dyDescent="0.25">
      <c r="A1442" s="4">
        <v>1436</v>
      </c>
      <c r="B1442" s="1" t="s">
        <v>1437</v>
      </c>
      <c r="C1442" s="1">
        <v>56</v>
      </c>
      <c r="D1442" s="4" t="s">
        <v>2019</v>
      </c>
      <c r="E1442" s="6">
        <v>2430</v>
      </c>
      <c r="F1442" s="1" t="s">
        <v>3262</v>
      </c>
      <c r="G1442" s="1" t="str">
        <f t="shared" si="22"/>
        <v>1436, 'M.Balinskio g. 16A, Jašiūnų mstl., Šalčininkų r.', '56', null, '2430', 'Jašiūnų'</v>
      </c>
    </row>
    <row r="1443" spans="1:7" x14ac:dyDescent="0.25">
      <c r="A1443" s="4">
        <v>1437</v>
      </c>
      <c r="B1443" s="1" t="s">
        <v>1438</v>
      </c>
      <c r="C1443" s="1">
        <v>56</v>
      </c>
      <c r="D1443" s="4" t="s">
        <v>2019</v>
      </c>
      <c r="E1443" s="6">
        <v>409</v>
      </c>
      <c r="F1443" s="1" t="s">
        <v>2308</v>
      </c>
      <c r="G1443" s="1" t="str">
        <f t="shared" si="22"/>
        <v>1437, 'Šv. Antano g. 16, Jašiūnų glž. stotis, Šalčininkų r.', '56', null, '409', 'Geležinkelio'</v>
      </c>
    </row>
    <row r="1444" spans="1:7" x14ac:dyDescent="0.25">
      <c r="A1444" s="4">
        <v>1438</v>
      </c>
      <c r="B1444" s="1" t="s">
        <v>1439</v>
      </c>
      <c r="C1444" s="1">
        <v>56</v>
      </c>
      <c r="D1444" s="4" t="s">
        <v>2019</v>
      </c>
      <c r="E1444" s="6">
        <v>310</v>
      </c>
      <c r="F1444" s="1" t="s">
        <v>3263</v>
      </c>
      <c r="G1444" s="1" t="str">
        <f t="shared" si="22"/>
        <v>1438, 'Keidžių k., Jašiūnų sen., Šalčininkų r.', '56', null, '310', 'Keidžių'</v>
      </c>
    </row>
    <row r="1445" spans="1:7" x14ac:dyDescent="0.25">
      <c r="A1445" s="4">
        <v>1439</v>
      </c>
      <c r="B1445" s="1" t="s">
        <v>1440</v>
      </c>
      <c r="C1445" s="1">
        <v>56</v>
      </c>
      <c r="D1445" s="4" t="s">
        <v>2019</v>
      </c>
      <c r="E1445" s="6">
        <v>479</v>
      </c>
      <c r="F1445" s="1" t="s">
        <v>3264</v>
      </c>
      <c r="G1445" s="1" t="str">
        <f t="shared" si="22"/>
        <v>1439, 'Bažnyčios g. 8, Rūdninkų k., Šalčininkų r.', '56', null, '479', 'Rūdninkų'</v>
      </c>
    </row>
    <row r="1446" spans="1:7" x14ac:dyDescent="0.25">
      <c r="A1446" s="4">
        <v>1440</v>
      </c>
      <c r="B1446" s="1" t="s">
        <v>1441</v>
      </c>
      <c r="C1446" s="1">
        <v>56</v>
      </c>
      <c r="D1446" s="4" t="s">
        <v>2019</v>
      </c>
      <c r="E1446" s="6">
        <v>993</v>
      </c>
      <c r="F1446" s="1" t="s">
        <v>3265</v>
      </c>
      <c r="G1446" s="1" t="str">
        <f t="shared" si="22"/>
        <v>1440, 'Vilniaus g. 10, Baltosios Vokės mstl., Šalčininkų r.', '56', null, '993', 'Baltosios Vokės'</v>
      </c>
    </row>
    <row r="1447" spans="1:7" x14ac:dyDescent="0.25">
      <c r="A1447" s="4">
        <v>1441</v>
      </c>
      <c r="B1447" s="1" t="s">
        <v>1442</v>
      </c>
      <c r="C1447" s="1">
        <v>56</v>
      </c>
      <c r="D1447" s="4" t="s">
        <v>2019</v>
      </c>
      <c r="E1447" s="6">
        <v>1069</v>
      </c>
      <c r="F1447" s="1" t="s">
        <v>3266</v>
      </c>
      <c r="G1447" s="1" t="str">
        <f t="shared" si="22"/>
        <v>1441, 'Akmenynės g. 1, Turgelių k., Šalčininkų r.', '56', null, '1069', 'Turgelių'</v>
      </c>
    </row>
    <row r="1448" spans="1:7" x14ac:dyDescent="0.25">
      <c r="A1448" s="4">
        <v>1442</v>
      </c>
      <c r="B1448" s="1" t="s">
        <v>1443</v>
      </c>
      <c r="C1448" s="1">
        <v>56</v>
      </c>
      <c r="D1448" s="4" t="s">
        <v>2019</v>
      </c>
      <c r="E1448" s="6">
        <v>418</v>
      </c>
      <c r="F1448" s="1" t="s">
        <v>3267</v>
      </c>
      <c r="G1448" s="1" t="str">
        <f t="shared" si="22"/>
        <v>1442, 'Sodų g. 2, Skynimų k., Šalčininkų r.', '56', null, '418', 'Skynimų'</v>
      </c>
    </row>
    <row r="1449" spans="1:7" x14ac:dyDescent="0.25">
      <c r="A1449" s="4">
        <v>1443</v>
      </c>
      <c r="B1449" s="1" t="s">
        <v>1444</v>
      </c>
      <c r="C1449" s="1">
        <v>56</v>
      </c>
      <c r="D1449" s="4" t="s">
        <v>2019</v>
      </c>
      <c r="E1449" s="6">
        <v>462</v>
      </c>
      <c r="F1449" s="1" t="s">
        <v>3268</v>
      </c>
      <c r="G1449" s="1" t="str">
        <f t="shared" si="22"/>
        <v>1443, 'Mokyklos g. 7, Tabariškių k., Šalčininkų r.', '56', null, '462', 'Tabariškių'</v>
      </c>
    </row>
    <row r="1450" spans="1:7" x14ac:dyDescent="0.25">
      <c r="A1450" s="4">
        <v>1444</v>
      </c>
      <c r="B1450" s="1" t="s">
        <v>1445</v>
      </c>
      <c r="C1450" s="1">
        <v>56</v>
      </c>
      <c r="D1450" s="4" t="s">
        <v>2019</v>
      </c>
      <c r="E1450" s="6">
        <v>683</v>
      </c>
      <c r="F1450" s="1" t="s">
        <v>3269</v>
      </c>
      <c r="G1450" s="1" t="str">
        <f t="shared" si="22"/>
        <v>1444, 'Senoji g. 3, Akmenynės k., Šalčininkų r.', '56', null, '683', 'Akmenynės'</v>
      </c>
    </row>
    <row r="1451" spans="1:7" x14ac:dyDescent="0.25">
      <c r="A1451" s="4">
        <v>1445</v>
      </c>
      <c r="B1451" s="1" t="s">
        <v>1446</v>
      </c>
      <c r="C1451" s="1">
        <v>56</v>
      </c>
      <c r="D1451" s="4" t="s">
        <v>2019</v>
      </c>
      <c r="E1451" s="6">
        <v>638</v>
      </c>
      <c r="F1451" s="1" t="s">
        <v>3270</v>
      </c>
      <c r="G1451" s="1" t="str">
        <f t="shared" si="22"/>
        <v>1445, 'Mokyklos g. 7, Poškonių k., Šalčininkų r.', '56', null, '638', 'Poškonių'</v>
      </c>
    </row>
    <row r="1452" spans="1:7" x14ac:dyDescent="0.25">
      <c r="A1452" s="4">
        <v>1446</v>
      </c>
      <c r="B1452" s="1" t="s">
        <v>1447</v>
      </c>
      <c r="C1452" s="1">
        <v>56</v>
      </c>
      <c r="D1452" s="4" t="s">
        <v>2019</v>
      </c>
      <c r="E1452" s="6">
        <v>1039</v>
      </c>
      <c r="F1452" s="1" t="s">
        <v>3271</v>
      </c>
      <c r="G1452" s="1" t="str">
        <f t="shared" si="22"/>
        <v>1446, 'Vilniaus g. 8, Dieveniškių mstl., Šalčininkų r.', '56', null, '1039', 'Dieveniškių'</v>
      </c>
    </row>
    <row r="1453" spans="1:7" x14ac:dyDescent="0.25">
      <c r="A1453" s="4">
        <v>1447</v>
      </c>
      <c r="B1453" s="1" t="s">
        <v>1448</v>
      </c>
      <c r="C1453" s="1">
        <v>56</v>
      </c>
      <c r="D1453" s="4" t="s">
        <v>2019</v>
      </c>
      <c r="E1453" s="6">
        <v>185</v>
      </c>
      <c r="F1453" s="1" t="s">
        <v>3272</v>
      </c>
      <c r="G1453" s="1" t="str">
        <f t="shared" si="22"/>
        <v>1447, 'Kaštonų g., Krakūnų k., Šalčininkų r.', '56', null, '185', 'Krakūnų'</v>
      </c>
    </row>
    <row r="1454" spans="1:7" x14ac:dyDescent="0.25">
      <c r="A1454" s="4">
        <v>1448</v>
      </c>
      <c r="B1454" s="1" t="s">
        <v>1449</v>
      </c>
      <c r="C1454" s="1">
        <v>56</v>
      </c>
      <c r="D1454" s="4" t="s">
        <v>2019</v>
      </c>
      <c r="E1454" s="6">
        <v>256</v>
      </c>
      <c r="F1454" s="1" t="s">
        <v>3273</v>
      </c>
      <c r="G1454" s="1" t="str">
        <f t="shared" si="22"/>
        <v>1448, 'Mokyklos g., Jurgelionių k., Šalčininkų r.', '56', null, '256', 'Jurgelionių'</v>
      </c>
    </row>
    <row r="1455" spans="1:7" x14ac:dyDescent="0.25">
      <c r="A1455" s="4">
        <v>1449</v>
      </c>
      <c r="B1455" s="1" t="s">
        <v>1450</v>
      </c>
      <c r="C1455" s="1">
        <v>56</v>
      </c>
      <c r="D1455" s="4" t="s">
        <v>2019</v>
      </c>
      <c r="E1455" s="6">
        <v>376</v>
      </c>
      <c r="F1455" s="1" t="s">
        <v>3274</v>
      </c>
      <c r="G1455" s="1" t="str">
        <f t="shared" si="22"/>
        <v>1449, 'Mokyklos g., Milkūnų k., Šalčininkų r.', '56', null, '376', 'Milkūnų'</v>
      </c>
    </row>
    <row r="1456" spans="1:7" x14ac:dyDescent="0.25">
      <c r="A1456" s="4">
        <v>1450</v>
      </c>
      <c r="B1456" s="1" t="s">
        <v>1451</v>
      </c>
      <c r="C1456" s="1">
        <v>56</v>
      </c>
      <c r="D1456" s="4" t="s">
        <v>2019</v>
      </c>
      <c r="E1456" s="6">
        <v>413</v>
      </c>
      <c r="F1456" s="1" t="s">
        <v>3275</v>
      </c>
      <c r="G1456" s="1" t="str">
        <f t="shared" si="22"/>
        <v>1450, 'Baušių k., Šalčininkų r.', '56', null, '413', 'Baušių'</v>
      </c>
    </row>
    <row r="1457" spans="1:7" x14ac:dyDescent="0.25">
      <c r="A1457" s="4">
        <v>1451</v>
      </c>
      <c r="B1457" s="1" t="s">
        <v>1452</v>
      </c>
      <c r="C1457" s="1">
        <v>56</v>
      </c>
      <c r="D1457" s="4" t="s">
        <v>2019</v>
      </c>
      <c r="E1457" s="6">
        <v>316</v>
      </c>
      <c r="F1457" s="1" t="s">
        <v>3276</v>
      </c>
      <c r="G1457" s="1" t="str">
        <f t="shared" si="22"/>
        <v>1451, 'Mokyklos g. 2, Dailidžių k., Šalčininkų r.', '56', null, '316', 'Dailidžių'</v>
      </c>
    </row>
    <row r="1458" spans="1:7" x14ac:dyDescent="0.25">
      <c r="A1458" s="4">
        <v>1452</v>
      </c>
      <c r="B1458" s="1" t="s">
        <v>1453</v>
      </c>
      <c r="C1458" s="1">
        <v>56</v>
      </c>
      <c r="D1458" s="4" t="s">
        <v>2019</v>
      </c>
      <c r="E1458" s="6">
        <v>200</v>
      </c>
      <c r="F1458" s="1" t="s">
        <v>3277</v>
      </c>
      <c r="G1458" s="1" t="str">
        <f t="shared" si="22"/>
        <v>1452, 'Ateities g. 37, Tausiūnų k., Eišiškių sen., Šalčininkų r.', '56', null, '200', 'Tausiūnų'</v>
      </c>
    </row>
    <row r="1459" spans="1:7" x14ac:dyDescent="0.25">
      <c r="A1459" s="4">
        <v>1453</v>
      </c>
      <c r="B1459" s="1" t="s">
        <v>1454</v>
      </c>
      <c r="C1459" s="1">
        <v>56</v>
      </c>
      <c r="D1459" s="4" t="s">
        <v>2019</v>
      </c>
      <c r="E1459" s="6">
        <v>1335</v>
      </c>
      <c r="F1459" s="1" t="s">
        <v>3265</v>
      </c>
      <c r="G1459" s="1" t="str">
        <f t="shared" si="22"/>
        <v>1453, 'Parko g. 2, Baltosios Vokės k., Vilniaus r.', '56', null, '1335', 'Baltosios Vokės'</v>
      </c>
    </row>
    <row r="1460" spans="1:7" x14ac:dyDescent="0.25">
      <c r="A1460" s="4">
        <v>1454</v>
      </c>
      <c r="B1460" s="1" t="s">
        <v>1455</v>
      </c>
      <c r="C1460" s="1">
        <v>56</v>
      </c>
      <c r="D1460" s="4" t="s">
        <v>2019</v>
      </c>
      <c r="E1460" s="6">
        <v>3270</v>
      </c>
      <c r="F1460" s="1" t="s">
        <v>2770</v>
      </c>
      <c r="G1460" s="1" t="str">
        <f t="shared" si="22"/>
        <v>1454, 'Šiltnamių g. 22, Pagirių k., Pagirių sen., Vilniaus r.', '56', null, '3270', 'Pagirių'</v>
      </c>
    </row>
    <row r="1461" spans="1:7" x14ac:dyDescent="0.25">
      <c r="A1461" s="4">
        <v>1455</v>
      </c>
      <c r="B1461" s="1" t="s">
        <v>1456</v>
      </c>
      <c r="C1461" s="1">
        <v>56</v>
      </c>
      <c r="D1461" s="4" t="s">
        <v>2019</v>
      </c>
      <c r="E1461" s="6">
        <v>1140</v>
      </c>
      <c r="F1461" s="1" t="s">
        <v>3278</v>
      </c>
      <c r="G1461" s="1" t="str">
        <f t="shared" si="22"/>
        <v>1455, 'Vytauto g. 31, Keturiasdešimties Totorių k., Pagirių sen., Vilniaus r.', '56', null, '1140', 'Keturiasdešimties Totorių'</v>
      </c>
    </row>
    <row r="1462" spans="1:7" x14ac:dyDescent="0.25">
      <c r="A1462" s="4">
        <v>1456</v>
      </c>
      <c r="B1462" s="1" t="s">
        <v>1457</v>
      </c>
      <c r="C1462" s="1">
        <v>56</v>
      </c>
      <c r="D1462" s="4" t="s">
        <v>2019</v>
      </c>
      <c r="E1462" s="6">
        <v>366</v>
      </c>
      <c r="F1462" s="1" t="s">
        <v>3279</v>
      </c>
      <c r="G1462" s="1" t="str">
        <f t="shared" si="22"/>
        <v>1456, 'Ilgučio g. 4, Mažųjų Lygainių k., Vilniaus r.', '56', null, '366', 'Mažųjų Lygainių'</v>
      </c>
    </row>
    <row r="1463" spans="1:7" x14ac:dyDescent="0.25">
      <c r="A1463" s="4">
        <v>1457</v>
      </c>
      <c r="B1463" s="1" t="s">
        <v>1459</v>
      </c>
      <c r="C1463" s="1">
        <v>57</v>
      </c>
      <c r="D1463" s="4" t="s">
        <v>2019</v>
      </c>
      <c r="E1463" s="6">
        <v>2152</v>
      </c>
      <c r="F1463" s="1" t="s">
        <v>3280</v>
      </c>
      <c r="G1463" s="1" t="str">
        <f t="shared" si="22"/>
        <v>1457, 'Statybininkų g.4, Bezdonių mstl., Bezdonių sen., Vilniaus r.', '57', null, '2152', 'Bezdonių'</v>
      </c>
    </row>
    <row r="1464" spans="1:7" x14ac:dyDescent="0.25">
      <c r="A1464" s="4">
        <v>1458</v>
      </c>
      <c r="B1464" s="1" t="s">
        <v>1460</v>
      </c>
      <c r="C1464" s="1">
        <v>57</v>
      </c>
      <c r="D1464" s="4" t="s">
        <v>2019</v>
      </c>
      <c r="E1464" s="6">
        <v>1295</v>
      </c>
      <c r="F1464" s="1" t="s">
        <v>3281</v>
      </c>
      <c r="G1464" s="1" t="str">
        <f t="shared" si="22"/>
        <v>1458, 'Grigaičių pradinė mokykla, Pergalės g. 46, Grigaičių k., Vilniaus r.', '57', null, '1295', 'Grigaičių'</v>
      </c>
    </row>
    <row r="1465" spans="1:7" x14ac:dyDescent="0.25">
      <c r="A1465" s="4">
        <v>1459</v>
      </c>
      <c r="B1465" s="1" t="s">
        <v>1461</v>
      </c>
      <c r="C1465" s="1">
        <v>57</v>
      </c>
      <c r="D1465" s="4" t="s">
        <v>2019</v>
      </c>
      <c r="E1465" s="6">
        <v>1151</v>
      </c>
      <c r="F1465" s="1" t="s">
        <v>3282</v>
      </c>
      <c r="G1465" s="1" t="str">
        <f t="shared" si="22"/>
        <v>1459, 'Vilniaus r. sav., Šatrininkų sen., Dobromislės k. Mokyklos g. 5', '57', null, '1151', 'Kyviškių'</v>
      </c>
    </row>
    <row r="1466" spans="1:7" x14ac:dyDescent="0.25">
      <c r="A1466" s="4">
        <v>1460</v>
      </c>
      <c r="B1466" s="1" t="s">
        <v>1462</v>
      </c>
      <c r="C1466" s="1">
        <v>57</v>
      </c>
      <c r="D1466" s="4" t="s">
        <v>2019</v>
      </c>
      <c r="E1466" s="6">
        <v>838</v>
      </c>
      <c r="F1466" s="1" t="s">
        <v>3283</v>
      </c>
      <c r="G1466" s="1" t="str">
        <f t="shared" si="22"/>
        <v>1460, 'Vilnelės g. 86, Pakenės k., Kalvelių sen., Vilniaus r.', '57', null, '838', 'Pakenės'</v>
      </c>
    </row>
    <row r="1467" spans="1:7" x14ac:dyDescent="0.25">
      <c r="A1467" s="4">
        <v>1461</v>
      </c>
      <c r="B1467" s="1" t="s">
        <v>1463</v>
      </c>
      <c r="C1467" s="1">
        <v>57</v>
      </c>
      <c r="D1467" s="4" t="s">
        <v>2019</v>
      </c>
      <c r="E1467" s="6">
        <v>1719</v>
      </c>
      <c r="F1467" s="1" t="s">
        <v>3284</v>
      </c>
      <c r="G1467" s="1" t="str">
        <f t="shared" si="22"/>
        <v>1461, 'Mokyklos g. 8, Kalvelių k., Kalvelių sen., Vilniaus r.', '57', null, '1719', 'Kalvelių'</v>
      </c>
    </row>
    <row r="1468" spans="1:7" x14ac:dyDescent="0.25">
      <c r="A1468" s="4">
        <v>1462</v>
      </c>
      <c r="B1468" s="1" t="s">
        <v>1464</v>
      </c>
      <c r="C1468" s="1">
        <v>57</v>
      </c>
      <c r="D1468" s="4" t="s">
        <v>2019</v>
      </c>
      <c r="E1468" s="6">
        <v>1278</v>
      </c>
      <c r="F1468" s="1" t="s">
        <v>3285</v>
      </c>
      <c r="G1468" s="1" t="str">
        <f t="shared" si="22"/>
        <v>1462, 'Vilniaus g. 2, Šumsko mstl., Vilniaus r.', '57', null, '1278', 'Šumsko'</v>
      </c>
    </row>
    <row r="1469" spans="1:7" x14ac:dyDescent="0.25">
      <c r="A1469" s="4">
        <v>1463</v>
      </c>
      <c r="B1469" s="1" t="s">
        <v>1465</v>
      </c>
      <c r="C1469" s="1">
        <v>57</v>
      </c>
      <c r="D1469" s="4" t="s">
        <v>2019</v>
      </c>
      <c r="E1469" s="6">
        <v>825</v>
      </c>
      <c r="F1469" s="1" t="s">
        <v>3286</v>
      </c>
      <c r="G1469" s="1" t="str">
        <f t="shared" si="22"/>
        <v>1463, 'Mokyklos g. 36, Mostiškių k., Lavoriškių sen., Vilniaus r.', '57', null, '825', 'Mostiškių'</v>
      </c>
    </row>
    <row r="1470" spans="1:7" x14ac:dyDescent="0.25">
      <c r="A1470" s="4">
        <v>1464</v>
      </c>
      <c r="B1470" s="1" t="s">
        <v>1466</v>
      </c>
      <c r="C1470" s="1">
        <v>57</v>
      </c>
      <c r="D1470" s="4" t="s">
        <v>2019</v>
      </c>
      <c r="E1470" s="6">
        <v>1239</v>
      </c>
      <c r="F1470" s="1" t="s">
        <v>3287</v>
      </c>
      <c r="G1470" s="1" t="str">
        <f t="shared" si="22"/>
        <v>1464, 'Liepos g. 6, Lavoriškių k., Vilniaus r.', '57', null, '1239', 'Lavoriškių'</v>
      </c>
    </row>
    <row r="1471" spans="1:7" x14ac:dyDescent="0.25">
      <c r="A1471" s="4">
        <v>1465</v>
      </c>
      <c r="B1471" s="1" t="s">
        <v>1467</v>
      </c>
      <c r="C1471" s="1">
        <v>57</v>
      </c>
      <c r="D1471" s="4" t="s">
        <v>2019</v>
      </c>
      <c r="E1471" s="6">
        <v>1141</v>
      </c>
      <c r="F1471" s="1" t="s">
        <v>3288</v>
      </c>
      <c r="G1471" s="1" t="str">
        <f t="shared" si="22"/>
        <v>1465, 'Liepų g. 24, Marijampolio k., Marijampolio sen., Vilniaus r.', '57', null, '1141', 'Marijampolio'</v>
      </c>
    </row>
    <row r="1472" spans="1:7" x14ac:dyDescent="0.25">
      <c r="A1472" s="4">
        <v>1466</v>
      </c>
      <c r="B1472" s="1" t="s">
        <v>1468</v>
      </c>
      <c r="C1472" s="1">
        <v>57</v>
      </c>
      <c r="D1472" s="4" t="s">
        <v>2019</v>
      </c>
      <c r="E1472" s="6">
        <v>873</v>
      </c>
      <c r="F1472" s="1" t="s">
        <v>3289</v>
      </c>
      <c r="G1472" s="1" t="str">
        <f t="shared" si="22"/>
        <v>1466, 'Mokyklos g. 7, Parudaminio k., Marijampolio sen., Vilniaus r.', '57', null, '873', 'Parudaminio'</v>
      </c>
    </row>
    <row r="1473" spans="1:7" x14ac:dyDescent="0.25">
      <c r="A1473" s="4">
        <v>1467</v>
      </c>
      <c r="B1473" s="1" t="s">
        <v>1469</v>
      </c>
      <c r="C1473" s="1">
        <v>57</v>
      </c>
      <c r="D1473" s="4" t="s">
        <v>2019</v>
      </c>
      <c r="E1473" s="6">
        <v>2844</v>
      </c>
      <c r="F1473" s="1" t="s">
        <v>3290</v>
      </c>
      <c r="G1473" s="1" t="str">
        <f t="shared" si="22"/>
        <v>1467, 'Mickūnų g. 3, Mickūnų mstl., Mickūnų sen., Vilniaus r.', '57', null, '2844', 'Mickūnų'</v>
      </c>
    </row>
    <row r="1474" spans="1:7" x14ac:dyDescent="0.25">
      <c r="A1474" s="4">
        <v>1468</v>
      </c>
      <c r="B1474" s="1" t="s">
        <v>1470</v>
      </c>
      <c r="C1474" s="1">
        <v>57</v>
      </c>
      <c r="D1474" s="4" t="s">
        <v>2019</v>
      </c>
      <c r="E1474" s="6">
        <v>1487</v>
      </c>
      <c r="F1474" s="1" t="s">
        <v>3291</v>
      </c>
      <c r="G1474" s="1" t="str">
        <f t="shared" si="22"/>
        <v>1468, 'Centrinė g. 34, Galgių k., Mickūnų sen., Vilniaus r.', '57', null, '1487', 'Galgių'</v>
      </c>
    </row>
    <row r="1475" spans="1:7" x14ac:dyDescent="0.25">
      <c r="A1475" s="4">
        <v>1469</v>
      </c>
      <c r="B1475" s="1" t="s">
        <v>1471</v>
      </c>
      <c r="C1475" s="1">
        <v>57</v>
      </c>
      <c r="D1475" s="4" t="s">
        <v>2019</v>
      </c>
      <c r="E1475" s="6">
        <v>1050</v>
      </c>
      <c r="F1475" s="1" t="s">
        <v>1458</v>
      </c>
      <c r="G1475" s="1" t="str">
        <f t="shared" si="22"/>
        <v>1469, 'Pilies g. 10, Medininkų k., Vilniaus r.', '57', null, '1050', 'Medininkų'</v>
      </c>
    </row>
    <row r="1476" spans="1:7" x14ac:dyDescent="0.25">
      <c r="A1476" s="4">
        <v>1470</v>
      </c>
      <c r="B1476" s="1" t="s">
        <v>1472</v>
      </c>
      <c r="C1476" s="1">
        <v>57</v>
      </c>
      <c r="D1476" s="4" t="s">
        <v>2019</v>
      </c>
      <c r="E1476" s="6">
        <v>3438</v>
      </c>
      <c r="F1476" s="1" t="s">
        <v>3292</v>
      </c>
      <c r="G1476" s="1" t="str">
        <f t="shared" si="22"/>
        <v>1470, 'V. Sirokomlės g. 2, Nemėžio k., Nemėžio sen., Vilniaus r.', '57', null, '3438', 'Nemėžio'</v>
      </c>
    </row>
    <row r="1477" spans="1:7" x14ac:dyDescent="0.25">
      <c r="A1477" s="4">
        <v>1471</v>
      </c>
      <c r="B1477" s="1" t="s">
        <v>1473</v>
      </c>
      <c r="C1477" s="1">
        <v>57</v>
      </c>
      <c r="D1477" s="4" t="s">
        <v>2019</v>
      </c>
      <c r="E1477" s="6">
        <v>3933</v>
      </c>
      <c r="F1477" s="1" t="s">
        <v>3293</v>
      </c>
      <c r="G1477" s="1" t="str">
        <f t="shared" si="22"/>
        <v>1471, 'Rudaminos g. 14 Skaidiškių k., Vilniaus r.', '57', null, '3933', 'Skaidiškių'</v>
      </c>
    </row>
    <row r="1478" spans="1:7" x14ac:dyDescent="0.25">
      <c r="A1478" s="4">
        <v>1472</v>
      </c>
      <c r="B1478" s="1" t="s">
        <v>1474</v>
      </c>
      <c r="C1478" s="1">
        <v>57</v>
      </c>
      <c r="D1478" s="4" t="s">
        <v>2019</v>
      </c>
      <c r="E1478" s="6">
        <v>3798</v>
      </c>
      <c r="F1478" s="1" t="s">
        <v>3294</v>
      </c>
      <c r="G1478" s="1" t="str">
        <f t="shared" si="22"/>
        <v>1472, 'Vilniaus g. 2, Rudaminos k., Vilniaus r. Kultūros namai', '57', null, '3798', 'Rudaminos'</v>
      </c>
    </row>
    <row r="1479" spans="1:7" x14ac:dyDescent="0.25">
      <c r="A1479" s="4">
        <v>1473</v>
      </c>
      <c r="B1479" s="1" t="s">
        <v>1475</v>
      </c>
      <c r="C1479" s="1">
        <v>57</v>
      </c>
      <c r="D1479" s="4" t="s">
        <v>2019</v>
      </c>
      <c r="E1479" s="6">
        <v>908</v>
      </c>
      <c r="F1479" s="1" t="s">
        <v>3295</v>
      </c>
      <c r="G1479" s="1" t="str">
        <f t="shared" si="22"/>
        <v>1473, 'Europos Tarybos g. 12, Kalviškių k., Rudaminos sen., Vilniaus r.', '57', null, '908', 'Kalviškių'</v>
      </c>
    </row>
    <row r="1480" spans="1:7" x14ac:dyDescent="0.25">
      <c r="A1480" s="4">
        <v>1474</v>
      </c>
      <c r="B1480" s="1" t="s">
        <v>1476</v>
      </c>
      <c r="C1480" s="1">
        <v>57</v>
      </c>
      <c r="D1480" s="4" t="s">
        <v>2019</v>
      </c>
      <c r="E1480" s="6">
        <v>1948</v>
      </c>
      <c r="F1480" s="1" t="s">
        <v>3296</v>
      </c>
      <c r="G1480" s="1" t="str">
        <f t="shared" ref="G1480:G1543" si="23">CONCATENATE(A1480,", ","'",B1480,"'",", ","'",C1480,"'",", ","null",", ","'",E1480,"'",", ","'",F1480,"'")</f>
        <v>1474, 'Geležinkeliečių g. 4, Valčiūnų k., Vilniaus r.', '57', null, '1948', 'Valčiūnų'</v>
      </c>
    </row>
    <row r="1481" spans="1:7" x14ac:dyDescent="0.25">
      <c r="A1481" s="4">
        <v>1475</v>
      </c>
      <c r="B1481" s="1" t="s">
        <v>1477</v>
      </c>
      <c r="C1481" s="1">
        <v>57</v>
      </c>
      <c r="D1481" s="4" t="s">
        <v>2019</v>
      </c>
      <c r="E1481" s="6">
        <v>1426</v>
      </c>
      <c r="F1481" s="1" t="s">
        <v>3297</v>
      </c>
      <c r="G1481" s="1" t="str">
        <f t="shared" si="23"/>
        <v>1475, 'Mokytojų g. 9, Rukainių k., Rukainių sen., Vilniaus r.', '57', null, '1426', 'Rukainių'</v>
      </c>
    </row>
    <row r="1482" spans="1:7" x14ac:dyDescent="0.25">
      <c r="A1482" s="4">
        <v>1476</v>
      </c>
      <c r="B1482" s="1" t="s">
        <v>1478</v>
      </c>
      <c r="C1482" s="1">
        <v>57</v>
      </c>
      <c r="D1482" s="4" t="s">
        <v>2019</v>
      </c>
      <c r="E1482" s="6">
        <v>364</v>
      </c>
      <c r="F1482" s="1" t="s">
        <v>3298</v>
      </c>
      <c r="G1482" s="1" t="str">
        <f t="shared" si="23"/>
        <v>1476, 'Senasalio g. 79, Senasalio k., Vilniaus r.', '57', null, '364', 'Senasalio'</v>
      </c>
    </row>
    <row r="1483" spans="1:7" x14ac:dyDescent="0.25">
      <c r="A1483" s="4">
        <v>1477</v>
      </c>
      <c r="B1483" s="1" t="s">
        <v>1479</v>
      </c>
      <c r="C1483" s="1">
        <v>57</v>
      </c>
      <c r="D1483" s="4" t="s">
        <v>2019</v>
      </c>
      <c r="E1483" s="6">
        <v>634</v>
      </c>
      <c r="F1483" s="1" t="s">
        <v>3299</v>
      </c>
      <c r="G1483" s="1" t="str">
        <f t="shared" si="23"/>
        <v>1477, 'Gėlių g 1, Savičiūnų k., Vilniaus r.', '57', null, '634', 'Savičiūnų'</v>
      </c>
    </row>
    <row r="1484" spans="1:7" x14ac:dyDescent="0.25">
      <c r="A1484" s="4">
        <v>1478</v>
      </c>
      <c r="B1484" s="1" t="s">
        <v>1480</v>
      </c>
      <c r="C1484" s="1">
        <v>57</v>
      </c>
      <c r="D1484" s="4" t="s">
        <v>2019</v>
      </c>
      <c r="E1484" s="6">
        <v>2059</v>
      </c>
      <c r="F1484" s="1" t="s">
        <v>3300</v>
      </c>
      <c r="G1484" s="1" t="str">
        <f t="shared" si="23"/>
        <v>1478, 'Mokyklos g. 7, Juodšilių k., Vilniaus r.', '57', null, '2059', 'Juodšilių'</v>
      </c>
    </row>
    <row r="1485" spans="1:7" x14ac:dyDescent="0.25">
      <c r="A1485" s="4">
        <v>1479</v>
      </c>
      <c r="B1485" s="1" t="s">
        <v>1481</v>
      </c>
      <c r="C1485" s="1">
        <v>57</v>
      </c>
      <c r="D1485" s="4" t="s">
        <v>2019</v>
      </c>
      <c r="E1485" s="6">
        <v>812</v>
      </c>
      <c r="F1485" s="1" t="s">
        <v>3301</v>
      </c>
      <c r="G1485" s="1" t="str">
        <f t="shared" si="23"/>
        <v>1479, 'E.Venckovičiaus g. 9, Rakonių k., Marijampolio sen., Vilniaus r.', '57', null, '812', 'Rakonių'</v>
      </c>
    </row>
    <row r="1486" spans="1:7" x14ac:dyDescent="0.25">
      <c r="A1486" s="4">
        <v>1480</v>
      </c>
      <c r="B1486" s="1" t="s">
        <v>1483</v>
      </c>
      <c r="C1486" s="1">
        <v>58</v>
      </c>
      <c r="D1486" s="4" t="s">
        <v>2019</v>
      </c>
      <c r="E1486" s="6">
        <v>1109</v>
      </c>
      <c r="F1486" s="1" t="s">
        <v>3302</v>
      </c>
      <c r="G1486" s="1" t="str">
        <f t="shared" si="23"/>
        <v>1480, 'Semeliškių g. 38, Vievis', '58', null, '1109', 'Ausieniškių'</v>
      </c>
    </row>
    <row r="1487" spans="1:7" x14ac:dyDescent="0.25">
      <c r="A1487" s="4">
        <v>1481</v>
      </c>
      <c r="B1487" s="1" t="s">
        <v>1484</v>
      </c>
      <c r="C1487" s="1">
        <v>58</v>
      </c>
      <c r="D1487" s="4" t="s">
        <v>2019</v>
      </c>
      <c r="E1487" s="6">
        <v>1353</v>
      </c>
      <c r="F1487" s="1" t="s">
        <v>3303</v>
      </c>
      <c r="G1487" s="1" t="str">
        <f t="shared" si="23"/>
        <v>1481, 'Trakų g. 7, Vievis', '58', null, '1353', 'Balceriškių'</v>
      </c>
    </row>
    <row r="1488" spans="1:7" x14ac:dyDescent="0.25">
      <c r="A1488" s="4">
        <v>1482</v>
      </c>
      <c r="B1488" s="1" t="s">
        <v>1485</v>
      </c>
      <c r="C1488" s="1">
        <v>58</v>
      </c>
      <c r="D1488" s="4" t="s">
        <v>2019</v>
      </c>
      <c r="E1488" s="6">
        <v>290</v>
      </c>
      <c r="F1488" s="1" t="s">
        <v>3304</v>
      </c>
      <c r="G1488" s="1" t="str">
        <f t="shared" si="23"/>
        <v>1482, 'Bažnyčios g. 8, Beižionių k., Elektrėnų sav.', '58', null, '290', 'Beižionių'</v>
      </c>
    </row>
    <row r="1489" spans="1:7" x14ac:dyDescent="0.25">
      <c r="A1489" s="4">
        <v>1483</v>
      </c>
      <c r="B1489" s="1" t="s">
        <v>1486</v>
      </c>
      <c r="C1489" s="1">
        <v>58</v>
      </c>
      <c r="D1489" s="4" t="s">
        <v>2019</v>
      </c>
      <c r="E1489" s="6">
        <v>311</v>
      </c>
      <c r="F1489" s="1" t="s">
        <v>3305</v>
      </c>
      <c r="G1489" s="1" t="str">
        <f t="shared" si="23"/>
        <v>1483, 'Monio g. 7,Daugirdiškių k., Elektrėnų sav.', '58', null, '311', 'Daugirdiškių'</v>
      </c>
    </row>
    <row r="1490" spans="1:7" x14ac:dyDescent="0.25">
      <c r="A1490" s="4">
        <v>1484</v>
      </c>
      <c r="B1490" s="1" t="s">
        <v>1487</v>
      </c>
      <c r="C1490" s="1">
        <v>58</v>
      </c>
      <c r="D1490" s="4" t="s">
        <v>2019</v>
      </c>
      <c r="E1490" s="6">
        <v>421</v>
      </c>
      <c r="F1490" s="1" t="s">
        <v>3306</v>
      </c>
      <c r="G1490" s="1" t="str">
        <f t="shared" si="23"/>
        <v>1484, 'Mokyklos g. 1, Kazokiškių k., Elektrėnų sav.', '58', null, '421', 'Kazokiškių'</v>
      </c>
    </row>
    <row r="1491" spans="1:7" x14ac:dyDescent="0.25">
      <c r="A1491" s="4">
        <v>1485</v>
      </c>
      <c r="B1491" s="1" t="s">
        <v>1488</v>
      </c>
      <c r="C1491" s="1">
        <v>58</v>
      </c>
      <c r="D1491" s="4" t="s">
        <v>2019</v>
      </c>
      <c r="E1491" s="6">
        <v>606</v>
      </c>
      <c r="F1491" s="1" t="s">
        <v>3307</v>
      </c>
      <c r="G1491" s="1" t="str">
        <f t="shared" si="23"/>
        <v>1485, 'Mokyklos g. 15, Pastrėvio k., Elektrėnų sav.', '58', null, '606', 'Pastrėvio'</v>
      </c>
    </row>
    <row r="1492" spans="1:7" x14ac:dyDescent="0.25">
      <c r="A1492" s="4">
        <v>1486</v>
      </c>
      <c r="B1492" s="1" t="s">
        <v>1489</v>
      </c>
      <c r="C1492" s="1">
        <v>58</v>
      </c>
      <c r="D1492" s="4" t="s">
        <v>2019</v>
      </c>
      <c r="E1492" s="6">
        <v>699</v>
      </c>
      <c r="F1492" s="1" t="s">
        <v>3308</v>
      </c>
      <c r="G1492" s="1" t="str">
        <f t="shared" si="23"/>
        <v>1486, 'Trakų g. 41, Semeliškių k., Elektrėnų sav.', '58', null, '699', 'Semeliškių'</v>
      </c>
    </row>
    <row r="1493" spans="1:7" x14ac:dyDescent="0.25">
      <c r="A1493" s="4">
        <v>1487</v>
      </c>
      <c r="B1493" s="1" t="s">
        <v>1490</v>
      </c>
      <c r="C1493" s="1">
        <v>58</v>
      </c>
      <c r="D1493" s="4" t="s">
        <v>2019</v>
      </c>
      <c r="E1493" s="6">
        <v>3861</v>
      </c>
      <c r="F1493" s="1" t="s">
        <v>3309</v>
      </c>
      <c r="G1493" s="1" t="str">
        <f t="shared" si="23"/>
        <v>1487, 'Šviesos 4a, Vievis', '58', null, '3861', 'Vievio'</v>
      </c>
    </row>
    <row r="1494" spans="1:7" x14ac:dyDescent="0.25">
      <c r="A1494" s="4">
        <v>1488</v>
      </c>
      <c r="B1494" s="1" t="s">
        <v>1491</v>
      </c>
      <c r="C1494" s="1">
        <v>58</v>
      </c>
      <c r="D1494" s="4" t="s">
        <v>2019</v>
      </c>
      <c r="E1494" s="6">
        <v>291</v>
      </c>
      <c r="F1494" s="1" t="s">
        <v>3310</v>
      </c>
      <c r="G1494" s="1" t="str">
        <f t="shared" si="23"/>
        <v>1488, 'Vytauto g. 11, Jagėlonių k., Elektrėnų sav.', '58', null, '291', 'Jagėlonių'</v>
      </c>
    </row>
    <row r="1495" spans="1:7" x14ac:dyDescent="0.25">
      <c r="A1495" s="4">
        <v>1489</v>
      </c>
      <c r="B1495" s="1" t="s">
        <v>1492</v>
      </c>
      <c r="C1495" s="1">
        <v>58</v>
      </c>
      <c r="D1495" s="4" t="s">
        <v>2019</v>
      </c>
      <c r="E1495" s="6">
        <v>878</v>
      </c>
      <c r="F1495" s="1" t="s">
        <v>3311</v>
      </c>
      <c r="G1495" s="1" t="str">
        <f t="shared" si="23"/>
        <v>1489, 'Bažnyčios g. 19, Naujųjų Kietaviškių k., Elektrėnų sav.', '58', null, '878', 'Kietaviškių'</v>
      </c>
    </row>
    <row r="1496" spans="1:7" x14ac:dyDescent="0.25">
      <c r="A1496" s="4">
        <v>1490</v>
      </c>
      <c r="B1496" s="1" t="s">
        <v>1493</v>
      </c>
      <c r="C1496" s="1">
        <v>58</v>
      </c>
      <c r="D1496" s="4" t="s">
        <v>2019</v>
      </c>
      <c r="E1496" s="6">
        <v>2828</v>
      </c>
      <c r="F1496" s="1" t="s">
        <v>3312</v>
      </c>
      <c r="G1496" s="1" t="str">
        <f t="shared" si="23"/>
        <v>1490, 'Mokyklos g. 1, Lentvaris, Trakų r.', '58', null, '2828', 'Lentvario'</v>
      </c>
    </row>
    <row r="1497" spans="1:7" x14ac:dyDescent="0.25">
      <c r="A1497" s="4">
        <v>1491</v>
      </c>
      <c r="B1497" s="1" t="s">
        <v>1494</v>
      </c>
      <c r="C1497" s="1">
        <v>58</v>
      </c>
      <c r="D1497" s="4" t="s">
        <v>2019</v>
      </c>
      <c r="E1497" s="6">
        <v>2883</v>
      </c>
      <c r="F1497" s="1" t="s">
        <v>3313</v>
      </c>
      <c r="G1497" s="1" t="str">
        <f t="shared" si="23"/>
        <v>1491, 'Klevų alėja 26, Lentvaris, Trakų r.', '58', null, '2883', 'Klevų'</v>
      </c>
    </row>
    <row r="1498" spans="1:7" x14ac:dyDescent="0.25">
      <c r="A1498" s="4">
        <v>1492</v>
      </c>
      <c r="B1498" s="1" t="s">
        <v>1495</v>
      </c>
      <c r="C1498" s="1">
        <v>58</v>
      </c>
      <c r="D1498" s="4" t="s">
        <v>2019</v>
      </c>
      <c r="E1498" s="6">
        <v>1927</v>
      </c>
      <c r="F1498" s="1" t="s">
        <v>3314</v>
      </c>
      <c r="G1498" s="1" t="str">
        <f t="shared" si="23"/>
        <v>1492, 'Vytauto g. 69, Trakai', '58', null, '1927', 'Trakų m.'</v>
      </c>
    </row>
    <row r="1499" spans="1:7" x14ac:dyDescent="0.25">
      <c r="A1499" s="4">
        <v>1493</v>
      </c>
      <c r="B1499" s="1" t="s">
        <v>1496</v>
      </c>
      <c r="C1499" s="1">
        <v>58</v>
      </c>
      <c r="D1499" s="4" t="s">
        <v>2019</v>
      </c>
      <c r="E1499" s="6">
        <v>1153</v>
      </c>
      <c r="F1499" s="1" t="s">
        <v>3315</v>
      </c>
      <c r="G1499" s="1" t="str">
        <f t="shared" si="23"/>
        <v>1493, 'Vilniaus g. 5, Rykantų k., Trakų r.', '58', null, '1153', 'Rykantų'</v>
      </c>
    </row>
    <row r="1500" spans="1:7" x14ac:dyDescent="0.25">
      <c r="A1500" s="4">
        <v>1494</v>
      </c>
      <c r="B1500" s="1" t="s">
        <v>1497</v>
      </c>
      <c r="C1500" s="1">
        <v>58</v>
      </c>
      <c r="D1500" s="4" t="s">
        <v>2019</v>
      </c>
      <c r="E1500" s="6">
        <v>783</v>
      </c>
      <c r="F1500" s="1" t="s">
        <v>3316</v>
      </c>
      <c r="G1500" s="1" t="str">
        <f t="shared" si="23"/>
        <v>1494, 'Ąžuolų g. 4, Bražuolės k., Trakų r.', '58', null, '783', 'Bražuolės'</v>
      </c>
    </row>
    <row r="1501" spans="1:7" x14ac:dyDescent="0.25">
      <c r="A1501" s="4">
        <v>1495</v>
      </c>
      <c r="B1501" s="1" t="s">
        <v>1498</v>
      </c>
      <c r="C1501" s="1">
        <v>58</v>
      </c>
      <c r="D1501" s="4" t="s">
        <v>2019</v>
      </c>
      <c r="E1501" s="6">
        <v>335</v>
      </c>
      <c r="F1501" s="1" t="s">
        <v>3317</v>
      </c>
      <c r="G1501" s="1" t="str">
        <f t="shared" si="23"/>
        <v>1495, 'Jovaru g. 5 , Jovariškių k., Trakų r.', '58', null, '335', 'Jovariškių'</v>
      </c>
    </row>
    <row r="1502" spans="1:7" x14ac:dyDescent="0.25">
      <c r="A1502" s="4">
        <v>1496</v>
      </c>
      <c r="B1502" s="1" t="s">
        <v>1499</v>
      </c>
      <c r="C1502" s="1">
        <v>58</v>
      </c>
      <c r="D1502" s="4" t="s">
        <v>2019</v>
      </c>
      <c r="E1502" s="6">
        <v>2427</v>
      </c>
      <c r="F1502" s="1" t="s">
        <v>2031</v>
      </c>
      <c r="G1502" s="1" t="str">
        <f t="shared" si="23"/>
        <v>1496, 'Birutės g. 48, Trakai', '58', null, '2427', 'Birutės'</v>
      </c>
    </row>
    <row r="1503" spans="1:7" x14ac:dyDescent="0.25">
      <c r="A1503" s="4">
        <v>1497</v>
      </c>
      <c r="B1503" s="1" t="s">
        <v>1500</v>
      </c>
      <c r="C1503" s="1">
        <v>58</v>
      </c>
      <c r="D1503" s="4" t="s">
        <v>2019</v>
      </c>
      <c r="E1503" s="6">
        <v>2180</v>
      </c>
      <c r="F1503" s="1" t="s">
        <v>3318</v>
      </c>
      <c r="G1503" s="1" t="str">
        <f t="shared" si="23"/>
        <v>1497, 'Lauko 20, Lentvaris', '58', null, '2180', 'Lauko'</v>
      </c>
    </row>
    <row r="1504" spans="1:7" x14ac:dyDescent="0.25">
      <c r="A1504" s="4">
        <v>1498</v>
      </c>
      <c r="B1504" s="1" t="s">
        <v>1501</v>
      </c>
      <c r="C1504" s="1">
        <v>58</v>
      </c>
      <c r="D1504" s="4" t="s">
        <v>2019</v>
      </c>
      <c r="E1504" s="6">
        <v>1563</v>
      </c>
      <c r="F1504" s="1" t="s">
        <v>3319</v>
      </c>
      <c r="G1504" s="1" t="str">
        <f t="shared" si="23"/>
        <v>1498, 'Klevų alėja 47A, Lentvario m.', '58', null, '1563', 'Kilimų'</v>
      </c>
    </row>
    <row r="1505" spans="1:7" x14ac:dyDescent="0.25">
      <c r="A1505" s="4">
        <v>1499</v>
      </c>
      <c r="B1505" s="1" t="s">
        <v>1502</v>
      </c>
      <c r="C1505" s="1">
        <v>58</v>
      </c>
      <c r="D1505" s="4" t="s">
        <v>2019</v>
      </c>
      <c r="E1505" s="6">
        <v>3261</v>
      </c>
      <c r="F1505" s="1" t="s">
        <v>3320</v>
      </c>
      <c r="G1505" s="1" t="str">
        <f t="shared" si="23"/>
        <v>1499, 'Vilniaus g. 12, Grigiškės, Vilnius', '58', null, '3261', 'Kauno Vokės'</v>
      </c>
    </row>
    <row r="1506" spans="1:7" x14ac:dyDescent="0.25">
      <c r="A1506" s="4">
        <v>1500</v>
      </c>
      <c r="B1506" s="1" t="s">
        <v>1503</v>
      </c>
      <c r="C1506" s="1">
        <v>58</v>
      </c>
      <c r="D1506" s="4" t="s">
        <v>2019</v>
      </c>
      <c r="E1506" s="6">
        <v>2711</v>
      </c>
      <c r="F1506" s="1" t="s">
        <v>2493</v>
      </c>
      <c r="G1506" s="1" t="str">
        <f t="shared" si="23"/>
        <v>1500, 'Kovo 11-osios g. 21, Grigiškės, Vilnius', '58', null, '2711', 'Kunigiškių'</v>
      </c>
    </row>
    <row r="1507" spans="1:7" x14ac:dyDescent="0.25">
      <c r="A1507" s="4">
        <v>1501</v>
      </c>
      <c r="B1507" s="1" t="s">
        <v>1504</v>
      </c>
      <c r="C1507" s="1">
        <v>58</v>
      </c>
      <c r="D1507" s="4" t="s">
        <v>2019</v>
      </c>
      <c r="E1507" s="6">
        <v>3012</v>
      </c>
      <c r="F1507" s="1" t="s">
        <v>2240</v>
      </c>
      <c r="G1507" s="1" t="str">
        <f t="shared" si="23"/>
        <v>1501, 'Šviesos g. 16, Grigiškės, Vilnius', '58', null, '3012', 'Šviesos'</v>
      </c>
    </row>
    <row r="1508" spans="1:7" x14ac:dyDescent="0.25">
      <c r="A1508" s="4">
        <v>1502</v>
      </c>
      <c r="B1508" s="1" t="s">
        <v>1506</v>
      </c>
      <c r="C1508" s="1">
        <v>59</v>
      </c>
      <c r="D1508" s="4" t="s">
        <v>2019</v>
      </c>
      <c r="E1508" s="6">
        <v>2263</v>
      </c>
      <c r="F1508" s="1" t="s">
        <v>2257</v>
      </c>
      <c r="G1508" s="1" t="str">
        <f t="shared" si="23"/>
        <v>1502, 'Draugystės g. 2/7, Elektrėnai', '59', null, '2263', 'Draugystės'</v>
      </c>
    </row>
    <row r="1509" spans="1:7" x14ac:dyDescent="0.25">
      <c r="A1509" s="4">
        <v>1503</v>
      </c>
      <c r="B1509" s="1" t="s">
        <v>1507</v>
      </c>
      <c r="C1509" s="1">
        <v>59</v>
      </c>
      <c r="D1509" s="4" t="s">
        <v>2019</v>
      </c>
      <c r="E1509" s="6">
        <v>4158</v>
      </c>
      <c r="F1509" s="1" t="s">
        <v>285</v>
      </c>
      <c r="G1509" s="1" t="str">
        <f t="shared" si="23"/>
        <v>1503, 'Saulės g. 30, Elektrėnai', '59', null, '4158', 'Saulės'</v>
      </c>
    </row>
    <row r="1510" spans="1:7" x14ac:dyDescent="0.25">
      <c r="A1510" s="4">
        <v>1504</v>
      </c>
      <c r="B1510" s="1" t="s">
        <v>1508</v>
      </c>
      <c r="C1510" s="1">
        <v>59</v>
      </c>
      <c r="D1510" s="4" t="s">
        <v>2019</v>
      </c>
      <c r="E1510" s="6">
        <v>2161</v>
      </c>
      <c r="F1510" s="1" t="s">
        <v>2226</v>
      </c>
      <c r="G1510" s="1" t="str">
        <f t="shared" si="23"/>
        <v>1504, 'Draugystės g. 2, Elektrėnai', '59', null, '2161', 'Sodų'</v>
      </c>
    </row>
    <row r="1511" spans="1:7" x14ac:dyDescent="0.25">
      <c r="A1511" s="4">
        <v>1505</v>
      </c>
      <c r="B1511" s="1" t="s">
        <v>1507</v>
      </c>
      <c r="C1511" s="1">
        <v>59</v>
      </c>
      <c r="D1511" s="4" t="s">
        <v>2019</v>
      </c>
      <c r="E1511" s="6">
        <v>2383</v>
      </c>
      <c r="F1511" s="1" t="s">
        <v>2196</v>
      </c>
      <c r="G1511" s="1" t="str">
        <f t="shared" si="23"/>
        <v>1505, 'Saulės g. 30, Elektrėnai', '59', null, '2383', 'Versmės'</v>
      </c>
    </row>
    <row r="1512" spans="1:7" x14ac:dyDescent="0.25">
      <c r="A1512" s="4">
        <v>1506</v>
      </c>
      <c r="B1512" s="1" t="s">
        <v>1509</v>
      </c>
      <c r="C1512" s="1">
        <v>59</v>
      </c>
      <c r="D1512" s="4" t="s">
        <v>2019</v>
      </c>
      <c r="E1512" s="6">
        <v>417</v>
      </c>
      <c r="F1512" s="1" t="s">
        <v>3321</v>
      </c>
      <c r="G1512" s="1" t="str">
        <f t="shared" si="23"/>
        <v>1506, 'Liepų g. 15, Gilučių k., Eletrėnų sav.', '59', null, '417', 'Gilučių'</v>
      </c>
    </row>
    <row r="1513" spans="1:7" x14ac:dyDescent="0.25">
      <c r="A1513" s="4">
        <v>1507</v>
      </c>
      <c r="B1513" s="1" t="s">
        <v>1510</v>
      </c>
      <c r="C1513" s="1">
        <v>59</v>
      </c>
      <c r="D1513" s="4" t="s">
        <v>2019</v>
      </c>
      <c r="E1513" s="6">
        <v>1067</v>
      </c>
      <c r="F1513" s="1" t="s">
        <v>2030</v>
      </c>
      <c r="G1513" s="1" t="str">
        <f t="shared" si="23"/>
        <v>1507, 'Vytauto Didžiojo g. 44B, Kaišiadorys', '59', null, '1067', 'Vytauto'</v>
      </c>
    </row>
    <row r="1514" spans="1:7" x14ac:dyDescent="0.25">
      <c r="A1514" s="4">
        <v>1508</v>
      </c>
      <c r="B1514" s="1" t="s">
        <v>1511</v>
      </c>
      <c r="C1514" s="1">
        <v>59</v>
      </c>
      <c r="D1514" s="4" t="s">
        <v>2019</v>
      </c>
      <c r="E1514" s="6">
        <v>1472</v>
      </c>
      <c r="F1514" s="1" t="s">
        <v>2020</v>
      </c>
      <c r="G1514" s="1" t="str">
        <f t="shared" si="23"/>
        <v>1508, 'Gedimino g. 40, Kaišiadorys', '59', null, '1472', 'Gedimino'</v>
      </c>
    </row>
    <row r="1515" spans="1:7" x14ac:dyDescent="0.25">
      <c r="A1515" s="4">
        <v>1509</v>
      </c>
      <c r="B1515" s="1" t="s">
        <v>1512</v>
      </c>
      <c r="C1515" s="1">
        <v>59</v>
      </c>
      <c r="D1515" s="4" t="s">
        <v>2019</v>
      </c>
      <c r="E1515" s="6">
        <v>2612</v>
      </c>
      <c r="F1515" s="1" t="s">
        <v>3322</v>
      </c>
      <c r="G1515" s="1" t="str">
        <f t="shared" si="23"/>
        <v>1509, 'Paukštininkų g. 5, Kaišiadorys, Kaišiadorių r.', '59', null, '2612', 'Girelės'</v>
      </c>
    </row>
    <row r="1516" spans="1:7" x14ac:dyDescent="0.25">
      <c r="A1516" s="4">
        <v>1510</v>
      </c>
      <c r="B1516" s="1" t="s">
        <v>1513</v>
      </c>
      <c r="C1516" s="1">
        <v>59</v>
      </c>
      <c r="D1516" s="4" t="s">
        <v>2019</v>
      </c>
      <c r="E1516" s="6">
        <v>2179</v>
      </c>
      <c r="F1516" s="1" t="s">
        <v>3323</v>
      </c>
      <c r="G1516" s="1" t="str">
        <f t="shared" si="23"/>
        <v>1510, 'Gedimino g. 65, Kaišiadorys, Kaišiadorių r.', '59', null, '2179', 'Lomenos'</v>
      </c>
    </row>
    <row r="1517" spans="1:7" x14ac:dyDescent="0.25">
      <c r="A1517" s="4">
        <v>1511</v>
      </c>
      <c r="B1517" s="1" t="s">
        <v>1514</v>
      </c>
      <c r="C1517" s="1">
        <v>59</v>
      </c>
      <c r="D1517" s="4" t="s">
        <v>2019</v>
      </c>
      <c r="E1517" s="6">
        <v>1094</v>
      </c>
      <c r="F1517" s="1" t="s">
        <v>3324</v>
      </c>
      <c r="G1517" s="1" t="str">
        <f t="shared" si="23"/>
        <v>1511, 'Vilniaus g. 13, Kruonis, Kaišiadorių r.,', '59', null, '1094', 'Kruonio'</v>
      </c>
    </row>
    <row r="1518" spans="1:7" x14ac:dyDescent="0.25">
      <c r="A1518" s="4">
        <v>1512</v>
      </c>
      <c r="B1518" s="1" t="s">
        <v>1515</v>
      </c>
      <c r="C1518" s="1">
        <v>59</v>
      </c>
      <c r="D1518" s="4" t="s">
        <v>2019</v>
      </c>
      <c r="E1518" s="6">
        <v>492</v>
      </c>
      <c r="F1518" s="1" t="s">
        <v>3061</v>
      </c>
      <c r="G1518" s="1" t="str">
        <f t="shared" si="23"/>
        <v>1512, 'Lapainios g. 23, Kalvių k., Kruonio sen., Kaišiadorių r.', '59', null, '492', 'Kalvių'</v>
      </c>
    </row>
    <row r="1519" spans="1:7" x14ac:dyDescent="0.25">
      <c r="A1519" s="4">
        <v>1513</v>
      </c>
      <c r="B1519" s="1" t="s">
        <v>1516</v>
      </c>
      <c r="C1519" s="1">
        <v>59</v>
      </c>
      <c r="D1519" s="4" t="s">
        <v>2019</v>
      </c>
      <c r="E1519" s="6">
        <v>463</v>
      </c>
      <c r="F1519" s="1" t="s">
        <v>3325</v>
      </c>
      <c r="G1519" s="1" t="str">
        <f t="shared" si="23"/>
        <v>1513, 'Alytaus pl. 24, Vilūnų k., Kruonio sen., Kaišiadorių r.', '59', null, '463', 'Vilūnų'</v>
      </c>
    </row>
    <row r="1520" spans="1:7" x14ac:dyDescent="0.25">
      <c r="A1520" s="4">
        <v>1514</v>
      </c>
      <c r="B1520" s="1" t="s">
        <v>1517</v>
      </c>
      <c r="C1520" s="1">
        <v>59</v>
      </c>
      <c r="D1520" s="4" t="s">
        <v>2019</v>
      </c>
      <c r="E1520" s="6">
        <v>430</v>
      </c>
      <c r="F1520" s="1" t="s">
        <v>3326</v>
      </c>
      <c r="G1520" s="1" t="str">
        <f t="shared" si="23"/>
        <v>1514, 'Vytauto Didžiojo g. 53, Darsūniškio k., Kruonio sen., Kaišiadorių r.', '59', null, '430', 'Darsūniškio'</v>
      </c>
    </row>
    <row r="1521" spans="1:7" x14ac:dyDescent="0.25">
      <c r="A1521" s="4">
        <v>1515</v>
      </c>
      <c r="B1521" s="1" t="s">
        <v>1518</v>
      </c>
      <c r="C1521" s="1">
        <v>59</v>
      </c>
      <c r="D1521" s="4" t="s">
        <v>2019</v>
      </c>
      <c r="E1521" s="6">
        <v>411</v>
      </c>
      <c r="F1521" s="1" t="s">
        <v>3327</v>
      </c>
      <c r="G1521" s="1" t="str">
        <f t="shared" si="23"/>
        <v>1515, 'Gėlyno g. 1, Varkalių k., Nemaitonių sen., Kaišiadorių r.', '59', null, '411', 'Ringailių'</v>
      </c>
    </row>
    <row r="1522" spans="1:7" x14ac:dyDescent="0.25">
      <c r="A1522" s="4">
        <v>1516</v>
      </c>
      <c r="B1522" s="1" t="s">
        <v>1519</v>
      </c>
      <c r="C1522" s="1">
        <v>59</v>
      </c>
      <c r="D1522" s="4" t="s">
        <v>2019</v>
      </c>
      <c r="E1522" s="6">
        <v>804</v>
      </c>
      <c r="F1522" s="1" t="s">
        <v>3328</v>
      </c>
      <c r="G1522" s="1" t="str">
        <f t="shared" si="23"/>
        <v>1516, 'Žąslių g. 21, Žiežmariai, Kaišiadorių  r.', '59', null, '804', 'Stoniavos'</v>
      </c>
    </row>
    <row r="1523" spans="1:7" x14ac:dyDescent="0.25">
      <c r="A1523" s="4">
        <v>1517</v>
      </c>
      <c r="B1523" s="1" t="s">
        <v>1520</v>
      </c>
      <c r="C1523" s="1">
        <v>59</v>
      </c>
      <c r="D1523" s="4" t="s">
        <v>2019</v>
      </c>
      <c r="E1523" s="6">
        <v>503</v>
      </c>
      <c r="F1523" s="1" t="s">
        <v>3329</v>
      </c>
      <c r="G1523" s="1" t="str">
        <f t="shared" si="23"/>
        <v>1517, 'Liepų al. 10, Pakertų k., Žiežmarių apyl. sen., Kaišiadorių r.', '59', null, '503', 'Dainių'</v>
      </c>
    </row>
    <row r="1524" spans="1:7" x14ac:dyDescent="0.25">
      <c r="A1524" s="4">
        <v>1518</v>
      </c>
      <c r="B1524" s="1" t="s">
        <v>1521</v>
      </c>
      <c r="C1524" s="1">
        <v>59</v>
      </c>
      <c r="D1524" s="4" t="s">
        <v>2019</v>
      </c>
      <c r="E1524" s="6">
        <v>934</v>
      </c>
      <c r="F1524" s="1" t="s">
        <v>3330</v>
      </c>
      <c r="G1524" s="1" t="str">
        <f t="shared" si="23"/>
        <v>1518, 'Ateities g. 12, Stasiūnų k., Kaišiadorių r.', '59', null, '934', 'Stasiūnų'</v>
      </c>
    </row>
    <row r="1525" spans="1:7" x14ac:dyDescent="0.25">
      <c r="A1525" s="4">
        <v>1519</v>
      </c>
      <c r="B1525" s="1" t="s">
        <v>1522</v>
      </c>
      <c r="C1525" s="1">
        <v>59</v>
      </c>
      <c r="D1525" s="4" t="s">
        <v>2019</v>
      </c>
      <c r="E1525" s="6">
        <v>990</v>
      </c>
      <c r="F1525" s="1" t="s">
        <v>2144</v>
      </c>
      <c r="G1525" s="1" t="str">
        <f t="shared" si="23"/>
        <v>1519, 'Vytauto g. 44A, Žiežmariai, Kaišiadorių r', '59', null, '990', 'Melioratorių'</v>
      </c>
    </row>
    <row r="1526" spans="1:7" x14ac:dyDescent="0.25">
      <c r="A1526" s="4">
        <v>1520</v>
      </c>
      <c r="B1526" s="1" t="s">
        <v>1523</v>
      </c>
      <c r="C1526" s="1">
        <v>59</v>
      </c>
      <c r="D1526" s="4" t="s">
        <v>2019</v>
      </c>
      <c r="E1526" s="6">
        <v>1638</v>
      </c>
      <c r="F1526" s="1" t="s">
        <v>3331</v>
      </c>
      <c r="G1526" s="1" t="str">
        <f t="shared" si="23"/>
        <v>1520, 'Vytauto g. 13, Žiežmariai, Kaišiadorių  r.', '59', null, '1638', 'Žiežmarių'</v>
      </c>
    </row>
    <row r="1527" spans="1:7" x14ac:dyDescent="0.25">
      <c r="A1527" s="4">
        <v>1521</v>
      </c>
      <c r="B1527" s="1" t="s">
        <v>1524</v>
      </c>
      <c r="C1527" s="1">
        <v>59</v>
      </c>
      <c r="D1527" s="4" t="s">
        <v>2019</v>
      </c>
      <c r="E1527" s="6">
        <v>1660</v>
      </c>
      <c r="F1527" s="1" t="s">
        <v>3332</v>
      </c>
      <c r="G1527" s="1" t="str">
        <f t="shared" si="23"/>
        <v>1521, 'Instituto g. 2, Gudienos k., Kaišiadorių r.', '59', null, '1660', 'Gudienos'</v>
      </c>
    </row>
    <row r="1528" spans="1:7" x14ac:dyDescent="0.25">
      <c r="A1528" s="4">
        <v>1522</v>
      </c>
      <c r="B1528" s="1" t="s">
        <v>1525</v>
      </c>
      <c r="C1528" s="1">
        <v>59</v>
      </c>
      <c r="D1528" s="4" t="s">
        <v>2019</v>
      </c>
      <c r="E1528" s="6">
        <v>789</v>
      </c>
      <c r="F1528" s="1" t="s">
        <v>3333</v>
      </c>
      <c r="G1528" s="1" t="str">
        <f t="shared" si="23"/>
        <v>1522, 'Vytauto g. 38, Žasliai, Žaslių sen., Kaišiadorių r.', '59', null, '789', 'Žaslių'</v>
      </c>
    </row>
    <row r="1529" spans="1:7" x14ac:dyDescent="0.25">
      <c r="A1529" s="4">
        <v>1523</v>
      </c>
      <c r="B1529" s="1" t="s">
        <v>1526</v>
      </c>
      <c r="C1529" s="1">
        <v>59</v>
      </c>
      <c r="D1529" s="4" t="s">
        <v>2019</v>
      </c>
      <c r="E1529" s="6">
        <v>478</v>
      </c>
      <c r="F1529" s="1" t="s">
        <v>3334</v>
      </c>
      <c r="G1529" s="1" t="str">
        <f t="shared" si="23"/>
        <v>1523, 'Stoties g. 15, Guronių k., Žaslių sen., Kaišiadorių r.', '59', null, '478', 'Pajautiškių'</v>
      </c>
    </row>
    <row r="1530" spans="1:7" x14ac:dyDescent="0.25">
      <c r="A1530" s="4">
        <v>1524</v>
      </c>
      <c r="B1530" s="1" t="s">
        <v>1527</v>
      </c>
      <c r="C1530" s="1">
        <v>59</v>
      </c>
      <c r="D1530" s="4" t="s">
        <v>2019</v>
      </c>
      <c r="E1530" s="6">
        <v>604</v>
      </c>
      <c r="F1530" s="1" t="s">
        <v>3335</v>
      </c>
      <c r="G1530" s="1" t="str">
        <f t="shared" si="23"/>
        <v>1524, 'Uvėdos g. 11, Stabintiškių k., Žaslių sen., Kaišiadorių r.', '59', null, '604', 'Stabintiškių'</v>
      </c>
    </row>
    <row r="1531" spans="1:7" x14ac:dyDescent="0.25">
      <c r="A1531" s="4">
        <v>1525</v>
      </c>
      <c r="B1531" s="1" t="s">
        <v>1528</v>
      </c>
      <c r="C1531" s="1">
        <v>59</v>
      </c>
      <c r="D1531" s="4" t="s">
        <v>2019</v>
      </c>
      <c r="E1531" s="6">
        <v>147</v>
      </c>
      <c r="F1531" s="1" t="s">
        <v>3336</v>
      </c>
      <c r="G1531" s="1" t="str">
        <f t="shared" si="23"/>
        <v>1525, 'Būdos girininkija, Pašulių k., Kaišiadorių r.', '59', null, '147', 'Beištrakių'</v>
      </c>
    </row>
    <row r="1532" spans="1:7" x14ac:dyDescent="0.25">
      <c r="A1532" s="4">
        <v>1526</v>
      </c>
      <c r="B1532" s="1" t="s">
        <v>1529</v>
      </c>
      <c r="C1532" s="1">
        <v>59</v>
      </c>
      <c r="D1532" s="4" t="s">
        <v>2019</v>
      </c>
      <c r="E1532" s="6">
        <v>500</v>
      </c>
      <c r="F1532" s="1" t="s">
        <v>3337</v>
      </c>
      <c r="G1532" s="1" t="str">
        <f t="shared" si="23"/>
        <v>1526, 'Žiedo g. 30, Tauckūnų k., Palomenės sen., Kaišiadorių r.', '59', null, '500', 'Tauckūnų'</v>
      </c>
    </row>
    <row r="1533" spans="1:7" x14ac:dyDescent="0.25">
      <c r="A1533" s="4">
        <v>1527</v>
      </c>
      <c r="B1533" s="1" t="s">
        <v>1530</v>
      </c>
      <c r="C1533" s="1">
        <v>59</v>
      </c>
      <c r="D1533" s="4" t="s">
        <v>2019</v>
      </c>
      <c r="E1533" s="6">
        <v>706</v>
      </c>
      <c r="F1533" s="1" t="s">
        <v>3338</v>
      </c>
      <c r="G1533" s="1" t="str">
        <f t="shared" si="23"/>
        <v>1527, 'Lomenos g. 31, Palomenės k, Palomenės sen., Kaišiadorių r.', '59', null, '706', 'Palomenės'</v>
      </c>
    </row>
    <row r="1534" spans="1:7" x14ac:dyDescent="0.25">
      <c r="A1534" s="4">
        <v>1528</v>
      </c>
      <c r="B1534" s="1" t="s">
        <v>1531</v>
      </c>
      <c r="C1534" s="1">
        <v>59</v>
      </c>
      <c r="D1534" s="4" t="s">
        <v>2019</v>
      </c>
      <c r="E1534" s="6">
        <v>383</v>
      </c>
      <c r="F1534" s="1" t="s">
        <v>3339</v>
      </c>
      <c r="G1534" s="1" t="str">
        <f t="shared" si="23"/>
        <v>1528, 'Mokyklos g. 8, Zūbiškių k., Palomenės sen., Kaišiadorių r.', '59', null, '383', 'Zūbiškių'</v>
      </c>
    </row>
    <row r="1535" spans="1:7" x14ac:dyDescent="0.25">
      <c r="A1535" s="4">
        <v>1529</v>
      </c>
      <c r="B1535" s="1" t="s">
        <v>1532</v>
      </c>
      <c r="C1535" s="1">
        <v>59</v>
      </c>
      <c r="D1535" s="4" t="s">
        <v>2019</v>
      </c>
      <c r="E1535" s="6">
        <v>634</v>
      </c>
      <c r="F1535" s="1" t="s">
        <v>3340</v>
      </c>
      <c r="G1535" s="1" t="str">
        <f t="shared" si="23"/>
        <v>1529, 'Paparčių g. 25, Paparčių k., Paparčių sen., Kaišiadorių r.', '59', null, '634', 'Paparčių'</v>
      </c>
    </row>
    <row r="1536" spans="1:7" x14ac:dyDescent="0.25">
      <c r="A1536" s="4">
        <v>1530</v>
      </c>
      <c r="B1536" s="1" t="s">
        <v>1533</v>
      </c>
      <c r="C1536" s="1">
        <v>59</v>
      </c>
      <c r="D1536" s="4" t="s">
        <v>2019</v>
      </c>
      <c r="E1536" s="6">
        <v>2001</v>
      </c>
      <c r="F1536" s="1" t="s">
        <v>3341</v>
      </c>
      <c r="G1536" s="1" t="str">
        <f t="shared" si="23"/>
        <v>1530, 'Rumšos g. 37, Rumšiškės, Rumšiškių sen., Kaišiadorių r.', '59', null, '2001', 'Rumšiškių'</v>
      </c>
    </row>
    <row r="1537" spans="1:7" x14ac:dyDescent="0.25">
      <c r="A1537" s="4">
        <v>1531</v>
      </c>
      <c r="B1537" s="1" t="s">
        <v>1534</v>
      </c>
      <c r="C1537" s="1">
        <v>59</v>
      </c>
      <c r="D1537" s="4" t="s">
        <v>2019</v>
      </c>
      <c r="E1537" s="6">
        <v>1253</v>
      </c>
      <c r="F1537" s="1" t="s">
        <v>3342</v>
      </c>
      <c r="G1537" s="1" t="str">
        <f t="shared" si="23"/>
        <v>1531, 'Pravieniškių g. 33, Pravieniškių II k., Pravieniškių sen., Kaišiadorių r.', '59', null, '1253', 'Pravieniškių'</v>
      </c>
    </row>
    <row r="1538" spans="1:7" x14ac:dyDescent="0.25">
      <c r="A1538" s="4">
        <v>1532</v>
      </c>
      <c r="B1538" s="1" t="s">
        <v>1535</v>
      </c>
      <c r="C1538" s="1">
        <v>59</v>
      </c>
      <c r="D1538" s="4" t="s">
        <v>2019</v>
      </c>
      <c r="E1538" s="6">
        <v>780</v>
      </c>
      <c r="F1538" s="1" t="s">
        <v>3343</v>
      </c>
      <c r="G1538" s="1" t="str">
        <f t="shared" si="23"/>
        <v>1532, 'Gedimino g.2 Dovainonys, Kaišiadorių r.', '59', null, '780', 'Dovainonių'</v>
      </c>
    </row>
    <row r="1539" spans="1:7" x14ac:dyDescent="0.25">
      <c r="A1539" s="4">
        <v>1533</v>
      </c>
      <c r="B1539" s="1" t="s">
        <v>1536</v>
      </c>
      <c r="C1539" s="1">
        <v>59</v>
      </c>
      <c r="D1539" s="4" t="s">
        <v>2019</v>
      </c>
      <c r="E1539" s="6">
        <v>626</v>
      </c>
      <c r="F1539" s="1" t="s">
        <v>24</v>
      </c>
      <c r="G1539" s="1" t="str">
        <f t="shared" si="23"/>
        <v>1533, 'Antakalnio g. 36A, Antakalnio k., Rumšiškių sen., Kaišiadorių r.', '59', null, '626', 'Antakalnio'</v>
      </c>
    </row>
    <row r="1540" spans="1:7" x14ac:dyDescent="0.25">
      <c r="A1540" s="4">
        <v>1534</v>
      </c>
      <c r="B1540" s="1" t="s">
        <v>1537</v>
      </c>
      <c r="C1540" s="1">
        <v>59</v>
      </c>
      <c r="D1540" s="4" t="s">
        <v>2019</v>
      </c>
      <c r="E1540" s="6">
        <v>518</v>
      </c>
      <c r="F1540" s="1" t="s">
        <v>3344</v>
      </c>
      <c r="G1540" s="1" t="str">
        <f t="shared" si="23"/>
        <v>1534, 'Mokyklos g. 46, Mūro Strėvininkų k., Žiežmarių apyl. sen., Kaišiadorių r.', '59', null, '518', 'Mūro Strėvininkų'</v>
      </c>
    </row>
    <row r="1541" spans="1:7" x14ac:dyDescent="0.25">
      <c r="A1541" s="4">
        <v>1535</v>
      </c>
      <c r="B1541" s="1" t="s">
        <v>1538</v>
      </c>
      <c r="C1541" s="1">
        <v>59</v>
      </c>
      <c r="D1541" s="4" t="s">
        <v>2019</v>
      </c>
      <c r="E1541" s="6">
        <v>350</v>
      </c>
      <c r="F1541" s="1" t="s">
        <v>3345</v>
      </c>
      <c r="G1541" s="1" t="str">
        <f t="shared" si="23"/>
        <v>1535, 'Rožių g. 4, Liutonių k., Žiežmarių apyl. sen., Kaišiadorių r.', '59', null, '350', 'Liutonių'</v>
      </c>
    </row>
    <row r="1542" spans="1:7" x14ac:dyDescent="0.25">
      <c r="A1542" s="4">
        <v>1536</v>
      </c>
      <c r="B1542" s="1" t="s">
        <v>1539</v>
      </c>
      <c r="C1542" s="1">
        <v>59</v>
      </c>
      <c r="D1542" s="4" t="s">
        <v>2019</v>
      </c>
      <c r="E1542" s="6">
        <v>220</v>
      </c>
      <c r="F1542" s="1" t="s">
        <v>3346</v>
      </c>
      <c r="G1542" s="1" t="str">
        <f t="shared" si="23"/>
        <v>1536, 'Mokyklos g. 12, Kasčiukiškių k., Kaišiadorių apylinkės sen., Kaišiadorių r. sav.', '59', null, '220', 'Kasčiukiškių'</v>
      </c>
    </row>
    <row r="1543" spans="1:7" x14ac:dyDescent="0.25">
      <c r="A1543" s="4">
        <v>1537</v>
      </c>
      <c r="B1543" s="1" t="s">
        <v>1541</v>
      </c>
      <c r="C1543" s="1">
        <v>60</v>
      </c>
      <c r="D1543" s="4" t="s">
        <v>2019</v>
      </c>
      <c r="E1543" s="6">
        <v>2553</v>
      </c>
      <c r="F1543" s="1" t="s">
        <v>3347</v>
      </c>
      <c r="G1543" s="1" t="str">
        <f t="shared" si="23"/>
        <v>1537, 'Chemikų g. 138, Jonava', '60', null, '2553', 'Rimkų'</v>
      </c>
    </row>
    <row r="1544" spans="1:7" x14ac:dyDescent="0.25">
      <c r="A1544" s="4">
        <v>1538</v>
      </c>
      <c r="B1544" s="1" t="s">
        <v>1542</v>
      </c>
      <c r="C1544" s="1">
        <v>60</v>
      </c>
      <c r="D1544" s="4" t="s">
        <v>2019</v>
      </c>
      <c r="E1544" s="6">
        <v>3432</v>
      </c>
      <c r="F1544" s="1" t="s">
        <v>3348</v>
      </c>
      <c r="G1544" s="1" t="str">
        <f t="shared" ref="G1544:G1607" si="24">CONCATENATE(A1544,", ","'",B1544,"'",", ","'",C1544,"'",", ","null",", ","'",E1544,"'",", ","'",F1544,"'")</f>
        <v>1538, 'Chemikų g. 140, Jonava', '60', null, '3432', 'Juodmenos'</v>
      </c>
    </row>
    <row r="1545" spans="1:7" x14ac:dyDescent="0.25">
      <c r="A1545" s="4">
        <v>1539</v>
      </c>
      <c r="B1545" s="1" t="s">
        <v>1543</v>
      </c>
      <c r="C1545" s="1">
        <v>60</v>
      </c>
      <c r="D1545" s="4" t="s">
        <v>2019</v>
      </c>
      <c r="E1545" s="6">
        <v>2548</v>
      </c>
      <c r="F1545" s="1" t="s">
        <v>3349</v>
      </c>
      <c r="G1545" s="1" t="str">
        <f t="shared" si="24"/>
        <v>1539, 'Chemikų g. 136, Jonava', '60', null, '2548', 'Kregždutės'</v>
      </c>
    </row>
    <row r="1546" spans="1:7" x14ac:dyDescent="0.25">
      <c r="A1546" s="4">
        <v>1540</v>
      </c>
      <c r="B1546" s="1" t="s">
        <v>1544</v>
      </c>
      <c r="C1546" s="1">
        <v>60</v>
      </c>
      <c r="D1546" s="4" t="s">
        <v>2019</v>
      </c>
      <c r="E1546" s="6">
        <v>1885</v>
      </c>
      <c r="F1546" s="1" t="s">
        <v>3350</v>
      </c>
      <c r="G1546" s="1" t="str">
        <f t="shared" si="24"/>
        <v>1540, 'Žeimių g. 9, Jonava', '60', null, '1885', 'Bibliotekos'</v>
      </c>
    </row>
    <row r="1547" spans="1:7" x14ac:dyDescent="0.25">
      <c r="A1547" s="4">
        <v>1541</v>
      </c>
      <c r="B1547" s="1" t="s">
        <v>1545</v>
      </c>
      <c r="C1547" s="1">
        <v>60</v>
      </c>
      <c r="D1547" s="4" t="s">
        <v>2019</v>
      </c>
      <c r="E1547" s="6">
        <v>2274</v>
      </c>
      <c r="F1547" s="1" t="s">
        <v>9</v>
      </c>
      <c r="G1547" s="1" t="str">
        <f t="shared" si="24"/>
        <v>1541, 'Kauno g. 76, Jonava', '60', null, '2274', 'Senamiesčio'</v>
      </c>
    </row>
    <row r="1548" spans="1:7" x14ac:dyDescent="0.25">
      <c r="A1548" s="4">
        <v>1542</v>
      </c>
      <c r="B1548" s="1" t="s">
        <v>1546</v>
      </c>
      <c r="C1548" s="1">
        <v>60</v>
      </c>
      <c r="D1548" s="4" t="s">
        <v>2019</v>
      </c>
      <c r="E1548" s="6">
        <v>1536</v>
      </c>
      <c r="F1548" s="1" t="s">
        <v>2274</v>
      </c>
      <c r="G1548" s="1" t="str">
        <f t="shared" si="24"/>
        <v>1542, 'Kosmonautų g. 13, Jonava', '60', null, '1536', 'Saulutės'</v>
      </c>
    </row>
    <row r="1549" spans="1:7" x14ac:dyDescent="0.25">
      <c r="A1549" s="4">
        <v>1543</v>
      </c>
      <c r="B1549" s="1" t="s">
        <v>1547</v>
      </c>
      <c r="C1549" s="1">
        <v>60</v>
      </c>
      <c r="D1549" s="4" t="s">
        <v>2019</v>
      </c>
      <c r="E1549" s="6">
        <v>1639</v>
      </c>
      <c r="F1549" s="1" t="s">
        <v>2137</v>
      </c>
      <c r="G1549" s="1" t="str">
        <f t="shared" si="24"/>
        <v>1543, 'Žeimių g. 20, Jonava', '60', null, '1639', 'Mokyklos'</v>
      </c>
    </row>
    <row r="1550" spans="1:7" x14ac:dyDescent="0.25">
      <c r="A1550" s="4">
        <v>1544</v>
      </c>
      <c r="B1550" s="1" t="s">
        <v>1548</v>
      </c>
      <c r="C1550" s="1">
        <v>60</v>
      </c>
      <c r="D1550" s="4" t="s">
        <v>2019</v>
      </c>
      <c r="E1550" s="6">
        <v>1727</v>
      </c>
      <c r="F1550" s="1" t="s">
        <v>2528</v>
      </c>
      <c r="G1550" s="1" t="str">
        <f t="shared" si="24"/>
        <v>1544, 'J.Basanavičiaus g. 7, Jonava', '60', null, '1727', 'Ateities'</v>
      </c>
    </row>
    <row r="1551" spans="1:7" x14ac:dyDescent="0.25">
      <c r="A1551" s="4">
        <v>1545</v>
      </c>
      <c r="B1551" s="1" t="s">
        <v>1549</v>
      </c>
      <c r="C1551" s="1">
        <v>60</v>
      </c>
      <c r="D1551" s="4" t="s">
        <v>2019</v>
      </c>
      <c r="E1551" s="6">
        <v>1028</v>
      </c>
      <c r="F1551" s="1" t="s">
        <v>3351</v>
      </c>
      <c r="G1551" s="1" t="str">
        <f t="shared" si="24"/>
        <v>1545, 'Žeimių g. 6, Jonava', '60', null, '1028', 'Kalnų'</v>
      </c>
    </row>
    <row r="1552" spans="1:7" x14ac:dyDescent="0.25">
      <c r="A1552" s="4">
        <v>1546</v>
      </c>
      <c r="B1552" s="1" t="s">
        <v>1550</v>
      </c>
      <c r="C1552" s="1">
        <v>60</v>
      </c>
      <c r="D1552" s="4" t="s">
        <v>2019</v>
      </c>
      <c r="E1552" s="6">
        <v>2003</v>
      </c>
      <c r="F1552" s="1" t="s">
        <v>3352</v>
      </c>
      <c r="G1552" s="1" t="str">
        <f t="shared" si="24"/>
        <v>1546, 'Varnutės 9, Jonava', '60', null, '2003', 'Lakštingalų'</v>
      </c>
    </row>
    <row r="1553" spans="1:7" x14ac:dyDescent="0.25">
      <c r="A1553" s="4">
        <v>1547</v>
      </c>
      <c r="B1553" s="1" t="s">
        <v>1547</v>
      </c>
      <c r="C1553" s="1">
        <v>60</v>
      </c>
      <c r="D1553" s="4" t="s">
        <v>2019</v>
      </c>
      <c r="E1553" s="6">
        <v>2392</v>
      </c>
      <c r="F1553" s="1" t="s">
        <v>3353</v>
      </c>
      <c r="G1553" s="1" t="str">
        <f t="shared" si="24"/>
        <v>1547, 'Žeimių g. 20, Jonava', '60', null, '2392', 'Lietavos'</v>
      </c>
    </row>
    <row r="1554" spans="1:7" x14ac:dyDescent="0.25">
      <c r="A1554" s="4">
        <v>1548</v>
      </c>
      <c r="B1554" s="1" t="s">
        <v>1551</v>
      </c>
      <c r="C1554" s="1">
        <v>60</v>
      </c>
      <c r="D1554" s="4" t="s">
        <v>2019</v>
      </c>
      <c r="E1554" s="6">
        <v>1154</v>
      </c>
      <c r="F1554" s="1" t="s">
        <v>3354</v>
      </c>
      <c r="G1554" s="1" t="str">
        <f t="shared" si="24"/>
        <v>1548, 'Fabriko g. 10, Jonava', '60', null, '1154', 'Baldininkų'</v>
      </c>
    </row>
    <row r="1555" spans="1:7" x14ac:dyDescent="0.25">
      <c r="A1555" s="4">
        <v>1549</v>
      </c>
      <c r="B1555" s="1" t="s">
        <v>1552</v>
      </c>
      <c r="C1555" s="1">
        <v>60</v>
      </c>
      <c r="D1555" s="4" t="s">
        <v>2019</v>
      </c>
      <c r="E1555" s="6">
        <v>1459</v>
      </c>
      <c r="F1555" s="1" t="s">
        <v>3355</v>
      </c>
      <c r="G1555" s="1" t="str">
        <f t="shared" si="24"/>
        <v>1549, 'Jonavos r. Ruklos k. Laumės g. 8', '60', null, '1459', 'Ruklos'</v>
      </c>
    </row>
    <row r="1556" spans="1:7" x14ac:dyDescent="0.25">
      <c r="A1556" s="4">
        <v>1550</v>
      </c>
      <c r="B1556" s="1" t="s">
        <v>1553</v>
      </c>
      <c r="C1556" s="1">
        <v>60</v>
      </c>
      <c r="D1556" s="4" t="s">
        <v>2019</v>
      </c>
      <c r="E1556" s="6">
        <v>642</v>
      </c>
      <c r="F1556" s="1" t="s">
        <v>3356</v>
      </c>
      <c r="G1556" s="1" t="str">
        <f t="shared" si="24"/>
        <v>1550, 'Bukonių k., Jonavos r. Ukmergės g. 1', '60', null, '642', 'Bukonių'</v>
      </c>
    </row>
    <row r="1557" spans="1:7" x14ac:dyDescent="0.25">
      <c r="A1557" s="4">
        <v>1551</v>
      </c>
      <c r="B1557" s="1" t="s">
        <v>1554</v>
      </c>
      <c r="C1557" s="1">
        <v>60</v>
      </c>
      <c r="D1557" s="4" t="s">
        <v>2019</v>
      </c>
      <c r="E1557" s="6">
        <v>594</v>
      </c>
      <c r="F1557" s="1" t="s">
        <v>3357</v>
      </c>
      <c r="G1557" s="1" t="str">
        <f t="shared" si="24"/>
        <v>1551, 'Liepių k., Jonavos r. Tvenkinio g. 2', '60', null, '594', 'Liepių'</v>
      </c>
    </row>
    <row r="1558" spans="1:7" x14ac:dyDescent="0.25">
      <c r="A1558" s="4">
        <v>1552</v>
      </c>
      <c r="B1558" s="1" t="s">
        <v>1555</v>
      </c>
      <c r="C1558" s="1">
        <v>60</v>
      </c>
      <c r="D1558" s="4" t="s">
        <v>2019</v>
      </c>
      <c r="E1558" s="6">
        <v>522</v>
      </c>
      <c r="F1558" s="1" t="s">
        <v>3358</v>
      </c>
      <c r="G1558" s="1" t="str">
        <f t="shared" si="24"/>
        <v>1552, 'Batėgalos k., Jonavos r. Rodžių g. 12', '60', null, '522', 'Batėgalos'</v>
      </c>
    </row>
    <row r="1559" spans="1:7" x14ac:dyDescent="0.25">
      <c r="A1559" s="4">
        <v>1553</v>
      </c>
      <c r="B1559" s="1" t="s">
        <v>1556</v>
      </c>
      <c r="C1559" s="1">
        <v>60</v>
      </c>
      <c r="D1559" s="4" t="s">
        <v>2019</v>
      </c>
      <c r="E1559" s="6">
        <v>804</v>
      </c>
      <c r="F1559" s="1" t="s">
        <v>3359</v>
      </c>
      <c r="G1559" s="1" t="str">
        <f t="shared" si="24"/>
        <v>1553, 'Sodo g. 4, Čičinų k., Jonavos r.', '60', null, '804', 'Čičinų'</v>
      </c>
    </row>
    <row r="1560" spans="1:7" x14ac:dyDescent="0.25">
      <c r="A1560" s="4">
        <v>1554</v>
      </c>
      <c r="B1560" s="1" t="s">
        <v>1557</v>
      </c>
      <c r="C1560" s="1">
        <v>60</v>
      </c>
      <c r="D1560" s="4" t="s">
        <v>2019</v>
      </c>
      <c r="E1560" s="6">
        <v>546</v>
      </c>
      <c r="F1560" s="1" t="s">
        <v>3360</v>
      </c>
      <c r="G1560" s="1" t="str">
        <f t="shared" si="24"/>
        <v>1554, 'Kulvos k., Jonavos r. Kauno g. 7', '60', null, '546', 'Kulvos'</v>
      </c>
    </row>
    <row r="1561" spans="1:7" x14ac:dyDescent="0.25">
      <c r="A1561" s="4">
        <v>1555</v>
      </c>
      <c r="B1561" s="1" t="s">
        <v>1558</v>
      </c>
      <c r="C1561" s="1">
        <v>60</v>
      </c>
      <c r="D1561" s="4" t="s">
        <v>2019</v>
      </c>
      <c r="E1561" s="6">
        <v>372</v>
      </c>
      <c r="F1561" s="1" t="s">
        <v>3361</v>
      </c>
      <c r="G1561" s="1" t="str">
        <f t="shared" si="24"/>
        <v>1555, 'Jonavos g.  9, Juškonių km., Jonavos r.', '60', null, '372', 'Juškonių'</v>
      </c>
    </row>
    <row r="1562" spans="1:7" x14ac:dyDescent="0.25">
      <c r="A1562" s="4">
        <v>1556</v>
      </c>
      <c r="B1562" s="1" t="s">
        <v>1559</v>
      </c>
      <c r="C1562" s="1">
        <v>60</v>
      </c>
      <c r="D1562" s="4" t="s">
        <v>2019</v>
      </c>
      <c r="E1562" s="6">
        <v>439</v>
      </c>
      <c r="F1562" s="1" t="s">
        <v>3362</v>
      </c>
      <c r="G1562" s="1" t="str">
        <f t="shared" si="24"/>
        <v>1556, 'Kuigalių k., Jonavos r. Sodų g. 1A', '60', null, '439', 'Kuigalių'</v>
      </c>
    </row>
    <row r="1563" spans="1:7" x14ac:dyDescent="0.25">
      <c r="A1563" s="4">
        <v>1557</v>
      </c>
      <c r="B1563" s="1" t="s">
        <v>1560</v>
      </c>
      <c r="C1563" s="1">
        <v>60</v>
      </c>
      <c r="D1563" s="4" t="s">
        <v>2019</v>
      </c>
      <c r="E1563" s="6">
        <v>897</v>
      </c>
      <c r="F1563" s="1" t="s">
        <v>2821</v>
      </c>
      <c r="G1563" s="1" t="str">
        <f t="shared" si="24"/>
        <v>1557, 'Kauno g. 47, Žeimių mstl., Jonavos r.', '60', null, '897', 'Žeimių'</v>
      </c>
    </row>
    <row r="1564" spans="1:7" x14ac:dyDescent="0.25">
      <c r="A1564" s="4">
        <v>1558</v>
      </c>
      <c r="B1564" s="1" t="s">
        <v>1561</v>
      </c>
      <c r="C1564" s="1">
        <v>60</v>
      </c>
      <c r="D1564" s="4" t="s">
        <v>2019</v>
      </c>
      <c r="E1564" s="6">
        <v>510</v>
      </c>
      <c r="F1564" s="1" t="s">
        <v>3363</v>
      </c>
      <c r="G1564" s="1" t="str">
        <f t="shared" si="24"/>
        <v>1558, 'P. Vaičiūno g. 38, Panoterių  k., Jonavos r.', '60', null, '510', 'Panoterių'</v>
      </c>
    </row>
    <row r="1565" spans="1:7" x14ac:dyDescent="0.25">
      <c r="A1565" s="4">
        <v>1559</v>
      </c>
      <c r="B1565" s="1" t="s">
        <v>1562</v>
      </c>
      <c r="C1565" s="1">
        <v>60</v>
      </c>
      <c r="D1565" s="4" t="s">
        <v>2019</v>
      </c>
      <c r="E1565" s="6">
        <v>1024</v>
      </c>
      <c r="F1565" s="1" t="s">
        <v>3022</v>
      </c>
      <c r="G1565" s="1" t="str">
        <f t="shared" si="24"/>
        <v>1559, 'Šilų k., Jonavos r. Pašilių g. 2', '60', null, '1024', 'Šilų'</v>
      </c>
    </row>
    <row r="1566" spans="1:7" x14ac:dyDescent="0.25">
      <c r="A1566" s="4">
        <v>1560</v>
      </c>
      <c r="B1566" s="1" t="s">
        <v>1563</v>
      </c>
      <c r="C1566" s="1">
        <v>60</v>
      </c>
      <c r="D1566" s="4" t="s">
        <v>2019</v>
      </c>
      <c r="E1566" s="6">
        <v>1141</v>
      </c>
      <c r="F1566" s="1" t="s">
        <v>3364</v>
      </c>
      <c r="G1566" s="1" t="str">
        <f t="shared" si="24"/>
        <v>1560, 'Upninkų k., Jonavos r. Šventosios g. 7', '60', null, '1141', 'Upninkų'</v>
      </c>
    </row>
    <row r="1567" spans="1:7" x14ac:dyDescent="0.25">
      <c r="A1567" s="4">
        <v>1561</v>
      </c>
      <c r="B1567" s="1" t="s">
        <v>1564</v>
      </c>
      <c r="C1567" s="1">
        <v>60</v>
      </c>
      <c r="D1567" s="4" t="s">
        <v>2019</v>
      </c>
      <c r="E1567" s="6">
        <v>1971</v>
      </c>
      <c r="F1567" s="1" t="s">
        <v>3365</v>
      </c>
      <c r="G1567" s="1" t="str">
        <f t="shared" si="24"/>
        <v>1561, 'Užusalių k., Jonavos r. Taikos g. 25', '60', null, '1971', 'Užusalių'</v>
      </c>
    </row>
    <row r="1568" spans="1:7" x14ac:dyDescent="0.25">
      <c r="A1568" s="4">
        <v>1562</v>
      </c>
      <c r="B1568" s="1" t="s">
        <v>1565</v>
      </c>
      <c r="C1568" s="1">
        <v>60</v>
      </c>
      <c r="D1568" s="4" t="s">
        <v>2019</v>
      </c>
      <c r="E1568" s="6">
        <v>1898</v>
      </c>
      <c r="F1568" s="1" t="s">
        <v>3366</v>
      </c>
      <c r="G1568" s="1" t="str">
        <f t="shared" si="24"/>
        <v>1562, 'Šveicarijos k., Jonavos r. Pergalės g. 17A', '60', null, '1898', 'Šveicarijos'</v>
      </c>
    </row>
    <row r="1569" spans="1:7" x14ac:dyDescent="0.25">
      <c r="A1569" s="4">
        <v>1563</v>
      </c>
      <c r="B1569" s="1" t="s">
        <v>1567</v>
      </c>
      <c r="C1569" s="1">
        <v>61</v>
      </c>
      <c r="D1569" s="4" t="s">
        <v>2019</v>
      </c>
      <c r="E1569" s="6">
        <v>1529</v>
      </c>
      <c r="F1569" s="1" t="s">
        <v>2282</v>
      </c>
      <c r="G1569" s="1" t="str">
        <f t="shared" si="24"/>
        <v>1563, 'S. Daukanto g. 18,Ukmergė', '61', null, '1529', 'S. Daukanto'</v>
      </c>
    </row>
    <row r="1570" spans="1:7" x14ac:dyDescent="0.25">
      <c r="A1570" s="4">
        <v>1564</v>
      </c>
      <c r="B1570" s="1" t="s">
        <v>1568</v>
      </c>
      <c r="C1570" s="1">
        <v>61</v>
      </c>
      <c r="D1570" s="4" t="s">
        <v>2019</v>
      </c>
      <c r="E1570" s="6">
        <v>1214</v>
      </c>
      <c r="F1570" s="1" t="s">
        <v>3367</v>
      </c>
      <c r="G1570" s="1" t="str">
        <f t="shared" si="24"/>
        <v>1564, 'Vaižganto g. 44, Ukmergė', '61', null, '1214', 'Anykščių'</v>
      </c>
    </row>
    <row r="1571" spans="1:7" x14ac:dyDescent="0.25">
      <c r="A1571" s="4">
        <v>1565</v>
      </c>
      <c r="B1571" s="1" t="s">
        <v>1569</v>
      </c>
      <c r="C1571" s="1">
        <v>61</v>
      </c>
      <c r="D1571" s="4" t="s">
        <v>2019</v>
      </c>
      <c r="E1571" s="6">
        <v>1700</v>
      </c>
      <c r="F1571" s="1" t="s">
        <v>2184</v>
      </c>
      <c r="G1571" s="1" t="str">
        <f t="shared" si="24"/>
        <v>1565, 'J.Basanavičiaus g. 7, Ukmergė', '61', null, '1700', 'Maironio'</v>
      </c>
    </row>
    <row r="1572" spans="1:7" x14ac:dyDescent="0.25">
      <c r="A1572" s="4">
        <v>1566</v>
      </c>
      <c r="B1572" s="1" t="s">
        <v>1570</v>
      </c>
      <c r="C1572" s="1">
        <v>61</v>
      </c>
      <c r="D1572" s="4" t="s">
        <v>2019</v>
      </c>
      <c r="E1572" s="6">
        <v>887</v>
      </c>
      <c r="F1572" s="1" t="s">
        <v>2287</v>
      </c>
      <c r="G1572" s="1" t="str">
        <f t="shared" si="24"/>
        <v>1566, 'J.Basanavičiaus g. 10, Ukmergė', '61', null, '887', 'J. Basanavičiaus'</v>
      </c>
    </row>
    <row r="1573" spans="1:7" x14ac:dyDescent="0.25">
      <c r="A1573" s="4">
        <v>1567</v>
      </c>
      <c r="B1573" s="1" t="s">
        <v>1571</v>
      </c>
      <c r="C1573" s="1">
        <v>61</v>
      </c>
      <c r="D1573" s="4" t="s">
        <v>2019</v>
      </c>
      <c r="E1573" s="6">
        <v>928</v>
      </c>
      <c r="F1573" s="1" t="s">
        <v>2030</v>
      </c>
      <c r="G1573" s="1" t="str">
        <f t="shared" si="24"/>
        <v>1567, 'Vytauto g. 20, Ukmergė', '61', null, '928', 'Vytauto'</v>
      </c>
    </row>
    <row r="1574" spans="1:7" x14ac:dyDescent="0.25">
      <c r="A1574" s="4">
        <v>1568</v>
      </c>
      <c r="B1574" s="1" t="s">
        <v>1572</v>
      </c>
      <c r="C1574" s="1">
        <v>61</v>
      </c>
      <c r="D1574" s="4" t="s">
        <v>2019</v>
      </c>
      <c r="E1574" s="6">
        <v>899</v>
      </c>
      <c r="F1574" s="1" t="s">
        <v>2581</v>
      </c>
      <c r="G1574" s="1" t="str">
        <f t="shared" si="24"/>
        <v>1568, 'Kauno g. 8, Ukmergė', '61', null, '899', 'Kęstučio'</v>
      </c>
    </row>
    <row r="1575" spans="1:7" x14ac:dyDescent="0.25">
      <c r="A1575" s="4">
        <v>1569</v>
      </c>
      <c r="B1575" s="1" t="s">
        <v>1573</v>
      </c>
      <c r="C1575" s="1">
        <v>61</v>
      </c>
      <c r="D1575" s="4" t="s">
        <v>2019</v>
      </c>
      <c r="E1575" s="6">
        <v>956</v>
      </c>
      <c r="F1575" s="1" t="s">
        <v>2322</v>
      </c>
      <c r="G1575" s="1" t="str">
        <f t="shared" si="24"/>
        <v>1569, 'Sodų g. 7, Ukmergė', '61', null, '956', 'Klaipėdos'</v>
      </c>
    </row>
    <row r="1576" spans="1:7" x14ac:dyDescent="0.25">
      <c r="A1576" s="4">
        <v>1570</v>
      </c>
      <c r="B1576" s="1" t="s">
        <v>1574</v>
      </c>
      <c r="C1576" s="1">
        <v>61</v>
      </c>
      <c r="D1576" s="4" t="s">
        <v>2019</v>
      </c>
      <c r="E1576" s="6">
        <v>860</v>
      </c>
      <c r="F1576" s="1" t="s">
        <v>3368</v>
      </c>
      <c r="G1576" s="1" t="str">
        <f t="shared" si="24"/>
        <v>1570, 'Deltuvos g. 26,Ukmergė', '61', null, '860', 'Transporto'</v>
      </c>
    </row>
    <row r="1577" spans="1:7" x14ac:dyDescent="0.25">
      <c r="A1577" s="4">
        <v>1571</v>
      </c>
      <c r="B1577" s="1" t="s">
        <v>1575</v>
      </c>
      <c r="C1577" s="1">
        <v>61</v>
      </c>
      <c r="D1577" s="4" t="s">
        <v>2019</v>
      </c>
      <c r="E1577" s="6">
        <v>1187</v>
      </c>
      <c r="F1577" s="1" t="s">
        <v>2367</v>
      </c>
      <c r="G1577" s="1" t="str">
        <f t="shared" si="24"/>
        <v>1571, 'Kauno g. 108, Ukmergė', '61', null, '1187', 'Kauno'</v>
      </c>
    </row>
    <row r="1578" spans="1:7" x14ac:dyDescent="0.25">
      <c r="A1578" s="4">
        <v>1572</v>
      </c>
      <c r="B1578" s="1" t="s">
        <v>1576</v>
      </c>
      <c r="C1578" s="1">
        <v>61</v>
      </c>
      <c r="D1578" s="4" t="s">
        <v>2019</v>
      </c>
      <c r="E1578" s="6">
        <v>1494</v>
      </c>
      <c r="F1578" s="1" t="s">
        <v>3369</v>
      </c>
      <c r="G1578" s="1" t="str">
        <f t="shared" si="24"/>
        <v>1572, 'Linų g. 3, Ukmergė', '61', null, '1494', 'Smėlių'</v>
      </c>
    </row>
    <row r="1579" spans="1:7" x14ac:dyDescent="0.25">
      <c r="A1579" s="4">
        <v>1573</v>
      </c>
      <c r="B1579" s="1" t="s">
        <v>1577</v>
      </c>
      <c r="C1579" s="1">
        <v>61</v>
      </c>
      <c r="D1579" s="4" t="s">
        <v>2019</v>
      </c>
      <c r="E1579" s="6">
        <v>2273</v>
      </c>
      <c r="F1579" s="1" t="s">
        <v>3370</v>
      </c>
      <c r="G1579" s="1" t="str">
        <f t="shared" si="24"/>
        <v>1573, 'Miškų g. 45, Ukmergė', '61', null, '2273', 'Krekšlių'</v>
      </c>
    </row>
    <row r="1580" spans="1:7" x14ac:dyDescent="0.25">
      <c r="A1580" s="4">
        <v>1574</v>
      </c>
      <c r="B1580" s="1" t="s">
        <v>1578</v>
      </c>
      <c r="C1580" s="1">
        <v>61</v>
      </c>
      <c r="D1580" s="4" t="s">
        <v>2019</v>
      </c>
      <c r="E1580" s="6">
        <v>2921</v>
      </c>
      <c r="F1580" s="1" t="s">
        <v>2907</v>
      </c>
      <c r="G1580" s="1" t="str">
        <f t="shared" si="24"/>
        <v>1574, 'Linų g. 4, Ukmergė', '61', null, '2921', 'Linų'</v>
      </c>
    </row>
    <row r="1581" spans="1:7" x14ac:dyDescent="0.25">
      <c r="A1581" s="4">
        <v>1575</v>
      </c>
      <c r="B1581" s="1" t="s">
        <v>1579</v>
      </c>
      <c r="C1581" s="1">
        <v>61</v>
      </c>
      <c r="D1581" s="4" t="s">
        <v>2019</v>
      </c>
      <c r="E1581" s="6">
        <v>1983</v>
      </c>
      <c r="F1581" s="1" t="s">
        <v>3371</v>
      </c>
      <c r="G1581" s="1" t="str">
        <f t="shared" si="24"/>
        <v>1575, 'Vilniaus g. 87, Ukmergė', '61', null, '1983', 'Pivonijos'</v>
      </c>
    </row>
    <row r="1582" spans="1:7" x14ac:dyDescent="0.25">
      <c r="A1582" s="4">
        <v>1576</v>
      </c>
      <c r="B1582" s="1" t="s">
        <v>1580</v>
      </c>
      <c r="C1582" s="1">
        <v>61</v>
      </c>
      <c r="D1582" s="4" t="s">
        <v>2019</v>
      </c>
      <c r="E1582" s="6">
        <v>853</v>
      </c>
      <c r="F1582" s="1" t="s">
        <v>2219</v>
      </c>
      <c r="G1582" s="1" t="str">
        <f t="shared" si="24"/>
        <v>1576, 'Pašilės g. 19, Ukmergė', '61', null, '853', 'Pašilės'</v>
      </c>
    </row>
    <row r="1583" spans="1:7" x14ac:dyDescent="0.25">
      <c r="A1583" s="4">
        <v>1577</v>
      </c>
      <c r="B1583" s="1" t="s">
        <v>1581</v>
      </c>
      <c r="C1583" s="1">
        <v>61</v>
      </c>
      <c r="D1583" s="4" t="s">
        <v>2019</v>
      </c>
      <c r="E1583" s="6">
        <v>570</v>
      </c>
      <c r="F1583" s="1" t="s">
        <v>3372</v>
      </c>
      <c r="G1583" s="1" t="str">
        <f t="shared" si="24"/>
        <v>1577, 'Draugystės g. 2, Siesikų mstl., Ukmergės r.', '61', null, '570', 'Siesikų'</v>
      </c>
    </row>
    <row r="1584" spans="1:7" x14ac:dyDescent="0.25">
      <c r="A1584" s="4">
        <v>1578</v>
      </c>
      <c r="B1584" s="1" t="s">
        <v>1582</v>
      </c>
      <c r="C1584" s="1">
        <v>61</v>
      </c>
      <c r="D1584" s="4" t="s">
        <v>2019</v>
      </c>
      <c r="E1584" s="6">
        <v>360</v>
      </c>
      <c r="F1584" s="1" t="s">
        <v>3373</v>
      </c>
      <c r="G1584" s="1" t="str">
        <f t="shared" si="24"/>
        <v>1578, 'Mokyklos g. 4, Petronių k., Siesikų sen., Ukmergės r.', '61', null, '360', 'Petronių'</v>
      </c>
    </row>
    <row r="1585" spans="1:7" x14ac:dyDescent="0.25">
      <c r="A1585" s="4">
        <v>1579</v>
      </c>
      <c r="B1585" s="1" t="s">
        <v>1583</v>
      </c>
      <c r="C1585" s="1">
        <v>61</v>
      </c>
      <c r="D1585" s="4" t="s">
        <v>2019</v>
      </c>
      <c r="E1585" s="6">
        <v>302</v>
      </c>
      <c r="F1585" s="1" t="s">
        <v>3374</v>
      </c>
      <c r="G1585" s="1" t="str">
        <f t="shared" si="24"/>
        <v>1579, 'Kaštonų g. 1, Tulpiakiemio k., Siesikų sen., Ukmergės r.', '61', null, '302', 'Tulpiakiemio'</v>
      </c>
    </row>
    <row r="1586" spans="1:7" x14ac:dyDescent="0.25">
      <c r="A1586" s="4">
        <v>1580</v>
      </c>
      <c r="B1586" s="1" t="s">
        <v>1584</v>
      </c>
      <c r="C1586" s="1">
        <v>61</v>
      </c>
      <c r="D1586" s="4" t="s">
        <v>2019</v>
      </c>
      <c r="E1586" s="6">
        <v>728</v>
      </c>
      <c r="F1586" s="1" t="s">
        <v>3375</v>
      </c>
      <c r="G1586" s="1" t="str">
        <f t="shared" si="24"/>
        <v>1580, 'Ukmergės g. 5, Taujėnų mstl., Ukmergės r.', '61', null, '728', 'Taujėnų'</v>
      </c>
    </row>
    <row r="1587" spans="1:7" x14ac:dyDescent="0.25">
      <c r="A1587" s="4">
        <v>1581</v>
      </c>
      <c r="B1587" s="1" t="s">
        <v>1585</v>
      </c>
      <c r="C1587" s="1">
        <v>61</v>
      </c>
      <c r="D1587" s="4" t="s">
        <v>2019</v>
      </c>
      <c r="E1587" s="6">
        <v>329</v>
      </c>
      <c r="F1587" s="1" t="s">
        <v>3376</v>
      </c>
      <c r="G1587" s="1" t="str">
        <f t="shared" si="24"/>
        <v>1581, 'Mokyklos g. 2, Balelių k., Ukmergės r.', '61', null, '329', 'Balelių'</v>
      </c>
    </row>
    <row r="1588" spans="1:7" x14ac:dyDescent="0.25">
      <c r="A1588" s="4">
        <v>1582</v>
      </c>
      <c r="B1588" s="1" t="s">
        <v>1586</v>
      </c>
      <c r="C1588" s="1">
        <v>61</v>
      </c>
      <c r="D1588" s="4" t="s">
        <v>2019</v>
      </c>
      <c r="E1588" s="6">
        <v>277</v>
      </c>
      <c r="F1588" s="1" t="s">
        <v>3377</v>
      </c>
      <c r="G1588" s="1" t="str">
        <f t="shared" si="24"/>
        <v>1582, 'Lėno g. 19A, Lėno k., Taujėnų sen., Ukmergės r.', '61', null, '277', 'Lėno'</v>
      </c>
    </row>
    <row r="1589" spans="1:7" x14ac:dyDescent="0.25">
      <c r="A1589" s="4">
        <v>1583</v>
      </c>
      <c r="B1589" s="1" t="s">
        <v>1587</v>
      </c>
      <c r="C1589" s="1">
        <v>61</v>
      </c>
      <c r="D1589" s="4" t="s">
        <v>2019</v>
      </c>
      <c r="E1589" s="6">
        <v>1394</v>
      </c>
      <c r="F1589" s="1" t="s">
        <v>3156</v>
      </c>
      <c r="G1589" s="1" t="str">
        <f t="shared" si="24"/>
        <v>1583, 'Ukmergės g. 42, Vidiškių mstl., Ukmergės r.', '61', null, '1394', 'Vidiškių'</v>
      </c>
    </row>
    <row r="1590" spans="1:7" x14ac:dyDescent="0.25">
      <c r="A1590" s="4">
        <v>1584</v>
      </c>
      <c r="B1590" s="1" t="s">
        <v>1588</v>
      </c>
      <c r="C1590" s="1">
        <v>61</v>
      </c>
      <c r="D1590" s="4" t="s">
        <v>2019</v>
      </c>
      <c r="E1590" s="6">
        <v>896</v>
      </c>
      <c r="F1590" s="1" t="s">
        <v>3378</v>
      </c>
      <c r="G1590" s="1" t="str">
        <f t="shared" si="24"/>
        <v>1584, 'Viktoro Bergo g. 8, Rečionių k., Ukmergės r.', '61', null, '896', 'Rečionių'</v>
      </c>
    </row>
    <row r="1591" spans="1:7" x14ac:dyDescent="0.25">
      <c r="A1591" s="4">
        <v>1585</v>
      </c>
      <c r="B1591" s="1" t="s">
        <v>1589</v>
      </c>
      <c r="C1591" s="1">
        <v>61</v>
      </c>
      <c r="D1591" s="4" t="s">
        <v>2019</v>
      </c>
      <c r="E1591" s="6">
        <v>1566</v>
      </c>
      <c r="F1591" s="1" t="s">
        <v>3379</v>
      </c>
      <c r="G1591" s="1" t="str">
        <f t="shared" si="24"/>
        <v>1585, 'Vytauto g. 30, Deltuvos mstl., Ukmergės r.', '61', null, '1566', 'Deltuvos'</v>
      </c>
    </row>
    <row r="1592" spans="1:7" x14ac:dyDescent="0.25">
      <c r="A1592" s="4">
        <v>1586</v>
      </c>
      <c r="B1592" s="1" t="s">
        <v>1590</v>
      </c>
      <c r="C1592" s="1">
        <v>61</v>
      </c>
      <c r="D1592" s="4" t="s">
        <v>2019</v>
      </c>
      <c r="E1592" s="6">
        <v>675</v>
      </c>
      <c r="F1592" s="1" t="s">
        <v>173</v>
      </c>
      <c r="G1592" s="1" t="str">
        <f t="shared" si="24"/>
        <v>1586, 'Algirdų a. 1, Dainavos k., Deltuvos sen., Ukmergės r.', '61', null, '675', 'Dainavos'</v>
      </c>
    </row>
    <row r="1593" spans="1:7" x14ac:dyDescent="0.25">
      <c r="A1593" s="4">
        <v>1587</v>
      </c>
      <c r="B1593" s="1" t="s">
        <v>1591</v>
      </c>
      <c r="C1593" s="1">
        <v>61</v>
      </c>
      <c r="D1593" s="4" t="s">
        <v>2019</v>
      </c>
      <c r="E1593" s="6">
        <v>434</v>
      </c>
      <c r="F1593" s="1" t="s">
        <v>3380</v>
      </c>
      <c r="G1593" s="1" t="str">
        <f t="shared" si="24"/>
        <v>1587, 'Taikos g. 2, Lyduokių mstl., Ukmergės r.', '61', null, '434', 'Lyduokių'</v>
      </c>
    </row>
    <row r="1594" spans="1:7" x14ac:dyDescent="0.25">
      <c r="A1594" s="4">
        <v>1588</v>
      </c>
      <c r="B1594" s="1" t="s">
        <v>1592</v>
      </c>
      <c r="C1594" s="1">
        <v>61</v>
      </c>
      <c r="D1594" s="4" t="s">
        <v>2019</v>
      </c>
      <c r="E1594" s="6">
        <v>381</v>
      </c>
      <c r="F1594" s="1" t="s">
        <v>3381</v>
      </c>
      <c r="G1594" s="1" t="str">
        <f t="shared" si="24"/>
        <v>1588, 'Kranto g. 9, Nuotekų k., Lyduokių sen., Ukmergės r.', '61', null, '381', 'Nuotekų'</v>
      </c>
    </row>
    <row r="1595" spans="1:7" x14ac:dyDescent="0.25">
      <c r="A1595" s="4">
        <v>1589</v>
      </c>
      <c r="B1595" s="1" t="s">
        <v>1593</v>
      </c>
      <c r="C1595" s="1">
        <v>61</v>
      </c>
      <c r="D1595" s="4" t="s">
        <v>2019</v>
      </c>
      <c r="E1595" s="6">
        <v>461</v>
      </c>
      <c r="F1595" s="1" t="s">
        <v>3382</v>
      </c>
      <c r="G1595" s="1" t="str">
        <f t="shared" si="24"/>
        <v>1589, 'Pergalės g. 1, Pabaisko mstl., Ukmergės r.', '61', null, '461', 'Pabaisko'</v>
      </c>
    </row>
    <row r="1596" spans="1:7" x14ac:dyDescent="0.25">
      <c r="A1596" s="4">
        <v>1590</v>
      </c>
      <c r="B1596" s="1" t="s">
        <v>1594</v>
      </c>
      <c r="C1596" s="1">
        <v>61</v>
      </c>
      <c r="D1596" s="4" t="s">
        <v>2019</v>
      </c>
      <c r="E1596" s="6">
        <v>325</v>
      </c>
      <c r="F1596" s="1" t="s">
        <v>3383</v>
      </c>
      <c r="G1596" s="1" t="str">
        <f t="shared" si="24"/>
        <v>1590, 'Jaunimo g. 1, Antakalnio k., Ukmergės r.', '61', null, '325', 'Kulniškių'</v>
      </c>
    </row>
    <row r="1597" spans="1:7" x14ac:dyDescent="0.25">
      <c r="A1597" s="4">
        <v>1591</v>
      </c>
      <c r="B1597" s="1" t="s">
        <v>1595</v>
      </c>
      <c r="C1597" s="1">
        <v>61</v>
      </c>
      <c r="D1597" s="4" t="s">
        <v>2019</v>
      </c>
      <c r="E1597" s="6">
        <v>326</v>
      </c>
      <c r="F1597" s="1" t="s">
        <v>3384</v>
      </c>
      <c r="G1597" s="1" t="str">
        <f t="shared" si="24"/>
        <v>1591, 'Šešuolių mstl., Ukmergės r.', '61', null, '326', 'Šešuolių'</v>
      </c>
    </row>
    <row r="1598" spans="1:7" x14ac:dyDescent="0.25">
      <c r="A1598" s="4">
        <v>1592</v>
      </c>
      <c r="B1598" s="1" t="s">
        <v>1596</v>
      </c>
      <c r="C1598" s="1">
        <v>61</v>
      </c>
      <c r="D1598" s="4" t="s">
        <v>2019</v>
      </c>
      <c r="E1598" s="6">
        <v>400</v>
      </c>
      <c r="F1598" s="1" t="s">
        <v>3385</v>
      </c>
      <c r="G1598" s="1" t="str">
        <f t="shared" si="24"/>
        <v>1592, 'Liepos g. 2, Liaušių k., Ukmergės r.', '61', null, '400', 'Liaušių'</v>
      </c>
    </row>
    <row r="1599" spans="1:7" x14ac:dyDescent="0.25">
      <c r="A1599" s="4">
        <v>1593</v>
      </c>
      <c r="B1599" s="1" t="s">
        <v>1597</v>
      </c>
      <c r="C1599" s="1">
        <v>61</v>
      </c>
      <c r="D1599" s="4" t="s">
        <v>2019</v>
      </c>
      <c r="E1599" s="6">
        <v>356</v>
      </c>
      <c r="F1599" s="1" t="s">
        <v>24</v>
      </c>
      <c r="G1599" s="1" t="str">
        <f t="shared" si="24"/>
        <v>1593, 'Vilkmergės g. 16, Antakalnio III k., Ukmergės r.', '61', null, '356', 'Antakalnio'</v>
      </c>
    </row>
    <row r="1600" spans="1:7" x14ac:dyDescent="0.25">
      <c r="A1600" s="4">
        <v>1594</v>
      </c>
      <c r="B1600" s="1" t="s">
        <v>1598</v>
      </c>
      <c r="C1600" s="1">
        <v>61</v>
      </c>
      <c r="D1600" s="4" t="s">
        <v>2019</v>
      </c>
      <c r="E1600" s="6">
        <v>314</v>
      </c>
      <c r="F1600" s="1" t="s">
        <v>3386</v>
      </c>
      <c r="G1600" s="1" t="str">
        <f t="shared" si="24"/>
        <v>1594, 'Krikštėnų k., Ukmergės r.', '61', null, '314', 'Krikštėnų'</v>
      </c>
    </row>
    <row r="1601" spans="1:7" x14ac:dyDescent="0.25">
      <c r="A1601" s="4">
        <v>1595</v>
      </c>
      <c r="B1601" s="1" t="s">
        <v>1599</v>
      </c>
      <c r="C1601" s="1">
        <v>61</v>
      </c>
      <c r="D1601" s="4" t="s">
        <v>2019</v>
      </c>
      <c r="E1601" s="6">
        <v>547</v>
      </c>
      <c r="F1601" s="1" t="s">
        <v>3034</v>
      </c>
      <c r="G1601" s="1" t="str">
        <f t="shared" si="24"/>
        <v>1595, 'Liepų g. 5, Laičių k., Ukmergės r.', '61', null, '547', 'Laičių'</v>
      </c>
    </row>
    <row r="1602" spans="1:7" x14ac:dyDescent="0.25">
      <c r="A1602" s="4">
        <v>1596</v>
      </c>
      <c r="B1602" s="1" t="s">
        <v>1600</v>
      </c>
      <c r="C1602" s="1">
        <v>61</v>
      </c>
      <c r="D1602" s="4" t="s">
        <v>2019</v>
      </c>
      <c r="E1602" s="6">
        <v>696</v>
      </c>
      <c r="F1602" s="1" t="s">
        <v>3387</v>
      </c>
      <c r="G1602" s="1" t="str">
        <f t="shared" si="24"/>
        <v>1596, 'Pergalės g. 1, Veprių mstl., Ukmergės r.', '61', null, '696', 'Veprių'</v>
      </c>
    </row>
    <row r="1603" spans="1:7" x14ac:dyDescent="0.25">
      <c r="A1603" s="4">
        <v>1597</v>
      </c>
      <c r="B1603" s="1" t="s">
        <v>1601</v>
      </c>
      <c r="C1603" s="1">
        <v>61</v>
      </c>
      <c r="D1603" s="4" t="s">
        <v>2019</v>
      </c>
      <c r="E1603" s="6">
        <v>295</v>
      </c>
      <c r="F1603" s="1" t="s">
        <v>3388</v>
      </c>
      <c r="G1603" s="1" t="str">
        <f t="shared" si="24"/>
        <v>1597, 'Klevų g. 13, Kultuvėnų k., Verprių sen., Ukmergės r.', '61', null, '295', 'Sližių'</v>
      </c>
    </row>
    <row r="1604" spans="1:7" x14ac:dyDescent="0.25">
      <c r="A1604" s="4">
        <v>1598</v>
      </c>
      <c r="B1604" s="1" t="s">
        <v>1602</v>
      </c>
      <c r="C1604" s="1">
        <v>61</v>
      </c>
      <c r="D1604" s="4" t="s">
        <v>2019</v>
      </c>
      <c r="E1604" s="6">
        <v>525</v>
      </c>
      <c r="F1604" s="1" t="s">
        <v>3389</v>
      </c>
      <c r="G1604" s="1" t="str">
        <f t="shared" si="24"/>
        <v>1598, 'J. Vaišučio g. 5, Želvos mstl., Ukmergės r.', '61', null, '525', 'Želvos'</v>
      </c>
    </row>
    <row r="1605" spans="1:7" x14ac:dyDescent="0.25">
      <c r="A1605" s="4">
        <v>1599</v>
      </c>
      <c r="B1605" s="1" t="s">
        <v>1603</v>
      </c>
      <c r="C1605" s="1">
        <v>61</v>
      </c>
      <c r="D1605" s="4" t="s">
        <v>2019</v>
      </c>
      <c r="E1605" s="6">
        <v>211</v>
      </c>
      <c r="F1605" s="1" t="s">
        <v>3390</v>
      </c>
      <c r="G1605" s="1" t="str">
        <f t="shared" si="24"/>
        <v>1599, 'Dvaro g., Laumėnų k., Ukmergės r.', '61', null, '211', 'Laumėnų'</v>
      </c>
    </row>
    <row r="1606" spans="1:7" x14ac:dyDescent="0.25">
      <c r="A1606" s="4">
        <v>1600</v>
      </c>
      <c r="B1606" s="1" t="s">
        <v>1604</v>
      </c>
      <c r="C1606" s="1">
        <v>61</v>
      </c>
      <c r="D1606" s="4" t="s">
        <v>2019</v>
      </c>
      <c r="E1606" s="6">
        <v>216</v>
      </c>
      <c r="F1606" s="1" t="s">
        <v>3391</v>
      </c>
      <c r="G1606" s="1" t="str">
        <f t="shared" si="24"/>
        <v>1600, 'Žalgirio g. 12, Tolučių k., Želvos sen., Ukmergės r.', '61', null, '216', 'Tolučių'</v>
      </c>
    </row>
    <row r="1607" spans="1:7" x14ac:dyDescent="0.25">
      <c r="A1607" s="4">
        <v>1601</v>
      </c>
      <c r="B1607" s="1" t="s">
        <v>1605</v>
      </c>
      <c r="C1607" s="1">
        <v>61</v>
      </c>
      <c r="D1607" s="4" t="s">
        <v>2019</v>
      </c>
      <c r="E1607" s="6">
        <v>637</v>
      </c>
      <c r="F1607" s="1" t="s">
        <v>2419</v>
      </c>
      <c r="G1607" s="1" t="str">
        <f t="shared" si="24"/>
        <v>1601, 'Dariaus ir Girėno g. 15, Žemaitkiemio mstl., Ukmergės r.', '61', null, '637', 'Žemaitkiemio'</v>
      </c>
    </row>
    <row r="1608" spans="1:7" x14ac:dyDescent="0.25">
      <c r="A1608" s="4">
        <v>1602</v>
      </c>
      <c r="B1608" s="1" t="s">
        <v>1607</v>
      </c>
      <c r="C1608" s="1">
        <v>62</v>
      </c>
      <c r="D1608" s="4" t="s">
        <v>2019</v>
      </c>
      <c r="E1608" s="6">
        <v>899</v>
      </c>
      <c r="F1608" s="1" t="s">
        <v>3392</v>
      </c>
      <c r="G1608" s="1" t="str">
        <f t="shared" ref="G1608:G1671" si="25">CONCATENATE(A1608,", ","'",B1608,"'",", ","'",C1608,"'",", ","null",", ","'",E1608,"'",", ","'",F1608,"'")</f>
        <v>1602, 'Klaipėdos g. 63, Viešvilės k., Jurbarko r.', '62', null, '899', 'Viešvilės'</v>
      </c>
    </row>
    <row r="1609" spans="1:7" x14ac:dyDescent="0.25">
      <c r="A1609" s="4">
        <v>1603</v>
      </c>
      <c r="B1609" s="1" t="s">
        <v>1608</v>
      </c>
      <c r="C1609" s="1">
        <v>62</v>
      </c>
      <c r="D1609" s="4" t="s">
        <v>2019</v>
      </c>
      <c r="E1609" s="6">
        <v>1167</v>
      </c>
      <c r="F1609" s="1" t="s">
        <v>3393</v>
      </c>
      <c r="G1609" s="1" t="str">
        <f t="shared" si="25"/>
        <v>1603, 'Nemuno g. 30, Smalininkų mstl., Jurbarko r. ,', '62', null, '1167', 'Smalininkų'</v>
      </c>
    </row>
    <row r="1610" spans="1:7" x14ac:dyDescent="0.25">
      <c r="A1610" s="4">
        <v>1604</v>
      </c>
      <c r="B1610" s="1" t="s">
        <v>1609</v>
      </c>
      <c r="C1610" s="1">
        <v>62</v>
      </c>
      <c r="D1610" s="4" t="s">
        <v>2019</v>
      </c>
      <c r="E1610" s="6">
        <v>1500</v>
      </c>
      <c r="F1610" s="1" t="s">
        <v>3394</v>
      </c>
      <c r="G1610" s="1" t="str">
        <f t="shared" si="25"/>
        <v>1604, 'Mokytojų g. 3, Jurbarkų k., Jurbarko r.', '62', null, '1500', 'Jurbarkų'</v>
      </c>
    </row>
    <row r="1611" spans="1:7" x14ac:dyDescent="0.25">
      <c r="A1611" s="4">
        <v>1605</v>
      </c>
      <c r="B1611" s="1" t="s">
        <v>1610</v>
      </c>
      <c r="C1611" s="1">
        <v>62</v>
      </c>
      <c r="D1611" s="4" t="s">
        <v>2019</v>
      </c>
      <c r="E1611" s="6">
        <v>589</v>
      </c>
      <c r="F1611" s="1" t="s">
        <v>3395</v>
      </c>
      <c r="G1611" s="1" t="str">
        <f t="shared" si="25"/>
        <v>1605, 'Pėsčiųjų takas g. 8, Rotulių k., Jurbarko r. ,', '62', null, '589', 'Rotulių'</v>
      </c>
    </row>
    <row r="1612" spans="1:7" x14ac:dyDescent="0.25">
      <c r="A1612" s="4">
        <v>1606</v>
      </c>
      <c r="B1612" s="1" t="s">
        <v>1611</v>
      </c>
      <c r="C1612" s="1">
        <v>62</v>
      </c>
      <c r="D1612" s="4" t="s">
        <v>2019</v>
      </c>
      <c r="E1612" s="6">
        <v>571</v>
      </c>
      <c r="F1612" s="1" t="s">
        <v>3396</v>
      </c>
      <c r="G1612" s="1" t="str">
        <f t="shared" si="25"/>
        <v>1606, 'Žindaičių k., Jurbarko r.', '62', null, '571', 'Žindaičių'</v>
      </c>
    </row>
    <row r="1613" spans="1:7" x14ac:dyDescent="0.25">
      <c r="A1613" s="4">
        <v>1607</v>
      </c>
      <c r="B1613" s="1" t="s">
        <v>1612</v>
      </c>
      <c r="C1613" s="1">
        <v>62</v>
      </c>
      <c r="D1613" s="4" t="s">
        <v>2019</v>
      </c>
      <c r="E1613" s="6">
        <v>544</v>
      </c>
      <c r="F1613" s="1" t="s">
        <v>3397</v>
      </c>
      <c r="G1613" s="1" t="str">
        <f t="shared" si="25"/>
        <v>1607, 'Ryto a.1, Eržvilko mstl., Jurbarko r.', '62', null, '544', 'Eržvilko'</v>
      </c>
    </row>
    <row r="1614" spans="1:7" x14ac:dyDescent="0.25">
      <c r="A1614" s="4">
        <v>1608</v>
      </c>
      <c r="B1614" s="1" t="s">
        <v>1613</v>
      </c>
      <c r="C1614" s="1">
        <v>62</v>
      </c>
      <c r="D1614" s="4" t="s">
        <v>2019</v>
      </c>
      <c r="E1614" s="6">
        <v>338</v>
      </c>
      <c r="F1614" s="1" t="s">
        <v>2717</v>
      </c>
      <c r="G1614" s="1" t="str">
        <f t="shared" si="25"/>
        <v>1608, 'Alytaus g. 5, Pašaltuonio k., Jurbarko r.', '62', null, '338', 'Pašaltuonio'</v>
      </c>
    </row>
    <row r="1615" spans="1:7" x14ac:dyDescent="0.25">
      <c r="A1615" s="4">
        <v>1609</v>
      </c>
      <c r="B1615" s="1" t="s">
        <v>1614</v>
      </c>
      <c r="C1615" s="1">
        <v>62</v>
      </c>
      <c r="D1615" s="4" t="s">
        <v>2019</v>
      </c>
      <c r="E1615" s="6">
        <v>542</v>
      </c>
      <c r="F1615" s="1" t="s">
        <v>3398</v>
      </c>
      <c r="G1615" s="1" t="str">
        <f t="shared" si="25"/>
        <v>1609, 'Stoties g., Lybiškių k., Jurbarko r.', '62', null, '542', 'Lybiškių'</v>
      </c>
    </row>
    <row r="1616" spans="1:7" x14ac:dyDescent="0.25">
      <c r="A1616" s="4">
        <v>1610</v>
      </c>
      <c r="B1616" s="1" t="s">
        <v>1615</v>
      </c>
      <c r="C1616" s="1">
        <v>62</v>
      </c>
      <c r="D1616" s="4" t="s">
        <v>2019</v>
      </c>
      <c r="E1616" s="6">
        <v>404</v>
      </c>
      <c r="F1616" s="1" t="s">
        <v>3399</v>
      </c>
      <c r="G1616" s="1" t="str">
        <f t="shared" si="25"/>
        <v>1610, 'Žiedo g., Kartupių k., Jurbarko r.', '62', null, '404', 'Kartupių'</v>
      </c>
    </row>
    <row r="1617" spans="1:7" x14ac:dyDescent="0.25">
      <c r="A1617" s="4">
        <v>1611</v>
      </c>
      <c r="B1617" s="1" t="s">
        <v>1616</v>
      </c>
      <c r="C1617" s="1">
        <v>62</v>
      </c>
      <c r="D1617" s="4" t="s">
        <v>2019</v>
      </c>
      <c r="E1617" s="6">
        <v>320</v>
      </c>
      <c r="F1617" s="1" t="s">
        <v>3400</v>
      </c>
      <c r="G1617" s="1" t="str">
        <f t="shared" si="25"/>
        <v>1611, 'Šaltuonos g., Rutkiškių k., Jurbarko r.', '62', null, '320', 'Rutkiškių'</v>
      </c>
    </row>
    <row r="1618" spans="1:7" x14ac:dyDescent="0.25">
      <c r="A1618" s="4">
        <v>1612</v>
      </c>
      <c r="B1618" s="1" t="s">
        <v>1617</v>
      </c>
      <c r="C1618" s="1">
        <v>62</v>
      </c>
      <c r="D1618" s="4" t="s">
        <v>2019</v>
      </c>
      <c r="E1618" s="6">
        <v>337</v>
      </c>
      <c r="F1618" s="1" t="s">
        <v>3401</v>
      </c>
      <c r="G1618" s="1" t="str">
        <f t="shared" si="25"/>
        <v>1612, 'Ateities g. 5, Pavidaujo k., Jurbarko r.', '62', null, '337', 'Pavidaujo'</v>
      </c>
    </row>
    <row r="1619" spans="1:7" x14ac:dyDescent="0.25">
      <c r="A1619" s="4">
        <v>1613</v>
      </c>
      <c r="B1619" s="1" t="s">
        <v>1618</v>
      </c>
      <c r="C1619" s="1">
        <v>62</v>
      </c>
      <c r="D1619" s="4" t="s">
        <v>2019</v>
      </c>
      <c r="E1619" s="6">
        <v>717</v>
      </c>
      <c r="F1619" s="1" t="s">
        <v>3402</v>
      </c>
      <c r="G1619" s="1" t="str">
        <f t="shared" si="25"/>
        <v>1613, 'Mokyklos g. 1, Girdžių k., Jurbarko r.', '62', null, '717', 'Girdžių'</v>
      </c>
    </row>
    <row r="1620" spans="1:7" x14ac:dyDescent="0.25">
      <c r="A1620" s="4">
        <v>1614</v>
      </c>
      <c r="B1620" s="1" t="s">
        <v>1619</v>
      </c>
      <c r="C1620" s="1">
        <v>62</v>
      </c>
      <c r="D1620" s="4" t="s">
        <v>2019</v>
      </c>
      <c r="E1620" s="6">
        <v>737</v>
      </c>
      <c r="F1620" s="1" t="s">
        <v>3403</v>
      </c>
      <c r="G1620" s="1" t="str">
        <f t="shared" si="25"/>
        <v>1614, 'J.Dargužio g. 21, Vaidžgirio k., Jurbarko r.', '62', null, '737', 'Vadžgirio'</v>
      </c>
    </row>
    <row r="1621" spans="1:7" x14ac:dyDescent="0.25">
      <c r="A1621" s="4">
        <v>1615</v>
      </c>
      <c r="B1621" s="1" t="s">
        <v>1620</v>
      </c>
      <c r="C1621" s="1">
        <v>62</v>
      </c>
      <c r="D1621" s="4" t="s">
        <v>2019</v>
      </c>
      <c r="E1621" s="6">
        <v>364</v>
      </c>
      <c r="F1621" s="1" t="s">
        <v>3404</v>
      </c>
      <c r="G1621" s="1" t="str">
        <f t="shared" si="25"/>
        <v>1615, 'Liepų g. 2, Šimkaičių k., Jurbarko r.', '62', null, '364', 'Šimkaičių'</v>
      </c>
    </row>
    <row r="1622" spans="1:7" x14ac:dyDescent="0.25">
      <c r="A1622" s="4">
        <v>1616</v>
      </c>
      <c r="B1622" s="1" t="s">
        <v>1621</v>
      </c>
      <c r="C1622" s="1">
        <v>62</v>
      </c>
      <c r="D1622" s="4" t="s">
        <v>2019</v>
      </c>
      <c r="E1622" s="6">
        <v>301</v>
      </c>
      <c r="F1622" s="1" t="s">
        <v>3405</v>
      </c>
      <c r="G1622" s="1" t="str">
        <f t="shared" si="25"/>
        <v>1616, 'Žvejų g. 4, Paulių k., Jurbarko r.', '62', null, '301', 'Paulių'</v>
      </c>
    </row>
    <row r="1623" spans="1:7" x14ac:dyDescent="0.25">
      <c r="A1623" s="4">
        <v>1617</v>
      </c>
      <c r="B1623" s="1" t="s">
        <v>1622</v>
      </c>
      <c r="C1623" s="1">
        <v>62</v>
      </c>
      <c r="D1623" s="4" t="s">
        <v>2019</v>
      </c>
      <c r="E1623" s="6">
        <v>250</v>
      </c>
      <c r="F1623" s="1" t="s">
        <v>3406</v>
      </c>
      <c r="G1623" s="1" t="str">
        <f t="shared" si="25"/>
        <v>1617, 'Parko g. 13, Baltraitiškių k., Jurbarko r.', '62', null, '250', 'Volungiškės'</v>
      </c>
    </row>
    <row r="1624" spans="1:7" x14ac:dyDescent="0.25">
      <c r="A1624" s="4">
        <v>1618</v>
      </c>
      <c r="B1624" s="1" t="s">
        <v>1623</v>
      </c>
      <c r="C1624" s="1">
        <v>62</v>
      </c>
      <c r="D1624" s="4" t="s">
        <v>2019</v>
      </c>
      <c r="E1624" s="6">
        <v>361</v>
      </c>
      <c r="F1624" s="1" t="s">
        <v>3407</v>
      </c>
      <c r="G1624" s="1" t="str">
        <f t="shared" si="25"/>
        <v>1618, 'Liepų g. 1, Juodaičių k., Jurbarko r.', '62', null, '361', 'Juodaičių'</v>
      </c>
    </row>
    <row r="1625" spans="1:7" x14ac:dyDescent="0.25">
      <c r="A1625" s="4">
        <v>1619</v>
      </c>
      <c r="B1625" s="1" t="s">
        <v>1624</v>
      </c>
      <c r="C1625" s="1">
        <v>62</v>
      </c>
      <c r="D1625" s="4" t="s">
        <v>2019</v>
      </c>
      <c r="E1625" s="6">
        <v>366</v>
      </c>
      <c r="F1625" s="1" t="s">
        <v>3408</v>
      </c>
      <c r="G1625" s="1" t="str">
        <f t="shared" si="25"/>
        <v>1619, 'Armenos g. 43, Armeniškių k., Jurbarko r.', '62', null, '366', 'Armeniškių'</v>
      </c>
    </row>
    <row r="1626" spans="1:7" x14ac:dyDescent="0.25">
      <c r="A1626" s="4">
        <v>1620</v>
      </c>
      <c r="B1626" s="1" t="s">
        <v>1625</v>
      </c>
      <c r="C1626" s="1">
        <v>62</v>
      </c>
      <c r="D1626" s="4" t="s">
        <v>2019</v>
      </c>
      <c r="E1626" s="6">
        <v>784</v>
      </c>
      <c r="F1626" s="1" t="s">
        <v>2173</v>
      </c>
      <c r="G1626" s="1" t="str">
        <f t="shared" si="25"/>
        <v>1620, 'Mechanizatorių g. 2, Seredžiaus mstl., Jurbarko r.', '62', null, '784', 'Seredžiaus'</v>
      </c>
    </row>
    <row r="1627" spans="1:7" x14ac:dyDescent="0.25">
      <c r="A1627" s="4">
        <v>1621</v>
      </c>
      <c r="B1627" s="1" t="s">
        <v>1626</v>
      </c>
      <c r="C1627" s="1">
        <v>62</v>
      </c>
      <c r="D1627" s="4" t="s">
        <v>2019</v>
      </c>
      <c r="E1627" s="6">
        <v>860</v>
      </c>
      <c r="F1627" s="1" t="s">
        <v>3409</v>
      </c>
      <c r="G1627" s="1" t="str">
        <f t="shared" si="25"/>
        <v>1621, 'Daugėlos g. 2, Klausučių k., Jurbarko r.', '62', null, '860', 'Klausučių'</v>
      </c>
    </row>
    <row r="1628" spans="1:7" x14ac:dyDescent="0.25">
      <c r="A1628" s="4">
        <v>1622</v>
      </c>
      <c r="B1628" s="1" t="s">
        <v>1627</v>
      </c>
      <c r="C1628" s="1">
        <v>62</v>
      </c>
      <c r="D1628" s="4" t="s">
        <v>2019</v>
      </c>
      <c r="E1628" s="6">
        <v>174</v>
      </c>
      <c r="F1628" s="1" t="s">
        <v>3410</v>
      </c>
      <c r="G1628" s="1" t="str">
        <f t="shared" si="25"/>
        <v>1622, 'Parko g. 11, Gricių k., Jurbarko r.', '62', null, '174', 'Gricių'</v>
      </c>
    </row>
    <row r="1629" spans="1:7" x14ac:dyDescent="0.25">
      <c r="A1629" s="4">
        <v>1623</v>
      </c>
      <c r="B1629" s="1" t="s">
        <v>1628</v>
      </c>
      <c r="C1629" s="1">
        <v>62</v>
      </c>
      <c r="D1629" s="4" t="s">
        <v>2019</v>
      </c>
      <c r="E1629" s="6">
        <v>339</v>
      </c>
      <c r="F1629" s="1" t="s">
        <v>3411</v>
      </c>
      <c r="G1629" s="1" t="str">
        <f t="shared" si="25"/>
        <v>1623, 'Mokyklos g. 2, Tamošių k., Jurbarko r.', '62', null, '339', 'Tamošių'</v>
      </c>
    </row>
    <row r="1630" spans="1:7" x14ac:dyDescent="0.25">
      <c r="A1630" s="4">
        <v>1624</v>
      </c>
      <c r="B1630" s="1" t="s">
        <v>1629</v>
      </c>
      <c r="C1630" s="1">
        <v>62</v>
      </c>
      <c r="D1630" s="4" t="s">
        <v>2019</v>
      </c>
      <c r="E1630" s="6">
        <v>863</v>
      </c>
      <c r="F1630" s="1" t="s">
        <v>3412</v>
      </c>
      <c r="G1630" s="1" t="str">
        <f t="shared" si="25"/>
        <v>1624, 'Dariaus ir Girėno g. 22, Veliuonos mstl., Jurbarko raj.', '62', null, '863', 'Veliuonos'</v>
      </c>
    </row>
    <row r="1631" spans="1:7" x14ac:dyDescent="0.25">
      <c r="A1631" s="4">
        <v>1625</v>
      </c>
      <c r="B1631" s="1" t="s">
        <v>1630</v>
      </c>
      <c r="C1631" s="1">
        <v>62</v>
      </c>
      <c r="D1631" s="4" t="s">
        <v>2019</v>
      </c>
      <c r="E1631" s="6">
        <v>253</v>
      </c>
      <c r="F1631" s="1" t="s">
        <v>3413</v>
      </c>
      <c r="G1631" s="1" t="str">
        <f t="shared" si="25"/>
        <v>1625, 'Mokyklos g. 10, Stakių k., Jurbarko r.', '62', null, '253', 'Stakių'</v>
      </c>
    </row>
    <row r="1632" spans="1:7" x14ac:dyDescent="0.25">
      <c r="A1632" s="4">
        <v>1626</v>
      </c>
      <c r="B1632" s="1" t="s">
        <v>1631</v>
      </c>
      <c r="C1632" s="1">
        <v>62</v>
      </c>
      <c r="D1632" s="4" t="s">
        <v>2019</v>
      </c>
      <c r="E1632" s="6">
        <v>856</v>
      </c>
      <c r="F1632" s="1" t="s">
        <v>3414</v>
      </c>
      <c r="G1632" s="1" t="str">
        <f t="shared" si="25"/>
        <v>1626, 'Kaštonų g. 2, Raudonės k., Jurbarko r.', '62', null, '856', 'Raudonės'</v>
      </c>
    </row>
    <row r="1633" spans="1:7" x14ac:dyDescent="0.25">
      <c r="A1633" s="4">
        <v>1627</v>
      </c>
      <c r="B1633" s="1" t="s">
        <v>1632</v>
      </c>
      <c r="C1633" s="1">
        <v>62</v>
      </c>
      <c r="D1633" s="4" t="s">
        <v>2019</v>
      </c>
      <c r="E1633" s="6">
        <v>610</v>
      </c>
      <c r="F1633" s="1" t="s">
        <v>3415</v>
      </c>
      <c r="G1633" s="1" t="str">
        <f t="shared" si="25"/>
        <v>1627, 'Vytėnų g. 41, Pilies I k., Jurbarko r.', '62', null, '610', 'Pilies'</v>
      </c>
    </row>
    <row r="1634" spans="1:7" x14ac:dyDescent="0.25">
      <c r="A1634" s="4">
        <v>1628</v>
      </c>
      <c r="B1634" s="1" t="s">
        <v>1633</v>
      </c>
      <c r="C1634" s="1">
        <v>62</v>
      </c>
      <c r="D1634" s="4" t="s">
        <v>2019</v>
      </c>
      <c r="E1634" s="6">
        <v>1103</v>
      </c>
      <c r="F1634" s="1" t="s">
        <v>3416</v>
      </c>
      <c r="G1634" s="1" t="str">
        <f t="shared" si="25"/>
        <v>1628, 'Nemuno g. 33, Skirsnemunės k., Jurbarko r.', '62', null, '1103', 'Skirsnemunės'</v>
      </c>
    </row>
    <row r="1635" spans="1:7" x14ac:dyDescent="0.25">
      <c r="A1635" s="4">
        <v>1629</v>
      </c>
      <c r="B1635" s="1" t="s">
        <v>1634</v>
      </c>
      <c r="C1635" s="1">
        <v>62</v>
      </c>
      <c r="D1635" s="4" t="s">
        <v>2019</v>
      </c>
      <c r="E1635" s="6">
        <v>2480</v>
      </c>
      <c r="F1635" s="1" t="s">
        <v>2153</v>
      </c>
      <c r="G1635" s="1" t="str">
        <f t="shared" si="25"/>
        <v>1629, 'Dariaus ir Girėno g. 94, Jurbarkas', '62', null, '2480', 'Dariaus ir Girėno'</v>
      </c>
    </row>
    <row r="1636" spans="1:7" x14ac:dyDescent="0.25">
      <c r="A1636" s="4">
        <v>1630</v>
      </c>
      <c r="B1636" s="1" t="s">
        <v>1635</v>
      </c>
      <c r="C1636" s="1">
        <v>62</v>
      </c>
      <c r="D1636" s="4" t="s">
        <v>2019</v>
      </c>
      <c r="E1636" s="6">
        <v>2598</v>
      </c>
      <c r="F1636" s="1" t="s">
        <v>2095</v>
      </c>
      <c r="G1636" s="1" t="str">
        <f t="shared" si="25"/>
        <v>1630, 'Vydūno g. 23, Jurbarkas', '62', null, '2598', 'Vydūno'</v>
      </c>
    </row>
    <row r="1637" spans="1:7" x14ac:dyDescent="0.25">
      <c r="A1637" s="4">
        <v>1631</v>
      </c>
      <c r="B1637" s="1" t="s">
        <v>1636</v>
      </c>
      <c r="C1637" s="1">
        <v>62</v>
      </c>
      <c r="D1637" s="4" t="s">
        <v>2019</v>
      </c>
      <c r="E1637" s="6">
        <v>1974</v>
      </c>
      <c r="F1637" s="1" t="s">
        <v>3417</v>
      </c>
      <c r="G1637" s="1" t="str">
        <f t="shared" si="25"/>
        <v>1631, 'Vytauto Didžiojo g. 53A, Jurbarkas', '62', null, '1974', 'Vytauto Didžiojo'</v>
      </c>
    </row>
    <row r="1638" spans="1:7" x14ac:dyDescent="0.25">
      <c r="A1638" s="4">
        <v>1632</v>
      </c>
      <c r="B1638" s="1" t="s">
        <v>1637</v>
      </c>
      <c r="C1638" s="1">
        <v>62</v>
      </c>
      <c r="D1638" s="4" t="s">
        <v>2019</v>
      </c>
      <c r="E1638" s="6">
        <v>2380</v>
      </c>
      <c r="F1638" s="1" t="s">
        <v>0</v>
      </c>
      <c r="G1638" s="1" t="str">
        <f t="shared" si="25"/>
        <v>1632, 'Kalninės g. 39, Jurbarkas', '62', null, '2380', 'Naujamiesčio'</v>
      </c>
    </row>
    <row r="1639" spans="1:7" x14ac:dyDescent="0.25">
      <c r="A1639" s="4">
        <v>1633</v>
      </c>
      <c r="B1639" s="1" t="s">
        <v>1638</v>
      </c>
      <c r="C1639" s="1">
        <v>62</v>
      </c>
      <c r="D1639" s="4" t="s">
        <v>2019</v>
      </c>
      <c r="E1639" s="6">
        <v>1767</v>
      </c>
      <c r="F1639" s="1" t="s">
        <v>3418</v>
      </c>
      <c r="G1639" s="1" t="str">
        <f t="shared" si="25"/>
        <v>1633, 'Vilniaus g. 3, Pagėgiai', '62', null, '1767', 'Pagėgių'</v>
      </c>
    </row>
    <row r="1640" spans="1:7" x14ac:dyDescent="0.25">
      <c r="A1640" s="4">
        <v>1634</v>
      </c>
      <c r="B1640" s="1" t="s">
        <v>1639</v>
      </c>
      <c r="C1640" s="1">
        <v>62</v>
      </c>
      <c r="D1640" s="4" t="s">
        <v>2019</v>
      </c>
      <c r="E1640" s="6">
        <v>254</v>
      </c>
      <c r="F1640" s="1" t="s">
        <v>193</v>
      </c>
      <c r="G1640" s="1" t="str">
        <f t="shared" si="25"/>
        <v>1634, 'Donelaičio g. 5, Panemunė, Pagėgiai', '62', null, '254', 'Panemunės'</v>
      </c>
    </row>
    <row r="1641" spans="1:7" x14ac:dyDescent="0.25">
      <c r="A1641" s="4">
        <v>1635</v>
      </c>
      <c r="B1641" s="1" t="s">
        <v>1640</v>
      </c>
      <c r="C1641" s="1">
        <v>62</v>
      </c>
      <c r="D1641" s="4" t="s">
        <v>2019</v>
      </c>
      <c r="E1641" s="6">
        <v>252</v>
      </c>
      <c r="F1641" s="1" t="s">
        <v>3419</v>
      </c>
      <c r="G1641" s="1" t="str">
        <f t="shared" si="25"/>
        <v>1635, 'Eglių g., Kentrių kaimas', '62', null, '252', 'Kentrių'</v>
      </c>
    </row>
    <row r="1642" spans="1:7" x14ac:dyDescent="0.25">
      <c r="A1642" s="4">
        <v>1636</v>
      </c>
      <c r="B1642" s="1" t="s">
        <v>1641</v>
      </c>
      <c r="C1642" s="1">
        <v>62</v>
      </c>
      <c r="D1642" s="4" t="s">
        <v>2019</v>
      </c>
      <c r="E1642" s="6">
        <v>688</v>
      </c>
      <c r="F1642" s="1" t="s">
        <v>3420</v>
      </c>
      <c r="G1642" s="1" t="str">
        <f t="shared" si="25"/>
        <v>1636, 'Zosės Petraitienės g., Natkiškių kaimas', '62', null, '688', 'Natkiškių'</v>
      </c>
    </row>
    <row r="1643" spans="1:7" x14ac:dyDescent="0.25">
      <c r="A1643" s="4">
        <v>1637</v>
      </c>
      <c r="B1643" s="1" t="s">
        <v>1642</v>
      </c>
      <c r="C1643" s="1">
        <v>62</v>
      </c>
      <c r="D1643" s="4" t="s">
        <v>2019</v>
      </c>
      <c r="E1643" s="6">
        <v>684</v>
      </c>
      <c r="F1643" s="1" t="s">
        <v>3421</v>
      </c>
      <c r="G1643" s="1" t="str">
        <f t="shared" si="25"/>
        <v>1637, 'Jaunimo g. 3, Pagėgiai', '62', null, '684', 'Pagėgių kaimiškoji'</v>
      </c>
    </row>
    <row r="1644" spans="1:7" x14ac:dyDescent="0.25">
      <c r="A1644" s="4">
        <v>1638</v>
      </c>
      <c r="B1644" s="1" t="s">
        <v>1643</v>
      </c>
      <c r="C1644" s="1">
        <v>62</v>
      </c>
      <c r="D1644" s="4" t="s">
        <v>2019</v>
      </c>
      <c r="E1644" s="6">
        <v>542</v>
      </c>
      <c r="F1644" s="1" t="s">
        <v>3422</v>
      </c>
      <c r="G1644" s="1" t="str">
        <f t="shared" si="25"/>
        <v>1638, 'Mokyklos g.7, Piktupėnų k., Pagėgiai', '62', null, '542', 'Piktupėnų'</v>
      </c>
    </row>
    <row r="1645" spans="1:7" x14ac:dyDescent="0.25">
      <c r="A1645" s="4">
        <v>1639</v>
      </c>
      <c r="B1645" s="1" t="s">
        <v>1644</v>
      </c>
      <c r="C1645" s="1">
        <v>62</v>
      </c>
      <c r="D1645" s="4" t="s">
        <v>2019</v>
      </c>
      <c r="E1645" s="6">
        <v>1167</v>
      </c>
      <c r="F1645" s="1" t="s">
        <v>3423</v>
      </c>
      <c r="G1645" s="1" t="str">
        <f t="shared" si="25"/>
        <v>1639, 'Klaipėdos g.15, Stoniškių kaimas', '62', null, '1167', 'Stoniškių'</v>
      </c>
    </row>
    <row r="1646" spans="1:7" x14ac:dyDescent="0.25">
      <c r="A1646" s="4">
        <v>1640</v>
      </c>
      <c r="B1646" s="1" t="s">
        <v>1645</v>
      </c>
      <c r="C1646" s="1">
        <v>62</v>
      </c>
      <c r="D1646" s="4" t="s">
        <v>2019</v>
      </c>
      <c r="E1646" s="6">
        <v>581</v>
      </c>
      <c r="F1646" s="1" t="s">
        <v>3424</v>
      </c>
      <c r="G1646" s="1" t="str">
        <f t="shared" si="25"/>
        <v>1640, 'Mokyklos g., Šilgalių kaimas', '62', null, '581', 'Šilgalių'</v>
      </c>
    </row>
    <row r="1647" spans="1:7" x14ac:dyDescent="0.25">
      <c r="A1647" s="4">
        <v>1641</v>
      </c>
      <c r="B1647" s="1" t="s">
        <v>1646</v>
      </c>
      <c r="C1647" s="1">
        <v>62</v>
      </c>
      <c r="D1647" s="4" t="s">
        <v>2019</v>
      </c>
      <c r="E1647" s="6">
        <v>909</v>
      </c>
      <c r="F1647" s="1" t="s">
        <v>2278</v>
      </c>
      <c r="G1647" s="1" t="str">
        <f t="shared" si="25"/>
        <v>1641, 'Rambyno g.22, Lumpėnų kaimas', '62', null, '909', 'Rambyno'</v>
      </c>
    </row>
    <row r="1648" spans="1:7" x14ac:dyDescent="0.25">
      <c r="A1648" s="4">
        <v>1642</v>
      </c>
      <c r="B1648" s="1" t="s">
        <v>1647</v>
      </c>
      <c r="C1648" s="1">
        <v>62</v>
      </c>
      <c r="D1648" s="4" t="s">
        <v>2019</v>
      </c>
      <c r="E1648" s="6">
        <v>781</v>
      </c>
      <c r="F1648" s="1" t="s">
        <v>3425</v>
      </c>
      <c r="G1648" s="1" t="str">
        <f t="shared" si="25"/>
        <v>1642, 'Vilkyškių kaimas', '62', null, '781', 'Vilkyškių'</v>
      </c>
    </row>
    <row r="1649" spans="1:7" x14ac:dyDescent="0.25">
      <c r="A1649" s="4">
        <v>1643</v>
      </c>
      <c r="B1649" s="1" t="s">
        <v>1648</v>
      </c>
      <c r="C1649" s="1">
        <v>62</v>
      </c>
      <c r="D1649" s="4" t="s">
        <v>2019</v>
      </c>
      <c r="E1649" s="6">
        <v>587</v>
      </c>
      <c r="F1649" s="1" t="s">
        <v>3426</v>
      </c>
      <c r="G1649" s="1" t="str">
        <f t="shared" si="25"/>
        <v>1643, 'Viliaus Gaigalaičio g.21, Žukų kaimas', '62', null, '587', 'Žukų'</v>
      </c>
    </row>
    <row r="1650" spans="1:7" x14ac:dyDescent="0.25">
      <c r="A1650" s="4">
        <v>1644</v>
      </c>
      <c r="B1650" s="1" t="s">
        <v>1650</v>
      </c>
      <c r="C1650" s="1">
        <v>63</v>
      </c>
      <c r="D1650" s="4" t="s">
        <v>2019</v>
      </c>
      <c r="E1650" s="6">
        <v>1803</v>
      </c>
      <c r="F1650" s="1" t="s">
        <v>3427</v>
      </c>
      <c r="G1650" s="1" t="str">
        <f t="shared" si="25"/>
        <v>1644, 'J. Basanavičiaus g. 16, Kalvarija', '63', null, '1803', 'Kalvarijos Vakarinė'</v>
      </c>
    </row>
    <row r="1651" spans="1:7" x14ac:dyDescent="0.25">
      <c r="A1651" s="4">
        <v>1645</v>
      </c>
      <c r="B1651" s="1" t="s">
        <v>1651</v>
      </c>
      <c r="C1651" s="1">
        <v>63</v>
      </c>
      <c r="D1651" s="4" t="s">
        <v>2019</v>
      </c>
      <c r="E1651" s="6">
        <v>1763</v>
      </c>
      <c r="F1651" s="1" t="s">
        <v>3428</v>
      </c>
      <c r="G1651" s="1" t="str">
        <f t="shared" si="25"/>
        <v>1645, 'Ugniagesių g. 1, Kalvarija', '63', null, '1763', 'Kalvarijos Rytinė'</v>
      </c>
    </row>
    <row r="1652" spans="1:7" x14ac:dyDescent="0.25">
      <c r="A1652" s="4">
        <v>1646</v>
      </c>
      <c r="B1652" s="1" t="s">
        <v>1652</v>
      </c>
      <c r="C1652" s="1">
        <v>63</v>
      </c>
      <c r="D1652" s="4" t="s">
        <v>2019</v>
      </c>
      <c r="E1652" s="6">
        <v>1150</v>
      </c>
      <c r="F1652" s="1" t="s">
        <v>3429</v>
      </c>
      <c r="G1652" s="1" t="str">
        <f t="shared" si="25"/>
        <v>1646, 'Ežero g. 3, Jungėnų k., Kalvarijos sav.', '63', null, '1150', 'Jungėnų'</v>
      </c>
    </row>
    <row r="1653" spans="1:7" x14ac:dyDescent="0.25">
      <c r="A1653" s="4">
        <v>1647</v>
      </c>
      <c r="B1653" s="1" t="s">
        <v>1653</v>
      </c>
      <c r="C1653" s="1">
        <v>63</v>
      </c>
      <c r="D1653" s="4" t="s">
        <v>2019</v>
      </c>
      <c r="E1653" s="6">
        <v>356</v>
      </c>
      <c r="F1653" s="1" t="s">
        <v>3430</v>
      </c>
      <c r="G1653" s="1" t="str">
        <f t="shared" si="25"/>
        <v>1647, 'Gavėno g. 27, Brukų k., Kalvarijos sav.', '63', null, '356', 'Brukų'</v>
      </c>
    </row>
    <row r="1654" spans="1:7" x14ac:dyDescent="0.25">
      <c r="A1654" s="4">
        <v>1648</v>
      </c>
      <c r="B1654" s="1" t="s">
        <v>1654</v>
      </c>
      <c r="C1654" s="1">
        <v>63</v>
      </c>
      <c r="D1654" s="4" t="s">
        <v>2019</v>
      </c>
      <c r="E1654" s="6">
        <v>272</v>
      </c>
      <c r="F1654" s="1" t="s">
        <v>3431</v>
      </c>
      <c r="G1654" s="1" t="str">
        <f t="shared" si="25"/>
        <v>1648, 'Mokyklos g. 24-1, Sūsninkų k., Kalvarijos sav.', '63', null, '272', 'Sūsninkų'</v>
      </c>
    </row>
    <row r="1655" spans="1:7" x14ac:dyDescent="0.25">
      <c r="A1655" s="4">
        <v>1649</v>
      </c>
      <c r="B1655" s="1" t="s">
        <v>1655</v>
      </c>
      <c r="C1655" s="1">
        <v>63</v>
      </c>
      <c r="D1655" s="4" t="s">
        <v>2019</v>
      </c>
      <c r="E1655" s="6">
        <v>308</v>
      </c>
      <c r="F1655" s="1" t="s">
        <v>3432</v>
      </c>
      <c r="G1655" s="1" t="str">
        <f t="shared" si="25"/>
        <v>1649, 'Mokyklos g. 2A, Mockavos k., Kalvarijos sav.', '63', null, '308', 'Mockų'</v>
      </c>
    </row>
    <row r="1656" spans="1:7" x14ac:dyDescent="0.25">
      <c r="A1656" s="4">
        <v>1650</v>
      </c>
      <c r="B1656" s="1" t="s">
        <v>1656</v>
      </c>
      <c r="C1656" s="1">
        <v>63</v>
      </c>
      <c r="D1656" s="4" t="s">
        <v>2019</v>
      </c>
      <c r="E1656" s="6">
        <v>667</v>
      </c>
      <c r="F1656" s="1" t="s">
        <v>3433</v>
      </c>
      <c r="G1656" s="1" t="str">
        <f t="shared" si="25"/>
        <v>1650, 'Mokyklos g. 2, Jusevičių k., Kalvarijos sav.', '63', null, '667', 'Jusevičių'</v>
      </c>
    </row>
    <row r="1657" spans="1:7" x14ac:dyDescent="0.25">
      <c r="A1657" s="4">
        <v>1651</v>
      </c>
      <c r="B1657" s="1" t="s">
        <v>1657</v>
      </c>
      <c r="C1657" s="1">
        <v>63</v>
      </c>
      <c r="D1657" s="4" t="s">
        <v>2019</v>
      </c>
      <c r="E1657" s="6">
        <v>504</v>
      </c>
      <c r="F1657" s="1" t="s">
        <v>3434</v>
      </c>
      <c r="G1657" s="1" t="str">
        <f t="shared" si="25"/>
        <v>1651, 'Bažnyčios g. 2, Sangrūdos k., Kalvarijos sav.', '63', null, '504', 'Sangrūdos'</v>
      </c>
    </row>
    <row r="1658" spans="1:7" x14ac:dyDescent="0.25">
      <c r="A1658" s="4">
        <v>1652</v>
      </c>
      <c r="B1658" s="1" t="s">
        <v>1658</v>
      </c>
      <c r="C1658" s="1">
        <v>63</v>
      </c>
      <c r="D1658" s="4" t="s">
        <v>2019</v>
      </c>
      <c r="E1658" s="6">
        <v>324</v>
      </c>
      <c r="F1658" s="1" t="s">
        <v>3435</v>
      </c>
      <c r="G1658" s="1" t="str">
        <f t="shared" si="25"/>
        <v>1652, 'Mokyklos g. 2, Radiškės k., Kalvarijos sav.', '63', null, '324', 'Radiškės'</v>
      </c>
    </row>
    <row r="1659" spans="1:7" x14ac:dyDescent="0.25">
      <c r="A1659" s="4">
        <v>1653</v>
      </c>
      <c r="B1659" s="1" t="s">
        <v>1659</v>
      </c>
      <c r="C1659" s="1">
        <v>63</v>
      </c>
      <c r="D1659" s="4" t="s">
        <v>2019</v>
      </c>
      <c r="E1659" s="6">
        <v>319</v>
      </c>
      <c r="F1659" s="1" t="s">
        <v>3436</v>
      </c>
      <c r="G1659" s="1" t="str">
        <f t="shared" si="25"/>
        <v>1653, 'Mokyklos g. 6, Salaperaugio k., Kalvarijos sav.', '63', null, '319', 'Salaperaugio'</v>
      </c>
    </row>
    <row r="1660" spans="1:7" x14ac:dyDescent="0.25">
      <c r="A1660" s="4">
        <v>1654</v>
      </c>
      <c r="B1660" s="1" t="s">
        <v>1660</v>
      </c>
      <c r="C1660" s="1">
        <v>63</v>
      </c>
      <c r="D1660" s="4" t="s">
        <v>2019</v>
      </c>
      <c r="E1660" s="6">
        <v>318</v>
      </c>
      <c r="F1660" s="1" t="s">
        <v>3437</v>
      </c>
      <c r="G1660" s="1" t="str">
        <f t="shared" si="25"/>
        <v>1654, 'Šešupės g. 31, Liubavo k., Kalvarijos sav.', '63', null, '318', 'Liubavo'</v>
      </c>
    </row>
    <row r="1661" spans="1:7" x14ac:dyDescent="0.25">
      <c r="A1661" s="4">
        <v>1655</v>
      </c>
      <c r="B1661" s="1" t="s">
        <v>1661</v>
      </c>
      <c r="C1661" s="1">
        <v>63</v>
      </c>
      <c r="D1661" s="4" t="s">
        <v>2019</v>
      </c>
      <c r="E1661" s="6">
        <v>294</v>
      </c>
      <c r="F1661" s="1" t="s">
        <v>3438</v>
      </c>
      <c r="G1661" s="1" t="str">
        <f t="shared" si="25"/>
        <v>1655, 'Muitinės g. 14, Trakėnų k., Kalvarijos sav.', '63', null, '294', 'Brazavo'</v>
      </c>
    </row>
    <row r="1662" spans="1:7" x14ac:dyDescent="0.25">
      <c r="A1662" s="4">
        <v>1656</v>
      </c>
      <c r="B1662" s="1" t="s">
        <v>1662</v>
      </c>
      <c r="C1662" s="1">
        <v>63</v>
      </c>
      <c r="D1662" s="4" t="s">
        <v>2019</v>
      </c>
      <c r="E1662" s="6">
        <v>322</v>
      </c>
      <c r="F1662" s="1" t="s">
        <v>3439</v>
      </c>
      <c r="G1662" s="1" t="str">
        <f t="shared" si="25"/>
        <v>1656, 'Žiedo g. 2, Jurgežerių k., Kalvarijos sav.', '63', null, '322', 'Jurgežerių'</v>
      </c>
    </row>
    <row r="1663" spans="1:7" x14ac:dyDescent="0.25">
      <c r="A1663" s="4">
        <v>1657</v>
      </c>
      <c r="B1663" s="1" t="s">
        <v>1663</v>
      </c>
      <c r="C1663" s="1">
        <v>63</v>
      </c>
      <c r="D1663" s="4" t="s">
        <v>2019</v>
      </c>
      <c r="E1663" s="6">
        <v>323</v>
      </c>
      <c r="F1663" s="1" t="s">
        <v>3440</v>
      </c>
      <c r="G1663" s="1" t="str">
        <f t="shared" si="25"/>
        <v>1657, 'Mokyklos g. 3, Tarprubežių k., Kalvarijos sav.', '63', null, '323', 'Tarprubežių'</v>
      </c>
    </row>
    <row r="1664" spans="1:7" x14ac:dyDescent="0.25">
      <c r="A1664" s="4">
        <v>1658</v>
      </c>
      <c r="B1664" s="1" t="s">
        <v>1664</v>
      </c>
      <c r="C1664" s="1">
        <v>63</v>
      </c>
      <c r="D1664" s="4" t="s">
        <v>2019</v>
      </c>
      <c r="E1664" s="6">
        <v>310</v>
      </c>
      <c r="F1664" s="1" t="s">
        <v>3441</v>
      </c>
      <c r="G1664" s="1" t="str">
        <f t="shared" si="25"/>
        <v>1658, 'Mokyklos g. 2, Akmenynų k., Kalvarijos sav.', '63', null, '310', 'Akmenynų'</v>
      </c>
    </row>
    <row r="1665" spans="1:7" x14ac:dyDescent="0.25">
      <c r="A1665" s="4">
        <v>1659</v>
      </c>
      <c r="B1665" s="1" t="s">
        <v>1665</v>
      </c>
      <c r="C1665" s="1">
        <v>63</v>
      </c>
      <c r="D1665" s="4" t="s">
        <v>2019</v>
      </c>
      <c r="E1665" s="6">
        <v>335</v>
      </c>
      <c r="F1665" s="1" t="s">
        <v>3442</v>
      </c>
      <c r="G1665" s="1" t="str">
        <f t="shared" si="25"/>
        <v>1659, 'Gintaro g. 21, Trakiškių k., Kalvarijos sav.', '63', null, '335', 'Kampinių'</v>
      </c>
    </row>
    <row r="1666" spans="1:7" x14ac:dyDescent="0.25">
      <c r="A1666" s="4">
        <v>1660</v>
      </c>
      <c r="B1666" s="1" t="s">
        <v>1666</v>
      </c>
      <c r="C1666" s="1">
        <v>63</v>
      </c>
      <c r="D1666" s="4" t="s">
        <v>2019</v>
      </c>
      <c r="E1666" s="6">
        <v>326</v>
      </c>
      <c r="F1666" s="1" t="s">
        <v>3443</v>
      </c>
      <c r="G1666" s="1" t="str">
        <f t="shared" si="25"/>
        <v>1660, 'Liepų g. 38, Aistiškių k., Kalvarijos sav.', '63', null, '326', 'Aistiškių'</v>
      </c>
    </row>
    <row r="1667" spans="1:7" x14ac:dyDescent="0.25">
      <c r="A1667" s="4">
        <v>1661</v>
      </c>
      <c r="B1667" s="1" t="s">
        <v>1667</v>
      </c>
      <c r="C1667" s="1">
        <v>63</v>
      </c>
      <c r="D1667" s="4" t="s">
        <v>2019</v>
      </c>
      <c r="E1667" s="6">
        <v>1220</v>
      </c>
      <c r="F1667" s="1" t="s">
        <v>3444</v>
      </c>
      <c r="G1667" s="1" t="str">
        <f t="shared" si="25"/>
        <v>1661, 'S.Daukanto g. 19, Kazlų Rūda', '63', null, '1220', 'Kazlų Rūdos'</v>
      </c>
    </row>
    <row r="1668" spans="1:7" x14ac:dyDescent="0.25">
      <c r="A1668" s="4">
        <v>1662</v>
      </c>
      <c r="B1668" s="1" t="s">
        <v>1668</v>
      </c>
      <c r="C1668" s="1">
        <v>63</v>
      </c>
      <c r="D1668" s="4" t="s">
        <v>2019</v>
      </c>
      <c r="E1668" s="6">
        <v>1995</v>
      </c>
      <c r="F1668" s="1" t="s">
        <v>2233</v>
      </c>
      <c r="G1668" s="1" t="str">
        <f t="shared" si="25"/>
        <v>1662, 'Maironio g. 28 A, Kazlų Rūda', '63', null, '1995', 'Pušų'</v>
      </c>
    </row>
    <row r="1669" spans="1:7" x14ac:dyDescent="0.25">
      <c r="A1669" s="4">
        <v>1663</v>
      </c>
      <c r="B1669" s="1" t="s">
        <v>1669</v>
      </c>
      <c r="C1669" s="1">
        <v>63</v>
      </c>
      <c r="D1669" s="4" t="s">
        <v>2019</v>
      </c>
      <c r="E1669" s="6">
        <v>1488</v>
      </c>
      <c r="F1669" s="1" t="s">
        <v>2024</v>
      </c>
      <c r="G1669" s="1" t="str">
        <f t="shared" si="25"/>
        <v>1663, 'Atgimimo g. 12, Kazlų Rūda', '63', null, '1488', 'Mindaugo'</v>
      </c>
    </row>
    <row r="1670" spans="1:7" x14ac:dyDescent="0.25">
      <c r="A1670" s="4">
        <v>1664</v>
      </c>
      <c r="B1670" s="1" t="s">
        <v>1670</v>
      </c>
      <c r="C1670" s="1">
        <v>63</v>
      </c>
      <c r="D1670" s="4" t="s">
        <v>2019</v>
      </c>
      <c r="E1670" s="6">
        <v>542</v>
      </c>
      <c r="F1670" s="1" t="s">
        <v>2428</v>
      </c>
      <c r="G1670" s="1" t="str">
        <f t="shared" si="25"/>
        <v>1664, 'Miškininkų g. 1, Kazlų Rūda', '63', null, '542', 'Liepų'</v>
      </c>
    </row>
    <row r="1671" spans="1:7" x14ac:dyDescent="0.25">
      <c r="A1671" s="4">
        <v>1665</v>
      </c>
      <c r="B1671" s="1" t="s">
        <v>1671</v>
      </c>
      <c r="C1671" s="1">
        <v>63</v>
      </c>
      <c r="D1671" s="4" t="s">
        <v>2019</v>
      </c>
      <c r="E1671" s="6">
        <v>532</v>
      </c>
      <c r="F1671" s="1" t="s">
        <v>3445</v>
      </c>
      <c r="G1671" s="1" t="str">
        <f t="shared" si="25"/>
        <v>1665, 'Bagotoji, Kazlų Rūdos sav.', '63', null, '532', 'Bagotosios'</v>
      </c>
    </row>
    <row r="1672" spans="1:7" x14ac:dyDescent="0.25">
      <c r="A1672" s="4">
        <v>1666</v>
      </c>
      <c r="B1672" s="1" t="s">
        <v>1672</v>
      </c>
      <c r="C1672" s="1">
        <v>63</v>
      </c>
      <c r="D1672" s="4" t="s">
        <v>2019</v>
      </c>
      <c r="E1672" s="6">
        <v>607</v>
      </c>
      <c r="F1672" s="1" t="s">
        <v>3446</v>
      </c>
      <c r="G1672" s="1" t="str">
        <f t="shared" ref="G1672:G1735" si="26">CONCATENATE(A1672,", ","'",B1672,"'",", ","'",C1672,"'",", ","null",", ","'",E1672,"'",", ","'",F1672,"'")</f>
        <v>1666, 'Antanavas, Kazlų Rūdos sav.', '63', null, '607', 'Antanavo'</v>
      </c>
    </row>
    <row r="1673" spans="1:7" x14ac:dyDescent="0.25">
      <c r="A1673" s="4">
        <v>1667</v>
      </c>
      <c r="B1673" s="1" t="s">
        <v>1673</v>
      </c>
      <c r="C1673" s="1">
        <v>63</v>
      </c>
      <c r="D1673" s="4" t="s">
        <v>2019</v>
      </c>
      <c r="E1673" s="6">
        <v>364</v>
      </c>
      <c r="F1673" s="1" t="s">
        <v>3447</v>
      </c>
      <c r="G1673" s="1" t="str">
        <f t="shared" si="26"/>
        <v>1667, 'Višakio Rūda, Kazlų Rūdos sav.', '63', null, '364', 'Višakio Rūdos'</v>
      </c>
    </row>
    <row r="1674" spans="1:7" x14ac:dyDescent="0.25">
      <c r="A1674" s="4">
        <v>1668</v>
      </c>
      <c r="B1674" s="1" t="s">
        <v>1674</v>
      </c>
      <c r="C1674" s="1">
        <v>63</v>
      </c>
      <c r="D1674" s="4" t="s">
        <v>2019</v>
      </c>
      <c r="E1674" s="6">
        <v>609</v>
      </c>
      <c r="F1674" s="1" t="s">
        <v>3448</v>
      </c>
      <c r="G1674" s="1" t="str">
        <f t="shared" si="26"/>
        <v>1668, 'Jūrė, Kazlų Rūdos sav.', '63', null, '609', 'Jūrės'</v>
      </c>
    </row>
    <row r="1675" spans="1:7" x14ac:dyDescent="0.25">
      <c r="A1675" s="4">
        <v>1669</v>
      </c>
      <c r="B1675" s="1" t="s">
        <v>1675</v>
      </c>
      <c r="C1675" s="1">
        <v>63</v>
      </c>
      <c r="D1675" s="4" t="s">
        <v>2019</v>
      </c>
      <c r="E1675" s="6">
        <v>362</v>
      </c>
      <c r="F1675" s="1" t="s">
        <v>3448</v>
      </c>
      <c r="G1675" s="1" t="str">
        <f t="shared" si="26"/>
        <v>1669, 'Stoties g. 19, Jūrė, Kazlų Rūdos sav.', '63', null, '362', 'Jūrės'</v>
      </c>
    </row>
    <row r="1676" spans="1:7" x14ac:dyDescent="0.25">
      <c r="A1676" s="4">
        <v>1670</v>
      </c>
      <c r="B1676" s="1" t="s">
        <v>1676</v>
      </c>
      <c r="C1676" s="1">
        <v>63</v>
      </c>
      <c r="D1676" s="4" t="s">
        <v>2019</v>
      </c>
      <c r="E1676" s="6">
        <v>553</v>
      </c>
      <c r="F1676" s="1" t="s">
        <v>3449</v>
      </c>
      <c r="G1676" s="1" t="str">
        <f t="shared" si="26"/>
        <v>1670, 'Plutiškės, Kazlų Rūdos sav.', '63', null, '553', 'Plutiškių'</v>
      </c>
    </row>
    <row r="1677" spans="1:7" x14ac:dyDescent="0.25">
      <c r="A1677" s="4">
        <v>1671</v>
      </c>
      <c r="B1677" s="1" t="s">
        <v>1677</v>
      </c>
      <c r="C1677" s="1">
        <v>63</v>
      </c>
      <c r="D1677" s="4" t="s">
        <v>2019</v>
      </c>
      <c r="E1677" s="6">
        <v>910</v>
      </c>
      <c r="F1677" s="1" t="s">
        <v>3450</v>
      </c>
      <c r="G1677" s="1" t="str">
        <f t="shared" si="26"/>
        <v>1671, 'Ąžuolų Būda, Kazlų Rūdos sav.', '63', null, '910', 'Ąžuolų Būdos'</v>
      </c>
    </row>
    <row r="1678" spans="1:7" x14ac:dyDescent="0.25">
      <c r="A1678" s="4">
        <v>1672</v>
      </c>
      <c r="B1678" s="1" t="s">
        <v>1678</v>
      </c>
      <c r="C1678" s="1">
        <v>63</v>
      </c>
      <c r="D1678" s="4" t="s">
        <v>2019</v>
      </c>
      <c r="E1678" s="6">
        <v>400</v>
      </c>
      <c r="F1678" s="1" t="s">
        <v>3451</v>
      </c>
      <c r="G1678" s="1" t="str">
        <f t="shared" si="26"/>
        <v>1672, 'Bebruliškė, Kazlų Rūdos sav.', '63', null, '400', 'Bebruliškės'</v>
      </c>
    </row>
    <row r="1679" spans="1:7" x14ac:dyDescent="0.25">
      <c r="A1679" s="4">
        <v>1673</v>
      </c>
      <c r="B1679" s="1" t="s">
        <v>1679</v>
      </c>
      <c r="C1679" s="1">
        <v>63</v>
      </c>
      <c r="D1679" s="4" t="s">
        <v>2019</v>
      </c>
      <c r="E1679" s="6">
        <v>380</v>
      </c>
      <c r="F1679" s="1" t="s">
        <v>3452</v>
      </c>
      <c r="G1679" s="1" t="str">
        <f t="shared" si="26"/>
        <v>1673, 'Būda, Kazlų Rūdos sav.', '63', null, '380', 'Būdos'</v>
      </c>
    </row>
    <row r="1680" spans="1:7" x14ac:dyDescent="0.25">
      <c r="A1680" s="4">
        <v>1674</v>
      </c>
      <c r="B1680" s="1" t="s">
        <v>1680</v>
      </c>
      <c r="C1680" s="1">
        <v>63</v>
      </c>
      <c r="D1680" s="4" t="s">
        <v>2019</v>
      </c>
      <c r="E1680" s="6">
        <v>590</v>
      </c>
      <c r="F1680" s="1" t="s">
        <v>3453</v>
      </c>
      <c r="G1680" s="1" t="str">
        <f t="shared" si="26"/>
        <v>1674, 'Jankai, Kazlų Rūdos sav.', '63', null, '590', 'Jankų'</v>
      </c>
    </row>
    <row r="1681" spans="1:7" x14ac:dyDescent="0.25">
      <c r="A1681" s="4">
        <v>1675</v>
      </c>
      <c r="B1681" s="1" t="s">
        <v>1681</v>
      </c>
      <c r="C1681" s="1">
        <v>63</v>
      </c>
      <c r="D1681" s="4" t="s">
        <v>2019</v>
      </c>
      <c r="E1681" s="6">
        <v>798</v>
      </c>
      <c r="F1681" s="1" t="s">
        <v>3454</v>
      </c>
      <c r="G1681" s="1" t="str">
        <f t="shared" si="26"/>
        <v>1675, 'Varpo g. 32, Šunskų mstl.,  Marijampolės sav.', '63', null, '798', 'Šunskų'</v>
      </c>
    </row>
    <row r="1682" spans="1:7" x14ac:dyDescent="0.25">
      <c r="A1682" s="4">
        <v>1676</v>
      </c>
      <c r="B1682" s="1" t="s">
        <v>1682</v>
      </c>
      <c r="C1682" s="1">
        <v>63</v>
      </c>
      <c r="D1682" s="4" t="s">
        <v>2019</v>
      </c>
      <c r="E1682" s="6">
        <v>997</v>
      </c>
      <c r="F1682" s="1" t="s">
        <v>3455</v>
      </c>
      <c r="G1682" s="1" t="str">
        <f t="shared" si="26"/>
        <v>1676, 'Sūduvos g. 27, Sasnavos mstl., Marijampolės sav.', '63', null, '997', 'Sasnavos'</v>
      </c>
    </row>
    <row r="1683" spans="1:7" x14ac:dyDescent="0.25">
      <c r="A1683" s="4">
        <v>1677</v>
      </c>
      <c r="B1683" s="1" t="s">
        <v>1683</v>
      </c>
      <c r="C1683" s="1">
        <v>63</v>
      </c>
      <c r="D1683" s="4" t="s">
        <v>2019</v>
      </c>
      <c r="E1683" s="6">
        <v>746</v>
      </c>
      <c r="F1683" s="1" t="s">
        <v>3456</v>
      </c>
      <c r="G1683" s="1" t="str">
        <f t="shared" si="26"/>
        <v>1677, 'Draugystės g. 25, Puskelnių k., Marijampolės sav.', '63', null, '746', 'Puskelnių'</v>
      </c>
    </row>
    <row r="1684" spans="1:7" x14ac:dyDescent="0.25">
      <c r="A1684" s="4">
        <v>1678</v>
      </c>
      <c r="B1684" s="1" t="s">
        <v>1684</v>
      </c>
      <c r="C1684" s="1">
        <v>63</v>
      </c>
      <c r="D1684" s="4" t="s">
        <v>2019</v>
      </c>
      <c r="E1684" s="6">
        <v>360</v>
      </c>
      <c r="F1684" s="1" t="s">
        <v>2347</v>
      </c>
      <c r="G1684" s="1" t="str">
        <f t="shared" si="26"/>
        <v>1678, 'Varpo g. 1, Smilgių k. Marijampolės sav.', '63', null, '360', 'Smilgių'</v>
      </c>
    </row>
    <row r="1685" spans="1:7" x14ac:dyDescent="0.25">
      <c r="A1685" s="4">
        <v>1679</v>
      </c>
      <c r="B1685" s="1" t="s">
        <v>1685</v>
      </c>
      <c r="C1685" s="1">
        <v>63</v>
      </c>
      <c r="D1685" s="4" t="s">
        <v>2019</v>
      </c>
      <c r="E1685" s="6">
        <v>1273</v>
      </c>
      <c r="F1685" s="1" t="s">
        <v>3457</v>
      </c>
      <c r="G1685" s="1" t="str">
        <f t="shared" si="26"/>
        <v>1679, 'Sodų g. 3, Baraginės k., Marijampolės sav.', '63', null, '1273', 'Baraginės'</v>
      </c>
    </row>
    <row r="1686" spans="1:7" x14ac:dyDescent="0.25">
      <c r="A1686" s="4">
        <v>1680</v>
      </c>
      <c r="B1686" s="1" t="s">
        <v>1686</v>
      </c>
      <c r="C1686" s="1">
        <v>63</v>
      </c>
      <c r="D1686" s="4" t="s">
        <v>2019</v>
      </c>
      <c r="E1686" s="6">
        <v>1139</v>
      </c>
      <c r="F1686" s="1" t="s">
        <v>3458</v>
      </c>
      <c r="G1686" s="1" t="str">
        <f t="shared" si="26"/>
        <v>1680, 'Nausupės skg. 4, Patašinės k., Marijampolės sav.', '63', null, '1139', 'Patašinės'</v>
      </c>
    </row>
    <row r="1687" spans="1:7" x14ac:dyDescent="0.25">
      <c r="A1687" s="4">
        <v>1681</v>
      </c>
      <c r="B1687" s="1" t="s">
        <v>1687</v>
      </c>
      <c r="C1687" s="1">
        <v>63</v>
      </c>
      <c r="D1687" s="4" t="s">
        <v>2019</v>
      </c>
      <c r="E1687" s="6">
        <v>399</v>
      </c>
      <c r="F1687" s="1" t="s">
        <v>3459</v>
      </c>
      <c r="G1687" s="1" t="str">
        <f t="shared" si="26"/>
        <v>1681, 'Mykolo Krupavičiaus g. 11, Igliškėlių mstl., Marijampolės sav.', '63', null, '399', 'Igliškėlių'</v>
      </c>
    </row>
    <row r="1688" spans="1:7" x14ac:dyDescent="0.25">
      <c r="A1688" s="4">
        <v>1682</v>
      </c>
      <c r="B1688" s="1" t="s">
        <v>1688</v>
      </c>
      <c r="C1688" s="1">
        <v>63</v>
      </c>
      <c r="D1688" s="4" t="s">
        <v>2019</v>
      </c>
      <c r="E1688" s="6">
        <v>1020</v>
      </c>
      <c r="F1688" s="1" t="s">
        <v>3460</v>
      </c>
      <c r="G1688" s="1" t="str">
        <f t="shared" si="26"/>
        <v>1682, 'Vytauto g. 4, Igliaukos k., Marijampolės sav.', '63', null, '1020', 'Igliaukos'</v>
      </c>
    </row>
    <row r="1689" spans="1:7" x14ac:dyDescent="0.25">
      <c r="A1689" s="4">
        <v>1683</v>
      </c>
      <c r="B1689" s="1" t="s">
        <v>1689</v>
      </c>
      <c r="C1689" s="1">
        <v>63</v>
      </c>
      <c r="D1689" s="4" t="s">
        <v>2019</v>
      </c>
      <c r="E1689" s="6">
        <v>382</v>
      </c>
      <c r="F1689" s="1" t="s">
        <v>3461</v>
      </c>
      <c r="G1689" s="1" t="str">
        <f t="shared" si="26"/>
        <v>1683, 'Igliškio skg. 5, Šventragio k., Marijampolės sav.', '63', null, '382', 'Šventragio'</v>
      </c>
    </row>
    <row r="1690" spans="1:7" x14ac:dyDescent="0.25">
      <c r="A1690" s="4">
        <v>1684</v>
      </c>
      <c r="B1690" s="1" t="s">
        <v>1690</v>
      </c>
      <c r="C1690" s="1">
        <v>63</v>
      </c>
      <c r="D1690" s="4" t="s">
        <v>2019</v>
      </c>
      <c r="E1690" s="6">
        <v>558</v>
      </c>
      <c r="F1690" s="1" t="s">
        <v>3462</v>
      </c>
      <c r="G1690" s="1" t="str">
        <f t="shared" si="26"/>
        <v>1684, 'Draugystės g. 8, Gudelių mstl., Marijampolės sav.', '63', null, '558', 'Gudelių'</v>
      </c>
    </row>
    <row r="1691" spans="1:7" x14ac:dyDescent="0.25">
      <c r="A1691" s="4">
        <v>1685</v>
      </c>
      <c r="B1691" s="1" t="s">
        <v>1691</v>
      </c>
      <c r="C1691" s="1">
        <v>63</v>
      </c>
      <c r="D1691" s="4" t="s">
        <v>2019</v>
      </c>
      <c r="E1691" s="6">
        <v>254</v>
      </c>
      <c r="F1691" s="1" t="s">
        <v>3463</v>
      </c>
      <c r="G1691" s="1" t="str">
        <f t="shared" si="26"/>
        <v>1685, 'Daugirdų g. 1, Daugirdų k., Marijampolės sav.', '63', null, '254', 'Daugirdų'</v>
      </c>
    </row>
    <row r="1692" spans="1:7" x14ac:dyDescent="0.25">
      <c r="A1692" s="4">
        <v>1686</v>
      </c>
      <c r="B1692" s="1" t="s">
        <v>1692</v>
      </c>
      <c r="C1692" s="1">
        <v>63</v>
      </c>
      <c r="D1692" s="4" t="s">
        <v>2019</v>
      </c>
      <c r="E1692" s="6">
        <v>253</v>
      </c>
      <c r="F1692" s="1" t="s">
        <v>2574</v>
      </c>
      <c r="G1692" s="1" t="str">
        <f t="shared" si="26"/>
        <v>1686, 'Mokyklos g. 2, Daukšių mstl., Marijampolės sav.', '63', null, '253', 'Daukšių'</v>
      </c>
    </row>
    <row r="1693" spans="1:7" x14ac:dyDescent="0.25">
      <c r="A1693" s="4">
        <v>1687</v>
      </c>
      <c r="B1693" s="1" t="s">
        <v>1693</v>
      </c>
      <c r="C1693" s="1">
        <v>63</v>
      </c>
      <c r="D1693" s="4" t="s">
        <v>2019</v>
      </c>
      <c r="E1693" s="6">
        <v>489</v>
      </c>
      <c r="F1693" s="1" t="s">
        <v>3464</v>
      </c>
      <c r="G1693" s="1" t="str">
        <f t="shared" si="26"/>
        <v>1687, 'Mokyklos g. 5, Padovinio k., Marijampolės sav.', '63', null, '489', 'Padovinio'</v>
      </c>
    </row>
    <row r="1694" spans="1:7" x14ac:dyDescent="0.25">
      <c r="A1694" s="4">
        <v>1688</v>
      </c>
      <c r="B1694" s="1" t="s">
        <v>1694</v>
      </c>
      <c r="C1694" s="1">
        <v>63</v>
      </c>
      <c r="D1694" s="4" t="s">
        <v>2019</v>
      </c>
      <c r="E1694" s="6">
        <v>1059</v>
      </c>
      <c r="F1694" s="1" t="s">
        <v>3465</v>
      </c>
      <c r="G1694" s="1" t="str">
        <f t="shared" si="26"/>
        <v>1688, 'J. Andriuškevičiaus g. 3, Želsvos k., Marijampolės sav.', '63', null, '1059', 'Želsvos'</v>
      </c>
    </row>
    <row r="1695" spans="1:7" x14ac:dyDescent="0.25">
      <c r="A1695" s="4">
        <v>1689</v>
      </c>
      <c r="B1695" s="1" t="s">
        <v>1695</v>
      </c>
      <c r="C1695" s="1">
        <v>63</v>
      </c>
      <c r="D1695" s="4" t="s">
        <v>2019</v>
      </c>
      <c r="E1695" s="6">
        <v>1520</v>
      </c>
      <c r="F1695" s="1" t="s">
        <v>2145</v>
      </c>
      <c r="G1695" s="1" t="str">
        <f t="shared" si="26"/>
        <v>1689, 'Vytauto g. 6, Liudvinavo mstl., Marijampolės sav.', '63', null, '1520', 'Liudvinavo'</v>
      </c>
    </row>
    <row r="1696" spans="1:7" x14ac:dyDescent="0.25">
      <c r="A1696" s="4">
        <v>1690</v>
      </c>
      <c r="B1696" s="1" t="s">
        <v>1696</v>
      </c>
      <c r="C1696" s="1">
        <v>63</v>
      </c>
      <c r="D1696" s="4" t="s">
        <v>2019</v>
      </c>
      <c r="E1696" s="6">
        <v>994</v>
      </c>
      <c r="F1696" s="1" t="s">
        <v>3466</v>
      </c>
      <c r="G1696" s="1" t="str">
        <f t="shared" si="26"/>
        <v>1690, 'Šešupės g. 5, Netičkampio k., Marijampolės sav.', '63', null, '994', 'Netičkampio'</v>
      </c>
    </row>
    <row r="1697" spans="1:7" x14ac:dyDescent="0.25">
      <c r="A1697" s="4">
        <v>1691</v>
      </c>
      <c r="B1697" s="1" t="s">
        <v>1697</v>
      </c>
      <c r="C1697" s="1">
        <v>63</v>
      </c>
      <c r="D1697" s="4" t="s">
        <v>2019</v>
      </c>
      <c r="E1697" s="6">
        <v>609</v>
      </c>
      <c r="F1697" s="1" t="s">
        <v>3467</v>
      </c>
      <c r="G1697" s="1" t="str">
        <f t="shared" si="26"/>
        <v>1691, 'Sūduvos g. 35C, Valavičių k., Marijampolės sav.', '63', null, '609', 'Valavičių'</v>
      </c>
    </row>
    <row r="1698" spans="1:7" x14ac:dyDescent="0.25">
      <c r="A1698" s="4">
        <v>1692</v>
      </c>
      <c r="B1698" s="1" t="s">
        <v>1698</v>
      </c>
      <c r="C1698" s="1">
        <v>63</v>
      </c>
      <c r="D1698" s="4" t="s">
        <v>2019</v>
      </c>
      <c r="E1698" s="6">
        <v>869</v>
      </c>
      <c r="F1698" s="1" t="s">
        <v>3468</v>
      </c>
      <c r="G1698" s="1" t="str">
        <f t="shared" si="26"/>
        <v>1692, 'Balsės g. 5, Balsupių k., Marijampolės sav.', '63', null, '869', 'Balsupių'</v>
      </c>
    </row>
    <row r="1699" spans="1:7" x14ac:dyDescent="0.25">
      <c r="A1699" s="4">
        <v>1693</v>
      </c>
      <c r="B1699" s="1" t="s">
        <v>1699</v>
      </c>
      <c r="C1699" s="1">
        <v>63</v>
      </c>
      <c r="D1699" s="4" t="s">
        <v>2019</v>
      </c>
      <c r="E1699" s="6">
        <v>208</v>
      </c>
      <c r="F1699" s="1" t="s">
        <v>3469</v>
      </c>
      <c r="G1699" s="1" t="str">
        <f t="shared" si="26"/>
        <v>1693, 'Piliakalnio g. 21, Varnupių k., Marijampolės sav.', '63', null, '208', 'Varnupių'</v>
      </c>
    </row>
    <row r="1700" spans="1:7" x14ac:dyDescent="0.25">
      <c r="A1700" s="4">
        <v>1694</v>
      </c>
      <c r="B1700" s="1" t="s">
        <v>1700</v>
      </c>
      <c r="C1700" s="1">
        <v>63</v>
      </c>
      <c r="D1700" s="4" t="s">
        <v>2019</v>
      </c>
      <c r="E1700" s="6">
        <v>984</v>
      </c>
      <c r="F1700" s="1" t="s">
        <v>3470</v>
      </c>
      <c r="G1700" s="1" t="str">
        <f t="shared" si="26"/>
        <v>1694, 'Žiedo g. 33, Meškučių k., Marijampolės sav.', '63', null, '984', 'Meškučių'</v>
      </c>
    </row>
    <row r="1701" spans="1:7" x14ac:dyDescent="0.25">
      <c r="A1701" s="4">
        <v>1695</v>
      </c>
      <c r="B1701" s="1" t="s">
        <v>1701</v>
      </c>
      <c r="C1701" s="1">
        <v>63</v>
      </c>
      <c r="D1701" s="4" t="s">
        <v>2019</v>
      </c>
      <c r="E1701" s="6">
        <v>192</v>
      </c>
      <c r="F1701" s="1" t="s">
        <v>3471</v>
      </c>
      <c r="G1701" s="1" t="str">
        <f t="shared" si="26"/>
        <v>1695, 'Kūlokų g. 49, Kūlokų k., Marijampolės sav.', '63', null, '192', 'Kūlokų'</v>
      </c>
    </row>
    <row r="1702" spans="1:7" x14ac:dyDescent="0.25">
      <c r="A1702" s="4">
        <v>1696</v>
      </c>
      <c r="B1702" s="1" t="s">
        <v>1702</v>
      </c>
      <c r="C1702" s="1">
        <v>63</v>
      </c>
      <c r="D1702" s="4" t="s">
        <v>2019</v>
      </c>
      <c r="E1702" s="6">
        <v>293</v>
      </c>
      <c r="F1702" s="1" t="s">
        <v>3472</v>
      </c>
      <c r="G1702" s="1" t="str">
        <f t="shared" si="26"/>
        <v>1696, 'Valčiuvos g. 16, Tautkaičių k., Marijampolės sav.', '63', null, '293', 'Tautkaičių'</v>
      </c>
    </row>
    <row r="1703" spans="1:7" x14ac:dyDescent="0.25">
      <c r="A1703" s="4">
        <v>1697</v>
      </c>
      <c r="B1703" s="1" t="s">
        <v>1703</v>
      </c>
      <c r="C1703" s="1">
        <v>63</v>
      </c>
      <c r="D1703" s="4" t="s">
        <v>2019</v>
      </c>
      <c r="E1703" s="6">
        <v>368</v>
      </c>
      <c r="F1703" s="1" t="s">
        <v>3473</v>
      </c>
      <c r="G1703" s="1" t="str">
        <f t="shared" si="26"/>
        <v>1697, 'Šešupės g. 2, Gavaltuvos k., Marijampolės sav.', '63', null, '368', 'Gavaltuvos'</v>
      </c>
    </row>
    <row r="1704" spans="1:7" x14ac:dyDescent="0.25">
      <c r="A1704" s="4">
        <v>1698</v>
      </c>
      <c r="B1704" s="1" t="s">
        <v>1705</v>
      </c>
      <c r="C1704" s="1">
        <v>64</v>
      </c>
      <c r="D1704" s="4" t="s">
        <v>2019</v>
      </c>
      <c r="E1704" s="6">
        <v>1499</v>
      </c>
      <c r="F1704" s="1" t="s">
        <v>3474</v>
      </c>
      <c r="G1704" s="1" t="str">
        <f t="shared" si="26"/>
        <v>1698, 'Šviesos g. 18, Kluoniškių k., Kauno r.', '64', null, '1499', 'Zapyškio'</v>
      </c>
    </row>
    <row r="1705" spans="1:7" x14ac:dyDescent="0.25">
      <c r="A1705" s="4">
        <v>1699</v>
      </c>
      <c r="B1705" s="1" t="s">
        <v>1706</v>
      </c>
      <c r="C1705" s="1">
        <v>64</v>
      </c>
      <c r="D1705" s="4" t="s">
        <v>2019</v>
      </c>
      <c r="E1705" s="6">
        <v>759</v>
      </c>
      <c r="F1705" s="1" t="s">
        <v>3475</v>
      </c>
      <c r="G1705" s="1" t="str">
        <f t="shared" si="26"/>
        <v>1699, 'Mokyklos g. 1, Altoniškių k., Zapyškio sen., Kauno r.', '64', null, '759', 'Altoniškių'</v>
      </c>
    </row>
    <row r="1706" spans="1:7" x14ac:dyDescent="0.25">
      <c r="A1706" s="4">
        <v>1700</v>
      </c>
      <c r="B1706" s="1" t="s">
        <v>1707</v>
      </c>
      <c r="C1706" s="1">
        <v>64</v>
      </c>
      <c r="D1706" s="4" t="s">
        <v>2019</v>
      </c>
      <c r="E1706" s="6">
        <v>1486</v>
      </c>
      <c r="F1706" s="1" t="s">
        <v>3476</v>
      </c>
      <c r="G1706" s="1" t="str">
        <f t="shared" si="26"/>
        <v>1700, 'Kauno g. 21, Ežerėlis, Kauno r.', '64', null, '1486', 'Ežerėlio'</v>
      </c>
    </row>
    <row r="1707" spans="1:7" x14ac:dyDescent="0.25">
      <c r="A1707" s="4">
        <v>1701</v>
      </c>
      <c r="B1707" s="1" t="s">
        <v>1708</v>
      </c>
      <c r="C1707" s="1">
        <v>64</v>
      </c>
      <c r="D1707" s="4" t="s">
        <v>2019</v>
      </c>
      <c r="E1707" s="6">
        <v>1533</v>
      </c>
      <c r="F1707" s="1" t="s">
        <v>2230</v>
      </c>
      <c r="G1707" s="1" t="str">
        <f t="shared" si="26"/>
        <v>1701, 'Šaulių g. 1/33, Šakiai', '64', null, '1533', 'Žiburio'</v>
      </c>
    </row>
    <row r="1708" spans="1:7" x14ac:dyDescent="0.25">
      <c r="A1708" s="4">
        <v>1702</v>
      </c>
      <c r="B1708" s="1" t="s">
        <v>1709</v>
      </c>
      <c r="C1708" s="1">
        <v>64</v>
      </c>
      <c r="D1708" s="4" t="s">
        <v>2019</v>
      </c>
      <c r="E1708" s="6">
        <v>2034</v>
      </c>
      <c r="F1708" s="1" t="s">
        <v>2186</v>
      </c>
      <c r="G1708" s="1" t="str">
        <f t="shared" si="26"/>
        <v>1702, 'Basanavičiaus g. 28, Šakiai', '64', null, '2034', 'Varpo'</v>
      </c>
    </row>
    <row r="1709" spans="1:7" x14ac:dyDescent="0.25">
      <c r="A1709" s="4">
        <v>1703</v>
      </c>
      <c r="B1709" s="1" t="s">
        <v>1710</v>
      </c>
      <c r="C1709" s="1">
        <v>64</v>
      </c>
      <c r="D1709" s="4" t="s">
        <v>2019</v>
      </c>
      <c r="E1709" s="6">
        <v>1336</v>
      </c>
      <c r="F1709" s="1" t="s">
        <v>270</v>
      </c>
      <c r="G1709" s="1" t="str">
        <f t="shared" si="26"/>
        <v>1703, 'Birutės g. 50, Šakiai', '64', null, '1336', 'Aušros'</v>
      </c>
    </row>
    <row r="1710" spans="1:7" x14ac:dyDescent="0.25">
      <c r="A1710" s="4">
        <v>1704</v>
      </c>
      <c r="B1710" s="1" t="s">
        <v>1711</v>
      </c>
      <c r="C1710" s="1">
        <v>64</v>
      </c>
      <c r="D1710" s="4" t="s">
        <v>2019</v>
      </c>
      <c r="E1710" s="6">
        <v>455</v>
      </c>
      <c r="F1710" s="1" t="s">
        <v>3477</v>
      </c>
      <c r="G1710" s="1" t="str">
        <f t="shared" si="26"/>
        <v>1704, 'Nepriklausomybės g. 24, Barzdų k, Šakių r.', '64', null, '455', 'Barzdų'</v>
      </c>
    </row>
    <row r="1711" spans="1:7" x14ac:dyDescent="0.25">
      <c r="A1711" s="4">
        <v>1705</v>
      </c>
      <c r="B1711" s="1" t="s">
        <v>1712</v>
      </c>
      <c r="C1711" s="1">
        <v>64</v>
      </c>
      <c r="D1711" s="4" t="s">
        <v>2019</v>
      </c>
      <c r="E1711" s="6">
        <v>348</v>
      </c>
      <c r="F1711" s="1" t="s">
        <v>3478</v>
      </c>
      <c r="G1711" s="1" t="str">
        <f t="shared" si="26"/>
        <v>1705, 'S. Lozoraičio g. 2, Baltrušių k., Šakių r.', '64', null, '348', 'Baltrušių'</v>
      </c>
    </row>
    <row r="1712" spans="1:7" x14ac:dyDescent="0.25">
      <c r="A1712" s="4">
        <v>1706</v>
      </c>
      <c r="B1712" s="1" t="s">
        <v>1713</v>
      </c>
      <c r="C1712" s="1">
        <v>64</v>
      </c>
      <c r="D1712" s="4" t="s">
        <v>2019</v>
      </c>
      <c r="E1712" s="6">
        <v>397</v>
      </c>
      <c r="F1712" s="1" t="s">
        <v>3479</v>
      </c>
      <c r="G1712" s="1" t="str">
        <f t="shared" si="26"/>
        <v>1706, 'Nopaičio g.5, Būblelių k., Šakių r.', '64', null, '397', 'Būblelių'</v>
      </c>
    </row>
    <row r="1713" spans="1:7" x14ac:dyDescent="0.25">
      <c r="A1713" s="4">
        <v>1707</v>
      </c>
      <c r="B1713" s="1" t="s">
        <v>1714</v>
      </c>
      <c r="C1713" s="1">
        <v>64</v>
      </c>
      <c r="D1713" s="4" t="s">
        <v>2019</v>
      </c>
      <c r="E1713" s="6">
        <v>480</v>
      </c>
      <c r="F1713" s="1" t="s">
        <v>3480</v>
      </c>
      <c r="G1713" s="1" t="str">
        <f t="shared" si="26"/>
        <v>1707, 'J.Lingio g.2, Panovių k., Šakių r.', '64', null, '480', 'Panovių'</v>
      </c>
    </row>
    <row r="1714" spans="1:7" x14ac:dyDescent="0.25">
      <c r="A1714" s="4">
        <v>1708</v>
      </c>
      <c r="B1714" s="1" t="s">
        <v>1715</v>
      </c>
      <c r="C1714" s="1">
        <v>64</v>
      </c>
      <c r="D1714" s="4" t="s">
        <v>2019</v>
      </c>
      <c r="E1714" s="6">
        <v>2291</v>
      </c>
      <c r="F1714" s="1" t="s">
        <v>3481</v>
      </c>
      <c r="G1714" s="1" t="str">
        <f t="shared" si="26"/>
        <v>1708, 'Taikos g. 51a, Gelgaudiškis, Šakių r.', '64', null, '2291', 'Gelgaudiškio'</v>
      </c>
    </row>
    <row r="1715" spans="1:7" x14ac:dyDescent="0.25">
      <c r="A1715" s="4">
        <v>1709</v>
      </c>
      <c r="B1715" s="1" t="s">
        <v>1716</v>
      </c>
      <c r="C1715" s="1">
        <v>64</v>
      </c>
      <c r="D1715" s="4" t="s">
        <v>2019</v>
      </c>
      <c r="E1715" s="6">
        <v>800</v>
      </c>
      <c r="F1715" s="1" t="s">
        <v>3482</v>
      </c>
      <c r="G1715" s="1" t="str">
        <f t="shared" si="26"/>
        <v>1709, 'Mokyklos g.4, Plokščių k., Šakių r.', '64', null, '800', 'Plokščių'</v>
      </c>
    </row>
    <row r="1716" spans="1:7" x14ac:dyDescent="0.25">
      <c r="A1716" s="4">
        <v>1710</v>
      </c>
      <c r="B1716" s="1" t="s">
        <v>1717</v>
      </c>
      <c r="C1716" s="1">
        <v>64</v>
      </c>
      <c r="D1716" s="4" t="s">
        <v>2019</v>
      </c>
      <c r="E1716" s="6">
        <v>858</v>
      </c>
      <c r="F1716" s="1" t="s">
        <v>3483</v>
      </c>
      <c r="G1716" s="1" t="str">
        <f t="shared" si="26"/>
        <v>1710, 'A.Skelčio g. 1, Griškabūdis, Šakių r.', '64', null, '858', 'Griškabūdžio'</v>
      </c>
    </row>
    <row r="1717" spans="1:7" x14ac:dyDescent="0.25">
      <c r="A1717" s="4">
        <v>1711</v>
      </c>
      <c r="B1717" s="1" t="s">
        <v>1718</v>
      </c>
      <c r="C1717" s="1">
        <v>64</v>
      </c>
      <c r="D1717" s="4" t="s">
        <v>2019</v>
      </c>
      <c r="E1717" s="6">
        <v>303</v>
      </c>
      <c r="F1717" s="1" t="s">
        <v>3484</v>
      </c>
      <c r="G1717" s="1" t="str">
        <f t="shared" si="26"/>
        <v>1711, 'Liepų g.1, Degutinės k., Šakių r.', '64', null, '303', 'Degutinės'</v>
      </c>
    </row>
    <row r="1718" spans="1:7" x14ac:dyDescent="0.25">
      <c r="A1718" s="4">
        <v>1712</v>
      </c>
      <c r="B1718" s="1" t="s">
        <v>1719</v>
      </c>
      <c r="C1718" s="1">
        <v>64</v>
      </c>
      <c r="D1718" s="4" t="s">
        <v>2019</v>
      </c>
      <c r="E1718" s="6">
        <v>490</v>
      </c>
      <c r="F1718" s="1" t="s">
        <v>3458</v>
      </c>
      <c r="G1718" s="1" t="str">
        <f t="shared" si="26"/>
        <v>1712, 'Alyvų g. 9, Patašinės k., Šakių r.', '64', null, '490', 'Patašinės'</v>
      </c>
    </row>
    <row r="1719" spans="1:7" x14ac:dyDescent="0.25">
      <c r="A1719" s="4">
        <v>1713</v>
      </c>
      <c r="B1719" s="1" t="s">
        <v>1720</v>
      </c>
      <c r="C1719" s="1">
        <v>64</v>
      </c>
      <c r="D1719" s="4" t="s">
        <v>2019</v>
      </c>
      <c r="E1719" s="6">
        <v>450</v>
      </c>
      <c r="F1719" s="1" t="s">
        <v>3485</v>
      </c>
      <c r="G1719" s="1" t="str">
        <f t="shared" si="26"/>
        <v>1713, 'Bažnyčios g.7, Paluobių k., Šakių r.', '64', null, '450', 'Paluobių'</v>
      </c>
    </row>
    <row r="1720" spans="1:7" x14ac:dyDescent="0.25">
      <c r="A1720" s="4">
        <v>1714</v>
      </c>
      <c r="B1720" s="1" t="s">
        <v>1721</v>
      </c>
      <c r="C1720" s="1">
        <v>64</v>
      </c>
      <c r="D1720" s="4" t="s">
        <v>2019</v>
      </c>
      <c r="E1720" s="6">
        <v>1528</v>
      </c>
      <c r="F1720" s="1" t="s">
        <v>3486</v>
      </c>
      <c r="G1720" s="1" t="str">
        <f t="shared" si="26"/>
        <v>1714, 'Ateities g. 1, Kidulių k., Šakių r.', '64', null, '1528', 'Kidulių'</v>
      </c>
    </row>
    <row r="1721" spans="1:7" x14ac:dyDescent="0.25">
      <c r="A1721" s="4">
        <v>1715</v>
      </c>
      <c r="B1721" s="1" t="s">
        <v>1722</v>
      </c>
      <c r="C1721" s="1">
        <v>64</v>
      </c>
      <c r="D1721" s="4" t="s">
        <v>2019</v>
      </c>
      <c r="E1721" s="6">
        <v>486</v>
      </c>
      <c r="F1721" s="1" t="s">
        <v>3487</v>
      </c>
      <c r="G1721" s="1" t="str">
        <f t="shared" si="26"/>
        <v>1715, 'Aušros g.2, Voverių k., Šakių r.', '64', null, '486', 'Voverių'</v>
      </c>
    </row>
    <row r="1722" spans="1:7" x14ac:dyDescent="0.25">
      <c r="A1722" s="4">
        <v>1716</v>
      </c>
      <c r="B1722" s="1" t="s">
        <v>1723</v>
      </c>
      <c r="C1722" s="1">
        <v>64</v>
      </c>
      <c r="D1722" s="4" t="s">
        <v>2019</v>
      </c>
      <c r="E1722" s="6">
        <v>777</v>
      </c>
      <c r="F1722" s="1" t="s">
        <v>3488</v>
      </c>
      <c r="G1722" s="1" t="str">
        <f t="shared" si="26"/>
        <v>1716, 'Martyno Sederevičiaus g. 6, Burgaičių k., Šakių r.', '64', null, '777', 'Sudargo'</v>
      </c>
    </row>
    <row r="1723" spans="1:7" x14ac:dyDescent="0.25">
      <c r="A1723" s="4">
        <v>1717</v>
      </c>
      <c r="B1723" s="1" t="s">
        <v>1724</v>
      </c>
      <c r="C1723" s="1">
        <v>64</v>
      </c>
      <c r="D1723" s="4" t="s">
        <v>2019</v>
      </c>
      <c r="E1723" s="6">
        <v>919</v>
      </c>
      <c r="F1723" s="1" t="s">
        <v>3489</v>
      </c>
      <c r="G1723" s="1" t="str">
        <f t="shared" si="26"/>
        <v>1717, 'Mokyklos g.1, Joginiškių k., Šakių r.', '64', null, '919', 'Kriūkų'</v>
      </c>
    </row>
    <row r="1724" spans="1:7" x14ac:dyDescent="0.25">
      <c r="A1724" s="4">
        <v>1718</v>
      </c>
      <c r="B1724" s="1" t="s">
        <v>1725</v>
      </c>
      <c r="C1724" s="1">
        <v>64</v>
      </c>
      <c r="D1724" s="4" t="s">
        <v>2019</v>
      </c>
      <c r="E1724" s="6">
        <v>691</v>
      </c>
      <c r="F1724" s="1" t="s">
        <v>3490</v>
      </c>
      <c r="G1724" s="1" t="str">
        <f t="shared" si="26"/>
        <v>1718, 'Liepų g. 12, Gerdžiūnų k., Šakių r.', '64', null, '691', 'Gerdžiūnų'</v>
      </c>
    </row>
    <row r="1725" spans="1:7" x14ac:dyDescent="0.25">
      <c r="A1725" s="4">
        <v>1719</v>
      </c>
      <c r="B1725" s="1" t="s">
        <v>1726</v>
      </c>
      <c r="C1725" s="1">
        <v>64</v>
      </c>
      <c r="D1725" s="4" t="s">
        <v>2019</v>
      </c>
      <c r="E1725" s="6">
        <v>953</v>
      </c>
      <c r="F1725" s="1" t="s">
        <v>3491</v>
      </c>
      <c r="G1725" s="1" t="str">
        <f t="shared" si="26"/>
        <v>1719, 'Draugystės g. 13, Lekėčių k., Šakių r.', '64', null, '953', 'Lekėčių'</v>
      </c>
    </row>
    <row r="1726" spans="1:7" x14ac:dyDescent="0.25">
      <c r="A1726" s="4">
        <v>1720</v>
      </c>
      <c r="B1726" s="1" t="s">
        <v>1727</v>
      </c>
      <c r="C1726" s="1">
        <v>64</v>
      </c>
      <c r="D1726" s="4" t="s">
        <v>2019</v>
      </c>
      <c r="E1726" s="6">
        <v>355</v>
      </c>
      <c r="F1726" s="1" t="s">
        <v>3492</v>
      </c>
      <c r="G1726" s="1" t="str">
        <f t="shared" si="26"/>
        <v>1720, 'Kazio Puidos g.3a, Mikytų k., Šakių r.', '64', null, '355', 'Mikytų'</v>
      </c>
    </row>
    <row r="1727" spans="1:7" x14ac:dyDescent="0.25">
      <c r="A1727" s="4">
        <v>1721</v>
      </c>
      <c r="B1727" s="1" t="s">
        <v>1728</v>
      </c>
      <c r="C1727" s="1">
        <v>64</v>
      </c>
      <c r="D1727" s="4" t="s">
        <v>2019</v>
      </c>
      <c r="E1727" s="6">
        <v>1566</v>
      </c>
      <c r="F1727" s="1" t="s">
        <v>3493</v>
      </c>
      <c r="G1727" s="1" t="str">
        <f t="shared" si="26"/>
        <v>1721, 'Tatarės g. 39, Lukšių mstl., Šakių r.', '64', null, '1566', 'Lukšių'</v>
      </c>
    </row>
    <row r="1728" spans="1:7" x14ac:dyDescent="0.25">
      <c r="A1728" s="4">
        <v>1722</v>
      </c>
      <c r="B1728" s="1" t="s">
        <v>1729</v>
      </c>
      <c r="C1728" s="1">
        <v>64</v>
      </c>
      <c r="D1728" s="4" t="s">
        <v>2019</v>
      </c>
      <c r="E1728" s="6">
        <v>609</v>
      </c>
      <c r="F1728" s="1" t="s">
        <v>3494</v>
      </c>
      <c r="G1728" s="1" t="str">
        <f t="shared" si="26"/>
        <v>1722, 'Mokyklos g.27, Liepalotų k., Šakių r.', '64', null, '609', 'Liepalotų'</v>
      </c>
    </row>
    <row r="1729" spans="1:7" x14ac:dyDescent="0.25">
      <c r="A1729" s="4">
        <v>1723</v>
      </c>
      <c r="B1729" s="1" t="s">
        <v>1730</v>
      </c>
      <c r="C1729" s="1">
        <v>64</v>
      </c>
      <c r="D1729" s="4" t="s">
        <v>2019</v>
      </c>
      <c r="E1729" s="6">
        <v>541</v>
      </c>
      <c r="F1729" s="1" t="s">
        <v>3495</v>
      </c>
      <c r="G1729" s="1" t="str">
        <f t="shared" si="26"/>
        <v>1723, 'P.Vaičaičio g. 32, Sintautai, Šakių r.', '64', null, '541', 'Sintautų'</v>
      </c>
    </row>
    <row r="1730" spans="1:7" x14ac:dyDescent="0.25">
      <c r="A1730" s="4">
        <v>1724</v>
      </c>
      <c r="B1730" s="1" t="s">
        <v>1731</v>
      </c>
      <c r="C1730" s="1">
        <v>64</v>
      </c>
      <c r="D1730" s="4" t="s">
        <v>2019</v>
      </c>
      <c r="E1730" s="6">
        <v>515</v>
      </c>
      <c r="F1730" s="1" t="s">
        <v>3496</v>
      </c>
      <c r="G1730" s="1" t="str">
        <f t="shared" si="26"/>
        <v>1724, 'Mokyklos g.2, Veršių k., Šakių r.', '64', null, '515', 'Veršių'</v>
      </c>
    </row>
    <row r="1731" spans="1:7" x14ac:dyDescent="0.25">
      <c r="A1731" s="4">
        <v>1725</v>
      </c>
      <c r="B1731" s="1" t="s">
        <v>1732</v>
      </c>
      <c r="C1731" s="1">
        <v>64</v>
      </c>
      <c r="D1731" s="4" t="s">
        <v>2019</v>
      </c>
      <c r="E1731" s="6">
        <v>354</v>
      </c>
      <c r="F1731" s="1" t="s">
        <v>3497</v>
      </c>
      <c r="G1731" s="1" t="str">
        <f t="shared" si="26"/>
        <v>1725, 'Novos g.1, Užsienių k., Šakių r.', '64', null, '354', 'Keturnaujienos'</v>
      </c>
    </row>
    <row r="1732" spans="1:7" x14ac:dyDescent="0.25">
      <c r="A1732" s="4">
        <v>1726</v>
      </c>
      <c r="B1732" s="1" t="s">
        <v>1733</v>
      </c>
      <c r="C1732" s="1">
        <v>64</v>
      </c>
      <c r="D1732" s="4" t="s">
        <v>2019</v>
      </c>
      <c r="E1732" s="6">
        <v>500</v>
      </c>
      <c r="F1732" s="1" t="s">
        <v>3498</v>
      </c>
      <c r="G1732" s="1" t="str">
        <f t="shared" si="26"/>
        <v>1726, 'Antaninos Liorentaitės g.1, Žvigždaičių k., Šakių r.', '64', null, '500', 'Žvirgždaičių'</v>
      </c>
    </row>
    <row r="1733" spans="1:7" x14ac:dyDescent="0.25">
      <c r="A1733" s="4">
        <v>1727</v>
      </c>
      <c r="B1733" s="1" t="s">
        <v>1734</v>
      </c>
      <c r="C1733" s="1">
        <v>64</v>
      </c>
      <c r="D1733" s="4" t="s">
        <v>2019</v>
      </c>
      <c r="E1733" s="6">
        <v>593</v>
      </c>
      <c r="F1733" s="1" t="s">
        <v>3499</v>
      </c>
      <c r="G1733" s="1" t="str">
        <f t="shared" si="26"/>
        <v>1727, 'Pasieniečių g. 2, Slavikų k., Šakių r.', '64', null, '593', 'Slavikų'</v>
      </c>
    </row>
    <row r="1734" spans="1:7" x14ac:dyDescent="0.25">
      <c r="A1734" s="4">
        <v>1728</v>
      </c>
      <c r="B1734" s="1" t="s">
        <v>1735</v>
      </c>
      <c r="C1734" s="1">
        <v>64</v>
      </c>
      <c r="D1734" s="4" t="s">
        <v>2019</v>
      </c>
      <c r="E1734" s="6">
        <v>521</v>
      </c>
      <c r="F1734" s="1" t="s">
        <v>3500</v>
      </c>
      <c r="G1734" s="1" t="str">
        <f t="shared" si="26"/>
        <v>1728, 'Mokyklos g.26, Gotlybiškių k., Šakių r.', '64', null, '521', 'Gotlybiškių'</v>
      </c>
    </row>
    <row r="1735" spans="1:7" x14ac:dyDescent="0.25">
      <c r="A1735" s="4">
        <v>1729</v>
      </c>
      <c r="B1735" s="1" t="s">
        <v>1736</v>
      </c>
      <c r="C1735" s="1">
        <v>64</v>
      </c>
      <c r="D1735" s="4" t="s">
        <v>2019</v>
      </c>
      <c r="E1735" s="6">
        <v>526</v>
      </c>
      <c r="F1735" s="1" t="s">
        <v>3501</v>
      </c>
      <c r="G1735" s="1" t="str">
        <f t="shared" si="26"/>
        <v>1729, 'Žiedo g.6, Išdagų k., Šakių r.', '64', null, '526', 'Išdagų'</v>
      </c>
    </row>
    <row r="1736" spans="1:7" x14ac:dyDescent="0.25">
      <c r="A1736" s="4">
        <v>1730</v>
      </c>
      <c r="B1736" s="1" t="s">
        <v>1737</v>
      </c>
      <c r="C1736" s="1">
        <v>64</v>
      </c>
      <c r="D1736" s="4" t="s">
        <v>2019</v>
      </c>
      <c r="E1736" s="6">
        <v>828</v>
      </c>
      <c r="F1736" s="1" t="s">
        <v>3502</v>
      </c>
      <c r="G1736" s="1" t="str">
        <f t="shared" ref="G1736:G1799" si="27">CONCATENATE(A1736,", ","'",B1736,"'",", ","'",C1736,"'",", ","null",", ","'",E1736,"'",", ","'",F1736,"'")</f>
        <v>1730, 'Miško g. 1, Giedručių k., Šakių r.', '64', null, '828', 'Giedručių'</v>
      </c>
    </row>
    <row r="1737" spans="1:7" x14ac:dyDescent="0.25">
      <c r="A1737" s="4">
        <v>1731</v>
      </c>
      <c r="B1737" s="1" t="s">
        <v>1738</v>
      </c>
      <c r="C1737" s="1">
        <v>64</v>
      </c>
      <c r="D1737" s="4" t="s">
        <v>2019</v>
      </c>
      <c r="E1737" s="6">
        <v>369</v>
      </c>
      <c r="F1737" s="1" t="s">
        <v>3503</v>
      </c>
      <c r="G1737" s="1" t="str">
        <f t="shared" si="27"/>
        <v>1731, 'Miško g.4, Prūselių k., Šakių r.', '64', null, '369', 'Ritinių'</v>
      </c>
    </row>
    <row r="1738" spans="1:7" x14ac:dyDescent="0.25">
      <c r="A1738" s="4">
        <v>1732</v>
      </c>
      <c r="B1738" s="1" t="s">
        <v>1739</v>
      </c>
      <c r="C1738" s="1">
        <v>64</v>
      </c>
      <c r="D1738" s="4" t="s">
        <v>2019</v>
      </c>
      <c r="E1738" s="6">
        <v>955</v>
      </c>
      <c r="F1738" s="1" t="s">
        <v>3504</v>
      </c>
      <c r="G1738" s="1" t="str">
        <f t="shared" si="27"/>
        <v>1732, 'Muziejaus g. 2, Girėnų k., Šakių r.', '64', null, '955', 'Girėnų'</v>
      </c>
    </row>
    <row r="1739" spans="1:7" x14ac:dyDescent="0.25">
      <c r="A1739" s="4">
        <v>1733</v>
      </c>
      <c r="B1739" s="1" t="s">
        <v>1740</v>
      </c>
      <c r="C1739" s="1">
        <v>64</v>
      </c>
      <c r="D1739" s="4" t="s">
        <v>2019</v>
      </c>
      <c r="E1739" s="6">
        <v>471</v>
      </c>
      <c r="F1739" s="1" t="s">
        <v>3505</v>
      </c>
      <c r="G1739" s="1" t="str">
        <f t="shared" si="27"/>
        <v>1733, 'Briedžių g. 11, Bizierių g., Šakių r.', '64', null, '471', 'Briedžių'</v>
      </c>
    </row>
    <row r="1740" spans="1:7" x14ac:dyDescent="0.25">
      <c r="A1740" s="4">
        <v>1734</v>
      </c>
      <c r="B1740" s="1" t="s">
        <v>1741</v>
      </c>
      <c r="C1740" s="1">
        <v>64</v>
      </c>
      <c r="D1740" s="4" t="s">
        <v>2019</v>
      </c>
      <c r="E1740" s="6">
        <v>1461</v>
      </c>
      <c r="F1740" s="1" t="s">
        <v>3506</v>
      </c>
      <c r="G1740" s="1" t="str">
        <f t="shared" si="27"/>
        <v>1734, 'Vytauto g. 44, Kudirkos Naumiestis, Šakių r.', '64', null, '1461', 'Kudirkos Naumiesčio'</v>
      </c>
    </row>
    <row r="1741" spans="1:7" x14ac:dyDescent="0.25">
      <c r="A1741" s="4">
        <v>1735</v>
      </c>
      <c r="B1741" s="1" t="s">
        <v>1742</v>
      </c>
      <c r="C1741" s="1">
        <v>64</v>
      </c>
      <c r="D1741" s="4" t="s">
        <v>2019</v>
      </c>
      <c r="E1741" s="6">
        <v>440</v>
      </c>
      <c r="F1741" s="1" t="s">
        <v>3507</v>
      </c>
      <c r="G1741" s="1" t="str">
        <f t="shared" si="27"/>
        <v>1735, 'Šešupės g. 3, Daržininkų k., Klausučių sen., Vilkaviškio r.', '64', null, '440', 'Daržininkų'</v>
      </c>
    </row>
    <row r="1742" spans="1:7" x14ac:dyDescent="0.25">
      <c r="A1742" s="4">
        <v>1736</v>
      </c>
      <c r="B1742" s="1" t="s">
        <v>1743</v>
      </c>
      <c r="C1742" s="1">
        <v>64</v>
      </c>
      <c r="D1742" s="4" t="s">
        <v>2019</v>
      </c>
      <c r="E1742" s="6">
        <v>1165</v>
      </c>
      <c r="F1742" s="1" t="s">
        <v>3508</v>
      </c>
      <c r="G1742" s="1" t="str">
        <f t="shared" si="27"/>
        <v>1736, 'Beržų g. 2, Sūdavos k., Klausučių sen., Vilkaviškio r.', '64', null, '1165', 'Sūdavos'</v>
      </c>
    </row>
    <row r="1743" spans="1:7" x14ac:dyDescent="0.25">
      <c r="A1743" s="4">
        <v>1737</v>
      </c>
      <c r="B1743" s="1" t="s">
        <v>1744</v>
      </c>
      <c r="C1743" s="1">
        <v>64</v>
      </c>
      <c r="D1743" s="4" t="s">
        <v>2019</v>
      </c>
      <c r="E1743" s="6">
        <v>247</v>
      </c>
      <c r="F1743" s="1" t="s">
        <v>3509</v>
      </c>
      <c r="G1743" s="1" t="str">
        <f t="shared" si="27"/>
        <v>1737, 'Šešupės g. 43, Slabadų k., Klausučių sen., Vilkaviškio r.', '64', null, '247', 'Slabadų'</v>
      </c>
    </row>
    <row r="1744" spans="1:7" x14ac:dyDescent="0.25">
      <c r="A1744" s="4">
        <v>1738</v>
      </c>
      <c r="B1744" s="1" t="s">
        <v>1746</v>
      </c>
      <c r="C1744" s="1">
        <v>65</v>
      </c>
      <c r="D1744" s="4" t="s">
        <v>2019</v>
      </c>
      <c r="E1744" s="6">
        <v>1409</v>
      </c>
      <c r="F1744" s="1" t="s">
        <v>3510</v>
      </c>
      <c r="G1744" s="1" t="str">
        <f t="shared" si="27"/>
        <v>1738, 'Nevėžio g. 3, Babtų mstl., Kauno r.', '65', null, '1409', 'Babtų'</v>
      </c>
    </row>
    <row r="1745" spans="1:7" x14ac:dyDescent="0.25">
      <c r="A1745" s="4">
        <v>1739</v>
      </c>
      <c r="B1745" s="1" t="s">
        <v>1747</v>
      </c>
      <c r="C1745" s="1">
        <v>65</v>
      </c>
      <c r="D1745" s="4" t="s">
        <v>2019</v>
      </c>
      <c r="E1745" s="6">
        <v>654</v>
      </c>
      <c r="F1745" s="1" t="s">
        <v>3511</v>
      </c>
      <c r="G1745" s="1" t="str">
        <f t="shared" si="27"/>
        <v>1739, 'Pagynės 50-mečio g. 6, Pagynės k., Kauno r.', '65', null, '654', 'Pagynės'</v>
      </c>
    </row>
    <row r="1746" spans="1:7" x14ac:dyDescent="0.25">
      <c r="A1746" s="4">
        <v>1740</v>
      </c>
      <c r="B1746" s="1" t="s">
        <v>1748</v>
      </c>
      <c r="C1746" s="1">
        <v>65</v>
      </c>
      <c r="D1746" s="4" t="s">
        <v>2019</v>
      </c>
      <c r="E1746" s="6">
        <v>1026</v>
      </c>
      <c r="F1746" s="1" t="s">
        <v>3512</v>
      </c>
      <c r="G1746" s="1" t="str">
        <f t="shared" si="27"/>
        <v>1740, 'Panevėžiuko k., Kauno r.', '65', null, '1026', 'Panevėžiuko'</v>
      </c>
    </row>
    <row r="1747" spans="1:7" x14ac:dyDescent="0.25">
      <c r="A1747" s="4">
        <v>1741</v>
      </c>
      <c r="B1747" s="1" t="s">
        <v>1749</v>
      </c>
      <c r="C1747" s="1">
        <v>65</v>
      </c>
      <c r="D1747" s="4" t="s">
        <v>2019</v>
      </c>
      <c r="E1747" s="6">
        <v>866</v>
      </c>
      <c r="F1747" s="1" t="s">
        <v>3513</v>
      </c>
      <c r="G1747" s="1" t="str">
        <f t="shared" si="27"/>
        <v>1741, 'Amatininkų g. 3, Čekiškės mstl., Kauno r.', '65', null, '866', 'Čekiškės'</v>
      </c>
    </row>
    <row r="1748" spans="1:7" x14ac:dyDescent="0.25">
      <c r="A1748" s="4">
        <v>1742</v>
      </c>
      <c r="B1748" s="1" t="s">
        <v>1750</v>
      </c>
      <c r="C1748" s="1">
        <v>65</v>
      </c>
      <c r="D1748" s="4" t="s">
        <v>2019</v>
      </c>
      <c r="E1748" s="6">
        <v>690</v>
      </c>
      <c r="F1748" s="1" t="s">
        <v>3514</v>
      </c>
      <c r="G1748" s="1" t="str">
        <f t="shared" si="27"/>
        <v>1742, 'Liučiūnų k., Kauno r.', '65', null, '690', 'Liučiūnų'</v>
      </c>
    </row>
    <row r="1749" spans="1:7" x14ac:dyDescent="0.25">
      <c r="A1749" s="4">
        <v>1743</v>
      </c>
      <c r="B1749" s="1" t="s">
        <v>1751</v>
      </c>
      <c r="C1749" s="1">
        <v>65</v>
      </c>
      <c r="D1749" s="4" t="s">
        <v>2019</v>
      </c>
      <c r="E1749" s="6">
        <v>2019</v>
      </c>
      <c r="F1749" s="1" t="s">
        <v>3515</v>
      </c>
      <c r="G1749" s="1" t="str">
        <f t="shared" si="27"/>
        <v>1743, 'Saulės g. 1, Domeikavos k., Kauno r.', '65', null, '2019', 'Domeikavos'</v>
      </c>
    </row>
    <row r="1750" spans="1:7" x14ac:dyDescent="0.25">
      <c r="A1750" s="4">
        <v>1744</v>
      </c>
      <c r="B1750" s="1" t="s">
        <v>1752</v>
      </c>
      <c r="C1750" s="1">
        <v>65</v>
      </c>
      <c r="D1750" s="4" t="s">
        <v>2019</v>
      </c>
      <c r="E1750" s="6">
        <v>2087</v>
      </c>
      <c r="F1750" s="1" t="s">
        <v>3244</v>
      </c>
      <c r="G1750" s="1" t="str">
        <f t="shared" si="27"/>
        <v>1744, 'Neries g. 16, Domeikavos k., Kauno r.', '65', null, '2087', 'Neries'</v>
      </c>
    </row>
    <row r="1751" spans="1:7" x14ac:dyDescent="0.25">
      <c r="A1751" s="4">
        <v>1745</v>
      </c>
      <c r="B1751" s="1" t="s">
        <v>1753</v>
      </c>
      <c r="C1751" s="1">
        <v>65</v>
      </c>
      <c r="D1751" s="4" t="s">
        <v>2019</v>
      </c>
      <c r="E1751" s="6">
        <v>830</v>
      </c>
      <c r="F1751" s="1" t="s">
        <v>3516</v>
      </c>
      <c r="G1751" s="1" t="str">
        <f t="shared" si="27"/>
        <v>1745, 'Taikos g. 3, Voškonių k., Kauno r.', '65', null, '830', 'Voškonių'</v>
      </c>
    </row>
    <row r="1752" spans="1:7" x14ac:dyDescent="0.25">
      <c r="A1752" s="4">
        <v>1746</v>
      </c>
      <c r="B1752" s="1" t="s">
        <v>1754</v>
      </c>
      <c r="C1752" s="1">
        <v>65</v>
      </c>
      <c r="D1752" s="4" t="s">
        <v>2019</v>
      </c>
      <c r="E1752" s="6">
        <v>2700</v>
      </c>
      <c r="F1752" s="1" t="s">
        <v>2390</v>
      </c>
      <c r="G1752" s="1" t="str">
        <f t="shared" si="27"/>
        <v>1746, 'A. Merkio g. 1, Lapių mstl., Kauno r.', '65', null, '2700', 'Lapių'</v>
      </c>
    </row>
    <row r="1753" spans="1:7" x14ac:dyDescent="0.25">
      <c r="A1753" s="4">
        <v>1747</v>
      </c>
      <c r="B1753" s="1" t="s">
        <v>1755</v>
      </c>
      <c r="C1753" s="1">
        <v>65</v>
      </c>
      <c r="D1753" s="4" t="s">
        <v>2019</v>
      </c>
      <c r="E1753" s="6">
        <v>2728</v>
      </c>
      <c r="F1753" s="1" t="s">
        <v>3517</v>
      </c>
      <c r="G1753" s="1" t="str">
        <f t="shared" si="27"/>
        <v>1747, 'Vilniaus g. 67, Karmėlavos mstl., Kauno r.', '65', null, '2728', 'Karmėlavos'</v>
      </c>
    </row>
    <row r="1754" spans="1:7" x14ac:dyDescent="0.25">
      <c r="A1754" s="4">
        <v>1748</v>
      </c>
      <c r="B1754" s="1" t="s">
        <v>1756</v>
      </c>
      <c r="C1754" s="1">
        <v>65</v>
      </c>
      <c r="D1754" s="4" t="s">
        <v>2019</v>
      </c>
      <c r="E1754" s="6">
        <v>2924</v>
      </c>
      <c r="F1754" s="1" t="s">
        <v>2410</v>
      </c>
      <c r="G1754" s="1" t="str">
        <f t="shared" si="27"/>
        <v>1748, 'Centrinė g. 26c, Ramučių k., Kauno r.', '65', null, '2924', 'Ramučių'</v>
      </c>
    </row>
    <row r="1755" spans="1:7" x14ac:dyDescent="0.25">
      <c r="A1755" s="4">
        <v>1749</v>
      </c>
      <c r="B1755" s="1" t="s">
        <v>1757</v>
      </c>
      <c r="C1755" s="1">
        <v>65</v>
      </c>
      <c r="D1755" s="4" t="s">
        <v>2019</v>
      </c>
      <c r="E1755" s="6">
        <v>2715</v>
      </c>
      <c r="F1755" s="1" t="s">
        <v>3518</v>
      </c>
      <c r="G1755" s="1" t="str">
        <f t="shared" si="27"/>
        <v>1749, 'Kertupio g. 18, Neveronių k., Kauno r.', '65', null, '2715', 'Neveronių'</v>
      </c>
    </row>
    <row r="1756" spans="1:7" x14ac:dyDescent="0.25">
      <c r="A1756" s="4">
        <v>1750</v>
      </c>
      <c r="B1756" s="1" t="s">
        <v>1758</v>
      </c>
      <c r="C1756" s="1">
        <v>65</v>
      </c>
      <c r="D1756" s="4" t="s">
        <v>2019</v>
      </c>
      <c r="E1756" s="6">
        <v>2422</v>
      </c>
      <c r="F1756" s="1" t="s">
        <v>1745</v>
      </c>
      <c r="G1756" s="1" t="str">
        <f t="shared" si="27"/>
        <v>1750, 'Instituto g. 1A, Raudondvario k., Kauno r.', '65', null, '2422', 'Raudondvario'</v>
      </c>
    </row>
    <row r="1757" spans="1:7" x14ac:dyDescent="0.25">
      <c r="A1757" s="4">
        <v>1751</v>
      </c>
      <c r="B1757" s="1" t="s">
        <v>1759</v>
      </c>
      <c r="C1757" s="1">
        <v>65</v>
      </c>
      <c r="D1757" s="4" t="s">
        <v>2019</v>
      </c>
      <c r="E1757" s="6">
        <v>1122</v>
      </c>
      <c r="F1757" s="1" t="s">
        <v>3519</v>
      </c>
      <c r="G1757" s="1" t="str">
        <f t="shared" si="27"/>
        <v>1751, 'Parko g. 10, Bubių k., Kauno r.', '65', null, '1122', 'Batniavos'</v>
      </c>
    </row>
    <row r="1758" spans="1:7" x14ac:dyDescent="0.25">
      <c r="A1758" s="4">
        <v>1752</v>
      </c>
      <c r="B1758" s="1" t="s">
        <v>1760</v>
      </c>
      <c r="C1758" s="1">
        <v>65</v>
      </c>
      <c r="D1758" s="4" t="s">
        <v>2019</v>
      </c>
      <c r="E1758" s="6">
        <v>2858</v>
      </c>
      <c r="F1758" s="1" t="s">
        <v>3520</v>
      </c>
      <c r="G1758" s="1" t="str">
        <f t="shared" si="27"/>
        <v>1752, 'Ledos g. 2, Užliedžių k., Kauno r.', '65', null, '2858', 'Užliedžių'</v>
      </c>
    </row>
    <row r="1759" spans="1:7" x14ac:dyDescent="0.25">
      <c r="A1759" s="4">
        <v>1753</v>
      </c>
      <c r="B1759" s="1" t="s">
        <v>1761</v>
      </c>
      <c r="C1759" s="1">
        <v>65</v>
      </c>
      <c r="D1759" s="4" t="s">
        <v>2019</v>
      </c>
      <c r="E1759" s="6">
        <v>1352</v>
      </c>
      <c r="F1759" s="1" t="s">
        <v>3521</v>
      </c>
      <c r="G1759" s="1" t="str">
        <f t="shared" si="27"/>
        <v>1753, 'Parko g. 6, Vandžiogalos mstl., Kauno r.', '65', null, '1352', 'Vandžiogalos'</v>
      </c>
    </row>
    <row r="1760" spans="1:7" x14ac:dyDescent="0.25">
      <c r="A1760" s="4">
        <v>1754</v>
      </c>
      <c r="B1760" s="1" t="s">
        <v>1762</v>
      </c>
      <c r="C1760" s="1">
        <v>65</v>
      </c>
      <c r="D1760" s="4" t="s">
        <v>2019</v>
      </c>
      <c r="E1760" s="6">
        <v>352</v>
      </c>
      <c r="F1760" s="1" t="s">
        <v>3522</v>
      </c>
      <c r="G1760" s="1" t="str">
        <f t="shared" si="27"/>
        <v>1754, 'Padauguvos k., Kauno r.', '65', null, '352', 'Padauguvos'</v>
      </c>
    </row>
    <row r="1761" spans="1:7" x14ac:dyDescent="0.25">
      <c r="A1761" s="4">
        <v>1755</v>
      </c>
      <c r="B1761" s="1" t="s">
        <v>1763</v>
      </c>
      <c r="C1761" s="1">
        <v>65</v>
      </c>
      <c r="D1761" s="4" t="s">
        <v>2019</v>
      </c>
      <c r="E1761" s="6">
        <v>674</v>
      </c>
      <c r="F1761" s="1" t="s">
        <v>3523</v>
      </c>
      <c r="G1761" s="1" t="str">
        <f t="shared" si="27"/>
        <v>1755, 'Saulėtekių k., Kauno r.', '65', null, '674', 'Saulėtekių'</v>
      </c>
    </row>
    <row r="1762" spans="1:7" x14ac:dyDescent="0.25">
      <c r="A1762" s="4">
        <v>1756</v>
      </c>
      <c r="B1762" s="1" t="s">
        <v>1764</v>
      </c>
      <c r="C1762" s="1">
        <v>65</v>
      </c>
      <c r="D1762" s="4" t="s">
        <v>2019</v>
      </c>
      <c r="E1762" s="6">
        <v>443</v>
      </c>
      <c r="F1762" s="1" t="s">
        <v>3524</v>
      </c>
      <c r="G1762" s="1" t="str">
        <f t="shared" si="27"/>
        <v>1756, 'Daugėliškių k., Kauno r.', '65', null, '443', 'Daugėliškių'</v>
      </c>
    </row>
    <row r="1763" spans="1:7" x14ac:dyDescent="0.25">
      <c r="A1763" s="4">
        <v>1757</v>
      </c>
      <c r="B1763" s="1" t="s">
        <v>1765</v>
      </c>
      <c r="C1763" s="1">
        <v>65</v>
      </c>
      <c r="D1763" s="4" t="s">
        <v>2019</v>
      </c>
      <c r="E1763" s="6">
        <v>1290</v>
      </c>
      <c r="F1763" s="1" t="s">
        <v>3525</v>
      </c>
      <c r="G1763" s="1" t="str">
        <f t="shared" si="27"/>
        <v>1757, 'Poilsio g. 5, Kulautuvos mstl., Kauno r.', '65', null, '1290', 'Kulautuvos'</v>
      </c>
    </row>
    <row r="1764" spans="1:7" x14ac:dyDescent="0.25">
      <c r="A1764" s="4">
        <v>1758</v>
      </c>
      <c r="B1764" s="1" t="s">
        <v>1766</v>
      </c>
      <c r="C1764" s="1">
        <v>65</v>
      </c>
      <c r="D1764" s="4" t="s">
        <v>2019</v>
      </c>
      <c r="E1764" s="6">
        <v>1311</v>
      </c>
      <c r="F1764" s="1" t="s">
        <v>3526</v>
      </c>
      <c r="G1764" s="1" t="str">
        <f t="shared" si="27"/>
        <v>1758, 'Bažnyčios g. 23, Vilkijos mstl., Kauno r.', '65', null, '1311', 'Vilkijos'</v>
      </c>
    </row>
    <row r="1765" spans="1:7" x14ac:dyDescent="0.25">
      <c r="A1765" s="4">
        <v>1759</v>
      </c>
      <c r="B1765" s="1" t="s">
        <v>1767</v>
      </c>
      <c r="C1765" s="1">
        <v>65</v>
      </c>
      <c r="D1765" s="4" t="s">
        <v>2019</v>
      </c>
      <c r="E1765" s="6">
        <v>2250</v>
      </c>
      <c r="F1765" s="1" t="s">
        <v>2407</v>
      </c>
      <c r="G1765" s="1" t="str">
        <f t="shared" si="27"/>
        <v>1759, 'Atgimimo g. 1, Raudondvario k., Kauno r.', '65', null, '2250', 'Žalgirio'</v>
      </c>
    </row>
    <row r="1766" spans="1:7" x14ac:dyDescent="0.25">
      <c r="A1766" s="4">
        <v>1760</v>
      </c>
      <c r="B1766" s="1" t="s">
        <v>1768</v>
      </c>
      <c r="C1766" s="1">
        <v>65</v>
      </c>
      <c r="D1766" s="4" t="s">
        <v>2019</v>
      </c>
      <c r="E1766" s="6">
        <v>971</v>
      </c>
      <c r="F1766" s="1" t="s">
        <v>2137</v>
      </c>
      <c r="G1766" s="1" t="str">
        <f t="shared" si="27"/>
        <v>1760, 'Čekiškės g. 128, Vilkijos mstl., Kauno r.', '65', null, '971', 'Mokyklos'</v>
      </c>
    </row>
    <row r="1767" spans="1:7" x14ac:dyDescent="0.25">
      <c r="A1767" s="4">
        <v>1761</v>
      </c>
      <c r="B1767" s="1" t="s">
        <v>1769</v>
      </c>
      <c r="C1767" s="1">
        <v>65</v>
      </c>
      <c r="D1767" s="4" t="s">
        <v>2019</v>
      </c>
      <c r="E1767" s="6">
        <v>1653</v>
      </c>
      <c r="F1767" s="1" t="s">
        <v>285</v>
      </c>
      <c r="G1767" s="1" t="str">
        <f t="shared" si="27"/>
        <v>1761, 'Bažnyčios g. 3, Domeikavos k., Kauno r.', '65', null, '1653', 'Saulės'</v>
      </c>
    </row>
    <row r="1768" spans="1:7" x14ac:dyDescent="0.25">
      <c r="A1768" s="4">
        <v>1762</v>
      </c>
      <c r="B1768" s="1" t="s">
        <v>1770</v>
      </c>
      <c r="C1768" s="1">
        <v>65</v>
      </c>
      <c r="D1768" s="4" t="s">
        <v>2019</v>
      </c>
      <c r="E1768" s="6">
        <v>1065</v>
      </c>
      <c r="F1768" s="1" t="s">
        <v>3527</v>
      </c>
      <c r="G1768" s="1" t="str">
        <f t="shared" si="27"/>
        <v>1762, 'Saulėtekio g. 4, Muniškių k., Kauno r.', '65', null, '1065', 'Muniškių'</v>
      </c>
    </row>
    <row r="1769" spans="1:7" x14ac:dyDescent="0.25">
      <c r="A1769" s="4">
        <v>1763</v>
      </c>
      <c r="B1769" s="1" t="s">
        <v>1772</v>
      </c>
      <c r="C1769" s="1">
        <v>66</v>
      </c>
      <c r="D1769" s="4" t="s">
        <v>2019</v>
      </c>
      <c r="E1769" s="6">
        <v>1473</v>
      </c>
      <c r="F1769" s="1" t="s">
        <v>3528</v>
      </c>
      <c r="G1769" s="1" t="str">
        <f t="shared" si="27"/>
        <v>1763, 'Mokslo g. 2, Mastaičių k., Kauno r.', '66', null, '1473', 'Mastaičių'</v>
      </c>
    </row>
    <row r="1770" spans="1:7" x14ac:dyDescent="0.25">
      <c r="A1770" s="4">
        <v>1764</v>
      </c>
      <c r="B1770" s="1" t="s">
        <v>1773</v>
      </c>
      <c r="C1770" s="1">
        <v>66</v>
      </c>
      <c r="D1770" s="4" t="s">
        <v>2019</v>
      </c>
      <c r="E1770" s="6">
        <v>729</v>
      </c>
      <c r="F1770" s="1" t="s">
        <v>3529</v>
      </c>
      <c r="G1770" s="1" t="str">
        <f t="shared" si="27"/>
        <v>1764, 'Pažėrų k., Kauno r.', '66', null, '729', 'Pažėrų'</v>
      </c>
    </row>
    <row r="1771" spans="1:7" x14ac:dyDescent="0.25">
      <c r="A1771" s="4">
        <v>1765</v>
      </c>
      <c r="B1771" s="1" t="s">
        <v>1774</v>
      </c>
      <c r="C1771" s="1">
        <v>66</v>
      </c>
      <c r="D1771" s="4" t="s">
        <v>2019</v>
      </c>
      <c r="E1771" s="6">
        <v>783</v>
      </c>
      <c r="F1771" s="1" t="s">
        <v>3530</v>
      </c>
      <c r="G1771" s="1" t="str">
        <f t="shared" si="27"/>
        <v>1765, 'Girininkų g. 6, Juragių k., Kauno r.', '66', null, '783', 'Juragių'</v>
      </c>
    </row>
    <row r="1772" spans="1:7" x14ac:dyDescent="0.25">
      <c r="A1772" s="4">
        <v>1766</v>
      </c>
      <c r="B1772" s="1" t="s">
        <v>1775</v>
      </c>
      <c r="C1772" s="1">
        <v>66</v>
      </c>
      <c r="D1772" s="4" t="s">
        <v>2019</v>
      </c>
      <c r="E1772" s="6">
        <v>888</v>
      </c>
      <c r="F1772" s="1" t="s">
        <v>3531</v>
      </c>
      <c r="G1772" s="1" t="str">
        <f t="shared" si="27"/>
        <v>1766, 'Ilgakiemio k., Kauno r.', '66', null, '888', 'Ilgakiemio'</v>
      </c>
    </row>
    <row r="1773" spans="1:7" x14ac:dyDescent="0.25">
      <c r="A1773" s="4">
        <v>1767</v>
      </c>
      <c r="B1773" s="1" t="s">
        <v>1776</v>
      </c>
      <c r="C1773" s="1">
        <v>66</v>
      </c>
      <c r="D1773" s="4" t="s">
        <v>2019</v>
      </c>
      <c r="E1773" s="6">
        <v>3205</v>
      </c>
      <c r="F1773" s="1" t="s">
        <v>3532</v>
      </c>
      <c r="G1773" s="1" t="str">
        <f t="shared" si="27"/>
        <v>1767, 'Vasario 16-osios g. 8, Garliavos mstl., Kauno r.', '66', null, '3205', 'Teleičių'</v>
      </c>
    </row>
    <row r="1774" spans="1:7" x14ac:dyDescent="0.25">
      <c r="A1774" s="4">
        <v>1768</v>
      </c>
      <c r="B1774" s="1" t="s">
        <v>1777</v>
      </c>
      <c r="C1774" s="1">
        <v>66</v>
      </c>
      <c r="D1774" s="4" t="s">
        <v>2019</v>
      </c>
      <c r="E1774" s="6">
        <v>1674</v>
      </c>
      <c r="F1774" s="1" t="s">
        <v>3533</v>
      </c>
      <c r="G1774" s="1" t="str">
        <f t="shared" si="27"/>
        <v>1768, 'Universiteto g. 10,  Akademijos mstl., Kauno r.', '66', null, '1674', 'Universiteto'</v>
      </c>
    </row>
    <row r="1775" spans="1:7" x14ac:dyDescent="0.25">
      <c r="A1775" s="4">
        <v>1769</v>
      </c>
      <c r="B1775" s="1" t="s">
        <v>1778</v>
      </c>
      <c r="C1775" s="1">
        <v>66</v>
      </c>
      <c r="D1775" s="4" t="s">
        <v>2019</v>
      </c>
      <c r="E1775" s="6">
        <v>1447</v>
      </c>
      <c r="F1775" s="1" t="s">
        <v>2782</v>
      </c>
      <c r="G1775" s="1" t="str">
        <f t="shared" si="27"/>
        <v>1769, 'Mokyklos g. 5, Akademijos mstl., Kauno r.', '66', null, '1447', 'Akademijos'</v>
      </c>
    </row>
    <row r="1776" spans="1:7" x14ac:dyDescent="0.25">
      <c r="A1776" s="4">
        <v>1770</v>
      </c>
      <c r="B1776" s="1" t="s">
        <v>1779</v>
      </c>
      <c r="C1776" s="1">
        <v>66</v>
      </c>
      <c r="D1776" s="4" t="s">
        <v>2019</v>
      </c>
      <c r="E1776" s="6">
        <v>3526</v>
      </c>
      <c r="F1776" s="1" t="s">
        <v>3534</v>
      </c>
      <c r="G1776" s="1" t="str">
        <f t="shared" si="27"/>
        <v>1770, 'Gėlių g. 2, Ringaudų k., Kauno r.', '66', null, '3526', 'Ringaudų'</v>
      </c>
    </row>
    <row r="1777" spans="1:7" x14ac:dyDescent="0.25">
      <c r="A1777" s="4">
        <v>1771</v>
      </c>
      <c r="B1777" s="1" t="s">
        <v>1780</v>
      </c>
      <c r="C1777" s="1">
        <v>66</v>
      </c>
      <c r="D1777" s="4" t="s">
        <v>2019</v>
      </c>
      <c r="E1777" s="6">
        <v>867</v>
      </c>
      <c r="F1777" s="1" t="s">
        <v>2222</v>
      </c>
      <c r="G1777" s="1" t="str">
        <f t="shared" si="27"/>
        <v>1771, 'Nemuno g. 14, Rokai, Kauno r.', '66', null, '867', 'Nemuno'</v>
      </c>
    </row>
    <row r="1778" spans="1:7" x14ac:dyDescent="0.25">
      <c r="A1778" s="4">
        <v>1772</v>
      </c>
      <c r="B1778" s="1" t="s">
        <v>1781</v>
      </c>
      <c r="C1778" s="1">
        <v>66</v>
      </c>
      <c r="D1778" s="4" t="s">
        <v>2019</v>
      </c>
      <c r="E1778" s="6">
        <v>1887</v>
      </c>
      <c r="F1778" s="1" t="s">
        <v>3535</v>
      </c>
      <c r="G1778" s="1" t="str">
        <f t="shared" si="27"/>
        <v>1772, 'Mokyklos g. 13, Šlienavos k., Kauno r.', '66', null, '1887', 'Šlienavos'</v>
      </c>
    </row>
    <row r="1779" spans="1:7" x14ac:dyDescent="0.25">
      <c r="A1779" s="4">
        <v>1773</v>
      </c>
      <c r="B1779" s="1" t="s">
        <v>1782</v>
      </c>
      <c r="C1779" s="1">
        <v>66</v>
      </c>
      <c r="D1779" s="4" t="s">
        <v>2019</v>
      </c>
      <c r="E1779" s="6">
        <v>2089</v>
      </c>
      <c r="F1779" s="1" t="s">
        <v>3536</v>
      </c>
      <c r="G1779" s="1" t="str">
        <f t="shared" si="27"/>
        <v>1773, 'Liepų g. 1, Girionių k., Kauno r.', '66', null, '2089', 'Girionių'</v>
      </c>
    </row>
    <row r="1780" spans="1:7" x14ac:dyDescent="0.25">
      <c r="A1780" s="4">
        <v>1774</v>
      </c>
      <c r="B1780" s="1" t="s">
        <v>1783</v>
      </c>
      <c r="C1780" s="1">
        <v>66</v>
      </c>
      <c r="D1780" s="4" t="s">
        <v>2019</v>
      </c>
      <c r="E1780" s="6">
        <v>1535</v>
      </c>
      <c r="F1780" s="1" t="s">
        <v>3537</v>
      </c>
      <c r="G1780" s="1" t="str">
        <f t="shared" si="27"/>
        <v>1774, 'Piliuonos k., Kauno r.', '66', null, '1535', 'Taurakiemio'</v>
      </c>
    </row>
    <row r="1781" spans="1:7" x14ac:dyDescent="0.25">
      <c r="A1781" s="4">
        <v>1775</v>
      </c>
      <c r="B1781" s="1" t="s">
        <v>1784</v>
      </c>
      <c r="C1781" s="1">
        <v>66</v>
      </c>
      <c r="D1781" s="4" t="s">
        <v>2019</v>
      </c>
      <c r="E1781" s="6">
        <v>2064</v>
      </c>
      <c r="F1781" s="1" t="s">
        <v>1771</v>
      </c>
      <c r="G1781" s="1" t="str">
        <f t="shared" si="27"/>
        <v>1775, 'Vytauto g. 4, Garliava, Kauno r.', '66', null, '2064', 'Garliavos'</v>
      </c>
    </row>
    <row r="1782" spans="1:7" x14ac:dyDescent="0.25">
      <c r="A1782" s="4">
        <v>1776</v>
      </c>
      <c r="B1782" s="1" t="s">
        <v>1785</v>
      </c>
      <c r="C1782" s="1">
        <v>66</v>
      </c>
      <c r="D1782" s="4" t="s">
        <v>2019</v>
      </c>
      <c r="E1782" s="6">
        <v>2059</v>
      </c>
      <c r="F1782" s="1" t="s">
        <v>2428</v>
      </c>
      <c r="G1782" s="1" t="str">
        <f t="shared" si="27"/>
        <v>1776, 'Liepų g. 17, Garliava, Kauno r.', '66', null, '2059', 'Liepų'</v>
      </c>
    </row>
    <row r="1783" spans="1:7" x14ac:dyDescent="0.25">
      <c r="A1783" s="4">
        <v>1777</v>
      </c>
      <c r="B1783" s="1" t="s">
        <v>1786</v>
      </c>
      <c r="C1783" s="1">
        <v>66</v>
      </c>
      <c r="D1783" s="4" t="s">
        <v>2019</v>
      </c>
      <c r="E1783" s="6">
        <v>1578</v>
      </c>
      <c r="F1783" s="1" t="s">
        <v>3538</v>
      </c>
      <c r="G1783" s="1" t="str">
        <f t="shared" si="27"/>
        <v>1777, 'Vasario 16-osios g. 8, Garliava, Kauno r.', '66', null, '1578', 'Jonučių'</v>
      </c>
    </row>
    <row r="1784" spans="1:7" x14ac:dyDescent="0.25">
      <c r="A1784" s="4">
        <v>1778</v>
      </c>
      <c r="B1784" s="1" t="s">
        <v>1787</v>
      </c>
      <c r="C1784" s="1">
        <v>66</v>
      </c>
      <c r="D1784" s="4" t="s">
        <v>2019</v>
      </c>
      <c r="E1784" s="6">
        <v>627</v>
      </c>
      <c r="F1784" s="1" t="s">
        <v>3539</v>
      </c>
      <c r="G1784" s="1" t="str">
        <f t="shared" si="27"/>
        <v>1778, 'Janonio g. 31, Kačerginės mstl., Kauno r.', '66', null, '627', 'Kačerginės'</v>
      </c>
    </row>
    <row r="1785" spans="1:7" x14ac:dyDescent="0.25">
      <c r="A1785" s="4">
        <v>1779</v>
      </c>
      <c r="B1785" s="1" t="s">
        <v>1788</v>
      </c>
      <c r="C1785" s="1">
        <v>66</v>
      </c>
      <c r="D1785" s="4" t="s">
        <v>2019</v>
      </c>
      <c r="E1785" s="6">
        <v>560</v>
      </c>
      <c r="F1785" s="1" t="s">
        <v>3540</v>
      </c>
      <c r="G1785" s="1" t="str">
        <f t="shared" si="27"/>
        <v>1779, 'Liepų g. 7, Linksmakalnio k., Kauno r.', '66', null, '560', 'Linksmakalnio'</v>
      </c>
    </row>
    <row r="1786" spans="1:7" x14ac:dyDescent="0.25">
      <c r="A1786" s="4">
        <v>1780</v>
      </c>
      <c r="B1786" s="1" t="s">
        <v>1789</v>
      </c>
      <c r="C1786" s="1">
        <v>66</v>
      </c>
      <c r="D1786" s="4" t="s">
        <v>2019</v>
      </c>
      <c r="E1786" s="6">
        <v>1766</v>
      </c>
      <c r="F1786" s="1" t="s">
        <v>3541</v>
      </c>
      <c r="G1786" s="1" t="str">
        <f t="shared" si="27"/>
        <v>1780, 'Vytauto g. 54, Garliavos m., Kauno r.', '66', null, '1766', 'Meno mokyklos'</v>
      </c>
    </row>
    <row r="1787" spans="1:7" x14ac:dyDescent="0.25">
      <c r="A1787" s="4">
        <v>1781</v>
      </c>
      <c r="B1787" s="1" t="s">
        <v>1790</v>
      </c>
      <c r="C1787" s="1">
        <v>66</v>
      </c>
      <c r="D1787" s="4" t="s">
        <v>2019</v>
      </c>
      <c r="E1787" s="6">
        <v>1622</v>
      </c>
      <c r="F1787" s="1" t="s">
        <v>3350</v>
      </c>
      <c r="G1787" s="1" t="str">
        <f t="shared" si="27"/>
        <v>1781, 'Vytauto g. 21, Garliavos mstl., Kauno r.', '66', null, '1622', 'Bibliotekos'</v>
      </c>
    </row>
    <row r="1788" spans="1:7" x14ac:dyDescent="0.25">
      <c r="A1788" s="4">
        <v>1782</v>
      </c>
      <c r="B1788" s="1" t="s">
        <v>1791</v>
      </c>
      <c r="C1788" s="1">
        <v>66</v>
      </c>
      <c r="D1788" s="4" t="s">
        <v>2019</v>
      </c>
      <c r="E1788" s="6">
        <v>1948</v>
      </c>
      <c r="F1788" s="1" t="s">
        <v>3542</v>
      </c>
      <c r="G1788" s="1" t="str">
        <f t="shared" si="27"/>
        <v>1782, 'S. Lozoraičio g. 13, Garliavos mstl., Kauno r.', '66', null, '1948', 'S. Lozoraičio'</v>
      </c>
    </row>
    <row r="1789" spans="1:7" x14ac:dyDescent="0.25">
      <c r="A1789" s="4">
        <v>1783</v>
      </c>
      <c r="B1789" s="1" t="s">
        <v>1793</v>
      </c>
      <c r="C1789" s="1">
        <v>67</v>
      </c>
      <c r="D1789" s="4" t="s">
        <v>2019</v>
      </c>
      <c r="E1789" s="6">
        <v>757</v>
      </c>
      <c r="F1789" s="1" t="s">
        <v>3543</v>
      </c>
      <c r="G1789" s="1" t="str">
        <f t="shared" si="27"/>
        <v>1783, 'Nemuno g. 3A, Mikutiškiai, Alytaus r.', '67', null, '757', 'Mikutiškių'</v>
      </c>
    </row>
    <row r="1790" spans="1:7" x14ac:dyDescent="0.25">
      <c r="A1790" s="4">
        <v>1784</v>
      </c>
      <c r="B1790" s="1" t="s">
        <v>1794</v>
      </c>
      <c r="C1790" s="1">
        <v>67</v>
      </c>
      <c r="D1790" s="4" t="s">
        <v>2019</v>
      </c>
      <c r="E1790" s="6">
        <v>377</v>
      </c>
      <c r="F1790" s="1" t="s">
        <v>2126</v>
      </c>
      <c r="G1790" s="1" t="str">
        <f t="shared" si="27"/>
        <v>1784, 'Mokyklos g. 2, Geniai, Alytaus sen., Alytaus r.', '67', null, '377', 'Genių'</v>
      </c>
    </row>
    <row r="1791" spans="1:7" x14ac:dyDescent="0.25">
      <c r="A1791" s="4">
        <v>1785</v>
      </c>
      <c r="B1791" s="1" t="s">
        <v>1795</v>
      </c>
      <c r="C1791" s="1">
        <v>67</v>
      </c>
      <c r="D1791" s="4" t="s">
        <v>2019</v>
      </c>
      <c r="E1791" s="6">
        <v>1283</v>
      </c>
      <c r="F1791" s="1" t="s">
        <v>3544</v>
      </c>
      <c r="G1791" s="1" t="str">
        <f t="shared" si="27"/>
        <v>1785, 'Pergalės g. 39, Miklusėnai, Alytaus sen., Alytaus r.', '67', null, '1283', 'Miklusėnų'</v>
      </c>
    </row>
    <row r="1792" spans="1:7" x14ac:dyDescent="0.25">
      <c r="A1792" s="4">
        <v>1786</v>
      </c>
      <c r="B1792" s="1" t="s">
        <v>1796</v>
      </c>
      <c r="C1792" s="1">
        <v>67</v>
      </c>
      <c r="D1792" s="4" t="s">
        <v>2019</v>
      </c>
      <c r="E1792" s="6">
        <v>778</v>
      </c>
      <c r="F1792" s="1" t="s">
        <v>3545</v>
      </c>
      <c r="G1792" s="1" t="str">
        <f t="shared" si="27"/>
        <v>1786, 'Vytauto g. 1, Krokialaukis, Alytaus r.', '67', null, '778', 'Krokialaukio'</v>
      </c>
    </row>
    <row r="1793" spans="1:7" x14ac:dyDescent="0.25">
      <c r="A1793" s="4">
        <v>1787</v>
      </c>
      <c r="B1793" s="1" t="s">
        <v>1797</v>
      </c>
      <c r="C1793" s="1">
        <v>67</v>
      </c>
      <c r="D1793" s="4" t="s">
        <v>2019</v>
      </c>
      <c r="E1793" s="6">
        <v>571</v>
      </c>
      <c r="F1793" s="1" t="s">
        <v>3546</v>
      </c>
      <c r="G1793" s="1" t="str">
        <f t="shared" si="27"/>
        <v>1787, 'Vytauto g. 20, Ūdrija, Krokialaukio sen., Alytaus r.', '67', null, '571', 'Ūdrijos'</v>
      </c>
    </row>
    <row r="1794" spans="1:7" x14ac:dyDescent="0.25">
      <c r="A1794" s="4">
        <v>1788</v>
      </c>
      <c r="B1794" s="1" t="s">
        <v>1798</v>
      </c>
      <c r="C1794" s="1">
        <v>67</v>
      </c>
      <c r="D1794" s="4" t="s">
        <v>2019</v>
      </c>
      <c r="E1794" s="6">
        <v>2478</v>
      </c>
      <c r="F1794" s="1" t="s">
        <v>3547</v>
      </c>
      <c r="G1794" s="1" t="str">
        <f t="shared" si="27"/>
        <v>1788, 'Jaunimo g. 4, Birštonas', '67', null, '2478', 'Birštono m.'</v>
      </c>
    </row>
    <row r="1795" spans="1:7" x14ac:dyDescent="0.25">
      <c r="A1795" s="4">
        <v>1789</v>
      </c>
      <c r="B1795" s="1" t="s">
        <v>1799</v>
      </c>
      <c r="C1795" s="1">
        <v>67</v>
      </c>
      <c r="D1795" s="4" t="s">
        <v>2019</v>
      </c>
      <c r="E1795" s="6">
        <v>852</v>
      </c>
      <c r="F1795" s="1" t="s">
        <v>3548</v>
      </c>
      <c r="G1795" s="1" t="str">
        <f t="shared" si="27"/>
        <v>1789, 'Pušų g. 2, Birštono vs., Birštono seniūnija', '67', null, '852', 'Birštono vienkiemio'</v>
      </c>
    </row>
    <row r="1796" spans="1:7" x14ac:dyDescent="0.25">
      <c r="A1796" s="4">
        <v>1790</v>
      </c>
      <c r="B1796" s="1" t="s">
        <v>1800</v>
      </c>
      <c r="C1796" s="1">
        <v>67</v>
      </c>
      <c r="D1796" s="4" t="s">
        <v>2019</v>
      </c>
      <c r="E1796" s="6">
        <v>708</v>
      </c>
      <c r="F1796" s="1" t="s">
        <v>3549</v>
      </c>
      <c r="G1796" s="1" t="str">
        <f t="shared" si="27"/>
        <v>1790, 'Topolių g. 1, Geležūnų k., Birštono seniūnija', '67', null, '708', 'Nemajūnų'</v>
      </c>
    </row>
    <row r="1797" spans="1:7" x14ac:dyDescent="0.25">
      <c r="A1797" s="4">
        <v>1791</v>
      </c>
      <c r="B1797" s="1" t="s">
        <v>1801</v>
      </c>
      <c r="C1797" s="1">
        <v>67</v>
      </c>
      <c r="D1797" s="4" t="s">
        <v>2019</v>
      </c>
      <c r="E1797" s="6">
        <v>2651</v>
      </c>
      <c r="F1797" s="1" t="s">
        <v>2153</v>
      </c>
      <c r="G1797" s="1" t="str">
        <f t="shared" si="27"/>
        <v>1791, 'Dariaus ir Girėno g. 6, Prienai', '67', null, '2651', 'Dariaus ir Girėno'</v>
      </c>
    </row>
    <row r="1798" spans="1:7" x14ac:dyDescent="0.25">
      <c r="A1798" s="4">
        <v>1792</v>
      </c>
      <c r="B1798" s="1" t="s">
        <v>1802</v>
      </c>
      <c r="C1798" s="1">
        <v>67</v>
      </c>
      <c r="D1798" s="4" t="s">
        <v>2019</v>
      </c>
      <c r="E1798" s="6">
        <v>1928</v>
      </c>
      <c r="F1798" s="1" t="s">
        <v>2287</v>
      </c>
      <c r="G1798" s="1" t="str">
        <f t="shared" si="27"/>
        <v>1792, 'Vytauto g. 35, Prienai', '67', null, '1928', 'J. Basanavičiaus'</v>
      </c>
    </row>
    <row r="1799" spans="1:7" x14ac:dyDescent="0.25">
      <c r="A1799" s="4">
        <v>1793</v>
      </c>
      <c r="B1799" s="1" t="s">
        <v>1803</v>
      </c>
      <c r="C1799" s="1">
        <v>67</v>
      </c>
      <c r="D1799" s="4" t="s">
        <v>2019</v>
      </c>
      <c r="E1799" s="6">
        <v>1336</v>
      </c>
      <c r="F1799" s="1" t="s">
        <v>2581</v>
      </c>
      <c r="G1799" s="1" t="str">
        <f t="shared" si="27"/>
        <v>1793, 'Kęstučio g. 45, Prienai', '67', null, '1336', 'Kęstučio'</v>
      </c>
    </row>
    <row r="1800" spans="1:7" x14ac:dyDescent="0.25">
      <c r="A1800" s="4">
        <v>1794</v>
      </c>
      <c r="B1800" s="1" t="s">
        <v>1804</v>
      </c>
      <c r="C1800" s="1">
        <v>67</v>
      </c>
      <c r="D1800" s="4" t="s">
        <v>2019</v>
      </c>
      <c r="E1800" s="6">
        <v>2374</v>
      </c>
      <c r="F1800" s="1" t="s">
        <v>2089</v>
      </c>
      <c r="G1800" s="1" t="str">
        <f t="shared" ref="G1800:G1863" si="28">CONCATENATE(A1800,", ","'",B1800,"'",", ","'",C1800,"'",", ","null",", ","'",E1800,"'",", ","'",F1800,"'")</f>
        <v>1794, 'Statybininkų g. 17, Prienai', '67', null, '2374', 'Statybininkų'</v>
      </c>
    </row>
    <row r="1801" spans="1:7" x14ac:dyDescent="0.25">
      <c r="A1801" s="4">
        <v>1795</v>
      </c>
      <c r="B1801" s="1" t="s">
        <v>1805</v>
      </c>
      <c r="C1801" s="1">
        <v>67</v>
      </c>
      <c r="D1801" s="4" t="s">
        <v>2019</v>
      </c>
      <c r="E1801" s="6">
        <v>398</v>
      </c>
      <c r="F1801" s="1" t="s">
        <v>2419</v>
      </c>
      <c r="G1801" s="1" t="str">
        <f t="shared" si="28"/>
        <v>1795, 'Šilo g. 1, Žemaitkiemio k., Prienų r.', '67', null, '398', 'Žemaitkiemio'</v>
      </c>
    </row>
    <row r="1802" spans="1:7" x14ac:dyDescent="0.25">
      <c r="A1802" s="4">
        <v>1796</v>
      </c>
      <c r="B1802" s="1" t="s">
        <v>1806</v>
      </c>
      <c r="C1802" s="1">
        <v>67</v>
      </c>
      <c r="D1802" s="4" t="s">
        <v>2019</v>
      </c>
      <c r="E1802" s="6">
        <v>608</v>
      </c>
      <c r="F1802" s="1" t="s">
        <v>3550</v>
      </c>
      <c r="G1802" s="1" t="str">
        <f t="shared" si="28"/>
        <v>1796, 'M.Šalčiaus g. 9, Čiudiškių k., Prienų r.', '67', null, '608', 'Šiauliškių'</v>
      </c>
    </row>
    <row r="1803" spans="1:7" x14ac:dyDescent="0.25">
      <c r="A1803" s="4">
        <v>1797</v>
      </c>
      <c r="B1803" s="1" t="s">
        <v>1807</v>
      </c>
      <c r="C1803" s="1">
        <v>67</v>
      </c>
      <c r="D1803" s="4" t="s">
        <v>2019</v>
      </c>
      <c r="E1803" s="6">
        <v>777</v>
      </c>
      <c r="F1803" s="1" t="s">
        <v>3551</v>
      </c>
      <c r="G1803" s="1" t="str">
        <f t="shared" si="28"/>
        <v>1797, 'Sodų g. 1A, Išlaužo k., Prienų r.', '67', null, '777', 'Išlaužo'</v>
      </c>
    </row>
    <row r="1804" spans="1:7" x14ac:dyDescent="0.25">
      <c r="A1804" s="4">
        <v>1798</v>
      </c>
      <c r="B1804" s="1" t="s">
        <v>1808</v>
      </c>
      <c r="C1804" s="1">
        <v>67</v>
      </c>
      <c r="D1804" s="4" t="s">
        <v>2019</v>
      </c>
      <c r="E1804" s="6">
        <v>407</v>
      </c>
      <c r="F1804" s="1" t="s">
        <v>3552</v>
      </c>
      <c r="G1804" s="1" t="str">
        <f t="shared" si="28"/>
        <v>1798, 'Mokyklos g. 11, Naujosios Ūtos k., Prienų r.', '67', null, '407', 'Naujosios Ūtos'</v>
      </c>
    </row>
    <row r="1805" spans="1:7" x14ac:dyDescent="0.25">
      <c r="A1805" s="4">
        <v>1799</v>
      </c>
      <c r="B1805" s="1" t="s">
        <v>1809</v>
      </c>
      <c r="C1805" s="1">
        <v>67</v>
      </c>
      <c r="D1805" s="4" t="s">
        <v>2019</v>
      </c>
      <c r="E1805" s="6">
        <v>430</v>
      </c>
      <c r="F1805" s="1" t="s">
        <v>3553</v>
      </c>
      <c r="G1805" s="1" t="str">
        <f t="shared" si="28"/>
        <v>1799, 'Mokyklos g. 6, Jiestrakio k., Prienų r.', '67', null, '430', 'Jiestrakio'</v>
      </c>
    </row>
    <row r="1806" spans="1:7" x14ac:dyDescent="0.25">
      <c r="A1806" s="4">
        <v>1800</v>
      </c>
      <c r="B1806" s="1" t="s">
        <v>1810</v>
      </c>
      <c r="C1806" s="1">
        <v>67</v>
      </c>
      <c r="D1806" s="4" t="s">
        <v>2019</v>
      </c>
      <c r="E1806" s="6">
        <v>428</v>
      </c>
      <c r="F1806" s="1" t="s">
        <v>3554</v>
      </c>
      <c r="G1806" s="1" t="str">
        <f t="shared" si="28"/>
        <v>1800, 'Mokyklos g. 2, Klebiškio k., Prienų r.', '67', null, '428', 'Klebiškio'</v>
      </c>
    </row>
    <row r="1807" spans="1:7" x14ac:dyDescent="0.25">
      <c r="A1807" s="4">
        <v>1801</v>
      </c>
      <c r="B1807" s="1" t="s">
        <v>1811</v>
      </c>
      <c r="C1807" s="1">
        <v>67</v>
      </c>
      <c r="D1807" s="4" t="s">
        <v>2019</v>
      </c>
      <c r="E1807" s="6">
        <v>578</v>
      </c>
      <c r="F1807" s="1" t="s">
        <v>3555</v>
      </c>
      <c r="G1807" s="1" t="str">
        <f t="shared" si="28"/>
        <v>1801, 'A. Radušio g. 11, Šilavotas', '67', null, '578', 'Šilavoto'</v>
      </c>
    </row>
    <row r="1808" spans="1:7" x14ac:dyDescent="0.25">
      <c r="A1808" s="4">
        <v>1802</v>
      </c>
      <c r="B1808" s="1" t="s">
        <v>1812</v>
      </c>
      <c r="C1808" s="1">
        <v>67</v>
      </c>
      <c r="D1808" s="4" t="s">
        <v>2019</v>
      </c>
      <c r="E1808" s="6">
        <v>1078</v>
      </c>
      <c r="F1808" s="1" t="s">
        <v>3556</v>
      </c>
      <c r="G1808" s="1" t="str">
        <f t="shared" si="28"/>
        <v>1802, 'Jaunimo g. 11A, Skriaudžių k., Prienų r.', '67', null, '1078', 'Skriaudžių'</v>
      </c>
    </row>
    <row r="1809" spans="1:7" x14ac:dyDescent="0.25">
      <c r="A1809" s="4">
        <v>1803</v>
      </c>
      <c r="B1809" s="1" t="s">
        <v>1813</v>
      </c>
      <c r="C1809" s="1">
        <v>67</v>
      </c>
      <c r="D1809" s="4" t="s">
        <v>2019</v>
      </c>
      <c r="E1809" s="6">
        <v>501</v>
      </c>
      <c r="F1809" s="1" t="s">
        <v>3557</v>
      </c>
      <c r="G1809" s="1" t="str">
        <f t="shared" si="28"/>
        <v>1803, 'Draugystės g. 4, Juodbūdžio k., Prienų r.', '67', null, '501', 'Juodbūdžio'</v>
      </c>
    </row>
    <row r="1810" spans="1:7" x14ac:dyDescent="0.25">
      <c r="A1810" s="4">
        <v>1804</v>
      </c>
      <c r="B1810" s="1" t="s">
        <v>1814</v>
      </c>
      <c r="C1810" s="1">
        <v>67</v>
      </c>
      <c r="D1810" s="4" t="s">
        <v>2019</v>
      </c>
      <c r="E1810" s="6">
        <v>1561</v>
      </c>
      <c r="F1810" s="1" t="s">
        <v>2179</v>
      </c>
      <c r="G1810" s="1" t="str">
        <f t="shared" si="28"/>
        <v>1804, 'Kauno g. 33, Veiveriai, Prienų r.', '67', null, '1561', 'Veiverių'</v>
      </c>
    </row>
    <row r="1811" spans="1:7" x14ac:dyDescent="0.25">
      <c r="A1811" s="4">
        <v>1805</v>
      </c>
      <c r="B1811" s="1" t="s">
        <v>1815</v>
      </c>
      <c r="C1811" s="1">
        <v>67</v>
      </c>
      <c r="D1811" s="4" t="s">
        <v>2019</v>
      </c>
      <c r="E1811" s="6">
        <v>827</v>
      </c>
      <c r="F1811" s="1" t="s">
        <v>3558</v>
      </c>
      <c r="G1811" s="1" t="str">
        <f t="shared" si="28"/>
        <v>1805, 'Klevų g. 4, Balbieriškio mstl., Prienų r.', '67', null, '827', 'Balbieriškio miestelio'</v>
      </c>
    </row>
    <row r="1812" spans="1:7" x14ac:dyDescent="0.25">
      <c r="A1812" s="4">
        <v>1806</v>
      </c>
      <c r="B1812" s="1" t="s">
        <v>1816</v>
      </c>
      <c r="C1812" s="1">
        <v>67</v>
      </c>
      <c r="D1812" s="4" t="s">
        <v>2019</v>
      </c>
      <c r="E1812" s="6">
        <v>981</v>
      </c>
      <c r="F1812" s="1" t="s">
        <v>3559</v>
      </c>
      <c r="G1812" s="1" t="str">
        <f t="shared" si="28"/>
        <v>1806, 'J. Basanavičiaus g. 20, Jieznas, Prienų r. sav.', '67', null, '981', 'Jiezno miesto'</v>
      </c>
    </row>
    <row r="1813" spans="1:7" x14ac:dyDescent="0.25">
      <c r="A1813" s="4">
        <v>1807</v>
      </c>
      <c r="B1813" s="1" t="s">
        <v>1817</v>
      </c>
      <c r="C1813" s="1">
        <v>67</v>
      </c>
      <c r="D1813" s="4" t="s">
        <v>2019</v>
      </c>
      <c r="E1813" s="6">
        <v>703</v>
      </c>
      <c r="F1813" s="1" t="s">
        <v>3560</v>
      </c>
      <c r="G1813" s="1" t="str">
        <f t="shared" si="28"/>
        <v>1807, 'Vytauto g. 42, Jieznas, Prienų r. sav.', '67', null, '703', 'Jiezno kaimiškoji'</v>
      </c>
    </row>
    <row r="1814" spans="1:7" x14ac:dyDescent="0.25">
      <c r="A1814" s="4">
        <v>1808</v>
      </c>
      <c r="B1814" s="1" t="s">
        <v>1818</v>
      </c>
      <c r="C1814" s="1">
        <v>67</v>
      </c>
      <c r="D1814" s="4" t="s">
        <v>2019</v>
      </c>
      <c r="E1814" s="6">
        <v>592</v>
      </c>
      <c r="F1814" s="1" t="s">
        <v>3561</v>
      </c>
      <c r="G1814" s="1" t="str">
        <f t="shared" si="28"/>
        <v>1808, 'Dvaro g. 6, Kašonių k ., Prienų r.', '67', null, '592', 'Kašonių'</v>
      </c>
    </row>
    <row r="1815" spans="1:7" x14ac:dyDescent="0.25">
      <c r="A1815" s="4">
        <v>1809</v>
      </c>
      <c r="B1815" s="1" t="s">
        <v>1819</v>
      </c>
      <c r="C1815" s="1">
        <v>67</v>
      </c>
      <c r="D1815" s="4" t="s">
        <v>2019</v>
      </c>
      <c r="E1815" s="6">
        <v>289</v>
      </c>
      <c r="F1815" s="1" t="s">
        <v>3562</v>
      </c>
      <c r="G1815" s="1" t="str">
        <f t="shared" si="28"/>
        <v>1809, 'Lankų g. 1, Vėžonių k., Prienų r.', '67', null, '289', 'Vėžionių'</v>
      </c>
    </row>
    <row r="1816" spans="1:7" x14ac:dyDescent="0.25">
      <c r="A1816" s="4">
        <v>1810</v>
      </c>
      <c r="B1816" s="1" t="s">
        <v>1820</v>
      </c>
      <c r="C1816" s="1">
        <v>67</v>
      </c>
      <c r="D1816" s="4" t="s">
        <v>2019</v>
      </c>
      <c r="E1816" s="6">
        <v>605</v>
      </c>
      <c r="F1816" s="1" t="s">
        <v>3563</v>
      </c>
      <c r="G1816" s="1" t="str">
        <f t="shared" si="28"/>
        <v>1810, 'Dvaro g. 4, Ašmintos k., Prienų r.', '67', null, '605', 'Ašmintos'</v>
      </c>
    </row>
    <row r="1817" spans="1:7" x14ac:dyDescent="0.25">
      <c r="A1817" s="4">
        <v>1811</v>
      </c>
      <c r="B1817" s="1" t="s">
        <v>1821</v>
      </c>
      <c r="C1817" s="1">
        <v>67</v>
      </c>
      <c r="D1817" s="4" t="s">
        <v>2019</v>
      </c>
      <c r="E1817" s="6">
        <v>777</v>
      </c>
      <c r="F1817" s="1" t="s">
        <v>3564</v>
      </c>
      <c r="G1817" s="1" t="str">
        <f t="shared" si="28"/>
        <v>1811, 'Darželio g. 2, Strielčių k., Prienų r.', '67', null, '777', 'Strielčių'</v>
      </c>
    </row>
    <row r="1818" spans="1:7" x14ac:dyDescent="0.25">
      <c r="A1818" s="4">
        <v>1812</v>
      </c>
      <c r="B1818" s="1" t="s">
        <v>1822</v>
      </c>
      <c r="C1818" s="1">
        <v>67</v>
      </c>
      <c r="D1818" s="4" t="s">
        <v>2019</v>
      </c>
      <c r="E1818" s="6">
        <v>743</v>
      </c>
      <c r="F1818" s="1" t="s">
        <v>3565</v>
      </c>
      <c r="G1818" s="1" t="str">
        <f t="shared" si="28"/>
        <v>1812, 'Vilniaus g. 130, Balbieriškio mstl., Prienų r.', '67', null, '743', 'Balbieriškio kaimiškoji'</v>
      </c>
    </row>
    <row r="1819" spans="1:7" x14ac:dyDescent="0.25">
      <c r="A1819" s="4">
        <v>1813</v>
      </c>
      <c r="B1819" s="1" t="s">
        <v>1823</v>
      </c>
      <c r="C1819" s="1">
        <v>67</v>
      </c>
      <c r="D1819" s="4" t="s">
        <v>2019</v>
      </c>
      <c r="E1819" s="6">
        <v>591</v>
      </c>
      <c r="F1819" s="1" t="s">
        <v>3566</v>
      </c>
      <c r="G1819" s="1" t="str">
        <f t="shared" si="28"/>
        <v>1813, 'Mokyklos g. 17, Paprūdžių k., Prienų r. sav.', '67', null, '591', 'Paprūdžių'</v>
      </c>
    </row>
    <row r="1820" spans="1:7" x14ac:dyDescent="0.25">
      <c r="A1820" s="4">
        <v>1814</v>
      </c>
      <c r="B1820" s="1" t="s">
        <v>1824</v>
      </c>
      <c r="C1820" s="1">
        <v>67</v>
      </c>
      <c r="D1820" s="4" t="s">
        <v>2019</v>
      </c>
      <c r="E1820" s="6">
        <v>274</v>
      </c>
      <c r="F1820" s="1" t="s">
        <v>3567</v>
      </c>
      <c r="G1820" s="1" t="str">
        <f t="shared" si="28"/>
        <v>1814, 'Ąžuolų g. 2, Žiūronių k., Prienų r.', '67', null, '274', 'Žiūronių'</v>
      </c>
    </row>
    <row r="1821" spans="1:7" x14ac:dyDescent="0.25">
      <c r="A1821" s="4">
        <v>1815</v>
      </c>
      <c r="B1821" s="1" t="s">
        <v>1825</v>
      </c>
      <c r="C1821" s="1">
        <v>67</v>
      </c>
      <c r="D1821" s="4" t="s">
        <v>2019</v>
      </c>
      <c r="E1821" s="6">
        <v>861</v>
      </c>
      <c r="F1821" s="1" t="s">
        <v>3568</v>
      </c>
      <c r="G1821" s="1" t="str">
        <f t="shared" si="28"/>
        <v>1815, 'Sodų g. 33, Pakuonis, Prienų r.', '67', null, '861', 'Pakuonio'</v>
      </c>
    </row>
    <row r="1822" spans="1:7" x14ac:dyDescent="0.25">
      <c r="A1822" s="4">
        <v>1816</v>
      </c>
      <c r="B1822" s="1" t="s">
        <v>1826</v>
      </c>
      <c r="C1822" s="1">
        <v>67</v>
      </c>
      <c r="D1822" s="4" t="s">
        <v>2019</v>
      </c>
      <c r="E1822" s="6">
        <v>220</v>
      </c>
      <c r="F1822" s="1" t="s">
        <v>3569</v>
      </c>
      <c r="G1822" s="1" t="str">
        <f t="shared" si="28"/>
        <v>1816, 'Vytauto g. 8, Purvininkų k., Prienų r.', '67', null, '220', 'Purvininkų'</v>
      </c>
    </row>
    <row r="1823" spans="1:7" x14ac:dyDescent="0.25">
      <c r="A1823" s="4">
        <v>1817</v>
      </c>
      <c r="B1823" s="1" t="s">
        <v>1827</v>
      </c>
      <c r="C1823" s="1">
        <v>67</v>
      </c>
      <c r="D1823" s="4" t="s">
        <v>2019</v>
      </c>
      <c r="E1823" s="6">
        <v>656</v>
      </c>
      <c r="F1823" s="1" t="s">
        <v>3570</v>
      </c>
      <c r="G1823" s="1" t="str">
        <f t="shared" si="28"/>
        <v>1817, 'Liepų g. 1, Vyšniūnų k., Prienų r.', '67', null, '656', 'Vyšniūnų'</v>
      </c>
    </row>
    <row r="1824" spans="1:7" x14ac:dyDescent="0.25">
      <c r="A1824" s="4">
        <v>1818</v>
      </c>
      <c r="B1824" s="1" t="s">
        <v>1828</v>
      </c>
      <c r="C1824" s="1">
        <v>67</v>
      </c>
      <c r="D1824" s="4" t="s">
        <v>2019</v>
      </c>
      <c r="E1824" s="6">
        <v>328</v>
      </c>
      <c r="F1824" s="1" t="s">
        <v>3571</v>
      </c>
      <c r="G1824" s="1" t="str">
        <f t="shared" si="28"/>
        <v>1818, 'Mokyklos g. 5, Užuguosčio k., Prienų r.', '67', null, '328', 'Užuguosčio'</v>
      </c>
    </row>
    <row r="1825" spans="1:7" x14ac:dyDescent="0.25">
      <c r="A1825" s="4">
        <v>1819</v>
      </c>
      <c r="B1825" s="1" t="s">
        <v>1829</v>
      </c>
      <c r="C1825" s="1">
        <v>67</v>
      </c>
      <c r="D1825" s="4" t="s">
        <v>2019</v>
      </c>
      <c r="E1825" s="6">
        <v>497</v>
      </c>
      <c r="F1825" s="1" t="s">
        <v>3572</v>
      </c>
      <c r="G1825" s="1" t="str">
        <f t="shared" si="28"/>
        <v>1819, 'Darželio g. 4, Pieštuvėnų k., Prienų r.', '67', null, '497', 'Pieštuvėnų'</v>
      </c>
    </row>
    <row r="1826" spans="1:7" x14ac:dyDescent="0.25">
      <c r="A1826" s="4">
        <v>1820</v>
      </c>
      <c r="B1826" s="1" t="s">
        <v>1830</v>
      </c>
      <c r="C1826" s="1">
        <v>67</v>
      </c>
      <c r="D1826" s="4" t="s">
        <v>2019</v>
      </c>
      <c r="E1826" s="6">
        <v>756</v>
      </c>
      <c r="F1826" s="1" t="s">
        <v>3573</v>
      </c>
      <c r="G1826" s="1" t="str">
        <f t="shared" si="28"/>
        <v>1820, 'Vilniaus g. 2, Stakliškių k., Prienų r.', '67', null, '756', 'Stakliškių'</v>
      </c>
    </row>
    <row r="1827" spans="1:7" x14ac:dyDescent="0.25">
      <c r="A1827" s="4">
        <v>1821</v>
      </c>
      <c r="B1827" s="1" t="s">
        <v>1832</v>
      </c>
      <c r="C1827" s="1">
        <v>68</v>
      </c>
      <c r="D1827" s="4" t="s">
        <v>2019</v>
      </c>
      <c r="E1827" s="6">
        <v>2406</v>
      </c>
      <c r="F1827" s="1" t="s">
        <v>3574</v>
      </c>
      <c r="G1827" s="1" t="str">
        <f t="shared" si="28"/>
        <v>1821, 'J. Basanavičiaus g. 17, Vilkaviškis, Vilkaviškio r. sav.', '68', null, '2406', 'Vilkaviškio rytų'</v>
      </c>
    </row>
    <row r="1828" spans="1:7" x14ac:dyDescent="0.25">
      <c r="A1828" s="4">
        <v>1822</v>
      </c>
      <c r="B1828" s="1" t="s">
        <v>1833</v>
      </c>
      <c r="C1828" s="1">
        <v>68</v>
      </c>
      <c r="D1828" s="4" t="s">
        <v>2019</v>
      </c>
      <c r="E1828" s="6">
        <v>2401</v>
      </c>
      <c r="F1828" s="1" t="s">
        <v>3575</v>
      </c>
      <c r="G1828" s="1" t="str">
        <f t="shared" si="28"/>
        <v>1822, 'Vytauto g. 28, Vilkaviškis, Vilkaviškio r. sav.', '68', null, '2401', 'Vilkaviškio pietų'</v>
      </c>
    </row>
    <row r="1829" spans="1:7" x14ac:dyDescent="0.25">
      <c r="A1829" s="4">
        <v>1823</v>
      </c>
      <c r="B1829" s="1" t="s">
        <v>1834</v>
      </c>
      <c r="C1829" s="1">
        <v>68</v>
      </c>
      <c r="D1829" s="4" t="s">
        <v>2019</v>
      </c>
      <c r="E1829" s="6">
        <v>1926</v>
      </c>
      <c r="F1829" s="1" t="s">
        <v>3576</v>
      </c>
      <c r="G1829" s="1" t="str">
        <f t="shared" si="28"/>
        <v>1823, 'Nepriklausomybės g. 58, Vilkaviškis, Vilkaviškio r. sav.', '68', null, '1926', 'Vilkaviškio vakarų'</v>
      </c>
    </row>
    <row r="1830" spans="1:7" x14ac:dyDescent="0.25">
      <c r="A1830" s="4">
        <v>1824</v>
      </c>
      <c r="B1830" s="1" t="s">
        <v>1835</v>
      </c>
      <c r="C1830" s="1">
        <v>68</v>
      </c>
      <c r="D1830" s="4" t="s">
        <v>2019</v>
      </c>
      <c r="E1830" s="6">
        <v>2909</v>
      </c>
      <c r="F1830" s="1" t="s">
        <v>3577</v>
      </c>
      <c r="G1830" s="1" t="str">
        <f t="shared" si="28"/>
        <v>1824, 'Vienybės g. 52, Vilkaviškis, Vilkaviškio r. sav.', '68', null, '2909', 'Vilkaviškio šiaurės'</v>
      </c>
    </row>
    <row r="1831" spans="1:7" x14ac:dyDescent="0.25">
      <c r="A1831" s="4">
        <v>1825</v>
      </c>
      <c r="B1831" s="1" t="s">
        <v>1836</v>
      </c>
      <c r="C1831" s="1">
        <v>68</v>
      </c>
      <c r="D1831" s="4" t="s">
        <v>2019</v>
      </c>
      <c r="E1831" s="6">
        <v>2079</v>
      </c>
      <c r="F1831" s="1" t="s">
        <v>3578</v>
      </c>
      <c r="G1831" s="1" t="str">
        <f t="shared" si="28"/>
        <v>1825, 'J. Basanavičiaus g. 90, Kybartai, Vilkaviškio r. sav.', '68', null, '2079', 'Kybartų rytų'</v>
      </c>
    </row>
    <row r="1832" spans="1:7" x14ac:dyDescent="0.25">
      <c r="A1832" s="4">
        <v>1826</v>
      </c>
      <c r="B1832" s="1" t="s">
        <v>1837</v>
      </c>
      <c r="C1832" s="1">
        <v>68</v>
      </c>
      <c r="D1832" s="4" t="s">
        <v>2019</v>
      </c>
      <c r="E1832" s="6">
        <v>2087</v>
      </c>
      <c r="F1832" s="1" t="s">
        <v>3579</v>
      </c>
      <c r="G1832" s="1" t="str">
        <f t="shared" si="28"/>
        <v>1826, 'J. Basanavičiaus g. 40, Kybartai, Vilkaviškio r. sav.', '68', null, '2087', 'Kybartų vakarų'</v>
      </c>
    </row>
    <row r="1833" spans="1:7" x14ac:dyDescent="0.25">
      <c r="A1833" s="4">
        <v>1827</v>
      </c>
      <c r="B1833" s="1" t="s">
        <v>1838</v>
      </c>
      <c r="C1833" s="1">
        <v>68</v>
      </c>
      <c r="D1833" s="4" t="s">
        <v>2019</v>
      </c>
      <c r="E1833" s="6">
        <v>884</v>
      </c>
      <c r="F1833" s="1" t="s">
        <v>3580</v>
      </c>
      <c r="G1833" s="1" t="str">
        <f t="shared" si="28"/>
        <v>1827, 'Vilniaus g. 17,Virbalis, Vilkaviškio r. sav.', '68', null, '884', 'Virbalio'</v>
      </c>
    </row>
    <row r="1834" spans="1:7" x14ac:dyDescent="0.25">
      <c r="A1834" s="4">
        <v>1828</v>
      </c>
      <c r="B1834" s="1" t="s">
        <v>1839</v>
      </c>
      <c r="C1834" s="1">
        <v>68</v>
      </c>
      <c r="D1834" s="4" t="s">
        <v>2019</v>
      </c>
      <c r="E1834" s="6">
        <v>528</v>
      </c>
      <c r="F1834" s="1" t="s">
        <v>3581</v>
      </c>
      <c r="G1834" s="1" t="str">
        <f t="shared" si="28"/>
        <v>1828, 'J. Basanavičiaus g. 47, Bartninkų mstl., Bartninkų sen., Vilkaviškio r.', '68', null, '528', 'Bartninkų'</v>
      </c>
    </row>
    <row r="1835" spans="1:7" x14ac:dyDescent="0.25">
      <c r="A1835" s="4">
        <v>1829</v>
      </c>
      <c r="B1835" s="1" t="s">
        <v>1840</v>
      </c>
      <c r="C1835" s="1">
        <v>68</v>
      </c>
      <c r="D1835" s="4" t="s">
        <v>2019</v>
      </c>
      <c r="E1835" s="6">
        <v>560</v>
      </c>
      <c r="F1835" s="1" t="s">
        <v>3582</v>
      </c>
      <c r="G1835" s="1" t="str">
        <f t="shared" si="28"/>
        <v>1829, 'Mokyklos g. 3, Lakštučių k., Bartninkų sen., Vilkaviškio r.', '68', null, '560', 'Lakštučių'</v>
      </c>
    </row>
    <row r="1836" spans="1:7" x14ac:dyDescent="0.25">
      <c r="A1836" s="4">
        <v>1830</v>
      </c>
      <c r="B1836" s="1" t="s">
        <v>1841</v>
      </c>
      <c r="C1836" s="1">
        <v>68</v>
      </c>
      <c r="D1836" s="4" t="s">
        <v>2019</v>
      </c>
      <c r="E1836" s="6">
        <v>347</v>
      </c>
      <c r="F1836" s="1" t="s">
        <v>3583</v>
      </c>
      <c r="G1836" s="1" t="str">
        <f t="shared" si="28"/>
        <v>1830, 'Mokyklos g. 11, Pašeimeniių k., Bartninkų sen., Vilkaviškio r.', '68', null, '347', 'Pašeimenių'</v>
      </c>
    </row>
    <row r="1837" spans="1:7" x14ac:dyDescent="0.25">
      <c r="A1837" s="4">
        <v>1831</v>
      </c>
      <c r="B1837" s="1" t="s">
        <v>1842</v>
      </c>
      <c r="C1837" s="1">
        <v>68</v>
      </c>
      <c r="D1837" s="4" t="s">
        <v>2019</v>
      </c>
      <c r="E1837" s="6">
        <v>306</v>
      </c>
      <c r="F1837" s="1" t="s">
        <v>3584</v>
      </c>
      <c r="G1837" s="1" t="str">
        <f t="shared" si="28"/>
        <v>1831, 'Akacijų g. 8, Piliakalnių k., Bartninkų sen., Vilkaviškio r.', '68', null, '306', 'Piliakalnių'</v>
      </c>
    </row>
    <row r="1838" spans="1:7" x14ac:dyDescent="0.25">
      <c r="A1838" s="4">
        <v>1832</v>
      </c>
      <c r="B1838" s="1" t="s">
        <v>1843</v>
      </c>
      <c r="C1838" s="1">
        <v>68</v>
      </c>
      <c r="D1838" s="4" t="s">
        <v>2019</v>
      </c>
      <c r="E1838" s="6">
        <v>784</v>
      </c>
      <c r="F1838" s="1" t="s">
        <v>3585</v>
      </c>
      <c r="G1838" s="1" t="str">
        <f t="shared" si="28"/>
        <v>1832, 'Liepų g. 1, Gižų k., Gižų sen., Vilkaviškio r.', '68', null, '784', 'Gižų'</v>
      </c>
    </row>
    <row r="1839" spans="1:7" x14ac:dyDescent="0.25">
      <c r="A1839" s="4">
        <v>1833</v>
      </c>
      <c r="B1839" s="1" t="s">
        <v>1844</v>
      </c>
      <c r="C1839" s="1">
        <v>68</v>
      </c>
      <c r="D1839" s="4" t="s">
        <v>2019</v>
      </c>
      <c r="E1839" s="6">
        <v>408</v>
      </c>
      <c r="F1839" s="1" t="s">
        <v>3586</v>
      </c>
      <c r="G1839" s="1" t="str">
        <f t="shared" si="28"/>
        <v>1833, 'Jaunimo g. 5, Bačkiškių k., Keturvalakių sen., Vilkaviškio r.', '68', null, '408', 'Bačkiškių'</v>
      </c>
    </row>
    <row r="1840" spans="1:7" x14ac:dyDescent="0.25">
      <c r="A1840" s="4">
        <v>1834</v>
      </c>
      <c r="B1840" s="1" t="s">
        <v>1845</v>
      </c>
      <c r="C1840" s="1">
        <v>68</v>
      </c>
      <c r="D1840" s="4" t="s">
        <v>2019</v>
      </c>
      <c r="E1840" s="6">
        <v>609</v>
      </c>
      <c r="F1840" s="1" t="s">
        <v>3587</v>
      </c>
      <c r="G1840" s="1" t="str">
        <f t="shared" si="28"/>
        <v>1834, 'Juodupių g. 3, Karklinių k., Keturvalakių sen., Vilkaviškio r.', '68', null, '609', 'Karklinių'</v>
      </c>
    </row>
    <row r="1841" spans="1:7" x14ac:dyDescent="0.25">
      <c r="A1841" s="4">
        <v>1835</v>
      </c>
      <c r="B1841" s="1" t="s">
        <v>1846</v>
      </c>
      <c r="C1841" s="1">
        <v>68</v>
      </c>
      <c r="D1841" s="4" t="s">
        <v>2019</v>
      </c>
      <c r="E1841" s="6">
        <v>362</v>
      </c>
      <c r="F1841" s="1" t="s">
        <v>3588</v>
      </c>
      <c r="G1841" s="1" t="str">
        <f t="shared" si="28"/>
        <v>1835, 'Liepų g. 39, Keturvalakių mst., Vilkaviškio r.', '68', null, '362', 'Keturvalakių'</v>
      </c>
    </row>
    <row r="1842" spans="1:7" x14ac:dyDescent="0.25">
      <c r="A1842" s="4">
        <v>1836</v>
      </c>
      <c r="B1842" s="1" t="s">
        <v>1847</v>
      </c>
      <c r="C1842" s="1">
        <v>68</v>
      </c>
      <c r="D1842" s="4" t="s">
        <v>2019</v>
      </c>
      <c r="E1842" s="6">
        <v>608</v>
      </c>
      <c r="F1842" s="1" t="s">
        <v>3589</v>
      </c>
      <c r="G1842" s="1" t="str">
        <f t="shared" si="28"/>
        <v>1836, 'Dvaro g. 5, Gudkaimio k., Kybartų sen., Vilkaviškio r.', '68', null, '608', 'Gudkaimio'</v>
      </c>
    </row>
    <row r="1843" spans="1:7" x14ac:dyDescent="0.25">
      <c r="A1843" s="4">
        <v>1837</v>
      </c>
      <c r="B1843" s="1" t="s">
        <v>1848</v>
      </c>
      <c r="C1843" s="1">
        <v>68</v>
      </c>
      <c r="D1843" s="4" t="s">
        <v>2019</v>
      </c>
      <c r="E1843" s="6">
        <v>322</v>
      </c>
      <c r="F1843" s="1" t="s">
        <v>3590</v>
      </c>
      <c r="G1843" s="1" t="str">
        <f t="shared" si="28"/>
        <v>1837, 'Ateities g. 32, Lauckaimio k., Kybartų sen., Vilkaviškio r.', '68', null, '322', 'Lauckaimio'</v>
      </c>
    </row>
    <row r="1844" spans="1:7" x14ac:dyDescent="0.25">
      <c r="A1844" s="4">
        <v>1838</v>
      </c>
      <c r="B1844" s="1" t="s">
        <v>1849</v>
      </c>
      <c r="C1844" s="1">
        <v>68</v>
      </c>
      <c r="D1844" s="4" t="s">
        <v>2019</v>
      </c>
      <c r="E1844" s="6">
        <v>599</v>
      </c>
      <c r="F1844" s="1" t="s">
        <v>3591</v>
      </c>
      <c r="G1844" s="1" t="str">
        <f t="shared" si="28"/>
        <v>1838, 'Matlaukio g. 4, Matlaukio k., Kybartų sen., Vilkaviškio r.', '68', null, '599', 'Matlaukio'</v>
      </c>
    </row>
    <row r="1845" spans="1:7" x14ac:dyDescent="0.25">
      <c r="A1845" s="4">
        <v>1839</v>
      </c>
      <c r="B1845" s="1" t="s">
        <v>1850</v>
      </c>
      <c r="C1845" s="1">
        <v>68</v>
      </c>
      <c r="D1845" s="4" t="s">
        <v>2019</v>
      </c>
      <c r="E1845" s="6">
        <v>304</v>
      </c>
      <c r="F1845" s="1" t="s">
        <v>3592</v>
      </c>
      <c r="G1845" s="1" t="str">
        <f t="shared" si="28"/>
        <v>1839, 'Mokyklos g. 6, Šiaudiniškių k., Kybartų sen., Vilkaviškio r.', '68', null, '304', 'Šiaudiniškių'</v>
      </c>
    </row>
    <row r="1846" spans="1:7" x14ac:dyDescent="0.25">
      <c r="A1846" s="4">
        <v>1840</v>
      </c>
      <c r="B1846" s="1" t="s">
        <v>1851</v>
      </c>
      <c r="C1846" s="1">
        <v>68</v>
      </c>
      <c r="D1846" s="4" t="s">
        <v>2019</v>
      </c>
      <c r="E1846" s="6">
        <v>146</v>
      </c>
      <c r="F1846" s="1" t="s">
        <v>3593</v>
      </c>
      <c r="G1846" s="1" t="str">
        <f t="shared" si="28"/>
        <v>1840, 'Kaštonų g. 20, Vilkupių k., Kybartų sen., Vilkaviškio r.', '68', null, '146', 'Vilkupių'</v>
      </c>
    </row>
    <row r="1847" spans="1:7" x14ac:dyDescent="0.25">
      <c r="A1847" s="4">
        <v>1841</v>
      </c>
      <c r="B1847" s="1" t="s">
        <v>1852</v>
      </c>
      <c r="C1847" s="1">
        <v>68</v>
      </c>
      <c r="D1847" s="4" t="s">
        <v>2019</v>
      </c>
      <c r="E1847" s="6">
        <v>624</v>
      </c>
      <c r="F1847" s="1" t="s">
        <v>3594</v>
      </c>
      <c r="G1847" s="1" t="str">
        <f t="shared" si="28"/>
        <v>1841, 'Vilniaus g. 26, Virbalis, Vilkaviškio r. sav.', '68', null, '624', 'Virbalio kaimiškoji'</v>
      </c>
    </row>
    <row r="1848" spans="1:7" x14ac:dyDescent="0.25">
      <c r="A1848" s="4">
        <v>1842</v>
      </c>
      <c r="B1848" s="1" t="s">
        <v>1853</v>
      </c>
      <c r="C1848" s="1">
        <v>68</v>
      </c>
      <c r="D1848" s="4" t="s">
        <v>2019</v>
      </c>
      <c r="E1848" s="6">
        <v>620</v>
      </c>
      <c r="F1848" s="1" t="s">
        <v>3409</v>
      </c>
      <c r="G1848" s="1" t="str">
        <f t="shared" si="28"/>
        <v>1842, 'Klausučių g. 20, Klausučių k., Klausučių sen., Vilkaviškio r.', '68', null, '620', 'Klausučių'</v>
      </c>
    </row>
    <row r="1849" spans="1:7" x14ac:dyDescent="0.25">
      <c r="A1849" s="4">
        <v>1843</v>
      </c>
      <c r="B1849" s="1" t="s">
        <v>1854</v>
      </c>
      <c r="C1849" s="1">
        <v>68</v>
      </c>
      <c r="D1849" s="4" t="s">
        <v>2019</v>
      </c>
      <c r="E1849" s="6">
        <v>447</v>
      </c>
      <c r="F1849" s="1" t="s">
        <v>3595</v>
      </c>
      <c r="G1849" s="1" t="str">
        <f t="shared" si="28"/>
        <v>1843, 'Užbalių g. 4, Užbalių k., Pajevonio sen., Vilkaviškio r.', '68', null, '447', 'Karalkrėslio'</v>
      </c>
    </row>
    <row r="1850" spans="1:7" x14ac:dyDescent="0.25">
      <c r="A1850" s="4">
        <v>1844</v>
      </c>
      <c r="B1850" s="1" t="s">
        <v>1855</v>
      </c>
      <c r="C1850" s="1">
        <v>68</v>
      </c>
      <c r="D1850" s="4" t="s">
        <v>2019</v>
      </c>
      <c r="E1850" s="6">
        <v>761</v>
      </c>
      <c r="F1850" s="1" t="s">
        <v>3596</v>
      </c>
      <c r="G1850" s="1" t="str">
        <f t="shared" si="28"/>
        <v>1844, 'Jevonio g. 62, Pajevonio k., Pajevonio sen., Vilkaviškio r.', '68', null, '761', 'Pajevonio'</v>
      </c>
    </row>
    <row r="1851" spans="1:7" x14ac:dyDescent="0.25">
      <c r="A1851" s="4">
        <v>1845</v>
      </c>
      <c r="B1851" s="1" t="s">
        <v>1856</v>
      </c>
      <c r="C1851" s="1">
        <v>68</v>
      </c>
      <c r="D1851" s="4" t="s">
        <v>2019</v>
      </c>
      <c r="E1851" s="6">
        <v>395</v>
      </c>
      <c r="F1851" s="1" t="s">
        <v>3597</v>
      </c>
      <c r="G1851" s="1" t="str">
        <f t="shared" si="28"/>
        <v>1845, 'Mokyklos g. 1, Stirnėnų k., Pilviškių sen., Vilkaviškio r.', '68', null, '395', 'Alksnėnų'</v>
      </c>
    </row>
    <row r="1852" spans="1:7" x14ac:dyDescent="0.25">
      <c r="A1852" s="4">
        <v>1846</v>
      </c>
      <c r="B1852" s="1" t="s">
        <v>1857</v>
      </c>
      <c r="C1852" s="1">
        <v>68</v>
      </c>
      <c r="D1852" s="4" t="s">
        <v>2019</v>
      </c>
      <c r="E1852" s="6">
        <v>287</v>
      </c>
      <c r="F1852" s="1" t="s">
        <v>3598</v>
      </c>
      <c r="G1852" s="1" t="str">
        <f t="shared" si="28"/>
        <v>1846, 'Šaltinėlio g. 35, Opšrūtų k., Pilviškių sen., Vilkaviškio r.', '68', null, '287', 'Opšrūtų'</v>
      </c>
    </row>
    <row r="1853" spans="1:7" x14ac:dyDescent="0.25">
      <c r="A1853" s="4">
        <v>1847</v>
      </c>
      <c r="B1853" s="1" t="s">
        <v>1858</v>
      </c>
      <c r="C1853" s="1">
        <v>68</v>
      </c>
      <c r="D1853" s="4" t="s">
        <v>2019</v>
      </c>
      <c r="E1853" s="6">
        <v>607</v>
      </c>
      <c r="F1853" s="1" t="s">
        <v>3599</v>
      </c>
      <c r="G1853" s="1" t="str">
        <f t="shared" si="28"/>
        <v>1847, 'S. Ankevičiaus g. 1, Paežerių k., Pilviškių sen., Vilkaviškio r.', '68', null, '607', 'Paežerių'</v>
      </c>
    </row>
    <row r="1854" spans="1:7" x14ac:dyDescent="0.25">
      <c r="A1854" s="4">
        <v>1848</v>
      </c>
      <c r="B1854" s="1" t="s">
        <v>1859</v>
      </c>
      <c r="C1854" s="1">
        <v>68</v>
      </c>
      <c r="D1854" s="4" t="s">
        <v>2019</v>
      </c>
      <c r="E1854" s="6">
        <v>2069</v>
      </c>
      <c r="F1854" s="1" t="s">
        <v>3600</v>
      </c>
      <c r="G1854" s="1" t="str">
        <f t="shared" si="28"/>
        <v>1848, 'Mokyklos g. 1, Pilviškiai, Vilkaviškio r. sav.', '68', null, '2069', 'Pilviškių'</v>
      </c>
    </row>
    <row r="1855" spans="1:7" x14ac:dyDescent="0.25">
      <c r="A1855" s="4">
        <v>1849</v>
      </c>
      <c r="B1855" s="1" t="s">
        <v>1860</v>
      </c>
      <c r="C1855" s="1">
        <v>68</v>
      </c>
      <c r="D1855" s="4" t="s">
        <v>2019</v>
      </c>
      <c r="E1855" s="6">
        <v>399</v>
      </c>
      <c r="F1855" s="1" t="s">
        <v>3601</v>
      </c>
      <c r="G1855" s="1" t="str">
        <f t="shared" si="28"/>
        <v>1849, 'Rausvės g. 4, Ramoniškių k., Pilviškių sen., Vilkaviškio r.', '68', null, '399', 'Ramoniškių'</v>
      </c>
    </row>
    <row r="1856" spans="1:7" x14ac:dyDescent="0.25">
      <c r="A1856" s="4">
        <v>1850</v>
      </c>
      <c r="B1856" s="1" t="s">
        <v>1861</v>
      </c>
      <c r="C1856" s="1">
        <v>68</v>
      </c>
      <c r="D1856" s="4" t="s">
        <v>2019</v>
      </c>
      <c r="E1856" s="6">
        <v>1183</v>
      </c>
      <c r="F1856" s="1" t="s">
        <v>3602</v>
      </c>
      <c r="G1856" s="1" t="str">
        <f t="shared" si="28"/>
        <v>1850, 'Maldėnų g. 4, Maldėnų k., Šeimenos sen., Vilkaviškio r.', '68', null, '1183', 'Alvito'</v>
      </c>
    </row>
    <row r="1857" spans="1:7" x14ac:dyDescent="0.25">
      <c r="A1857" s="4">
        <v>1851</v>
      </c>
      <c r="B1857" s="1" t="s">
        <v>1862</v>
      </c>
      <c r="C1857" s="1">
        <v>68</v>
      </c>
      <c r="D1857" s="4" t="s">
        <v>2019</v>
      </c>
      <c r="E1857" s="6">
        <v>969</v>
      </c>
      <c r="F1857" s="1" t="s">
        <v>3603</v>
      </c>
      <c r="G1857" s="1" t="str">
        <f t="shared" si="28"/>
        <v>1851, 'Mokyklos g. 3, Giedrių k., Šeimenos sen., Vilkaviškio r.', '68', null, '969', 'Giedrių'</v>
      </c>
    </row>
    <row r="1858" spans="1:7" x14ac:dyDescent="0.25">
      <c r="A1858" s="4">
        <v>1852</v>
      </c>
      <c r="B1858" s="1" t="s">
        <v>1863</v>
      </c>
      <c r="C1858" s="1">
        <v>68</v>
      </c>
      <c r="D1858" s="4" t="s">
        <v>2019</v>
      </c>
      <c r="E1858" s="6">
        <v>384</v>
      </c>
      <c r="F1858" s="1" t="s">
        <v>3604</v>
      </c>
      <c r="G1858" s="1" t="str">
        <f t="shared" si="28"/>
        <v>1852, 'Klampučių g. 5A, Klampučių k., Šeimenos sen., Vilkaviškio r.', '68', null, '384', 'Klampučių'</v>
      </c>
    </row>
    <row r="1859" spans="1:7" x14ac:dyDescent="0.25">
      <c r="A1859" s="4">
        <v>1853</v>
      </c>
      <c r="B1859" s="1" t="s">
        <v>1864</v>
      </c>
      <c r="C1859" s="1">
        <v>68</v>
      </c>
      <c r="D1859" s="4" t="s">
        <v>2019</v>
      </c>
      <c r="E1859" s="6">
        <v>276</v>
      </c>
      <c r="F1859" s="1" t="s">
        <v>3605</v>
      </c>
      <c r="G1859" s="1" t="str">
        <f t="shared" si="28"/>
        <v>1853, 'Saulės g. 5, Serdokų k., Šeimenos sen., Vilkaviškio r.', '68', null, '276', 'Serdokų'</v>
      </c>
    </row>
    <row r="1860" spans="1:7" x14ac:dyDescent="0.25">
      <c r="A1860" s="4">
        <v>1854</v>
      </c>
      <c r="B1860" s="1" t="s">
        <v>1865</v>
      </c>
      <c r="C1860" s="1">
        <v>68</v>
      </c>
      <c r="D1860" s="4" t="s">
        <v>2019</v>
      </c>
      <c r="E1860" s="6">
        <v>651</v>
      </c>
      <c r="F1860" s="1" t="s">
        <v>3606</v>
      </c>
      <c r="G1860" s="1" t="str">
        <f t="shared" si="28"/>
        <v>1854, 'Dvaro g. 19, Paežerių k., Šeimenos sen., Vilkaviškio r.', '68', null, '651', 'Uosių'</v>
      </c>
    </row>
    <row r="1861" spans="1:7" x14ac:dyDescent="0.25">
      <c r="A1861" s="4">
        <v>1855</v>
      </c>
      <c r="B1861" s="1" t="s">
        <v>1866</v>
      </c>
      <c r="C1861" s="1">
        <v>68</v>
      </c>
      <c r="D1861" s="4" t="s">
        <v>2019</v>
      </c>
      <c r="E1861" s="6">
        <v>778</v>
      </c>
      <c r="F1861" s="1" t="s">
        <v>2792</v>
      </c>
      <c r="G1861" s="1" t="str">
        <f t="shared" si="28"/>
        <v>1855, 'Sūdavos g. 23, Gražiškių mstl., Gražiškių sen., Vilkaviškio r.', '68', null, '778', 'Gražiškių'</v>
      </c>
    </row>
    <row r="1862" spans="1:7" x14ac:dyDescent="0.25">
      <c r="A1862" s="4">
        <v>1856</v>
      </c>
      <c r="B1862" s="1" t="s">
        <v>1867</v>
      </c>
      <c r="C1862" s="1">
        <v>68</v>
      </c>
      <c r="D1862" s="4" t="s">
        <v>2019</v>
      </c>
      <c r="E1862" s="6">
        <v>379</v>
      </c>
      <c r="F1862" s="1" t="s">
        <v>3504</v>
      </c>
      <c r="G1862" s="1" t="str">
        <f t="shared" si="28"/>
        <v>1856, 'Papečkių g. 9, Girėnų k., Vištyčio sen., Vilkaviškio r.', '68', null, '379', 'Girėnų'</v>
      </c>
    </row>
    <row r="1863" spans="1:7" x14ac:dyDescent="0.25">
      <c r="A1863" s="4">
        <v>1857</v>
      </c>
      <c r="B1863" s="1" t="s">
        <v>1868</v>
      </c>
      <c r="C1863" s="1">
        <v>68</v>
      </c>
      <c r="D1863" s="4" t="s">
        <v>2019</v>
      </c>
      <c r="E1863" s="6">
        <v>575</v>
      </c>
      <c r="F1863" s="1" t="s">
        <v>3607</v>
      </c>
      <c r="G1863" s="1" t="str">
        <f t="shared" si="28"/>
        <v>1857, 'Taikos g. 1, Vištyčio mstl., Vištyčio sen., Vilkaviškio r.', '68', null, '575', 'Vištyčio'</v>
      </c>
    </row>
    <row r="1864" spans="1:7" x14ac:dyDescent="0.25">
      <c r="A1864" s="4">
        <v>1858</v>
      </c>
      <c r="B1864" s="1" t="s">
        <v>1869</v>
      </c>
      <c r="C1864" s="1">
        <v>68</v>
      </c>
      <c r="D1864" s="4" t="s">
        <v>2019</v>
      </c>
      <c r="E1864" s="6">
        <v>194</v>
      </c>
      <c r="F1864" s="1" t="s">
        <v>3608</v>
      </c>
      <c r="G1864" s="1" t="str">
        <f t="shared" ref="G1864:G1927" si="29">CONCATENATE(A1864,", ","'",B1864,"'",", ","'",C1864,"'",", ","null",", ","'",E1864,"'",", ","'",F1864,"'")</f>
        <v>1858, 'Beržų g. 23, Vartų k., Bartninkų sen., Vilkaviškio r.', '68', null, '194', 'Vartų'</v>
      </c>
    </row>
    <row r="1865" spans="1:7" x14ac:dyDescent="0.25">
      <c r="A1865" s="4">
        <v>1859</v>
      </c>
      <c r="B1865" s="1" t="s">
        <v>1870</v>
      </c>
      <c r="C1865" s="1">
        <v>68</v>
      </c>
      <c r="D1865" s="4" t="s">
        <v>2019</v>
      </c>
      <c r="E1865" s="6">
        <v>557</v>
      </c>
      <c r="F1865" s="1" t="s">
        <v>3609</v>
      </c>
      <c r="G1865" s="1" t="str">
        <f t="shared" si="29"/>
        <v>1859, 'Aguonų g. 1A, Pūstapėdžių k., Šeimenos sen., Vilkaviškio r.', '68', null, '557', 'Pūstapėdžių'</v>
      </c>
    </row>
    <row r="1866" spans="1:7" x14ac:dyDescent="0.25">
      <c r="A1866" s="4">
        <v>1860</v>
      </c>
      <c r="B1866" s="1" t="s">
        <v>1871</v>
      </c>
      <c r="C1866" s="1">
        <v>68</v>
      </c>
      <c r="D1866" s="4" t="s">
        <v>2019</v>
      </c>
      <c r="E1866" s="6">
        <v>638</v>
      </c>
      <c r="F1866" s="1" t="s">
        <v>3610</v>
      </c>
      <c r="G1866" s="1" t="str">
        <f t="shared" si="29"/>
        <v>1860, 'Stirniškių g. 4, Stirniškių k., Šeimenos sen., Vilkaviškio r.', '68', null, '638', 'Stirniškių'</v>
      </c>
    </row>
    <row r="1867" spans="1:7" x14ac:dyDescent="0.25">
      <c r="A1867" s="4">
        <v>1861</v>
      </c>
      <c r="B1867" s="1" t="s">
        <v>1873</v>
      </c>
      <c r="C1867" s="1">
        <v>69</v>
      </c>
      <c r="D1867" s="4" t="s">
        <v>2019</v>
      </c>
      <c r="E1867" s="6">
        <v>1114</v>
      </c>
      <c r="F1867" s="1" t="s">
        <v>3611</v>
      </c>
      <c r="G1867" s="1" t="str">
        <f t="shared" si="29"/>
        <v>1861, 'Santaikos g. 30, Alytus', '69', null, '1114', 'Santaikos'</v>
      </c>
    </row>
    <row r="1868" spans="1:7" x14ac:dyDescent="0.25">
      <c r="A1868" s="4">
        <v>1862</v>
      </c>
      <c r="B1868" s="1" t="s">
        <v>1874</v>
      </c>
      <c r="C1868" s="1">
        <v>69</v>
      </c>
      <c r="D1868" s="4" t="s">
        <v>2019</v>
      </c>
      <c r="E1868" s="6">
        <v>3130</v>
      </c>
      <c r="F1868" s="1" t="s">
        <v>3612</v>
      </c>
      <c r="G1868" s="1" t="str">
        <f t="shared" si="29"/>
        <v>1862, 'Merkinės g. 2b, Alytus', '69', null, '3130', 'Kolegijos'</v>
      </c>
    </row>
    <row r="1869" spans="1:7" x14ac:dyDescent="0.25">
      <c r="A1869" s="4">
        <v>1863</v>
      </c>
      <c r="B1869" s="1" t="s">
        <v>1875</v>
      </c>
      <c r="C1869" s="1">
        <v>69</v>
      </c>
      <c r="D1869" s="4" t="s">
        <v>2019</v>
      </c>
      <c r="E1869" s="6">
        <v>2042</v>
      </c>
      <c r="F1869" s="1" t="s">
        <v>3613</v>
      </c>
      <c r="G1869" s="1" t="str">
        <f t="shared" si="29"/>
        <v>1863, 'Šaltinių g. 1, Alytus', '69', null, '2042', 'Putinų'</v>
      </c>
    </row>
    <row r="1870" spans="1:7" x14ac:dyDescent="0.25">
      <c r="A1870" s="4">
        <v>1864</v>
      </c>
      <c r="B1870" s="1" t="s">
        <v>1876</v>
      </c>
      <c r="C1870" s="1">
        <v>69</v>
      </c>
      <c r="D1870" s="4" t="s">
        <v>2019</v>
      </c>
      <c r="E1870" s="6">
        <v>2140</v>
      </c>
      <c r="F1870" s="1" t="s">
        <v>3614</v>
      </c>
      <c r="G1870" s="1" t="str">
        <f t="shared" si="29"/>
        <v>1864, 'Lauko g. 23, Alytus', '69', null, '2140', 'Šaltinių'</v>
      </c>
    </row>
    <row r="1871" spans="1:7" x14ac:dyDescent="0.25">
      <c r="A1871" s="4">
        <v>1865</v>
      </c>
      <c r="B1871" s="1" t="s">
        <v>1877</v>
      </c>
      <c r="C1871" s="1">
        <v>69</v>
      </c>
      <c r="D1871" s="4" t="s">
        <v>2019</v>
      </c>
      <c r="E1871" s="6">
        <v>1304</v>
      </c>
      <c r="F1871" s="1" t="s">
        <v>3546</v>
      </c>
      <c r="G1871" s="1" t="str">
        <f t="shared" si="29"/>
        <v>1865, 'Naujoji g. 64, Alytus', '69', null, '1304', 'Ūdrijos'</v>
      </c>
    </row>
    <row r="1872" spans="1:7" x14ac:dyDescent="0.25">
      <c r="A1872" s="4">
        <v>1866</v>
      </c>
      <c r="B1872" s="1" t="s">
        <v>1878</v>
      </c>
      <c r="C1872" s="1">
        <v>69</v>
      </c>
      <c r="D1872" s="4" t="s">
        <v>2019</v>
      </c>
      <c r="E1872" s="6">
        <v>1649</v>
      </c>
      <c r="F1872" s="1" t="s">
        <v>3615</v>
      </c>
      <c r="G1872" s="1" t="str">
        <f t="shared" si="29"/>
        <v>1866, 'Ūdrijos g. 38a, Alytus', '69', null, '1649', 'Alytaus dujų ūkio'</v>
      </c>
    </row>
    <row r="1873" spans="1:7" x14ac:dyDescent="0.25">
      <c r="A1873" s="4">
        <v>1867</v>
      </c>
      <c r="B1873" s="1" t="s">
        <v>1879</v>
      </c>
      <c r="C1873" s="1">
        <v>69</v>
      </c>
      <c r="D1873" s="4" t="s">
        <v>2019</v>
      </c>
      <c r="E1873" s="6">
        <v>1508</v>
      </c>
      <c r="F1873" s="1" t="s">
        <v>2132</v>
      </c>
      <c r="G1873" s="1" t="str">
        <f t="shared" si="29"/>
        <v>1867, 'Putinų g. 40, Alytus', '69', null, '1508', 'Pramonės'</v>
      </c>
    </row>
    <row r="1874" spans="1:7" x14ac:dyDescent="0.25">
      <c r="A1874" s="4">
        <v>1868</v>
      </c>
      <c r="B1874" s="1" t="s">
        <v>1880</v>
      </c>
      <c r="C1874" s="1">
        <v>69</v>
      </c>
      <c r="D1874" s="4" t="s">
        <v>2019</v>
      </c>
      <c r="E1874" s="6">
        <v>1024</v>
      </c>
      <c r="F1874" s="1" t="s">
        <v>193</v>
      </c>
      <c r="G1874" s="1" t="str">
        <f t="shared" si="29"/>
        <v>1868, 'A. Jonyno g. 10, Alytus', '69', null, '1024', 'Panemunės'</v>
      </c>
    </row>
    <row r="1875" spans="1:7" x14ac:dyDescent="0.25">
      <c r="A1875" s="4">
        <v>1869</v>
      </c>
      <c r="B1875" s="1" t="s">
        <v>1881</v>
      </c>
      <c r="C1875" s="1">
        <v>69</v>
      </c>
      <c r="D1875" s="4" t="s">
        <v>2019</v>
      </c>
      <c r="E1875" s="6">
        <v>905</v>
      </c>
      <c r="F1875" s="1" t="s">
        <v>3616</v>
      </c>
      <c r="G1875" s="1" t="str">
        <f t="shared" si="29"/>
        <v>1869, 'Parko g. 17, Luksnėnai, Alytaus sen., Alytaus r.', '69', null, '905', 'Luksnėnų'</v>
      </c>
    </row>
    <row r="1876" spans="1:7" x14ac:dyDescent="0.25">
      <c r="A1876" s="4">
        <v>1870</v>
      </c>
      <c r="B1876" s="1" t="s">
        <v>1882</v>
      </c>
      <c r="C1876" s="1">
        <v>69</v>
      </c>
      <c r="D1876" s="4" t="s">
        <v>2019</v>
      </c>
      <c r="E1876" s="6">
        <v>967</v>
      </c>
      <c r="F1876" s="1" t="s">
        <v>3617</v>
      </c>
      <c r="G1876" s="1" t="str">
        <f t="shared" si="29"/>
        <v>1870, 'Paplentės g. 68, Talokiai, Alytaus sen., Alytaus r.', '69', null, '967', 'Geištarų'</v>
      </c>
    </row>
    <row r="1877" spans="1:7" x14ac:dyDescent="0.25">
      <c r="A1877" s="4">
        <v>1871</v>
      </c>
      <c r="B1877" s="1" t="s">
        <v>1883</v>
      </c>
      <c r="C1877" s="1">
        <v>69</v>
      </c>
      <c r="D1877" s="4" t="s">
        <v>2019</v>
      </c>
      <c r="E1877" s="6">
        <v>1286</v>
      </c>
      <c r="F1877" s="1" t="s">
        <v>3618</v>
      </c>
      <c r="G1877" s="1" t="str">
        <f t="shared" si="29"/>
        <v>1871, 'Dainavos g. 7, Miroslavas, Miroslavo sen., Alytaus r.', '69', null, '1286', 'Miroslavo'</v>
      </c>
    </row>
    <row r="1878" spans="1:7" x14ac:dyDescent="0.25">
      <c r="A1878" s="4">
        <v>1872</v>
      </c>
      <c r="B1878" s="1" t="s">
        <v>1884</v>
      </c>
      <c r="C1878" s="1">
        <v>69</v>
      </c>
      <c r="D1878" s="4" t="s">
        <v>2019</v>
      </c>
      <c r="E1878" s="6">
        <v>399</v>
      </c>
      <c r="F1878" s="1" t="s">
        <v>3619</v>
      </c>
      <c r="G1878" s="1" t="str">
        <f t="shared" si="29"/>
        <v>1872, 'Sodybų g. 66, Parėčėnai, Miroslavo sen., Alytaus r.', '69', null, '399', 'Parėčėnų'</v>
      </c>
    </row>
    <row r="1879" spans="1:7" x14ac:dyDescent="0.25">
      <c r="A1879" s="4">
        <v>1873</v>
      </c>
      <c r="B1879" s="1" t="s">
        <v>1885</v>
      </c>
      <c r="C1879" s="1">
        <v>69</v>
      </c>
      <c r="D1879" s="4" t="s">
        <v>2019</v>
      </c>
      <c r="E1879" s="6">
        <v>141</v>
      </c>
      <c r="F1879" s="1" t="s">
        <v>3620</v>
      </c>
      <c r="G1879" s="1" t="str">
        <f t="shared" si="29"/>
        <v>1873, 'Piliakalnio g. 21, Papėčiai, Miroslavo sen., Alytaus r.', '69', null, '141', 'Papėčių'</v>
      </c>
    </row>
    <row r="1880" spans="1:7" x14ac:dyDescent="0.25">
      <c r="A1880" s="4">
        <v>1874</v>
      </c>
      <c r="B1880" s="1" t="s">
        <v>1886</v>
      </c>
      <c r="C1880" s="1">
        <v>69</v>
      </c>
      <c r="D1880" s="4" t="s">
        <v>2019</v>
      </c>
      <c r="E1880" s="6">
        <v>490</v>
      </c>
      <c r="F1880" s="1" t="s">
        <v>3621</v>
      </c>
      <c r="G1880" s="1" t="str">
        <f t="shared" si="29"/>
        <v>1874, 'Dainavos g. 32, Kumečiai, Miroslavo sen., Alytaus r.', '69', null, '490', 'Kumečių'</v>
      </c>
    </row>
    <row r="1881" spans="1:7" x14ac:dyDescent="0.25">
      <c r="A1881" s="4">
        <v>1875</v>
      </c>
      <c r="B1881" s="1" t="s">
        <v>1887</v>
      </c>
      <c r="C1881" s="1">
        <v>69</v>
      </c>
      <c r="D1881" s="4" t="s">
        <v>2019</v>
      </c>
      <c r="E1881" s="6">
        <v>465</v>
      </c>
      <c r="F1881" s="1" t="s">
        <v>3622</v>
      </c>
      <c r="G1881" s="1" t="str">
        <f t="shared" si="29"/>
        <v>1875, 'Saulės g. 79A, Vankiškiai, Miroslavo sen., Alytaus r.', '69', null, '465', 'Vankiškių'</v>
      </c>
    </row>
    <row r="1882" spans="1:7" x14ac:dyDescent="0.25">
      <c r="A1882" s="4">
        <v>1876</v>
      </c>
      <c r="B1882" s="1" t="s">
        <v>1888</v>
      </c>
      <c r="C1882" s="1">
        <v>69</v>
      </c>
      <c r="D1882" s="4" t="s">
        <v>2019</v>
      </c>
      <c r="E1882" s="6">
        <v>1388</v>
      </c>
      <c r="F1882" s="1" t="s">
        <v>3623</v>
      </c>
      <c r="G1882" s="1" t="str">
        <f t="shared" si="29"/>
        <v>1876, 'Vytauto g. 26, Simnas, Alytaus r.', '69', null, '1388', 'Simno'</v>
      </c>
    </row>
    <row r="1883" spans="1:7" x14ac:dyDescent="0.25">
      <c r="A1883" s="4">
        <v>1877</v>
      </c>
      <c r="B1883" s="1" t="s">
        <v>1889</v>
      </c>
      <c r="C1883" s="1">
        <v>69</v>
      </c>
      <c r="D1883" s="4" t="s">
        <v>2019</v>
      </c>
      <c r="E1883" s="6">
        <v>477</v>
      </c>
      <c r="F1883" s="1" t="s">
        <v>3624</v>
      </c>
      <c r="G1883" s="1" t="str">
        <f t="shared" si="29"/>
        <v>1877, 'Topolių g. 11, Mergalaukis, Simno sen., Alytaus r.', '69', null, '477', 'Mergalaukio'</v>
      </c>
    </row>
    <row r="1884" spans="1:7" x14ac:dyDescent="0.25">
      <c r="A1884" s="4">
        <v>1878</v>
      </c>
      <c r="B1884" s="1" t="s">
        <v>1890</v>
      </c>
      <c r="C1884" s="1">
        <v>69</v>
      </c>
      <c r="D1884" s="4" t="s">
        <v>2019</v>
      </c>
      <c r="E1884" s="6">
        <v>355</v>
      </c>
      <c r="F1884" s="1" t="s">
        <v>3259</v>
      </c>
      <c r="G1884" s="1" t="str">
        <f t="shared" si="29"/>
        <v>1878, 'Pušyno g. 2, Spernia, Simno sen., Alytaus r.', '69', null, '355', 'Kalesninkų'</v>
      </c>
    </row>
    <row r="1885" spans="1:7" x14ac:dyDescent="0.25">
      <c r="A1885" s="4">
        <v>1879</v>
      </c>
      <c r="B1885" s="1" t="s">
        <v>1891</v>
      </c>
      <c r="C1885" s="1">
        <v>69</v>
      </c>
      <c r="D1885" s="4" t="s">
        <v>2019</v>
      </c>
      <c r="E1885" s="6">
        <v>181</v>
      </c>
      <c r="F1885" s="1" t="s">
        <v>3625</v>
      </c>
      <c r="G1885" s="1" t="str">
        <f t="shared" si="29"/>
        <v>1879, 'Žaliakalnio g. 15, Kavalčiukai, Simno sen., Alytaus r.', '69', null, '181', 'Kavalčiukų'</v>
      </c>
    </row>
    <row r="1886" spans="1:7" x14ac:dyDescent="0.25">
      <c r="A1886" s="4">
        <v>1880</v>
      </c>
      <c r="B1886" s="1" t="s">
        <v>1892</v>
      </c>
      <c r="C1886" s="1">
        <v>69</v>
      </c>
      <c r="D1886" s="4" t="s">
        <v>2019</v>
      </c>
      <c r="E1886" s="6">
        <v>407</v>
      </c>
      <c r="F1886" s="1" t="s">
        <v>3626</v>
      </c>
      <c r="G1886" s="1" t="str">
        <f t="shared" si="29"/>
        <v>1880, 'Parko g. 7, Ąžuoliniai k., Simno sen., Alytaus r.', '69', null, '407', 'Ąžuolinių'</v>
      </c>
    </row>
    <row r="1887" spans="1:7" x14ac:dyDescent="0.25">
      <c r="A1887" s="4">
        <v>1881</v>
      </c>
      <c r="B1887" s="1" t="s">
        <v>1893</v>
      </c>
      <c r="C1887" s="1">
        <v>69</v>
      </c>
      <c r="D1887" s="4" t="s">
        <v>2019</v>
      </c>
      <c r="E1887" s="6">
        <v>438</v>
      </c>
      <c r="F1887" s="1" t="s">
        <v>3627</v>
      </c>
      <c r="G1887" s="1" t="str">
        <f t="shared" si="29"/>
        <v>1881, 'Liepų g. 2, Verebiejai, Simno sen., Alytaus r.', '69', null, '438', 'Verebiejų'</v>
      </c>
    </row>
    <row r="1888" spans="1:7" x14ac:dyDescent="0.25">
      <c r="A1888" s="4">
        <v>1882</v>
      </c>
      <c r="B1888" s="1" t="s">
        <v>1894</v>
      </c>
      <c r="C1888" s="1">
        <v>69</v>
      </c>
      <c r="D1888" s="4" t="s">
        <v>2019</v>
      </c>
      <c r="E1888" s="6">
        <v>164</v>
      </c>
      <c r="F1888" s="1" t="s">
        <v>3628</v>
      </c>
      <c r="G1888" s="1" t="str">
        <f t="shared" si="29"/>
        <v>1882, 'Gluosninkų g. 2, Gluosninkai, Simno sen., Alytaus r.', '69', null, '164', 'Gluosninkų'</v>
      </c>
    </row>
    <row r="1889" spans="1:7" x14ac:dyDescent="0.25">
      <c r="A1889" s="4">
        <v>1883</v>
      </c>
      <c r="B1889" s="1" t="s">
        <v>1895</v>
      </c>
      <c r="C1889" s="1">
        <v>69</v>
      </c>
      <c r="D1889" s="4" t="s">
        <v>2019</v>
      </c>
      <c r="E1889" s="6">
        <v>496</v>
      </c>
      <c r="F1889" s="1" t="s">
        <v>3611</v>
      </c>
      <c r="G1889" s="1" t="str">
        <f t="shared" si="29"/>
        <v>1883, 'Santaikos g. 16, Santaika, Krokialaukio sen., Alytaus r.', '69', null, '496', 'Santaikos'</v>
      </c>
    </row>
    <row r="1890" spans="1:7" x14ac:dyDescent="0.25">
      <c r="A1890" s="4">
        <v>1884</v>
      </c>
      <c r="B1890" s="1" t="s">
        <v>1896</v>
      </c>
      <c r="C1890" s="1">
        <v>69</v>
      </c>
      <c r="D1890" s="4" t="s">
        <v>2019</v>
      </c>
      <c r="E1890" s="6">
        <v>572</v>
      </c>
      <c r="F1890" s="1" t="s">
        <v>3629</v>
      </c>
      <c r="G1890" s="1" t="str">
        <f t="shared" si="29"/>
        <v>1884, 'Kauno g. 3, Punia, Punios sen., Alytaus r.', '69', null, '572', 'Punios'</v>
      </c>
    </row>
    <row r="1891" spans="1:7" x14ac:dyDescent="0.25">
      <c r="A1891" s="4">
        <v>1885</v>
      </c>
      <c r="B1891" s="1" t="s">
        <v>1897</v>
      </c>
      <c r="C1891" s="1">
        <v>69</v>
      </c>
      <c r="D1891" s="4" t="s">
        <v>2019</v>
      </c>
      <c r="E1891" s="6">
        <v>242</v>
      </c>
      <c r="F1891" s="1" t="s">
        <v>3630</v>
      </c>
      <c r="G1891" s="1" t="str">
        <f t="shared" si="29"/>
        <v>1885, 'Vytauto g. 9, Raižiai, Punios sen., Alytaus r.', '69', null, '242', 'Raižių'</v>
      </c>
    </row>
    <row r="1892" spans="1:7" x14ac:dyDescent="0.25">
      <c r="A1892" s="4">
        <v>1886</v>
      </c>
      <c r="B1892" s="1" t="s">
        <v>1898</v>
      </c>
      <c r="C1892" s="1">
        <v>69</v>
      </c>
      <c r="D1892" s="4" t="s">
        <v>2019</v>
      </c>
      <c r="E1892" s="6">
        <v>987</v>
      </c>
      <c r="F1892" s="1" t="s">
        <v>3631</v>
      </c>
      <c r="G1892" s="1" t="str">
        <f t="shared" si="29"/>
        <v>1886, 'Mokyklos g. 1, Norgeliškės, Punios sen., Alytaus r.', '69', null, '987', 'Vaisodžių'</v>
      </c>
    </row>
    <row r="1893" spans="1:7" x14ac:dyDescent="0.25">
      <c r="A1893" s="4">
        <v>1887</v>
      </c>
      <c r="B1893" s="1" t="s">
        <v>1899</v>
      </c>
      <c r="C1893" s="1">
        <v>69</v>
      </c>
      <c r="D1893" s="4" t="s">
        <v>2019</v>
      </c>
      <c r="E1893" s="6">
        <v>211</v>
      </c>
      <c r="F1893" s="1" t="s">
        <v>3632</v>
      </c>
      <c r="G1893" s="1" t="str">
        <f t="shared" si="29"/>
        <v>1887, 'Nemuno g. 18, Žagariai, Punios sen., Alytaus r.', '69', null, '211', 'Žagarių'</v>
      </c>
    </row>
    <row r="1894" spans="1:7" x14ac:dyDescent="0.25">
      <c r="A1894" s="4">
        <v>1888</v>
      </c>
      <c r="B1894" s="1" t="s">
        <v>1900</v>
      </c>
      <c r="C1894" s="1">
        <v>69</v>
      </c>
      <c r="D1894" s="4" t="s">
        <v>2019</v>
      </c>
      <c r="E1894" s="6">
        <v>964</v>
      </c>
      <c r="F1894" s="1" t="s">
        <v>2216</v>
      </c>
      <c r="G1894" s="1" t="str">
        <f t="shared" si="29"/>
        <v>1888, 'Vytauto g. 31, Butrimonys, Alytaus r.', '69', null, '964', 'Butrimonių'</v>
      </c>
    </row>
    <row r="1895" spans="1:7" x14ac:dyDescent="0.25">
      <c r="A1895" s="4">
        <v>1889</v>
      </c>
      <c r="B1895" s="1" t="s">
        <v>1901</v>
      </c>
      <c r="C1895" s="1">
        <v>69</v>
      </c>
      <c r="D1895" s="4" t="s">
        <v>2019</v>
      </c>
      <c r="E1895" s="6">
        <v>234</v>
      </c>
      <c r="F1895" s="1" t="s">
        <v>3633</v>
      </c>
      <c r="G1895" s="1" t="str">
        <f t="shared" si="29"/>
        <v>1889, 'Pabalių g. 60, Vanagėliai, Butrimonių sen., Alytaus r.', '69', null, '234', 'Vanagėlių'</v>
      </c>
    </row>
    <row r="1896" spans="1:7" x14ac:dyDescent="0.25">
      <c r="A1896" s="4">
        <v>1890</v>
      </c>
      <c r="B1896" s="1" t="s">
        <v>1902</v>
      </c>
      <c r="C1896" s="1">
        <v>69</v>
      </c>
      <c r="D1896" s="4" t="s">
        <v>2019</v>
      </c>
      <c r="E1896" s="6">
        <v>514</v>
      </c>
      <c r="F1896" s="1" t="s">
        <v>3634</v>
      </c>
      <c r="G1896" s="1" t="str">
        <f t="shared" si="29"/>
        <v>1890, 'Butrimonių g. 10, Eičiūnai, Butrimonių sen.,  Alytaus r.', '69', null, '514', 'Eičiūnų'</v>
      </c>
    </row>
    <row r="1897" spans="1:7" x14ac:dyDescent="0.25">
      <c r="A1897" s="4">
        <v>1891</v>
      </c>
      <c r="B1897" s="1" t="s">
        <v>1903</v>
      </c>
      <c r="C1897" s="1">
        <v>69</v>
      </c>
      <c r="D1897" s="4" t="s">
        <v>2019</v>
      </c>
      <c r="E1897" s="6">
        <v>467</v>
      </c>
      <c r="F1897" s="1" t="s">
        <v>3635</v>
      </c>
      <c r="G1897" s="1" t="str">
        <f t="shared" si="29"/>
        <v>1891, 'Mokyklos g. 3, Pivašiūnai, Pivašiūnų sen., Alytaus r.', '69', null, '467', 'Pivašiūnų'</v>
      </c>
    </row>
    <row r="1898" spans="1:7" x14ac:dyDescent="0.25">
      <c r="A1898" s="4">
        <v>1892</v>
      </c>
      <c r="B1898" s="1" t="s">
        <v>1904</v>
      </c>
      <c r="C1898" s="1">
        <v>69</v>
      </c>
      <c r="D1898" s="4" t="s">
        <v>2019</v>
      </c>
      <c r="E1898" s="6">
        <v>187</v>
      </c>
      <c r="F1898" s="1" t="s">
        <v>3636</v>
      </c>
      <c r="G1898" s="1" t="str">
        <f t="shared" si="29"/>
        <v>1892, 'Mikalavo kel. 26, Mikalavas, Pivašiūnų sen., Alytaus r.', '69', null, '187', 'Mikalavo'</v>
      </c>
    </row>
    <row r="1899" spans="1:7" x14ac:dyDescent="0.25">
      <c r="A1899" s="4">
        <v>1893</v>
      </c>
      <c r="B1899" s="1" t="s">
        <v>1905</v>
      </c>
      <c r="C1899" s="1">
        <v>69</v>
      </c>
      <c r="D1899" s="4" t="s">
        <v>2019</v>
      </c>
      <c r="E1899" s="6">
        <v>201</v>
      </c>
      <c r="F1899" s="1" t="s">
        <v>3637</v>
      </c>
      <c r="G1899" s="1" t="str">
        <f t="shared" si="29"/>
        <v>1893, 'Dvaro g. 9, Junčionys, Pivašiūnų sen.,  Alytaus r.', '69', null, '201', 'Junčionių'</v>
      </c>
    </row>
    <row r="1900" spans="1:7" x14ac:dyDescent="0.25">
      <c r="A1900" s="4">
        <v>1894</v>
      </c>
      <c r="B1900" s="1" t="s">
        <v>1906</v>
      </c>
      <c r="C1900" s="1">
        <v>69</v>
      </c>
      <c r="D1900" s="4" t="s">
        <v>2019</v>
      </c>
      <c r="E1900" s="6">
        <v>403</v>
      </c>
      <c r="F1900" s="1" t="s">
        <v>3273</v>
      </c>
      <c r="G1900" s="1" t="str">
        <f t="shared" si="29"/>
        <v>1894, 'Lakštingalų g. 6, Gervėnai, Pivašiūnų sen., Alytaus r.', '69', null, '403', 'Jurgelionių'</v>
      </c>
    </row>
    <row r="1901" spans="1:7" x14ac:dyDescent="0.25">
      <c r="A1901" s="4">
        <v>1895</v>
      </c>
      <c r="B1901" s="1" t="s">
        <v>1907</v>
      </c>
      <c r="C1901" s="1">
        <v>69</v>
      </c>
      <c r="D1901" s="4" t="s">
        <v>2019</v>
      </c>
      <c r="E1901" s="6">
        <v>153</v>
      </c>
      <c r="F1901" s="1" t="s">
        <v>3638</v>
      </c>
      <c r="G1901" s="1" t="str">
        <f t="shared" si="29"/>
        <v>1895, 'Navasodų kel. g. 7, Kedonys, Pivašiūnų sen., Alytaus r.', '69', null, '153', 'Kedonių'</v>
      </c>
    </row>
    <row r="1902" spans="1:7" x14ac:dyDescent="0.25">
      <c r="A1902" s="4">
        <v>1896</v>
      </c>
      <c r="B1902" s="1" t="s">
        <v>1908</v>
      </c>
      <c r="C1902" s="1">
        <v>69</v>
      </c>
      <c r="D1902" s="4" t="s">
        <v>2019</v>
      </c>
      <c r="E1902" s="6">
        <v>1699</v>
      </c>
      <c r="F1902" s="1" t="s">
        <v>3639</v>
      </c>
      <c r="G1902" s="1" t="str">
        <f t="shared" si="29"/>
        <v>1896, 'S.Nėries g. 3, Daugai, Alytaus r.', '69', null, '1699', 'Daugų'</v>
      </c>
    </row>
    <row r="1903" spans="1:7" x14ac:dyDescent="0.25">
      <c r="A1903" s="4">
        <v>1897</v>
      </c>
      <c r="B1903" s="1" t="s">
        <v>1909</v>
      </c>
      <c r="C1903" s="1">
        <v>69</v>
      </c>
      <c r="D1903" s="4" t="s">
        <v>2019</v>
      </c>
      <c r="E1903" s="6">
        <v>93</v>
      </c>
      <c r="F1903" s="1" t="s">
        <v>3640</v>
      </c>
      <c r="G1903" s="1" t="str">
        <f t="shared" si="29"/>
        <v>1897, 'Gilio g. 9, Pagilė, Daugų sen., Alytaus r.', '69', null, '93', 'Rodžios'</v>
      </c>
    </row>
    <row r="1904" spans="1:7" x14ac:dyDescent="0.25">
      <c r="A1904" s="4">
        <v>1898</v>
      </c>
      <c r="B1904" s="1" t="s">
        <v>1910</v>
      </c>
      <c r="C1904" s="1">
        <v>69</v>
      </c>
      <c r="D1904" s="4" t="s">
        <v>2019</v>
      </c>
      <c r="E1904" s="6">
        <v>422</v>
      </c>
      <c r="F1904" s="1" t="s">
        <v>3641</v>
      </c>
      <c r="G1904" s="1" t="str">
        <f t="shared" si="29"/>
        <v>1898, 'Mokyklos g. 6, Kančėnai, Daugų sen., Alytaus r.', '69', null, '422', 'Vaikantonių'</v>
      </c>
    </row>
    <row r="1905" spans="1:7" x14ac:dyDescent="0.25">
      <c r="A1905" s="4">
        <v>1899</v>
      </c>
      <c r="B1905" s="1" t="s">
        <v>1911</v>
      </c>
      <c r="C1905" s="1">
        <v>69</v>
      </c>
      <c r="D1905" s="4" t="s">
        <v>2019</v>
      </c>
      <c r="E1905" s="6">
        <v>338</v>
      </c>
      <c r="F1905" s="1" t="s">
        <v>3642</v>
      </c>
      <c r="G1905" s="1" t="str">
        <f t="shared" si="29"/>
        <v>1899, 'Beržų g. 8, Rimėnai, Daugų sen., Alytaus r.', '69', null, '338', 'Rimėnų'</v>
      </c>
    </row>
    <row r="1906" spans="1:7" x14ac:dyDescent="0.25">
      <c r="A1906" s="4">
        <v>1900</v>
      </c>
      <c r="B1906" s="1" t="s">
        <v>1912</v>
      </c>
      <c r="C1906" s="1">
        <v>69</v>
      </c>
      <c r="D1906" s="4" t="s">
        <v>2019</v>
      </c>
      <c r="E1906" s="6">
        <v>112</v>
      </c>
      <c r="F1906" s="1" t="s">
        <v>3470</v>
      </c>
      <c r="G1906" s="1" t="str">
        <f t="shared" si="29"/>
        <v>1900, 'Vytauto g. 13, Meškučiai, Daugų sen., Alytaus r.', '69', null, '112', 'Meškučių'</v>
      </c>
    </row>
    <row r="1907" spans="1:7" x14ac:dyDescent="0.25">
      <c r="A1907" s="4">
        <v>1901</v>
      </c>
      <c r="B1907" s="1" t="s">
        <v>1913</v>
      </c>
      <c r="C1907" s="1">
        <v>69</v>
      </c>
      <c r="D1907" s="4" t="s">
        <v>2019</v>
      </c>
      <c r="E1907" s="6">
        <v>169</v>
      </c>
      <c r="F1907" s="1" t="s">
        <v>3643</v>
      </c>
      <c r="G1907" s="1" t="str">
        <f t="shared" si="29"/>
        <v>1901, 'Mokyklos g. 27, Pocelonys, Daugų sen., Alytaus r.', '69', null, '169', 'Pocelonių'</v>
      </c>
    </row>
    <row r="1908" spans="1:7" x14ac:dyDescent="0.25">
      <c r="A1908" s="4">
        <v>1902</v>
      </c>
      <c r="B1908" s="1" t="s">
        <v>1914</v>
      </c>
      <c r="C1908" s="1">
        <v>69</v>
      </c>
      <c r="D1908" s="4" t="s">
        <v>2019</v>
      </c>
      <c r="E1908" s="6">
        <v>832</v>
      </c>
      <c r="F1908" s="1" t="s">
        <v>378</v>
      </c>
      <c r="G1908" s="1" t="str">
        <f t="shared" si="29"/>
        <v>1902, 'Alytaus g. 47, Alytaus k., Alovės sen., Alytaus r.', '69', null, '832', 'Alytaus'</v>
      </c>
    </row>
    <row r="1909" spans="1:7" x14ac:dyDescent="0.25">
      <c r="A1909" s="4">
        <v>1903</v>
      </c>
      <c r="B1909" s="1" t="s">
        <v>1915</v>
      </c>
      <c r="C1909" s="1">
        <v>69</v>
      </c>
      <c r="D1909" s="4" t="s">
        <v>2019</v>
      </c>
      <c r="E1909" s="6">
        <v>970</v>
      </c>
      <c r="F1909" s="1" t="s">
        <v>3644</v>
      </c>
      <c r="G1909" s="1" t="str">
        <f t="shared" si="29"/>
        <v>1903, 'Alyvų g. 4, Venciūnai, Alovės sen., Alytaus r.', '69', null, '970', 'Venciūnų'</v>
      </c>
    </row>
    <row r="1910" spans="1:7" x14ac:dyDescent="0.25">
      <c r="A1910" s="4">
        <v>1904</v>
      </c>
      <c r="B1910" s="1" t="s">
        <v>1916</v>
      </c>
      <c r="C1910" s="1">
        <v>69</v>
      </c>
      <c r="D1910" s="4" t="s">
        <v>2019</v>
      </c>
      <c r="E1910" s="6">
        <v>695</v>
      </c>
      <c r="F1910" s="1" t="s">
        <v>3645</v>
      </c>
      <c r="G1910" s="1" t="str">
        <f t="shared" si="29"/>
        <v>1904, 'Mokyklos g. 5, Alovė, Alovės sen., Alytaus r.', '69', null, '695', 'Alovės'</v>
      </c>
    </row>
    <row r="1911" spans="1:7" x14ac:dyDescent="0.25">
      <c r="A1911" s="4">
        <v>1905</v>
      </c>
      <c r="B1911" s="1" t="s">
        <v>1917</v>
      </c>
      <c r="C1911" s="1">
        <v>69</v>
      </c>
      <c r="D1911" s="4" t="s">
        <v>2019</v>
      </c>
      <c r="E1911" s="6">
        <v>286</v>
      </c>
      <c r="F1911" s="1" t="s">
        <v>3646</v>
      </c>
      <c r="G1911" s="1" t="str">
        <f t="shared" si="29"/>
        <v>1905, 'Sausvingio g. 40, Ilgai, Alovės sen., Alytaus r.', '69', null, '286', 'Ilgų'</v>
      </c>
    </row>
    <row r="1912" spans="1:7" x14ac:dyDescent="0.25">
      <c r="A1912" s="4">
        <v>1906</v>
      </c>
      <c r="B1912" s="1" t="s">
        <v>1918</v>
      </c>
      <c r="C1912" s="1">
        <v>69</v>
      </c>
      <c r="D1912" s="4" t="s">
        <v>2019</v>
      </c>
      <c r="E1912" s="6">
        <v>397</v>
      </c>
      <c r="F1912" s="1" t="s">
        <v>3647</v>
      </c>
      <c r="G1912" s="1" t="str">
        <f t="shared" si="29"/>
        <v>1906, 'Mokyklos g. 28, Makniūnai, Raitininkų sen., Alytaus r.', '69', null, '397', 'Makniūnų'</v>
      </c>
    </row>
    <row r="1913" spans="1:7" x14ac:dyDescent="0.25">
      <c r="A1913" s="4">
        <v>1907</v>
      </c>
      <c r="B1913" s="1" t="s">
        <v>1919</v>
      </c>
      <c r="C1913" s="1">
        <v>69</v>
      </c>
      <c r="D1913" s="4" t="s">
        <v>2019</v>
      </c>
      <c r="E1913" s="6">
        <v>319</v>
      </c>
      <c r="F1913" s="1" t="s">
        <v>3648</v>
      </c>
      <c r="G1913" s="1" t="str">
        <f t="shared" si="29"/>
        <v>1907, 'Nemuno g. 18, Ryliškiai, Raitininkų sen., Alytaus r.', '69', null, '319', 'Ryliškių'</v>
      </c>
    </row>
    <row r="1914" spans="1:7" x14ac:dyDescent="0.25">
      <c r="A1914" s="4">
        <v>1908</v>
      </c>
      <c r="B1914" s="1" t="s">
        <v>1920</v>
      </c>
      <c r="C1914" s="1">
        <v>69</v>
      </c>
      <c r="D1914" s="4" t="s">
        <v>2019</v>
      </c>
      <c r="E1914" s="6">
        <v>1005</v>
      </c>
      <c r="F1914" s="1" t="s">
        <v>3649</v>
      </c>
      <c r="G1914" s="1" t="str">
        <f t="shared" si="29"/>
        <v>1908, 'Vytauto g. 44, Nemunaitis, Nemunaičio sen., Alytaus r.', '69', null, '1005', 'Nemunaičio'</v>
      </c>
    </row>
    <row r="1915" spans="1:7" x14ac:dyDescent="0.25">
      <c r="A1915" s="4">
        <v>1909</v>
      </c>
      <c r="B1915" s="1" t="s">
        <v>1922</v>
      </c>
      <c r="C1915" s="1">
        <v>70</v>
      </c>
      <c r="D1915" s="4" t="s">
        <v>2019</v>
      </c>
      <c r="E1915" s="6">
        <v>259</v>
      </c>
      <c r="F1915" s="1" t="s">
        <v>3650</v>
      </c>
      <c r="G1915" s="1" t="str">
        <f t="shared" si="29"/>
        <v>1909, 'Pušų g. 1, Ismonys, Rūdiškių sen., Trakų r.', '70', null, '259', 'Ismonių'</v>
      </c>
    </row>
    <row r="1916" spans="1:7" x14ac:dyDescent="0.25">
      <c r="A1916" s="4">
        <v>1910</v>
      </c>
      <c r="B1916" s="1" t="s">
        <v>1923</v>
      </c>
      <c r="C1916" s="1">
        <v>70</v>
      </c>
      <c r="D1916" s="4" t="s">
        <v>2019</v>
      </c>
      <c r="E1916" s="6">
        <v>350</v>
      </c>
      <c r="F1916" s="1" t="s">
        <v>3651</v>
      </c>
      <c r="G1916" s="1" t="str">
        <f t="shared" si="29"/>
        <v>1910, 'Šilo g.1, Tiltų k., Trakų r.', '70', null, '350', 'Tiltų'</v>
      </c>
    </row>
    <row r="1917" spans="1:7" x14ac:dyDescent="0.25">
      <c r="A1917" s="4">
        <v>1911</v>
      </c>
      <c r="B1917" s="1" t="s">
        <v>1924</v>
      </c>
      <c r="C1917" s="1">
        <v>70</v>
      </c>
      <c r="D1917" s="4" t="s">
        <v>2019</v>
      </c>
      <c r="E1917" s="6">
        <v>2171</v>
      </c>
      <c r="F1917" s="1" t="s">
        <v>3652</v>
      </c>
      <c r="G1917" s="1" t="str">
        <f t="shared" si="29"/>
        <v>1911, 'Trakų g. 67, Rūdiškės, Trakų r.', '70', null, '2171', 'Rūdiškių'</v>
      </c>
    </row>
    <row r="1918" spans="1:7" x14ac:dyDescent="0.25">
      <c r="A1918" s="4">
        <v>1912</v>
      </c>
      <c r="B1918" s="1" t="s">
        <v>1925</v>
      </c>
      <c r="C1918" s="1">
        <v>70</v>
      </c>
      <c r="D1918" s="4" t="s">
        <v>2019</v>
      </c>
      <c r="E1918" s="6">
        <v>434</v>
      </c>
      <c r="F1918" s="1" t="s">
        <v>3653</v>
      </c>
      <c r="G1918" s="1" t="str">
        <f t="shared" si="29"/>
        <v>1912, 'Rugiagėlių 1A, Šklėrių k., Trakų r.', '70', null, '434', 'Šklėrių'</v>
      </c>
    </row>
    <row r="1919" spans="1:7" x14ac:dyDescent="0.25">
      <c r="A1919" s="4">
        <v>1913</v>
      </c>
      <c r="B1919" s="1" t="s">
        <v>1926</v>
      </c>
      <c r="C1919" s="1">
        <v>70</v>
      </c>
      <c r="D1919" s="4" t="s">
        <v>2019</v>
      </c>
      <c r="E1919" s="6">
        <v>1073</v>
      </c>
      <c r="F1919" s="1" t="s">
        <v>3654</v>
      </c>
      <c r="G1919" s="1" t="str">
        <f t="shared" si="29"/>
        <v>1913, 'Technikumo g. 1, Aukštadvaris, Trakų r.', '70', null, '1073', 'Aukštadvario'</v>
      </c>
    </row>
    <row r="1920" spans="1:7" x14ac:dyDescent="0.25">
      <c r="A1920" s="4">
        <v>1914</v>
      </c>
      <c r="B1920" s="1" t="s">
        <v>1927</v>
      </c>
      <c r="C1920" s="1">
        <v>70</v>
      </c>
      <c r="D1920" s="4" t="s">
        <v>2019</v>
      </c>
      <c r="E1920" s="6">
        <v>406</v>
      </c>
      <c r="F1920" s="1" t="s">
        <v>3655</v>
      </c>
      <c r="G1920" s="1" t="str">
        <f t="shared" si="29"/>
        <v>1914, 'Čižiūnų k., Trakų r.', '70', null, '406', 'Čižiūnų'</v>
      </c>
    </row>
    <row r="1921" spans="1:7" x14ac:dyDescent="0.25">
      <c r="A1921" s="4">
        <v>1915</v>
      </c>
      <c r="B1921" s="1" t="s">
        <v>1928</v>
      </c>
      <c r="C1921" s="1">
        <v>70</v>
      </c>
      <c r="D1921" s="4" t="s">
        <v>2019</v>
      </c>
      <c r="E1921" s="6">
        <v>174</v>
      </c>
      <c r="F1921" s="1" t="s">
        <v>3656</v>
      </c>
      <c r="G1921" s="1" t="str">
        <f t="shared" si="29"/>
        <v>1915, 'Karapolio g. 8, Trakų r. Karapolio kaimas', '70', null, '174', 'Karapolio'</v>
      </c>
    </row>
    <row r="1922" spans="1:7" x14ac:dyDescent="0.25">
      <c r="A1922" s="4">
        <v>1916</v>
      </c>
      <c r="B1922" s="1" t="s">
        <v>1929</v>
      </c>
      <c r="C1922" s="1">
        <v>70</v>
      </c>
      <c r="D1922" s="4" t="s">
        <v>2019</v>
      </c>
      <c r="E1922" s="6">
        <v>531</v>
      </c>
      <c r="F1922" s="1" t="s">
        <v>3657</v>
      </c>
      <c r="G1922" s="1" t="str">
        <f t="shared" si="29"/>
        <v>1916, 'Ežero g.1, Grendavės k., Trakų r.', '70', null, '531', 'Grendavės'</v>
      </c>
    </row>
    <row r="1923" spans="1:7" x14ac:dyDescent="0.25">
      <c r="A1923" s="4">
        <v>1917</v>
      </c>
      <c r="B1923" s="1" t="s">
        <v>1930</v>
      </c>
      <c r="C1923" s="1">
        <v>70</v>
      </c>
      <c r="D1923" s="4" t="s">
        <v>2019</v>
      </c>
      <c r="E1923" s="6">
        <v>349</v>
      </c>
      <c r="F1923" s="1" t="s">
        <v>3658</v>
      </c>
      <c r="G1923" s="1" t="str">
        <f t="shared" si="29"/>
        <v>1917, 'Dusmenų g. 3, Dusmenys, Onuškio sen., Trakų r.', '70', null, '349', 'Dusmenų'</v>
      </c>
    </row>
    <row r="1924" spans="1:7" x14ac:dyDescent="0.25">
      <c r="A1924" s="4">
        <v>1918</v>
      </c>
      <c r="B1924" s="1" t="s">
        <v>1931</v>
      </c>
      <c r="C1924" s="1">
        <v>70</v>
      </c>
      <c r="D1924" s="4" t="s">
        <v>2019</v>
      </c>
      <c r="E1924" s="6">
        <v>929</v>
      </c>
      <c r="F1924" s="1" t="s">
        <v>3659</v>
      </c>
      <c r="G1924" s="1" t="str">
        <f t="shared" si="29"/>
        <v>1918, 'Daugų g. 2, Onuškio k., Trakų r.', '70', null, '929', 'Onuškio'</v>
      </c>
    </row>
    <row r="1925" spans="1:7" x14ac:dyDescent="0.25">
      <c r="A1925" s="4">
        <v>1919</v>
      </c>
      <c r="B1925" s="1" t="s">
        <v>1932</v>
      </c>
      <c r="C1925" s="1">
        <v>70</v>
      </c>
      <c r="D1925" s="4" t="s">
        <v>2019</v>
      </c>
      <c r="E1925" s="6">
        <v>343</v>
      </c>
      <c r="F1925" s="1" t="s">
        <v>3660</v>
      </c>
      <c r="G1925" s="1" t="str">
        <f t="shared" si="29"/>
        <v>1919, 'Mokyklos g. 1, Vaickūniškių k., Trakų r.', '70', null, '343', 'Vaickūniškių'</v>
      </c>
    </row>
    <row r="1926" spans="1:7" x14ac:dyDescent="0.25">
      <c r="A1926" s="4">
        <v>1920</v>
      </c>
      <c r="B1926" s="1" t="s">
        <v>1933</v>
      </c>
      <c r="C1926" s="1">
        <v>70</v>
      </c>
      <c r="D1926" s="4" t="s">
        <v>2019</v>
      </c>
      <c r="E1926" s="6">
        <v>1012</v>
      </c>
      <c r="F1926" s="1" t="s">
        <v>3661</v>
      </c>
      <c r="G1926" s="1" t="str">
        <f t="shared" si="29"/>
        <v>1920, 'Parko g. 1, Paluknio k., Trakų r.', '70', null, '1012', 'Paluknio'</v>
      </c>
    </row>
    <row r="1927" spans="1:7" x14ac:dyDescent="0.25">
      <c r="A1927" s="4">
        <v>1921</v>
      </c>
      <c r="B1927" s="1" t="s">
        <v>1934</v>
      </c>
      <c r="C1927" s="1">
        <v>70</v>
      </c>
      <c r="D1927" s="4" t="s">
        <v>2019</v>
      </c>
      <c r="E1927" s="6">
        <v>368</v>
      </c>
      <c r="F1927" s="1" t="s">
        <v>3662</v>
      </c>
      <c r="G1927" s="1" t="str">
        <f t="shared" si="29"/>
        <v>1921, 'Mokyklos g. 2, Bijūnų k., Trakų r.', '70', null, '368', 'Bijūnų'</v>
      </c>
    </row>
    <row r="1928" spans="1:7" x14ac:dyDescent="0.25">
      <c r="A1928" s="4">
        <v>1922</v>
      </c>
      <c r="B1928" s="1" t="s">
        <v>1935</v>
      </c>
      <c r="C1928" s="1">
        <v>70</v>
      </c>
      <c r="D1928" s="4" t="s">
        <v>2019</v>
      </c>
      <c r="E1928" s="6">
        <v>280</v>
      </c>
      <c r="F1928" s="1" t="s">
        <v>3663</v>
      </c>
      <c r="G1928" s="1" t="str">
        <f t="shared" ref="G1928:G1991" si="30">CONCATENATE(A1928,", ","'",B1928,"'",", ","'",C1928,"'",", ","null",", ","'",E1928,"'",", ","'",F1928,"'")</f>
        <v>1922, 'Medūvio 1-oji g. 47, Senojo Tarpupio k., Trakų r.', '70', null, '280', 'Senojo Tarpupio'</v>
      </c>
    </row>
    <row r="1929" spans="1:7" x14ac:dyDescent="0.25">
      <c r="A1929" s="4">
        <v>1923</v>
      </c>
      <c r="B1929" s="1" t="s">
        <v>1936</v>
      </c>
      <c r="C1929" s="1">
        <v>70</v>
      </c>
      <c r="D1929" s="4" t="s">
        <v>2019</v>
      </c>
      <c r="E1929" s="6">
        <v>1708</v>
      </c>
      <c r="F1929" s="1" t="s">
        <v>3664</v>
      </c>
      <c r="G1929" s="1" t="str">
        <f t="shared" si="30"/>
        <v>1923, 'Trakų g. 39, Senųjų Trakų k., Trakų r.', '70', null, '1708', 'Senųjų Trakų'</v>
      </c>
    </row>
    <row r="1930" spans="1:7" x14ac:dyDescent="0.25">
      <c r="A1930" s="4">
        <v>1924</v>
      </c>
      <c r="B1930" s="1" t="s">
        <v>1937</v>
      </c>
      <c r="C1930" s="1">
        <v>70</v>
      </c>
      <c r="D1930" s="4" t="s">
        <v>2019</v>
      </c>
      <c r="E1930" s="6">
        <v>397</v>
      </c>
      <c r="F1930" s="1" t="s">
        <v>3665</v>
      </c>
      <c r="G1930" s="1" t="str">
        <f t="shared" si="30"/>
        <v>1924, 'Ežero g. 12, Šventininkų k., Trakų r.', '70', null, '397', 'Šventininkų'</v>
      </c>
    </row>
    <row r="1931" spans="1:7" x14ac:dyDescent="0.25">
      <c r="A1931" s="4">
        <v>1925</v>
      </c>
      <c r="B1931" s="1" t="s">
        <v>1938</v>
      </c>
      <c r="C1931" s="1">
        <v>70</v>
      </c>
      <c r="D1931" s="4" t="s">
        <v>2019</v>
      </c>
      <c r="E1931" s="6">
        <v>798</v>
      </c>
      <c r="F1931" s="1" t="s">
        <v>3666</v>
      </c>
      <c r="G1931" s="1" t="str">
        <f t="shared" si="30"/>
        <v>1925, 'Žaizdrių k. , Trakų r.', '70', null, '798', 'Žaizdrių'</v>
      </c>
    </row>
    <row r="1932" spans="1:7" x14ac:dyDescent="0.25">
      <c r="A1932" s="4">
        <v>1926</v>
      </c>
      <c r="B1932" s="1" t="s">
        <v>1939</v>
      </c>
      <c r="C1932" s="1">
        <v>70</v>
      </c>
      <c r="D1932" s="4" t="s">
        <v>2019</v>
      </c>
      <c r="E1932" s="6">
        <v>362</v>
      </c>
      <c r="F1932" s="1" t="s">
        <v>3667</v>
      </c>
      <c r="G1932" s="1" t="str">
        <f t="shared" si="30"/>
        <v>1926, 'Senoji g. 6, Padvarionių k., Trakų sen., Trakų r.', '70', null, '362', 'Salkininkų'</v>
      </c>
    </row>
    <row r="1933" spans="1:7" x14ac:dyDescent="0.25">
      <c r="A1933" s="4">
        <v>1927</v>
      </c>
      <c r="B1933" s="1" t="s">
        <v>1940</v>
      </c>
      <c r="C1933" s="1">
        <v>70</v>
      </c>
      <c r="D1933" s="4" t="s">
        <v>2019</v>
      </c>
      <c r="E1933" s="6">
        <v>303</v>
      </c>
      <c r="F1933" s="1" t="s">
        <v>3668</v>
      </c>
      <c r="G1933" s="1" t="str">
        <f t="shared" si="30"/>
        <v>1927, 'Liepų g 38, Bagdononių k., Trakų r.', '70', null, '303', 'Bagdononių'</v>
      </c>
    </row>
    <row r="1934" spans="1:7" x14ac:dyDescent="0.25">
      <c r="A1934" s="4">
        <v>1928</v>
      </c>
      <c r="B1934" s="1" t="s">
        <v>1941</v>
      </c>
      <c r="C1934" s="1">
        <v>70</v>
      </c>
      <c r="D1934" s="4" t="s">
        <v>2019</v>
      </c>
      <c r="E1934" s="6">
        <v>492</v>
      </c>
      <c r="F1934" s="1" t="s">
        <v>3669</v>
      </c>
      <c r="G1934" s="1" t="str">
        <f t="shared" si="30"/>
        <v>1928, 'Mokyklos g. 5, Puodžių k., Varėnos r.', '70', null, '492', 'Puodžių'</v>
      </c>
    </row>
    <row r="1935" spans="1:7" x14ac:dyDescent="0.25">
      <c r="A1935" s="4">
        <v>1929</v>
      </c>
      <c r="B1935" s="1" t="s">
        <v>1942</v>
      </c>
      <c r="C1935" s="1">
        <v>70</v>
      </c>
      <c r="D1935" s="4" t="s">
        <v>2019</v>
      </c>
      <c r="E1935" s="6">
        <v>551</v>
      </c>
      <c r="F1935" s="1" t="s">
        <v>3670</v>
      </c>
      <c r="G1935" s="1" t="str">
        <f t="shared" si="30"/>
        <v>1929, 'Mokyklos g. 27, Žilinų k., Varėnos r.', '70', null, '551', 'Žilinų'</v>
      </c>
    </row>
    <row r="1936" spans="1:7" x14ac:dyDescent="0.25">
      <c r="A1936" s="4">
        <v>1930</v>
      </c>
      <c r="B1936" s="1" t="s">
        <v>1943</v>
      </c>
      <c r="C1936" s="1">
        <v>70</v>
      </c>
      <c r="D1936" s="4" t="s">
        <v>2019</v>
      </c>
      <c r="E1936" s="6">
        <v>496</v>
      </c>
      <c r="F1936" s="1" t="s">
        <v>3671</v>
      </c>
      <c r="G1936" s="1" t="str">
        <f t="shared" si="30"/>
        <v>1930, 'Kunigiškių g. 6, Dubičių k., Varėnos r.', '70', null, '496', 'Dubičių'</v>
      </c>
    </row>
    <row r="1937" spans="1:7" x14ac:dyDescent="0.25">
      <c r="A1937" s="4">
        <v>1931</v>
      </c>
      <c r="B1937" s="1" t="s">
        <v>1944</v>
      </c>
      <c r="C1937" s="1">
        <v>70</v>
      </c>
      <c r="D1937" s="4" t="s">
        <v>2019</v>
      </c>
      <c r="E1937" s="6">
        <v>494</v>
      </c>
      <c r="F1937" s="1" t="s">
        <v>3672</v>
      </c>
      <c r="G1937" s="1" t="str">
        <f t="shared" si="30"/>
        <v>1931, 'Mokyklos g. 42, Panočių k., Varėnos r.', '70', null, '494', 'Panočių'</v>
      </c>
    </row>
    <row r="1938" spans="1:7" x14ac:dyDescent="0.25">
      <c r="A1938" s="4">
        <v>1932</v>
      </c>
      <c r="B1938" s="1" t="s">
        <v>1945</v>
      </c>
      <c r="C1938" s="1">
        <v>70</v>
      </c>
      <c r="D1938" s="4" t="s">
        <v>2019</v>
      </c>
      <c r="E1938" s="6">
        <v>380</v>
      </c>
      <c r="F1938" s="1" t="s">
        <v>3673</v>
      </c>
      <c r="G1938" s="1" t="str">
        <f t="shared" si="30"/>
        <v>1932, 'Mokyklos g. 1, Kabelių k., Varėnos r.', '70', null, '380', 'Kabelių'</v>
      </c>
    </row>
    <row r="1939" spans="1:7" x14ac:dyDescent="0.25">
      <c r="A1939" s="4">
        <v>1933</v>
      </c>
      <c r="B1939" s="1" t="s">
        <v>1946</v>
      </c>
      <c r="C1939" s="1">
        <v>70</v>
      </c>
      <c r="D1939" s="4" t="s">
        <v>2019</v>
      </c>
      <c r="E1939" s="6">
        <v>586</v>
      </c>
      <c r="F1939" s="1" t="s">
        <v>3674</v>
      </c>
      <c r="G1939" s="1" t="str">
        <f t="shared" si="30"/>
        <v>1933, 'Miškininkų g. 53, Marcinkonių k., Varėnos r.', '70', null, '586', 'Marcinkonių'</v>
      </c>
    </row>
    <row r="1940" spans="1:7" x14ac:dyDescent="0.25">
      <c r="A1940" s="4">
        <v>1934</v>
      </c>
      <c r="B1940" s="1" t="s">
        <v>1947</v>
      </c>
      <c r="C1940" s="1">
        <v>70</v>
      </c>
      <c r="D1940" s="4" t="s">
        <v>2019</v>
      </c>
      <c r="E1940" s="6">
        <v>113</v>
      </c>
      <c r="F1940" s="1" t="s">
        <v>3675</v>
      </c>
      <c r="G1940" s="1" t="str">
        <f t="shared" si="30"/>
        <v>1934, 'Grūdos g. 13, Puvočių k., Varėnos r.', '70', null, '113', 'Puvočių'</v>
      </c>
    </row>
    <row r="1941" spans="1:7" x14ac:dyDescent="0.25">
      <c r="A1941" s="4">
        <v>1935</v>
      </c>
      <c r="B1941" s="1" t="s">
        <v>1948</v>
      </c>
      <c r="C1941" s="1">
        <v>70</v>
      </c>
      <c r="D1941" s="4" t="s">
        <v>2019</v>
      </c>
      <c r="E1941" s="6">
        <v>107</v>
      </c>
      <c r="F1941" s="1" t="s">
        <v>3676</v>
      </c>
      <c r="G1941" s="1" t="str">
        <f t="shared" si="30"/>
        <v>1935, 'Kalno g. 7, Žiūrų k., Varėnos r.', '70', null, '107', 'Žiūrų'</v>
      </c>
    </row>
    <row r="1942" spans="1:7" x14ac:dyDescent="0.25">
      <c r="A1942" s="4">
        <v>1936</v>
      </c>
      <c r="B1942" s="1" t="s">
        <v>1949</v>
      </c>
      <c r="C1942" s="1">
        <v>70</v>
      </c>
      <c r="D1942" s="4" t="s">
        <v>2019</v>
      </c>
      <c r="E1942" s="6">
        <v>455</v>
      </c>
      <c r="F1942" s="1" t="s">
        <v>3677</v>
      </c>
      <c r="G1942" s="1" t="str">
        <f t="shared" si="30"/>
        <v>1936, 'Beržų g. 8, Krūminių k., Varėnos r.', '70', null, '455', 'Krūminių'</v>
      </c>
    </row>
    <row r="1943" spans="1:7" x14ac:dyDescent="0.25">
      <c r="A1943" s="4">
        <v>1937</v>
      </c>
      <c r="B1943" s="1" t="s">
        <v>1950</v>
      </c>
      <c r="C1943" s="1">
        <v>70</v>
      </c>
      <c r="D1943" s="4" t="s">
        <v>2019</v>
      </c>
      <c r="E1943" s="6">
        <v>1254</v>
      </c>
      <c r="F1943" s="1" t="s">
        <v>3678</v>
      </c>
      <c r="G1943" s="1" t="str">
        <f t="shared" si="30"/>
        <v>1937, 'Dzūkų g. 2, Matuizų k., Varėnos r.', '70', null, '1254', 'Matuizų'</v>
      </c>
    </row>
    <row r="1944" spans="1:7" x14ac:dyDescent="0.25">
      <c r="A1944" s="4">
        <v>1938</v>
      </c>
      <c r="B1944" s="1" t="s">
        <v>1951</v>
      </c>
      <c r="C1944" s="1">
        <v>70</v>
      </c>
      <c r="D1944" s="4" t="s">
        <v>2019</v>
      </c>
      <c r="E1944" s="6">
        <v>234</v>
      </c>
      <c r="F1944" s="1" t="s">
        <v>3679</v>
      </c>
      <c r="G1944" s="1" t="str">
        <f t="shared" si="30"/>
        <v>1938, 'Kaštonų g. 21, Gudakiemio k., Varėnos r.', '70', null, '234', 'Gudakiemio'</v>
      </c>
    </row>
    <row r="1945" spans="1:7" x14ac:dyDescent="0.25">
      <c r="A1945" s="4">
        <v>1939</v>
      </c>
      <c r="B1945" s="1" t="s">
        <v>1952</v>
      </c>
      <c r="C1945" s="1">
        <v>70</v>
      </c>
      <c r="D1945" s="4" t="s">
        <v>2019</v>
      </c>
      <c r="E1945" s="6">
        <v>271</v>
      </c>
      <c r="F1945" s="1" t="s">
        <v>3680</v>
      </c>
      <c r="G1945" s="1" t="str">
        <f t="shared" si="30"/>
        <v>1939, 'Sodžiaus g. 7, Kibyšių k., Varėnos r.', '70', null, '271', 'Kibyšių'</v>
      </c>
    </row>
    <row r="1946" spans="1:7" x14ac:dyDescent="0.25">
      <c r="A1946" s="4">
        <v>1940</v>
      </c>
      <c r="B1946" s="1" t="s">
        <v>1953</v>
      </c>
      <c r="C1946" s="1">
        <v>70</v>
      </c>
      <c r="D1946" s="4" t="s">
        <v>2019</v>
      </c>
      <c r="E1946" s="6">
        <v>1317</v>
      </c>
      <c r="F1946" s="1" t="s">
        <v>3681</v>
      </c>
      <c r="G1946" s="1" t="str">
        <f t="shared" si="30"/>
        <v>1940, 'Vilniaus g. 1, Merkinės mstl., Varėnos r.', '70', null, '1317', 'Merkinės'</v>
      </c>
    </row>
    <row r="1947" spans="1:7" x14ac:dyDescent="0.25">
      <c r="A1947" s="4">
        <v>1941</v>
      </c>
      <c r="B1947" s="1" t="s">
        <v>1954</v>
      </c>
      <c r="C1947" s="1">
        <v>70</v>
      </c>
      <c r="D1947" s="4" t="s">
        <v>2019</v>
      </c>
      <c r="E1947" s="6">
        <v>224</v>
      </c>
      <c r="F1947" s="1" t="s">
        <v>3682</v>
      </c>
      <c r="G1947" s="1" t="str">
        <f t="shared" si="30"/>
        <v>1941, 'Nemuno g. 31, Panaros k., Varėnos r.', '70', null, '224', 'Panaros'</v>
      </c>
    </row>
    <row r="1948" spans="1:7" x14ac:dyDescent="0.25">
      <c r="A1948" s="4">
        <v>1942</v>
      </c>
      <c r="B1948" s="1" t="s">
        <v>1955</v>
      </c>
      <c r="C1948" s="1">
        <v>70</v>
      </c>
      <c r="D1948" s="4" t="s">
        <v>2019</v>
      </c>
      <c r="E1948" s="6">
        <v>393</v>
      </c>
      <c r="F1948" s="1" t="s">
        <v>3683</v>
      </c>
      <c r="G1948" s="1" t="str">
        <f t="shared" si="30"/>
        <v>1942, 'Mokyklos g. 3, Vilkiautinio k., Varėnos r.', '70', null, '393', 'Vilkiautinio'</v>
      </c>
    </row>
    <row r="1949" spans="1:7" x14ac:dyDescent="0.25">
      <c r="A1949" s="4">
        <v>1943</v>
      </c>
      <c r="B1949" s="1" t="s">
        <v>1956</v>
      </c>
      <c r="C1949" s="1">
        <v>70</v>
      </c>
      <c r="D1949" s="4" t="s">
        <v>2019</v>
      </c>
      <c r="E1949" s="6">
        <v>367</v>
      </c>
      <c r="F1949" s="1" t="s">
        <v>3684</v>
      </c>
      <c r="G1949" s="1" t="str">
        <f t="shared" si="30"/>
        <v>1943, 'Gandrų g. 6, Pilvingių k., Varėnos r.', '70', null, '367', 'Pilvingių'</v>
      </c>
    </row>
    <row r="1950" spans="1:7" x14ac:dyDescent="0.25">
      <c r="A1950" s="4">
        <v>1944</v>
      </c>
      <c r="B1950" s="1" t="s">
        <v>1957</v>
      </c>
      <c r="C1950" s="1">
        <v>70</v>
      </c>
      <c r="D1950" s="4" t="s">
        <v>2019</v>
      </c>
      <c r="E1950" s="6">
        <v>190</v>
      </c>
      <c r="F1950" s="1" t="s">
        <v>3507</v>
      </c>
      <c r="G1950" s="1" t="str">
        <f t="shared" si="30"/>
        <v>1944, 'Daržininkų g. 19, Daržininkų k., Varėnos r.', '70', null, '190', 'Daržininkų'</v>
      </c>
    </row>
    <row r="1951" spans="1:7" x14ac:dyDescent="0.25">
      <c r="A1951" s="4">
        <v>1945</v>
      </c>
      <c r="B1951" s="1" t="s">
        <v>1958</v>
      </c>
      <c r="C1951" s="1">
        <v>70</v>
      </c>
      <c r="D1951" s="4" t="s">
        <v>2019</v>
      </c>
      <c r="E1951" s="6">
        <v>276</v>
      </c>
      <c r="F1951" s="1" t="s">
        <v>3685</v>
      </c>
      <c r="G1951" s="1" t="str">
        <f t="shared" si="30"/>
        <v>1945, 'Liepų g. 3, Dargužių k., Varėnos r.', '70', null, '276', 'Dargužių'</v>
      </c>
    </row>
    <row r="1952" spans="1:7" x14ac:dyDescent="0.25">
      <c r="A1952" s="4">
        <v>1946</v>
      </c>
      <c r="B1952" s="1" t="s">
        <v>1959</v>
      </c>
      <c r="C1952" s="1">
        <v>70</v>
      </c>
      <c r="D1952" s="4" t="s">
        <v>2019</v>
      </c>
      <c r="E1952" s="6">
        <v>757</v>
      </c>
      <c r="F1952" s="1" t="s">
        <v>3686</v>
      </c>
      <c r="G1952" s="1" t="str">
        <f t="shared" si="30"/>
        <v>1946, 'Vilniaus g.13, Valkininkų mstl., Varėnos r.', '70', null, '757', 'Valkininkų'</v>
      </c>
    </row>
    <row r="1953" spans="1:7" x14ac:dyDescent="0.25">
      <c r="A1953" s="4">
        <v>1947</v>
      </c>
      <c r="B1953" s="1" t="s">
        <v>1960</v>
      </c>
      <c r="C1953" s="1">
        <v>70</v>
      </c>
      <c r="D1953" s="4" t="s">
        <v>2019</v>
      </c>
      <c r="E1953" s="6">
        <v>558</v>
      </c>
      <c r="F1953" s="1" t="s">
        <v>3687</v>
      </c>
      <c r="G1953" s="1" t="str">
        <f t="shared" si="30"/>
        <v>1947, 'Pušelės g. 11, Naujųjų Valkininkų k., Varėnos r.', '70', null, '558', 'Pušelės'</v>
      </c>
    </row>
    <row r="1954" spans="1:7" x14ac:dyDescent="0.25">
      <c r="A1954" s="4">
        <v>1948</v>
      </c>
      <c r="B1954" s="1" t="s">
        <v>1961</v>
      </c>
      <c r="C1954" s="1">
        <v>70</v>
      </c>
      <c r="D1954" s="4" t="s">
        <v>2019</v>
      </c>
      <c r="E1954" s="6">
        <v>376</v>
      </c>
      <c r="F1954" s="1" t="s">
        <v>3688</v>
      </c>
      <c r="G1954" s="1" t="str">
        <f t="shared" si="30"/>
        <v>1948, 'Liepų g. 6, Gudžių k., Varėnos r.', '70', null, '376', 'Gudžių'</v>
      </c>
    </row>
    <row r="1955" spans="1:7" x14ac:dyDescent="0.25">
      <c r="A1955" s="4">
        <v>1949</v>
      </c>
      <c r="B1955" s="1" t="s">
        <v>1962</v>
      </c>
      <c r="C1955" s="1">
        <v>70</v>
      </c>
      <c r="D1955" s="4" t="s">
        <v>2019</v>
      </c>
      <c r="E1955" s="6">
        <v>253</v>
      </c>
      <c r="F1955" s="1" t="s">
        <v>3689</v>
      </c>
      <c r="G1955" s="1" t="str">
        <f t="shared" si="30"/>
        <v>1949, 'Mokyklos g. 10, Nedzingės k., Varėnos r.', '70', null, '253', 'Nedzingės'</v>
      </c>
    </row>
    <row r="1956" spans="1:7" x14ac:dyDescent="0.25">
      <c r="A1956" s="4">
        <v>1950</v>
      </c>
      <c r="B1956" s="1" t="s">
        <v>1963</v>
      </c>
      <c r="C1956" s="1">
        <v>70</v>
      </c>
      <c r="D1956" s="4" t="s">
        <v>2019</v>
      </c>
      <c r="E1956" s="6">
        <v>540</v>
      </c>
      <c r="F1956" s="1" t="s">
        <v>3690</v>
      </c>
      <c r="G1956" s="1" t="str">
        <f t="shared" si="30"/>
        <v>1950, 'Perliaus g. 32, Perlojos k., Varėnos r.', '70', null, '540', 'Perlojos'</v>
      </c>
    </row>
    <row r="1957" spans="1:7" x14ac:dyDescent="0.25">
      <c r="A1957" s="4">
        <v>1951</v>
      </c>
      <c r="B1957" s="1" t="s">
        <v>1964</v>
      </c>
      <c r="C1957" s="1">
        <v>70</v>
      </c>
      <c r="D1957" s="4" t="s">
        <v>2019</v>
      </c>
      <c r="E1957" s="6">
        <v>282</v>
      </c>
      <c r="F1957" s="1" t="s">
        <v>3691</v>
      </c>
      <c r="G1957" s="1" t="str">
        <f t="shared" si="30"/>
        <v>1951, 'Dainavos g. 5, Sarapiniškių k., Varėnos r.', '70', null, '282', 'Sarapiniškių'</v>
      </c>
    </row>
    <row r="1958" spans="1:7" x14ac:dyDescent="0.25">
      <c r="A1958" s="4">
        <v>1952</v>
      </c>
      <c r="B1958" s="1" t="s">
        <v>1965</v>
      </c>
      <c r="C1958" s="1">
        <v>70</v>
      </c>
      <c r="D1958" s="4" t="s">
        <v>2019</v>
      </c>
      <c r="E1958" s="6">
        <v>376</v>
      </c>
      <c r="F1958" s="1" t="s">
        <v>3692</v>
      </c>
      <c r="G1958" s="1" t="str">
        <f t="shared" si="30"/>
        <v>1952, 'Mokyklos g. 8, Tolkūnų k., Varėnos r.', '70', null, '376', 'Tolkūnų'</v>
      </c>
    </row>
    <row r="1959" spans="1:7" x14ac:dyDescent="0.25">
      <c r="A1959" s="4">
        <v>1953</v>
      </c>
      <c r="B1959" s="1" t="s">
        <v>1966</v>
      </c>
      <c r="C1959" s="1">
        <v>70</v>
      </c>
      <c r="D1959" s="4" t="s">
        <v>2019</v>
      </c>
      <c r="E1959" s="6">
        <v>397</v>
      </c>
      <c r="F1959" s="1" t="s">
        <v>3693</v>
      </c>
      <c r="G1959" s="1" t="str">
        <f t="shared" si="30"/>
        <v>1953, 'Krivio g. 23, Krivilių k., Varėnos r.', '70', null, '397', 'Krivilių'</v>
      </c>
    </row>
    <row r="1960" spans="1:7" x14ac:dyDescent="0.25">
      <c r="A1960" s="4">
        <v>1954</v>
      </c>
      <c r="B1960" s="1" t="s">
        <v>1967</v>
      </c>
      <c r="C1960" s="1">
        <v>70</v>
      </c>
      <c r="D1960" s="4" t="s">
        <v>2019</v>
      </c>
      <c r="E1960" s="6">
        <v>715</v>
      </c>
      <c r="F1960" s="1" t="s">
        <v>3694</v>
      </c>
      <c r="G1960" s="1" t="str">
        <f t="shared" si="30"/>
        <v>1954, 'Mokyklos g. 2, Vydenių k., Varėnos r.', '70', null, '715', 'Vydenių'</v>
      </c>
    </row>
    <row r="1961" spans="1:7" x14ac:dyDescent="0.25">
      <c r="A1961" s="4">
        <v>1955</v>
      </c>
      <c r="B1961" s="1" t="s">
        <v>1968</v>
      </c>
      <c r="C1961" s="1">
        <v>70</v>
      </c>
      <c r="D1961" s="4" t="s">
        <v>2019</v>
      </c>
      <c r="E1961" s="6">
        <v>245</v>
      </c>
      <c r="F1961" s="1" t="s">
        <v>3695</v>
      </c>
      <c r="G1961" s="1" t="str">
        <f t="shared" si="30"/>
        <v>1955, 'Ūlos g. 1, Rudnios k., Varėnos r.', '70', null, '245', 'Rudnios'</v>
      </c>
    </row>
    <row r="1962" spans="1:7" x14ac:dyDescent="0.25">
      <c r="A1962" s="4">
        <v>1956</v>
      </c>
      <c r="B1962" s="1" t="s">
        <v>1969</v>
      </c>
      <c r="C1962" s="1">
        <v>70</v>
      </c>
      <c r="D1962" s="4" t="s">
        <v>2019</v>
      </c>
      <c r="E1962" s="6">
        <v>2692</v>
      </c>
      <c r="F1962" s="1" t="s">
        <v>2131</v>
      </c>
      <c r="G1962" s="1" t="str">
        <f t="shared" si="30"/>
        <v>1956, 'J. Basanavičiaus g. 33, Varėna', '70', null, '2692', 'Parko'</v>
      </c>
    </row>
    <row r="1963" spans="1:7" x14ac:dyDescent="0.25">
      <c r="A1963" s="4">
        <v>1957</v>
      </c>
      <c r="B1963" s="1" t="s">
        <v>1970</v>
      </c>
      <c r="C1963" s="1">
        <v>70</v>
      </c>
      <c r="D1963" s="4" t="s">
        <v>2019</v>
      </c>
      <c r="E1963" s="6">
        <v>2117</v>
      </c>
      <c r="F1963" s="1" t="s">
        <v>2151</v>
      </c>
      <c r="G1963" s="1" t="str">
        <f t="shared" si="30"/>
        <v>1957, 'J. Basanavičiaus g. 2, Varėna', '70', null, '2117', 'Dzūkų'</v>
      </c>
    </row>
    <row r="1964" spans="1:7" x14ac:dyDescent="0.25">
      <c r="A1964" s="4">
        <v>1958</v>
      </c>
      <c r="B1964" s="1" t="s">
        <v>1971</v>
      </c>
      <c r="C1964" s="1">
        <v>70</v>
      </c>
      <c r="D1964" s="4" t="s">
        <v>2019</v>
      </c>
      <c r="E1964" s="6">
        <v>2603</v>
      </c>
      <c r="F1964" s="1" t="s">
        <v>2044</v>
      </c>
      <c r="G1964" s="1" t="str">
        <f t="shared" si="30"/>
        <v>1958, 'Dzūkų g. 64, Varėna', '70', null, '2603', 'Šilo'</v>
      </c>
    </row>
    <row r="1965" spans="1:7" x14ac:dyDescent="0.25">
      <c r="A1965" s="4">
        <v>1959</v>
      </c>
      <c r="B1965" s="1" t="s">
        <v>1972</v>
      </c>
      <c r="C1965" s="1">
        <v>70</v>
      </c>
      <c r="D1965" s="4" t="s">
        <v>2019</v>
      </c>
      <c r="E1965" s="6">
        <v>1075</v>
      </c>
      <c r="F1965" s="1" t="s">
        <v>3696</v>
      </c>
      <c r="G1965" s="1" t="str">
        <f t="shared" si="30"/>
        <v>1959, 'A. Ryliškio g. 14, Senosios Varėnos k., Varėnos r.', '70', null, '1075', 'Senosios Varėnos'</v>
      </c>
    </row>
    <row r="1966" spans="1:7" x14ac:dyDescent="0.25">
      <c r="A1966" s="4">
        <v>1960</v>
      </c>
      <c r="B1966" s="1" t="s">
        <v>1974</v>
      </c>
      <c r="C1966" s="1">
        <v>71</v>
      </c>
      <c r="D1966" s="4" t="s">
        <v>2019</v>
      </c>
      <c r="E1966" s="6">
        <v>1572</v>
      </c>
      <c r="F1966" s="1" t="s">
        <v>9</v>
      </c>
      <c r="G1966" s="1" t="str">
        <f t="shared" si="30"/>
        <v>1960, 'Klonio g. 2, Druskininkai', '71', null, '1572', 'Senamiesčio'</v>
      </c>
    </row>
    <row r="1967" spans="1:7" x14ac:dyDescent="0.25">
      <c r="A1967" s="4">
        <v>1961</v>
      </c>
      <c r="B1967" s="1" t="s">
        <v>1975</v>
      </c>
      <c r="C1967" s="1">
        <v>71</v>
      </c>
      <c r="D1967" s="4" t="s">
        <v>2019</v>
      </c>
      <c r="E1967" s="6">
        <v>1383</v>
      </c>
      <c r="F1967" s="1" t="s">
        <v>0</v>
      </c>
      <c r="G1967" s="1" t="str">
        <f t="shared" si="30"/>
        <v>1961, 'Vytauto g. 23, Druskininkai', '71', null, '1383', 'Naujamiesčio'</v>
      </c>
    </row>
    <row r="1968" spans="1:7" x14ac:dyDescent="0.25">
      <c r="A1968" s="4">
        <v>1962</v>
      </c>
      <c r="B1968" s="1" t="s">
        <v>1976</v>
      </c>
      <c r="C1968" s="1">
        <v>71</v>
      </c>
      <c r="D1968" s="4" t="s">
        <v>2019</v>
      </c>
      <c r="E1968" s="6">
        <v>1795</v>
      </c>
      <c r="F1968" s="1" t="s">
        <v>3103</v>
      </c>
      <c r="G1968" s="1" t="str">
        <f t="shared" si="30"/>
        <v>1962, 'M.K. Čiurlionio g. 92, Druskininkai', '71', null, '1795', 'Atgimimo'</v>
      </c>
    </row>
    <row r="1969" spans="1:7" x14ac:dyDescent="0.25">
      <c r="A1969" s="4">
        <v>1963</v>
      </c>
      <c r="B1969" s="1" t="s">
        <v>1977</v>
      </c>
      <c r="C1969" s="1">
        <v>71</v>
      </c>
      <c r="D1969" s="4" t="s">
        <v>2019</v>
      </c>
      <c r="E1969" s="6">
        <v>2017</v>
      </c>
      <c r="F1969" s="1" t="s">
        <v>3697</v>
      </c>
      <c r="G1969" s="1" t="str">
        <f t="shared" si="30"/>
        <v>1963, 'Gardino g. 45, Druskininkai', '71', null, '2017', 'Kloniškių'</v>
      </c>
    </row>
    <row r="1970" spans="1:7" x14ac:dyDescent="0.25">
      <c r="A1970" s="4">
        <v>1964</v>
      </c>
      <c r="B1970" s="1" t="s">
        <v>1978</v>
      </c>
      <c r="C1970" s="1">
        <v>71</v>
      </c>
      <c r="D1970" s="4" t="s">
        <v>2019</v>
      </c>
      <c r="E1970" s="6">
        <v>3116</v>
      </c>
      <c r="F1970" s="1" t="s">
        <v>3698</v>
      </c>
      <c r="G1970" s="1" t="str">
        <f t="shared" si="30"/>
        <v>1964, 'Ateities g. 13, Druskininkai', '71', null, '3116', 'Kalviškės'</v>
      </c>
    </row>
    <row r="1971" spans="1:7" x14ac:dyDescent="0.25">
      <c r="A1971" s="4">
        <v>1965</v>
      </c>
      <c r="B1971" s="1" t="s">
        <v>1979</v>
      </c>
      <c r="C1971" s="1">
        <v>71</v>
      </c>
      <c r="D1971" s="4" t="s">
        <v>2019</v>
      </c>
      <c r="E1971" s="6">
        <v>1542</v>
      </c>
      <c r="F1971" s="1" t="s">
        <v>2237</v>
      </c>
      <c r="G1971" s="1" t="str">
        <f t="shared" si="30"/>
        <v>1965, 'Veisiejų g. 17, Druskininkai', '71', null, '1542', 'Eglės'</v>
      </c>
    </row>
    <row r="1972" spans="1:7" x14ac:dyDescent="0.25">
      <c r="A1972" s="4">
        <v>1966</v>
      </c>
      <c r="B1972" s="1" t="s">
        <v>1980</v>
      </c>
      <c r="C1972" s="1">
        <v>71</v>
      </c>
      <c r="D1972" s="4" t="s">
        <v>2019</v>
      </c>
      <c r="E1972" s="6">
        <v>1168</v>
      </c>
      <c r="F1972" s="1" t="s">
        <v>3699</v>
      </c>
      <c r="G1972" s="1" t="str">
        <f t="shared" si="30"/>
        <v>1966, 'M.K. Čiurlionio g. 115, Druskininkai', '71', null, '1168', 'Ratnyčios'</v>
      </c>
    </row>
    <row r="1973" spans="1:7" x14ac:dyDescent="0.25">
      <c r="A1973" s="4">
        <v>1967</v>
      </c>
      <c r="B1973" s="1" t="s">
        <v>1981</v>
      </c>
      <c r="C1973" s="1">
        <v>71</v>
      </c>
      <c r="D1973" s="4" t="s">
        <v>2019</v>
      </c>
      <c r="E1973" s="6">
        <v>255</v>
      </c>
      <c r="F1973" s="1" t="s">
        <v>3700</v>
      </c>
      <c r="G1973" s="1" t="str">
        <f t="shared" si="30"/>
        <v>1967, 'Grūto k., Druskininkų sav.', '71', null, '255', 'Grūto'</v>
      </c>
    </row>
    <row r="1974" spans="1:7" x14ac:dyDescent="0.25">
      <c r="A1974" s="4">
        <v>1968</v>
      </c>
      <c r="B1974" s="1" t="s">
        <v>1982</v>
      </c>
      <c r="C1974" s="1">
        <v>71</v>
      </c>
      <c r="D1974" s="4" t="s">
        <v>2019</v>
      </c>
      <c r="E1974" s="6">
        <v>295</v>
      </c>
      <c r="F1974" s="1" t="s">
        <v>3701</v>
      </c>
      <c r="G1974" s="1" t="str">
        <f t="shared" si="30"/>
        <v>1968, 'Švendubrės k., Druskininkų sav.', '71', null, '295', 'Švendubrės'</v>
      </c>
    </row>
    <row r="1975" spans="1:7" x14ac:dyDescent="0.25">
      <c r="A1975" s="4">
        <v>1969</v>
      </c>
      <c r="B1975" s="1" t="s">
        <v>1983</v>
      </c>
      <c r="C1975" s="1">
        <v>71</v>
      </c>
      <c r="D1975" s="4" t="s">
        <v>2019</v>
      </c>
      <c r="E1975" s="6">
        <v>1516</v>
      </c>
      <c r="F1975" s="1" t="s">
        <v>3702</v>
      </c>
      <c r="G1975" s="1" t="str">
        <f t="shared" si="30"/>
        <v>1969, 'Viečiūnų k., Druskininkų sav.', '71', null, '1516', 'Viečiūnų'</v>
      </c>
    </row>
    <row r="1976" spans="1:7" x14ac:dyDescent="0.25">
      <c r="A1976" s="4">
        <v>1970</v>
      </c>
      <c r="B1976" s="1" t="s">
        <v>1984</v>
      </c>
      <c r="C1976" s="1">
        <v>71</v>
      </c>
      <c r="D1976" s="4" t="s">
        <v>2019</v>
      </c>
      <c r="E1976" s="6">
        <v>997</v>
      </c>
      <c r="F1976" s="1" t="s">
        <v>3703</v>
      </c>
      <c r="G1976" s="1" t="str">
        <f t="shared" si="30"/>
        <v>1970, 'Gojaus g. 7, Neravų k., Druskininkų sav.', '71', null, '997', 'Neravų'</v>
      </c>
    </row>
    <row r="1977" spans="1:7" x14ac:dyDescent="0.25">
      <c r="A1977" s="4">
        <v>1971</v>
      </c>
      <c r="B1977" s="1" t="s">
        <v>1985</v>
      </c>
      <c r="C1977" s="1">
        <v>71</v>
      </c>
      <c r="D1977" s="4" t="s">
        <v>2019</v>
      </c>
      <c r="E1977" s="6">
        <v>1852</v>
      </c>
      <c r="F1977" s="1" t="s">
        <v>3704</v>
      </c>
      <c r="G1977" s="1" t="str">
        <f t="shared" si="30"/>
        <v>1971, 'Alėjos 3, Leipalingis, Druskininkų sav.', '71', null, '1852', 'Leipalingio'</v>
      </c>
    </row>
    <row r="1978" spans="1:7" x14ac:dyDescent="0.25">
      <c r="A1978" s="4">
        <v>1972</v>
      </c>
      <c r="B1978" s="1" t="s">
        <v>1986</v>
      </c>
      <c r="C1978" s="1">
        <v>71</v>
      </c>
      <c r="D1978" s="4" t="s">
        <v>2019</v>
      </c>
      <c r="E1978" s="6">
        <v>189</v>
      </c>
      <c r="F1978" s="1" t="s">
        <v>3705</v>
      </c>
      <c r="G1978" s="1" t="str">
        <f t="shared" si="30"/>
        <v>1972, 'Gerdašių k., Druskininkų sav.', '71', null, '189', 'Lipliūnų'</v>
      </c>
    </row>
    <row r="1979" spans="1:7" x14ac:dyDescent="0.25">
      <c r="A1979" s="4">
        <v>1973</v>
      </c>
      <c r="B1979" s="1" t="s">
        <v>1987</v>
      </c>
      <c r="C1979" s="1">
        <v>71</v>
      </c>
      <c r="D1979" s="4" t="s">
        <v>2019</v>
      </c>
      <c r="E1979" s="6">
        <v>893</v>
      </c>
      <c r="F1979" s="1" t="s">
        <v>3706</v>
      </c>
      <c r="G1979" s="1" t="str">
        <f t="shared" si="30"/>
        <v>1973, 'Ežerėlio g. 2, Ricielių k., Druskininkų sav.', '71', null, '893', 'Ricielių'</v>
      </c>
    </row>
    <row r="1980" spans="1:7" x14ac:dyDescent="0.25">
      <c r="A1980" s="4">
        <v>1974</v>
      </c>
      <c r="B1980" s="1" t="s">
        <v>1988</v>
      </c>
      <c r="C1980" s="1">
        <v>71</v>
      </c>
      <c r="D1980" s="4" t="s">
        <v>2019</v>
      </c>
      <c r="E1980" s="6">
        <v>630</v>
      </c>
      <c r="F1980" s="1" t="s">
        <v>3224</v>
      </c>
      <c r="G1980" s="1" t="str">
        <f t="shared" si="30"/>
        <v>1974, 'Morkavo g. 29, Avižienių k., Šlavantų sen., Lazdijų r.', '71', null, '630', 'Avižienių'</v>
      </c>
    </row>
    <row r="1981" spans="1:7" x14ac:dyDescent="0.25">
      <c r="A1981" s="4">
        <v>1975</v>
      </c>
      <c r="B1981" s="1" t="s">
        <v>1989</v>
      </c>
      <c r="C1981" s="1">
        <v>71</v>
      </c>
      <c r="D1981" s="4" t="s">
        <v>2019</v>
      </c>
      <c r="E1981" s="6">
        <v>162</v>
      </c>
      <c r="F1981" s="1" t="s">
        <v>3707</v>
      </c>
      <c r="G1981" s="1" t="str">
        <f t="shared" si="30"/>
        <v>1975, 'Gėlių g. 1 Barčių k., Veisiejų sen., Lazdijų r.', '71', null, '162', 'Bartelių'</v>
      </c>
    </row>
    <row r="1982" spans="1:7" x14ac:dyDescent="0.25">
      <c r="A1982" s="4">
        <v>1976</v>
      </c>
      <c r="B1982" s="1" t="s">
        <v>1990</v>
      </c>
      <c r="C1982" s="1">
        <v>71</v>
      </c>
      <c r="D1982" s="4" t="s">
        <v>2019</v>
      </c>
      <c r="E1982" s="6">
        <v>81</v>
      </c>
      <c r="F1982" s="1" t="s">
        <v>3708</v>
      </c>
      <c r="G1982" s="1" t="str">
        <f t="shared" si="30"/>
        <v>1976, 'Pamiškės g. 9, Bugiedos k., Kapčiamiesčio sen., Lazdijų r.', '71', null, '81', 'Bugiedos'</v>
      </c>
    </row>
    <row r="1983" spans="1:7" x14ac:dyDescent="0.25">
      <c r="A1983" s="4">
        <v>1977</v>
      </c>
      <c r="B1983" s="1" t="s">
        <v>1991</v>
      </c>
      <c r="C1983" s="1">
        <v>71</v>
      </c>
      <c r="D1983" s="4" t="s">
        <v>2019</v>
      </c>
      <c r="E1983" s="6">
        <v>327</v>
      </c>
      <c r="F1983" s="1" t="s">
        <v>3709</v>
      </c>
      <c r="G1983" s="1" t="str">
        <f t="shared" si="30"/>
        <v>1977, 'Mokyklos g. 3, Būdviečio k., Būdviečio sen., Lazdijų r.', '71', null, '327', 'Būdviečio'</v>
      </c>
    </row>
    <row r="1984" spans="1:7" x14ac:dyDescent="0.25">
      <c r="A1984" s="4">
        <v>1978</v>
      </c>
      <c r="B1984" s="1" t="s">
        <v>1992</v>
      </c>
      <c r="C1984" s="1">
        <v>71</v>
      </c>
      <c r="D1984" s="4" t="s">
        <v>2019</v>
      </c>
      <c r="E1984" s="6">
        <v>394</v>
      </c>
      <c r="F1984" s="1" t="s">
        <v>3710</v>
      </c>
      <c r="G1984" s="1" t="str">
        <f t="shared" si="30"/>
        <v>1978, 'Ežerų g. 55, Dumblio k., Lazdijų sen., Lazdijų r.', '71', null, '394', 'Dumblio'</v>
      </c>
    </row>
    <row r="1985" spans="1:7" x14ac:dyDescent="0.25">
      <c r="A1985" s="4">
        <v>1979</v>
      </c>
      <c r="B1985" s="1" t="s">
        <v>1993</v>
      </c>
      <c r="C1985" s="1">
        <v>71</v>
      </c>
      <c r="D1985" s="4" t="s">
        <v>2019</v>
      </c>
      <c r="E1985" s="6">
        <v>835</v>
      </c>
      <c r="F1985" s="1" t="s">
        <v>3711</v>
      </c>
      <c r="G1985" s="1" t="str">
        <f t="shared" si="30"/>
        <v>1979, 'Taikos g. 11, Kapčiamiestis, Lazdijų r.', '71', null, '835', 'Kapčiamiesčio'</v>
      </c>
    </row>
    <row r="1986" spans="1:7" x14ac:dyDescent="0.25">
      <c r="A1986" s="4">
        <v>1980</v>
      </c>
      <c r="B1986" s="1" t="s">
        <v>1994</v>
      </c>
      <c r="C1986" s="1">
        <v>71</v>
      </c>
      <c r="D1986" s="4" t="s">
        <v>2019</v>
      </c>
      <c r="E1986" s="6">
        <v>539</v>
      </c>
      <c r="F1986" s="1" t="s">
        <v>3712</v>
      </c>
      <c r="G1986" s="1" t="str">
        <f t="shared" si="30"/>
        <v>1980, 'Dzūkų g. 4, Dzūkų k., Būdviečio sen., Lazdijų r.', '71', null, '539', 'A. Kirsnos'</v>
      </c>
    </row>
    <row r="1987" spans="1:7" x14ac:dyDescent="0.25">
      <c r="A1987" s="4">
        <v>1981</v>
      </c>
      <c r="B1987" s="1" t="s">
        <v>1995</v>
      </c>
      <c r="C1987" s="1">
        <v>71</v>
      </c>
      <c r="D1987" s="4" t="s">
        <v>2019</v>
      </c>
      <c r="E1987" s="6">
        <v>356</v>
      </c>
      <c r="F1987" s="1" t="s">
        <v>3713</v>
      </c>
      <c r="G1987" s="1" t="str">
        <f t="shared" si="30"/>
        <v>1981, 'Mokyklos g. 4, Naujosios Kirsnos k., Šeštokų sen., Lazdijų r.', '71', null, '356', 'Kirsnos'</v>
      </c>
    </row>
    <row r="1988" spans="1:7" x14ac:dyDescent="0.25">
      <c r="A1988" s="4">
        <v>1982</v>
      </c>
      <c r="B1988" s="1" t="s">
        <v>1996</v>
      </c>
      <c r="C1988" s="1">
        <v>71</v>
      </c>
      <c r="D1988" s="4" t="s">
        <v>2019</v>
      </c>
      <c r="E1988" s="6">
        <v>300</v>
      </c>
      <c r="F1988" s="1" t="s">
        <v>3714</v>
      </c>
      <c r="G1988" s="1" t="str">
        <f t="shared" si="30"/>
        <v>1982, 'Kalninė g. 2, Krikštonių k., Noragėlių sen., Lazdijų r.', '71', null, '300', 'Krikštonių'</v>
      </c>
    </row>
    <row r="1989" spans="1:7" x14ac:dyDescent="0.25">
      <c r="A1989" s="4">
        <v>1983</v>
      </c>
      <c r="B1989" s="1" t="s">
        <v>1997</v>
      </c>
      <c r="C1989" s="1">
        <v>71</v>
      </c>
      <c r="D1989" s="4" t="s">
        <v>2019</v>
      </c>
      <c r="E1989" s="6">
        <v>752</v>
      </c>
      <c r="F1989" s="1" t="s">
        <v>3715</v>
      </c>
      <c r="G1989" s="1" t="str">
        <f t="shared" si="30"/>
        <v>1983, 'Alytaus g. 57, Krosna, Krosnos sen., Lazdijų r.', '71', null, '752', 'Krosnos'</v>
      </c>
    </row>
    <row r="1990" spans="1:7" x14ac:dyDescent="0.25">
      <c r="A1990" s="4">
        <v>1984</v>
      </c>
      <c r="B1990" s="1" t="s">
        <v>1998</v>
      </c>
      <c r="C1990" s="1">
        <v>71</v>
      </c>
      <c r="D1990" s="4" t="s">
        <v>2019</v>
      </c>
      <c r="E1990" s="6">
        <v>479</v>
      </c>
      <c r="F1990" s="1" t="s">
        <v>3716</v>
      </c>
      <c r="G1990" s="1" t="str">
        <f t="shared" si="30"/>
        <v>1984, 'Liepų g. 7, Kuklių k., Lazdijų sen., Lazdijų r.', '71', null, '479', 'Kuklių'</v>
      </c>
    </row>
    <row r="1991" spans="1:7" x14ac:dyDescent="0.25">
      <c r="A1991" s="4">
        <v>1985</v>
      </c>
      <c r="B1991" s="1" t="s">
        <v>1999</v>
      </c>
      <c r="C1991" s="1">
        <v>71</v>
      </c>
      <c r="D1991" s="4" t="s">
        <v>2019</v>
      </c>
      <c r="E1991" s="6">
        <v>626</v>
      </c>
      <c r="F1991" s="1" t="s">
        <v>3717</v>
      </c>
      <c r="G1991" s="1" t="str">
        <f t="shared" si="30"/>
        <v>1985, 'Vilties g. 4, Kučiūnų k., Kučiūnų sen., Lazdijų r.', '71', null, '626', 'Kučiūnų'</v>
      </c>
    </row>
    <row r="1992" spans="1:7" x14ac:dyDescent="0.25">
      <c r="A1992" s="4">
        <v>1986</v>
      </c>
      <c r="B1992" s="1" t="s">
        <v>2000</v>
      </c>
      <c r="C1992" s="1">
        <v>71</v>
      </c>
      <c r="D1992" s="4" t="s">
        <v>2019</v>
      </c>
      <c r="E1992" s="6">
        <v>288</v>
      </c>
      <c r="F1992" s="1" t="s">
        <v>3718</v>
      </c>
      <c r="G1992" s="1" t="str">
        <f t="shared" ref="G1992:G2009" si="31">CONCATENATE(A1992,", ","'",B1992,"'",", ","'",C1992,"'",", ","null",", ","'",E1992,"'",", ","'",F1992,"'")</f>
        <v>1986, 'Galsto g., Vytautų k., Veisiejų sen., Lazdijų r.', '71', null, '288', 'Vytautų'</v>
      </c>
    </row>
    <row r="1993" spans="1:7" x14ac:dyDescent="0.25">
      <c r="A1993" s="4">
        <v>1987</v>
      </c>
      <c r="B1993" s="1" t="s">
        <v>2001</v>
      </c>
      <c r="C1993" s="1">
        <v>71</v>
      </c>
      <c r="D1993" s="4" t="s">
        <v>2019</v>
      </c>
      <c r="E1993" s="6">
        <v>4423</v>
      </c>
      <c r="F1993" s="1" t="s">
        <v>3719</v>
      </c>
      <c r="G1993" s="1" t="str">
        <f t="shared" si="31"/>
        <v>1987, 'Vilniaus g. 6, Lazdijų m. sen., Lazdijai', '71', null, '4423', 'Lazdijų'</v>
      </c>
    </row>
    <row r="1994" spans="1:7" x14ac:dyDescent="0.25">
      <c r="A1994" s="4">
        <v>1988</v>
      </c>
      <c r="B1994" s="1" t="s">
        <v>2002</v>
      </c>
      <c r="C1994" s="1">
        <v>71</v>
      </c>
      <c r="D1994" s="4" t="s">
        <v>2019</v>
      </c>
      <c r="E1994" s="6">
        <v>268</v>
      </c>
      <c r="F1994" s="1" t="s">
        <v>3720</v>
      </c>
      <c r="G1994" s="1" t="str">
        <f t="shared" si="31"/>
        <v>1988, 'Ežero g. 3, Metelių k., Seirijų sen., Lazdijų r.', '71', null, '268', 'Metelių'</v>
      </c>
    </row>
    <row r="1995" spans="1:7" x14ac:dyDescent="0.25">
      <c r="A1995" s="4">
        <v>1989</v>
      </c>
      <c r="B1995" s="1" t="s">
        <v>2003</v>
      </c>
      <c r="C1995" s="1">
        <v>71</v>
      </c>
      <c r="D1995" s="4" t="s">
        <v>2019</v>
      </c>
      <c r="E1995" s="6">
        <v>286</v>
      </c>
      <c r="F1995" s="1" t="s">
        <v>3549</v>
      </c>
      <c r="G1995" s="1" t="str">
        <f t="shared" si="31"/>
        <v>1989, 'Aušros g. 2, Nemajūnų k., Lazdijų sen., Lazdijų r.', '71', null, '286', 'Nemajūnų'</v>
      </c>
    </row>
    <row r="1996" spans="1:7" x14ac:dyDescent="0.25">
      <c r="A1996" s="4">
        <v>1990</v>
      </c>
      <c r="B1996" s="1" t="s">
        <v>2004</v>
      </c>
      <c r="C1996" s="1">
        <v>71</v>
      </c>
      <c r="D1996" s="4" t="s">
        <v>2019</v>
      </c>
      <c r="E1996" s="6">
        <v>276</v>
      </c>
      <c r="F1996" s="1" t="s">
        <v>3721</v>
      </c>
      <c r="G1996" s="1" t="str">
        <f t="shared" si="31"/>
        <v>1990, 'Liepų g. 2, Noragėlių k., Noragėlių sen., Lazdijų r.', '71', null, '276', 'Noragėlių'</v>
      </c>
    </row>
    <row r="1997" spans="1:7" x14ac:dyDescent="0.25">
      <c r="A1997" s="4">
        <v>1991</v>
      </c>
      <c r="B1997" s="1" t="s">
        <v>2005</v>
      </c>
      <c r="C1997" s="1">
        <v>71</v>
      </c>
      <c r="D1997" s="4" t="s">
        <v>2019</v>
      </c>
      <c r="E1997" s="6">
        <v>235</v>
      </c>
      <c r="F1997" s="1" t="s">
        <v>3722</v>
      </c>
      <c r="G1997" s="1" t="str">
        <f t="shared" si="31"/>
        <v>1991, 'Petroškų g., Petroškų k., Veisiejų sen., Lazdijų r.', '71', null, '235', 'Petroškų'</v>
      </c>
    </row>
    <row r="1998" spans="1:7" x14ac:dyDescent="0.25">
      <c r="A1998" s="4">
        <v>1992</v>
      </c>
      <c r="B1998" s="1" t="s">
        <v>2006</v>
      </c>
      <c r="C1998" s="1">
        <v>71</v>
      </c>
      <c r="D1998" s="4" t="s">
        <v>2019</v>
      </c>
      <c r="E1998" s="6">
        <v>414</v>
      </c>
      <c r="F1998" s="1" t="s">
        <v>3294</v>
      </c>
      <c r="G1998" s="1" t="str">
        <f t="shared" si="31"/>
        <v>1992, 'Karaliaus Mindaugo g. 14, Rudaminos k., Lazdijų sen., Lazdijų r.', '71', null, '414', 'Rudaminos'</v>
      </c>
    </row>
    <row r="1999" spans="1:7" x14ac:dyDescent="0.25">
      <c r="A1999" s="4">
        <v>1993</v>
      </c>
      <c r="B1999" s="1" t="s">
        <v>2007</v>
      </c>
      <c r="C1999" s="1">
        <v>71</v>
      </c>
      <c r="D1999" s="4" t="s">
        <v>2019</v>
      </c>
      <c r="E1999" s="6">
        <v>303</v>
      </c>
      <c r="F1999" s="1" t="s">
        <v>3723</v>
      </c>
      <c r="G1999" s="1" t="str">
        <f t="shared" si="31"/>
        <v>1993, 'Tujų g. 14, Seiliūnų k., Noragėlių sen., Lazdijų r.', '71', null, '303', 'Seiliūnų'</v>
      </c>
    </row>
    <row r="2000" spans="1:7" x14ac:dyDescent="0.25">
      <c r="A2000" s="4">
        <v>1994</v>
      </c>
      <c r="B2000" s="1" t="s">
        <v>2008</v>
      </c>
      <c r="C2000" s="1">
        <v>71</v>
      </c>
      <c r="D2000" s="4" t="s">
        <v>2019</v>
      </c>
      <c r="E2000" s="6">
        <v>1190</v>
      </c>
      <c r="F2000" s="1" t="s">
        <v>3724</v>
      </c>
      <c r="G2000" s="1" t="str">
        <f t="shared" si="31"/>
        <v>1994, 'Vytauto g. 38, Seirijai, Lazdijų r.', '71', null, '1190', 'Seirijų'</v>
      </c>
    </row>
    <row r="2001" spans="1:7" x14ac:dyDescent="0.25">
      <c r="A2001" s="4">
        <v>1995</v>
      </c>
      <c r="B2001" s="1" t="s">
        <v>2009</v>
      </c>
      <c r="C2001" s="1">
        <v>71</v>
      </c>
      <c r="D2001" s="4" t="s">
        <v>2019</v>
      </c>
      <c r="E2001" s="6">
        <v>320</v>
      </c>
      <c r="F2001" s="1" t="s">
        <v>3725</v>
      </c>
      <c r="G2001" s="1" t="str">
        <f t="shared" si="31"/>
        <v>1995, 'Dzūkų g. 7 Stebulių k. Teizų sen. Lazdijų r.', '71', null, '320', 'Stebulių'</v>
      </c>
    </row>
    <row r="2002" spans="1:7" x14ac:dyDescent="0.25">
      <c r="A2002" s="4">
        <v>1996</v>
      </c>
      <c r="B2002" s="1" t="s">
        <v>2010</v>
      </c>
      <c r="C2002" s="1">
        <v>71</v>
      </c>
      <c r="D2002" s="4" t="s">
        <v>2019</v>
      </c>
      <c r="E2002" s="6">
        <v>966</v>
      </c>
      <c r="F2002" s="1" t="s">
        <v>3726</v>
      </c>
      <c r="G2002" s="1" t="str">
        <f t="shared" si="31"/>
        <v>1996, 'Dzūkų g. 19, Šeštokai, Šeštokų sen., Lazdijų r.', '71', null, '966', 'Šeštokų'</v>
      </c>
    </row>
    <row r="2003" spans="1:7" x14ac:dyDescent="0.25">
      <c r="A2003" s="4">
        <v>1997</v>
      </c>
      <c r="B2003" s="1" t="s">
        <v>2011</v>
      </c>
      <c r="C2003" s="1">
        <v>71</v>
      </c>
      <c r="D2003" s="4" t="s">
        <v>2019</v>
      </c>
      <c r="E2003" s="6">
        <v>782</v>
      </c>
      <c r="F2003" s="1" t="s">
        <v>3727</v>
      </c>
      <c r="G2003" s="1" t="str">
        <f t="shared" si="31"/>
        <v>1997, 'Dusios g. 1, Šventežerio k., Šventežerio sen., Lazdijų r.', '71', null, '782', 'Šventežerio'</v>
      </c>
    </row>
    <row r="2004" spans="1:7" x14ac:dyDescent="0.25">
      <c r="A2004" s="4">
        <v>1998</v>
      </c>
      <c r="B2004" s="1" t="s">
        <v>2012</v>
      </c>
      <c r="C2004" s="1">
        <v>71</v>
      </c>
      <c r="D2004" s="4" t="s">
        <v>2019</v>
      </c>
      <c r="E2004" s="6">
        <v>511</v>
      </c>
      <c r="F2004" s="1" t="s">
        <v>3728</v>
      </c>
      <c r="G2004" s="1" t="str">
        <f t="shared" si="31"/>
        <v>1998, 'Tiesioji g. 33, Teizų k., Teizų sen., Lazdijų r.', '71', null, '511', 'Teizų'</v>
      </c>
    </row>
    <row r="2005" spans="1:7" x14ac:dyDescent="0.25">
      <c r="A2005" s="4">
        <v>1999</v>
      </c>
      <c r="B2005" s="1" t="s">
        <v>2013</v>
      </c>
      <c r="C2005" s="1">
        <v>71</v>
      </c>
      <c r="D2005" s="4" t="s">
        <v>2019</v>
      </c>
      <c r="E2005" s="6">
        <v>367</v>
      </c>
      <c r="F2005" s="1" t="s">
        <v>3729</v>
      </c>
      <c r="G2005" s="1" t="str">
        <f t="shared" si="31"/>
        <v>1999, 'Mokyklos g. 29, Verstaminų k., Teizų sen., Lazdijų r.', '71', null, '367', 'Verstaminų'</v>
      </c>
    </row>
    <row r="2006" spans="1:7" x14ac:dyDescent="0.25">
      <c r="A2006" s="4">
        <v>2000</v>
      </c>
      <c r="B2006" s="1" t="s">
        <v>2014</v>
      </c>
      <c r="C2006" s="1">
        <v>71</v>
      </c>
      <c r="D2006" s="4" t="s">
        <v>2019</v>
      </c>
      <c r="E2006" s="6">
        <v>1935</v>
      </c>
      <c r="F2006" s="1" t="s">
        <v>3730</v>
      </c>
      <c r="G2006" s="1" t="str">
        <f t="shared" si="31"/>
        <v>2000, 'Dariaus ir Girėno g. 33, Veisiejai, Veisiejų m. sen.,Lazdijų r.', '71', null, '1935', 'Veisiejų'</v>
      </c>
    </row>
    <row r="2007" spans="1:7" x14ac:dyDescent="0.25">
      <c r="A2007" s="4">
        <v>2001</v>
      </c>
      <c r="B2007" s="1" t="s">
        <v>2015</v>
      </c>
      <c r="C2007" s="1">
        <v>71</v>
      </c>
      <c r="D2007" s="4" t="s">
        <v>2019</v>
      </c>
      <c r="E2007" s="6">
        <v>326</v>
      </c>
      <c r="F2007" s="1" t="s">
        <v>3731</v>
      </c>
      <c r="G2007" s="1" t="str">
        <f t="shared" si="31"/>
        <v>2001, 'Mokyklos g. 22, Viktarinos k., Veisiejų sen., Lazdijų r.', '71', null, '326', 'Viktarinos'</v>
      </c>
    </row>
    <row r="2008" spans="1:7" x14ac:dyDescent="0.25">
      <c r="A2008" s="4">
        <v>2002</v>
      </c>
      <c r="B2008" s="1" t="s">
        <v>2016</v>
      </c>
      <c r="C2008" s="1">
        <v>71</v>
      </c>
      <c r="D2008" s="4" t="s">
        <v>2019</v>
      </c>
      <c r="E2008" s="6">
        <v>250</v>
      </c>
      <c r="F2008" s="1" t="s">
        <v>3632</v>
      </c>
      <c r="G2008" s="1" t="str">
        <f t="shared" si="31"/>
        <v>2002, 'Ilgoji g. 49, Žagarių k., Seirijų sen., Lazdijų r.', '71', null, '250', 'Žagarių'</v>
      </c>
    </row>
    <row r="2009" spans="1:7" x14ac:dyDescent="0.25">
      <c r="A2009" s="4">
        <v>2003</v>
      </c>
      <c r="B2009" s="1" t="s">
        <v>2017</v>
      </c>
      <c r="C2009" s="1">
        <v>71</v>
      </c>
      <c r="D2009" s="4" t="s">
        <v>2019</v>
      </c>
      <c r="E2009" s="6">
        <v>302</v>
      </c>
      <c r="F2009" s="1" t="s">
        <v>3732</v>
      </c>
      <c r="G2009" s="1" t="str">
        <f t="shared" si="31"/>
        <v>2003, 'Liepų g. 21, Varnėnų k., Veisiejų sen., Lazdijų r.', '71', null, '302', 'Varnėnų'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1" sqref="F21"/>
    </sheetView>
  </sheetViews>
  <sheetFormatPr defaultRowHeight="15" x14ac:dyDescent="0.25"/>
  <cols>
    <col min="6" max="6" width="20.28515625" customWidth="1"/>
    <col min="7" max="7" width="3.5703125" bestFit="1" customWidth="1"/>
    <col min="9" max="9" width="40.28515625" customWidth="1"/>
    <col min="10" max="10" width="15.7109375" bestFit="1" customWidth="1"/>
    <col min="11" max="11" width="120.42578125" bestFit="1" customWidth="1"/>
  </cols>
  <sheetData>
    <row r="1" spans="2:11" x14ac:dyDescent="0.25">
      <c r="B1" t="s">
        <v>3825</v>
      </c>
    </row>
    <row r="2" spans="2:11" x14ac:dyDescent="0.25">
      <c r="B2" t="s">
        <v>3826</v>
      </c>
    </row>
    <row r="5" spans="2:11" x14ac:dyDescent="0.25">
      <c r="D5">
        <v>1</v>
      </c>
      <c r="E5">
        <v>1</v>
      </c>
      <c r="F5" t="s">
        <v>3788</v>
      </c>
      <c r="G5" t="s">
        <v>3789</v>
      </c>
      <c r="H5" t="s">
        <v>3790</v>
      </c>
      <c r="I5" t="s">
        <v>3791</v>
      </c>
      <c r="J5" t="s">
        <v>3792</v>
      </c>
      <c r="K5" t="str">
        <f>CONCATENATE("'",D5,"'",", ","'",E5,"'",", ","'",F5,"'",", ","'",G5,"'",", ","'",H5,"'",", ","'",I5,"'",", ","'",J5,"'")</f>
        <v>'1', '1', 'Zenonas@gmail.com', 'ZV', 'Zenonas', '$2a$13$oD1RyvAij7rGYxerxFU65.eb.r8dDa3GS.VwNBXDa7l/B9ZGciQDm', 'VAIGAUSKAS'</v>
      </c>
    </row>
    <row r="6" spans="2:11" x14ac:dyDescent="0.25">
      <c r="D6">
        <v>2</v>
      </c>
      <c r="E6">
        <v>2</v>
      </c>
      <c r="F6" t="s">
        <v>3793</v>
      </c>
      <c r="G6" t="s">
        <v>3794</v>
      </c>
      <c r="H6" t="s">
        <v>3795</v>
      </c>
      <c r="I6" t="s">
        <v>3791</v>
      </c>
      <c r="J6" t="s">
        <v>3796</v>
      </c>
      <c r="K6" t="str">
        <f t="shared" ref="K6:K13" si="0">CONCATENATE("'",D6,"'",", ","'",E6,"'",", ","'",F6,"'",", ","'",G6,"'",", ","'",H6,"'",", ","'",I6,"'",", ","'",J6,"'")</f>
        <v>'2', '2', 'Vaidotas@gmail.com', 'VB', 'Vaidotas', '$2a$13$oD1RyvAij7rGYxerxFU65.eb.r8dDa3GS.VwNBXDa7l/B9ZGciQDm', 'BACEVIČIUS'</v>
      </c>
    </row>
    <row r="7" spans="2:11" x14ac:dyDescent="0.25">
      <c r="D7">
        <v>3</v>
      </c>
      <c r="E7">
        <v>3</v>
      </c>
      <c r="F7" t="s">
        <v>3797</v>
      </c>
      <c r="G7" t="s">
        <v>3798</v>
      </c>
      <c r="H7" t="s">
        <v>3799</v>
      </c>
      <c r="I7" t="s">
        <v>3791</v>
      </c>
      <c r="J7" t="s">
        <v>3800</v>
      </c>
      <c r="K7" t="str">
        <f t="shared" si="0"/>
        <v>'3', '3', 'Ona@gmail.com', 'OB', 'Ona', '$2a$13$oD1RyvAij7rGYxerxFU65.eb.r8dDa3GS.VwNBXDa7l/B9ZGciQDm', 'BUIŠIENĖ'</v>
      </c>
    </row>
    <row r="8" spans="2:11" x14ac:dyDescent="0.25">
      <c r="D8">
        <v>4</v>
      </c>
      <c r="E8">
        <v>4</v>
      </c>
      <c r="F8" t="s">
        <v>3801</v>
      </c>
      <c r="G8" t="s">
        <v>3802</v>
      </c>
      <c r="H8" t="s">
        <v>3803</v>
      </c>
      <c r="I8" t="s">
        <v>3791</v>
      </c>
      <c r="J8" t="s">
        <v>3804</v>
      </c>
      <c r="K8" t="str">
        <f t="shared" si="0"/>
        <v>'4', '4', 'Antanas2@gmail.com', 'AB', 'Antanas', '$2a$13$oD1RyvAij7rGYxerxFU65.eb.r8dDa3GS.VwNBXDa7l/B9ZGciQDm', 'BUKAUSKAS'</v>
      </c>
    </row>
    <row r="9" spans="2:11" x14ac:dyDescent="0.25">
      <c r="D9">
        <v>5</v>
      </c>
      <c r="E9">
        <v>11</v>
      </c>
      <c r="F9" t="s">
        <v>3805</v>
      </c>
      <c r="G9" t="s">
        <v>3806</v>
      </c>
      <c r="H9" t="s">
        <v>3807</v>
      </c>
      <c r="I9" t="s">
        <v>3791</v>
      </c>
      <c r="J9" t="s">
        <v>3808</v>
      </c>
      <c r="K9" t="str">
        <f t="shared" si="0"/>
        <v>'5', '11', 'Reda@gmail.com', 'RD', 'Reda', '$2a$13$oD1RyvAij7rGYxerxFU65.eb.r8dDa3GS.VwNBXDa7l/B9ZGciQDm', 'DANIŠKEVIČIŪTĖ'</v>
      </c>
    </row>
    <row r="10" spans="2:11" x14ac:dyDescent="0.25">
      <c r="D10">
        <v>6</v>
      </c>
      <c r="E10">
        <v>12</v>
      </c>
      <c r="F10" t="s">
        <v>3809</v>
      </c>
      <c r="G10" t="s">
        <v>3810</v>
      </c>
      <c r="H10" t="s">
        <v>3811</v>
      </c>
      <c r="I10" t="s">
        <v>3791</v>
      </c>
      <c r="J10" t="s">
        <v>3812</v>
      </c>
      <c r="K10" t="str">
        <f t="shared" si="0"/>
        <v>'6', '12', 'Jurate@gmail.com', 'JD', 'Jūratė', '$2a$13$oD1RyvAij7rGYxerxFU65.eb.r8dDa3GS.VwNBXDa7l/B9ZGciQDm', 'DRUNGILAITĖ'</v>
      </c>
    </row>
    <row r="11" spans="2:11" x14ac:dyDescent="0.25">
      <c r="D11">
        <v>7</v>
      </c>
      <c r="E11">
        <v>13</v>
      </c>
      <c r="F11" t="s">
        <v>3813</v>
      </c>
      <c r="G11" t="s">
        <v>3814</v>
      </c>
      <c r="H11" t="s">
        <v>3815</v>
      </c>
      <c r="I11" t="s">
        <v>3791</v>
      </c>
      <c r="J11" t="s">
        <v>3816</v>
      </c>
      <c r="K11" t="str">
        <f t="shared" si="0"/>
        <v>'7', '13', 'Adolfas@gmail.com', 'AG', 'Adolfas', '$2a$13$oD1RyvAij7rGYxerxFU65.eb.r8dDa3GS.VwNBXDa7l/B9ZGciQDm', 'GYLYS'</v>
      </c>
    </row>
    <row r="12" spans="2:11" x14ac:dyDescent="0.25">
      <c r="D12">
        <v>8</v>
      </c>
      <c r="E12">
        <v>14</v>
      </c>
      <c r="F12" t="s">
        <v>3817</v>
      </c>
      <c r="G12" t="s">
        <v>3818</v>
      </c>
      <c r="H12" t="s">
        <v>3819</v>
      </c>
      <c r="I12" t="s">
        <v>3791</v>
      </c>
      <c r="J12" t="s">
        <v>3820</v>
      </c>
      <c r="K12" t="str">
        <f t="shared" si="0"/>
        <v>'8', '14', 'Julius@gmail.com', 'JJ', 'Julius', '$2a$13$oD1RyvAij7rGYxerxFU65.eb.r8dDa3GS.VwNBXDa7l/B9ZGciQDm', 'JASAITIS'</v>
      </c>
    </row>
    <row r="13" spans="2:11" x14ac:dyDescent="0.25">
      <c r="D13">
        <v>9</v>
      </c>
      <c r="E13">
        <v>15</v>
      </c>
      <c r="F13" t="s">
        <v>3821</v>
      </c>
      <c r="G13" t="s">
        <v>3822</v>
      </c>
      <c r="H13" t="s">
        <v>3823</v>
      </c>
      <c r="I13" t="s">
        <v>3791</v>
      </c>
      <c r="J13" t="s">
        <v>3824</v>
      </c>
      <c r="K13" t="str">
        <f t="shared" si="0"/>
        <v>'9', '15', 'Edmundas@gmail.com', 'ES', 'Edmundas', '$2a$13$oD1RyvAij7rGYxerxFU65.eb.r8dDa3GS.VwNBXDa7l/B9ZGciQDm', 'SAKALAUSKAS'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E7" workbookViewId="0">
      <selection activeCell="J13" sqref="J13"/>
    </sheetView>
  </sheetViews>
  <sheetFormatPr defaultRowHeight="15" x14ac:dyDescent="0.25"/>
  <cols>
    <col min="9" max="9" width="56.5703125" customWidth="1"/>
    <col min="10" max="10" width="75" bestFit="1" customWidth="1"/>
  </cols>
  <sheetData>
    <row r="1" spans="1:10" x14ac:dyDescent="0.25">
      <c r="A1" t="s">
        <v>3761</v>
      </c>
    </row>
    <row r="2" spans="1:10" x14ac:dyDescent="0.25">
      <c r="A2" t="s">
        <v>3762</v>
      </c>
    </row>
    <row r="3" spans="1:10" x14ac:dyDescent="0.25">
      <c r="F3">
        <v>1</v>
      </c>
      <c r="G3" t="s">
        <v>2019</v>
      </c>
      <c r="H3" t="s">
        <v>3763</v>
      </c>
      <c r="I3" t="s">
        <v>3736</v>
      </c>
      <c r="J3" t="str">
        <f>CONCATENATE("'",F3,"'",", ",G3,", ","'",H3,"'",", ","'",I3,"'")</f>
        <v>'1', null, 'LSDP', 'Lietuvos socialdemokratų partija'</v>
      </c>
    </row>
    <row r="4" spans="1:10" x14ac:dyDescent="0.25">
      <c r="F4">
        <v>2</v>
      </c>
      <c r="G4" t="s">
        <v>2019</v>
      </c>
      <c r="H4" t="s">
        <v>3764</v>
      </c>
      <c r="I4" t="s">
        <v>3737</v>
      </c>
      <c r="J4" t="str">
        <f t="shared" ref="J4:J27" si="0">CONCATENATE("'",F4,"'",", ",G4,", ","'",H4,"'",", ","'",I4,"'")</f>
        <v>'2', null, 'TS-LKD', 'Tėvynės sąjunga - Lietuvos krikščionys demokratai'</v>
      </c>
    </row>
    <row r="5" spans="1:10" x14ac:dyDescent="0.25">
      <c r="F5">
        <v>3</v>
      </c>
      <c r="G5" t="s">
        <v>2019</v>
      </c>
      <c r="H5" t="s">
        <v>3765</v>
      </c>
      <c r="I5" t="s">
        <v>3738</v>
      </c>
      <c r="J5" t="str">
        <f t="shared" si="0"/>
        <v>'3', null, 'LLSL', 'Lietuvos laisvės sąjunga (liberalai)'</v>
      </c>
    </row>
    <row r="6" spans="1:10" x14ac:dyDescent="0.25">
      <c r="F6">
        <v>4</v>
      </c>
      <c r="G6" t="s">
        <v>2019</v>
      </c>
      <c r="H6" t="s">
        <v>3766</v>
      </c>
      <c r="I6" t="s">
        <v>3739</v>
      </c>
      <c r="J6" t="str">
        <f t="shared" si="0"/>
        <v>'4', null, 'TK-PKS', 'S. Buškevičiaus ir Tautininkų koalicija „Prieš korupciją ir skurdą“'</v>
      </c>
    </row>
    <row r="7" spans="1:10" x14ac:dyDescent="0.25">
      <c r="F7">
        <v>5</v>
      </c>
      <c r="G7" t="s">
        <v>2019</v>
      </c>
      <c r="H7" t="s">
        <v>3767</v>
      </c>
      <c r="I7" t="s">
        <v>3740</v>
      </c>
      <c r="J7" t="str">
        <f t="shared" si="0"/>
        <v>'5', null, 'PTT', 'Partija Tvarka ir teisingumas'</v>
      </c>
    </row>
    <row r="8" spans="1:10" x14ac:dyDescent="0.25">
      <c r="F8">
        <v>6</v>
      </c>
      <c r="G8" t="s">
        <v>2019</v>
      </c>
      <c r="H8" t="s">
        <v>3768</v>
      </c>
      <c r="I8" t="s">
        <v>3741</v>
      </c>
      <c r="J8" t="str">
        <f t="shared" si="0"/>
        <v>'6', null, 'LVŽS', 'Lietuvos valstiečių ir žaliųjų sąjunga'</v>
      </c>
    </row>
    <row r="9" spans="1:10" x14ac:dyDescent="0.25">
      <c r="F9">
        <v>7</v>
      </c>
      <c r="G9" t="s">
        <v>2019</v>
      </c>
      <c r="H9" t="s">
        <v>3769</v>
      </c>
      <c r="I9" t="s">
        <v>3742</v>
      </c>
      <c r="J9" t="str">
        <f t="shared" si="0"/>
        <v>'7', null, 'LRLS', 'Lietuvos Respublikos liberalų sąjūdis'</v>
      </c>
    </row>
    <row r="10" spans="1:10" x14ac:dyDescent="0.25">
      <c r="F10">
        <v>8</v>
      </c>
      <c r="G10" t="s">
        <v>2019</v>
      </c>
      <c r="H10" t="s">
        <v>3770</v>
      </c>
      <c r="I10" t="s">
        <v>3743</v>
      </c>
      <c r="J10" t="str">
        <f t="shared" si="0"/>
        <v>'8', null, 'DP', 'Darbo partija'</v>
      </c>
    </row>
    <row r="11" spans="1:10" x14ac:dyDescent="0.25">
      <c r="F11">
        <v>9</v>
      </c>
      <c r="G11" t="s">
        <v>2019</v>
      </c>
      <c r="H11" t="s">
        <v>3771</v>
      </c>
      <c r="I11" t="s">
        <v>3744</v>
      </c>
      <c r="J11" t="str">
        <f t="shared" si="0"/>
        <v>'9', null, 'DK', '„Drąsos kelias“ politinė partija'</v>
      </c>
    </row>
    <row r="12" spans="1:10" x14ac:dyDescent="0.25">
      <c r="F12">
        <v>10</v>
      </c>
      <c r="G12" t="s">
        <v>2019</v>
      </c>
      <c r="H12" t="s">
        <v>3772</v>
      </c>
      <c r="I12" t="s">
        <v>3745</v>
      </c>
      <c r="J12" t="str">
        <f t="shared" si="0"/>
        <v>'10', null, 'LLP', 'Lietuvos liaudies partija'</v>
      </c>
    </row>
    <row r="13" spans="1:10" x14ac:dyDescent="0.25">
      <c r="F13">
        <v>11</v>
      </c>
      <c r="G13" t="s">
        <v>2019</v>
      </c>
      <c r="H13" t="s">
        <v>3773</v>
      </c>
      <c r="I13" t="s">
        <v>3746</v>
      </c>
      <c r="J13" t="str">
        <f t="shared" si="0"/>
        <v>'11', null, 'LLRA-KŠS', 'Lietuvos lenkų rinkimų akcija-Krikščioniškų šeimų sąjunga'</v>
      </c>
    </row>
    <row r="14" spans="1:10" x14ac:dyDescent="0.25">
      <c r="F14">
        <v>12</v>
      </c>
      <c r="G14" t="s">
        <v>2019</v>
      </c>
      <c r="H14" t="s">
        <v>3774</v>
      </c>
      <c r="I14" t="s">
        <v>3747</v>
      </c>
      <c r="J14" t="str">
        <f t="shared" si="0"/>
        <v>'12', null, 'LŽP', 'Lietuvos žaliųjų partija'</v>
      </c>
    </row>
    <row r="15" spans="1:10" x14ac:dyDescent="0.25">
      <c r="F15">
        <v>13</v>
      </c>
      <c r="G15" t="s">
        <v>2019</v>
      </c>
      <c r="H15" t="s">
        <v>3775</v>
      </c>
      <c r="I15" t="s">
        <v>3748</v>
      </c>
      <c r="J15" t="str">
        <f t="shared" si="0"/>
        <v>'13', null, 'PP-LS', 'Politinė partija „Lietuvos sąrašas“'</v>
      </c>
    </row>
    <row r="16" spans="1:10" x14ac:dyDescent="0.25">
      <c r="F16">
        <v>14</v>
      </c>
      <c r="G16" t="s">
        <v>2019</v>
      </c>
      <c r="H16" t="s">
        <v>3776</v>
      </c>
      <c r="I16" t="s">
        <v>3749</v>
      </c>
      <c r="J16" t="str">
        <f t="shared" si="0"/>
        <v>'14', null, 'AK', 'Antikorupcinė N. Puteikio ir K. Krivicko koalicija'</v>
      </c>
    </row>
    <row r="17" spans="6:10" x14ac:dyDescent="0.25">
      <c r="F17">
        <v>15</v>
      </c>
      <c r="G17" t="s">
        <v>2019</v>
      </c>
      <c r="H17" t="s">
        <v>3777</v>
      </c>
      <c r="I17" t="s">
        <v>3750</v>
      </c>
      <c r="J17" t="str">
        <f t="shared" si="0"/>
        <v>'15', null, 'ŽP', 'Žemaičių partija'</v>
      </c>
    </row>
    <row r="18" spans="6:10" x14ac:dyDescent="0.25">
      <c r="F18">
        <v>16</v>
      </c>
      <c r="G18" t="s">
        <v>2019</v>
      </c>
      <c r="H18" t="s">
        <v>3778</v>
      </c>
      <c r="I18" t="s">
        <v>3751</v>
      </c>
      <c r="J18" t="str">
        <f t="shared" si="0"/>
        <v>'16', null, 'LKDP', 'Lietuvos krikščioniškosios demokratijos partija'</v>
      </c>
    </row>
    <row r="19" spans="6:10" x14ac:dyDescent="0.25">
      <c r="F19">
        <v>17</v>
      </c>
      <c r="G19" t="s">
        <v>2019</v>
      </c>
      <c r="H19" t="s">
        <v>3779</v>
      </c>
      <c r="I19" t="s">
        <v>3752</v>
      </c>
      <c r="J19" t="str">
        <f t="shared" si="0"/>
        <v>'17', null, 'PJL', 'Partija „Jaunoji Lietuva“'</v>
      </c>
    </row>
    <row r="20" spans="6:10" x14ac:dyDescent="0.25">
      <c r="F20">
        <v>18</v>
      </c>
      <c r="G20" t="s">
        <v>2019</v>
      </c>
      <c r="H20" t="s">
        <v>3780</v>
      </c>
      <c r="I20" t="s">
        <v>3753</v>
      </c>
      <c r="J20" t="str">
        <f t="shared" si="0"/>
        <v>'18', null, 'KULS', 'Kovotojų už Lietuvą sąjunga'</v>
      </c>
    </row>
    <row r="21" spans="6:10" x14ac:dyDescent="0.25">
      <c r="F21">
        <v>19</v>
      </c>
      <c r="G21" t="s">
        <v>2019</v>
      </c>
      <c r="H21" t="s">
        <v>3781</v>
      </c>
      <c r="I21" t="s">
        <v>3754</v>
      </c>
      <c r="J21" t="str">
        <f t="shared" si="0"/>
        <v>'19', null, 'EP', 'Emigrantų partija'</v>
      </c>
    </row>
    <row r="22" spans="6:10" x14ac:dyDescent="0.25">
      <c r="F22">
        <v>20</v>
      </c>
      <c r="G22" t="s">
        <v>2019</v>
      </c>
      <c r="H22" t="s">
        <v>3782</v>
      </c>
      <c r="I22" t="s">
        <v>3755</v>
      </c>
      <c r="J22" t="str">
        <f t="shared" si="0"/>
        <v>'20', null, 'LPP', 'Lietuvos pensininkų partija'</v>
      </c>
    </row>
    <row r="23" spans="6:10" x14ac:dyDescent="0.25">
      <c r="F23">
        <v>21</v>
      </c>
      <c r="G23" t="s">
        <v>2019</v>
      </c>
      <c r="H23" t="s">
        <v>3783</v>
      </c>
      <c r="I23" t="s">
        <v>3756</v>
      </c>
      <c r="J23" t="str">
        <f t="shared" si="0"/>
        <v>'21', null, 'LCP', 'Lietuvos centro partija'</v>
      </c>
    </row>
    <row r="24" spans="6:10" x14ac:dyDescent="0.25">
      <c r="F24">
        <v>22</v>
      </c>
      <c r="G24" t="s">
        <v>2019</v>
      </c>
      <c r="H24" t="s">
        <v>3784</v>
      </c>
      <c r="I24" t="s">
        <v>3757</v>
      </c>
      <c r="J24" t="str">
        <f t="shared" si="0"/>
        <v>'22', null, 'TS', 'Tautininkų sąjunga'</v>
      </c>
    </row>
    <row r="25" spans="6:10" x14ac:dyDescent="0.25">
      <c r="F25">
        <v>23</v>
      </c>
      <c r="G25" t="s">
        <v>2019</v>
      </c>
      <c r="H25" t="s">
        <v>3785</v>
      </c>
      <c r="I25" t="s">
        <v>3758</v>
      </c>
      <c r="J25" t="str">
        <f t="shared" si="0"/>
        <v>'23', null, 'LRS', 'Lietuvos rusų sąjunga'</v>
      </c>
    </row>
    <row r="26" spans="6:10" x14ac:dyDescent="0.25">
      <c r="F26">
        <v>24</v>
      </c>
      <c r="G26" t="s">
        <v>2019</v>
      </c>
      <c r="H26" t="s">
        <v>3786</v>
      </c>
      <c r="I26" t="s">
        <v>3759</v>
      </c>
      <c r="J26" t="str">
        <f t="shared" si="0"/>
        <v>'24', null, 'BP', 'Baltosios pirštinės'</v>
      </c>
    </row>
    <row r="27" spans="6:10" x14ac:dyDescent="0.25">
      <c r="F27">
        <v>25</v>
      </c>
      <c r="G27" t="s">
        <v>2019</v>
      </c>
      <c r="H27" t="s">
        <v>3787</v>
      </c>
      <c r="I27" t="s">
        <v>3760</v>
      </c>
      <c r="J27" t="str">
        <f t="shared" si="0"/>
        <v>'25', null, 'PPRA', 'Politinė partija Rusų aljansas'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opLeftCell="A292" workbookViewId="0">
      <selection activeCell="O305" sqref="O6:O305"/>
    </sheetView>
  </sheetViews>
  <sheetFormatPr defaultRowHeight="15" x14ac:dyDescent="0.25"/>
  <cols>
    <col min="1" max="1" width="13.28515625" customWidth="1"/>
    <col min="2" max="2" width="10.42578125" bestFit="1" customWidth="1"/>
    <col min="5" max="5" width="4" bestFit="1" customWidth="1"/>
    <col min="6" max="6" width="10.42578125" bestFit="1" customWidth="1"/>
    <col min="7" max="7" width="4.42578125" bestFit="1" customWidth="1"/>
    <col min="8" max="8" width="12.140625" bestFit="1" customWidth="1"/>
    <col min="9" max="9" width="21.7109375" bestFit="1" customWidth="1"/>
    <col min="10" max="10" width="4.42578125" bestFit="1" customWidth="1"/>
    <col min="11" max="11" width="12" bestFit="1" customWidth="1"/>
    <col min="12" max="12" width="16.5703125" bestFit="1" customWidth="1"/>
    <col min="13" max="13" width="9" customWidth="1"/>
    <col min="14" max="14" width="4.42578125" bestFit="1" customWidth="1"/>
    <col min="15" max="15" width="91.42578125" bestFit="1" customWidth="1"/>
  </cols>
  <sheetData>
    <row r="1" spans="1:15" x14ac:dyDescent="0.25">
      <c r="A1" t="s">
        <v>3827</v>
      </c>
    </row>
    <row r="2" spans="1:15" x14ac:dyDescent="0.25">
      <c r="A2" t="s">
        <v>3828</v>
      </c>
    </row>
    <row r="4" spans="1:15" x14ac:dyDescent="0.25">
      <c r="B4" t="s">
        <v>3829</v>
      </c>
    </row>
    <row r="6" spans="1:15" x14ac:dyDescent="0.25">
      <c r="A6" s="7">
        <v>10959</v>
      </c>
      <c r="B6" t="str">
        <f>TEXT(A6,"yyyy-mm-dd")</f>
        <v>1930-01-01</v>
      </c>
      <c r="E6">
        <v>1</v>
      </c>
      <c r="F6" t="s">
        <v>5938</v>
      </c>
      <c r="G6" s="7" t="s">
        <v>2019</v>
      </c>
      <c r="H6" s="7" t="s">
        <v>5937</v>
      </c>
      <c r="I6" t="s">
        <v>3968</v>
      </c>
      <c r="J6" t="s">
        <v>2019</v>
      </c>
      <c r="K6">
        <v>43001010001</v>
      </c>
      <c r="L6" t="s">
        <v>4750</v>
      </c>
      <c r="M6">
        <v>1</v>
      </c>
      <c r="N6" t="s">
        <v>2019</v>
      </c>
      <c r="O6" t="str">
        <f>CONCATENATE("'",E6,"'",", ","'",F6,"'",", ",G6,", ","'",H6,"'",", ","'",I6,"'",", ",J6,", ","'",K6,"'",", ","'",L6,"'",", ","'",M6,"'",", ",N6)</f>
        <v>'1', '1930-01-01', null, 'lorem Ipsum', 'BALČIŪNAS', null, '43001010001', 'GULIDOV', '1', null</v>
      </c>
    </row>
    <row r="7" spans="1:15" x14ac:dyDescent="0.25">
      <c r="A7" s="7">
        <v>10960</v>
      </c>
      <c r="B7" t="str">
        <f t="shared" ref="B7:B70" si="0">TEXT(A7,"yyyy-mm-dd")</f>
        <v>1930-01-02</v>
      </c>
      <c r="E7">
        <v>2</v>
      </c>
      <c r="F7" t="s">
        <v>5939</v>
      </c>
      <c r="G7" s="7" t="s">
        <v>2019</v>
      </c>
      <c r="H7" s="7" t="s">
        <v>5937</v>
      </c>
      <c r="I7" t="s">
        <v>5732</v>
      </c>
      <c r="J7" t="s">
        <v>2019</v>
      </c>
      <c r="K7">
        <v>43001010002</v>
      </c>
      <c r="L7" t="s">
        <v>4751</v>
      </c>
      <c r="M7">
        <v>1</v>
      </c>
      <c r="N7" t="s">
        <v>2019</v>
      </c>
      <c r="O7" t="str">
        <f t="shared" ref="O7:O70" si="1">CONCATENATE("'",E7,"'",", ","'",F7,"'",", ",G7,", ","'",H7,"'",", ","'",I7,"'",", ",J7,", ","'",K7,"'",", ","'",L7,"'",", ","'",M7,"'",", ",N7)</f>
        <v>'2', '1930-01-02', null, 'lorem Ipsum', 'GRIGUOLA', null, '43001010002', 'JUOZAKAS', '1', null</v>
      </c>
    </row>
    <row r="8" spans="1:15" x14ac:dyDescent="0.25">
      <c r="A8" s="7">
        <v>10961</v>
      </c>
      <c r="B8" t="str">
        <f t="shared" si="0"/>
        <v>1930-01-03</v>
      </c>
      <c r="E8">
        <v>3</v>
      </c>
      <c r="F8" t="s">
        <v>5940</v>
      </c>
      <c r="G8" s="7" t="s">
        <v>2019</v>
      </c>
      <c r="H8" s="7" t="s">
        <v>5937</v>
      </c>
      <c r="I8" t="s">
        <v>4045</v>
      </c>
      <c r="J8" t="s">
        <v>2019</v>
      </c>
      <c r="K8">
        <v>43001010003</v>
      </c>
      <c r="L8" t="s">
        <v>4752</v>
      </c>
      <c r="M8">
        <v>1</v>
      </c>
      <c r="N8" t="s">
        <v>2019</v>
      </c>
      <c r="O8" t="str">
        <f t="shared" si="1"/>
        <v>'3', '1930-01-03', null, 'lorem Ipsum', 'KUNCEVIČIUS', null, '43001010003', 'BULAŠ', '1', null</v>
      </c>
    </row>
    <row r="9" spans="1:15" x14ac:dyDescent="0.25">
      <c r="A9" s="7">
        <v>10962</v>
      </c>
      <c r="B9" t="str">
        <f t="shared" si="0"/>
        <v>1930-01-04</v>
      </c>
      <c r="E9">
        <v>4</v>
      </c>
      <c r="F9" t="s">
        <v>5941</v>
      </c>
      <c r="G9" s="7" t="s">
        <v>2019</v>
      </c>
      <c r="H9" s="7" t="s">
        <v>5937</v>
      </c>
      <c r="I9" t="s">
        <v>5733</v>
      </c>
      <c r="J9" t="s">
        <v>2019</v>
      </c>
      <c r="K9">
        <v>43001010004</v>
      </c>
      <c r="L9" t="s">
        <v>4753</v>
      </c>
      <c r="M9">
        <v>1</v>
      </c>
      <c r="N9" t="s">
        <v>2019</v>
      </c>
      <c r="O9" t="str">
        <f t="shared" si="1"/>
        <v>'4', '1930-01-04', null, 'lorem Ipsum', 'EISMONT', null, '43001010004', 'VEDECKIS', '1', null</v>
      </c>
    </row>
    <row r="10" spans="1:15" x14ac:dyDescent="0.25">
      <c r="A10" s="7">
        <v>10963</v>
      </c>
      <c r="B10" t="str">
        <f t="shared" si="0"/>
        <v>1930-01-05</v>
      </c>
      <c r="E10">
        <v>5</v>
      </c>
      <c r="F10" t="s">
        <v>5942</v>
      </c>
      <c r="G10" s="7" t="s">
        <v>2019</v>
      </c>
      <c r="H10" s="7" t="s">
        <v>5937</v>
      </c>
      <c r="I10" t="s">
        <v>5734</v>
      </c>
      <c r="J10" t="s">
        <v>2019</v>
      </c>
      <c r="K10">
        <v>43001010005</v>
      </c>
      <c r="L10" t="s">
        <v>4754</v>
      </c>
      <c r="M10">
        <v>1</v>
      </c>
      <c r="N10" t="s">
        <v>2019</v>
      </c>
      <c r="O10" t="str">
        <f t="shared" si="1"/>
        <v>'5', '1930-01-05', null, 'lorem Ipsum', 'MOTIEKAITIS', null, '43001010005', 'VAŠKELIS', '1', null</v>
      </c>
    </row>
    <row r="11" spans="1:15" x14ac:dyDescent="0.25">
      <c r="A11" s="7">
        <v>10964</v>
      </c>
      <c r="B11" t="str">
        <f t="shared" si="0"/>
        <v>1930-01-06</v>
      </c>
      <c r="E11">
        <v>6</v>
      </c>
      <c r="F11" t="s">
        <v>5943</v>
      </c>
      <c r="G11" s="7" t="s">
        <v>2019</v>
      </c>
      <c r="H11" s="7" t="s">
        <v>5937</v>
      </c>
      <c r="I11" t="s">
        <v>4911</v>
      </c>
      <c r="J11" t="s">
        <v>2019</v>
      </c>
      <c r="K11">
        <v>43001010006</v>
      </c>
      <c r="L11" t="s">
        <v>4690</v>
      </c>
      <c r="M11">
        <v>2</v>
      </c>
      <c r="N11" t="s">
        <v>2019</v>
      </c>
      <c r="O11" t="str">
        <f t="shared" si="1"/>
        <v>'6', '1930-01-06', null, 'lorem Ipsum', 'TAMKUS', null, '43001010006', 'SINKEVIČIUS', '2', null</v>
      </c>
    </row>
    <row r="12" spans="1:15" x14ac:dyDescent="0.25">
      <c r="A12" s="7">
        <v>10965</v>
      </c>
      <c r="B12" t="str">
        <f t="shared" si="0"/>
        <v>1930-01-07</v>
      </c>
      <c r="E12">
        <v>7</v>
      </c>
      <c r="F12" t="s">
        <v>5944</v>
      </c>
      <c r="G12" s="7" t="s">
        <v>2019</v>
      </c>
      <c r="H12" s="7" t="s">
        <v>5937</v>
      </c>
      <c r="I12" t="s">
        <v>4755</v>
      </c>
      <c r="J12" t="s">
        <v>2019</v>
      </c>
      <c r="K12">
        <v>43001010007</v>
      </c>
      <c r="L12" t="s">
        <v>4755</v>
      </c>
      <c r="M12">
        <v>2</v>
      </c>
      <c r="N12" t="s">
        <v>2019</v>
      </c>
      <c r="O12" t="str">
        <f t="shared" si="1"/>
        <v>'7', '1930-01-07', null, 'lorem Ipsum', 'MOCKUS', null, '43001010007', 'MOCKUS', '2', null</v>
      </c>
    </row>
    <row r="13" spans="1:15" x14ac:dyDescent="0.25">
      <c r="A13" s="7">
        <v>10966</v>
      </c>
      <c r="B13" t="str">
        <f t="shared" si="0"/>
        <v>1930-01-08</v>
      </c>
      <c r="E13">
        <v>8</v>
      </c>
      <c r="F13" t="s">
        <v>5945</v>
      </c>
      <c r="G13" s="7" t="s">
        <v>2019</v>
      </c>
      <c r="H13" s="7" t="s">
        <v>5937</v>
      </c>
      <c r="I13" t="s">
        <v>5735</v>
      </c>
      <c r="J13" t="s">
        <v>2019</v>
      </c>
      <c r="K13">
        <v>43001010008</v>
      </c>
      <c r="L13" t="s">
        <v>4073</v>
      </c>
      <c r="M13">
        <v>2</v>
      </c>
      <c r="N13" t="s">
        <v>2019</v>
      </c>
      <c r="O13" t="str">
        <f t="shared" si="1"/>
        <v>'8', '1930-01-08', null, 'lorem Ipsum', 'PACEVIČIUS', null, '43001010008', 'ŠIMKUS', '2', null</v>
      </c>
    </row>
    <row r="14" spans="1:15" x14ac:dyDescent="0.25">
      <c r="A14" s="7">
        <v>10967</v>
      </c>
      <c r="B14" t="str">
        <f t="shared" si="0"/>
        <v>1930-01-09</v>
      </c>
      <c r="E14">
        <v>9</v>
      </c>
      <c r="F14" t="s">
        <v>5946</v>
      </c>
      <c r="G14" s="7" t="s">
        <v>2019</v>
      </c>
      <c r="H14" s="7" t="s">
        <v>5937</v>
      </c>
      <c r="I14" t="s">
        <v>5736</v>
      </c>
      <c r="J14" t="s">
        <v>2019</v>
      </c>
      <c r="K14">
        <v>43001010009</v>
      </c>
      <c r="L14" t="s">
        <v>4756</v>
      </c>
      <c r="M14">
        <v>2</v>
      </c>
      <c r="N14" t="s">
        <v>2019</v>
      </c>
      <c r="O14" t="str">
        <f t="shared" si="1"/>
        <v>'9', '1930-01-09', null, 'lorem Ipsum', 'KAUPELIS', null, '43001010009', 'GUDILKO', '2', null</v>
      </c>
    </row>
    <row r="15" spans="1:15" x14ac:dyDescent="0.25">
      <c r="A15" s="7">
        <v>10968</v>
      </c>
      <c r="B15" t="str">
        <f t="shared" si="0"/>
        <v>1930-01-10</v>
      </c>
      <c r="E15">
        <v>10</v>
      </c>
      <c r="F15" t="s">
        <v>5947</v>
      </c>
      <c r="G15" s="7" t="s">
        <v>2019</v>
      </c>
      <c r="H15" s="7" t="s">
        <v>5937</v>
      </c>
      <c r="I15" t="s">
        <v>5737</v>
      </c>
      <c r="J15" t="s">
        <v>2019</v>
      </c>
      <c r="K15">
        <v>43001010010</v>
      </c>
      <c r="L15" t="s">
        <v>4757</v>
      </c>
      <c r="M15">
        <v>2</v>
      </c>
      <c r="N15" t="s">
        <v>2019</v>
      </c>
      <c r="O15" t="str">
        <f t="shared" si="1"/>
        <v>'10', '1930-01-10', null, 'lorem Ipsum', 'KIRILENKO', null, '43001010010', 'KASPARAITIS', '2', null</v>
      </c>
    </row>
    <row r="16" spans="1:15" x14ac:dyDescent="0.25">
      <c r="A16" s="7">
        <v>10969</v>
      </c>
      <c r="B16" t="str">
        <f t="shared" si="0"/>
        <v>1930-01-11</v>
      </c>
      <c r="E16">
        <v>11</v>
      </c>
      <c r="F16" t="s">
        <v>5948</v>
      </c>
      <c r="G16" s="7" t="s">
        <v>2019</v>
      </c>
      <c r="H16" s="7" t="s">
        <v>5937</v>
      </c>
      <c r="I16" t="s">
        <v>5738</v>
      </c>
      <c r="J16" t="s">
        <v>2019</v>
      </c>
      <c r="K16">
        <v>43001010011</v>
      </c>
      <c r="L16" t="s">
        <v>4758</v>
      </c>
      <c r="M16">
        <v>3</v>
      </c>
      <c r="N16" t="s">
        <v>2019</v>
      </c>
      <c r="O16" t="str">
        <f t="shared" si="1"/>
        <v>'11', '1930-01-11', null, 'lorem Ipsum', 'KERTENIS', null, '43001010011', 'KRIAUČIŪNAS', '3', null</v>
      </c>
    </row>
    <row r="17" spans="1:15" x14ac:dyDescent="0.25">
      <c r="A17" s="7">
        <v>10970</v>
      </c>
      <c r="B17" t="str">
        <f t="shared" si="0"/>
        <v>1930-01-12</v>
      </c>
      <c r="E17">
        <v>12</v>
      </c>
      <c r="F17" t="s">
        <v>5949</v>
      </c>
      <c r="G17" s="7" t="s">
        <v>2019</v>
      </c>
      <c r="H17" s="7" t="s">
        <v>5937</v>
      </c>
      <c r="I17" t="s">
        <v>5739</v>
      </c>
      <c r="J17" t="s">
        <v>2019</v>
      </c>
      <c r="K17">
        <v>43001010012</v>
      </c>
      <c r="L17" t="s">
        <v>4759</v>
      </c>
      <c r="M17">
        <v>3</v>
      </c>
      <c r="N17" t="s">
        <v>2019</v>
      </c>
      <c r="O17" t="str">
        <f t="shared" si="1"/>
        <v>'12', '1930-01-12', null, 'lorem Ipsum', 'MOLAJEV', null, '43001010012', 'RAČICKAS', '3', null</v>
      </c>
    </row>
    <row r="18" spans="1:15" x14ac:dyDescent="0.25">
      <c r="A18" s="7">
        <v>10971</v>
      </c>
      <c r="B18" t="str">
        <f t="shared" si="0"/>
        <v>1930-01-13</v>
      </c>
      <c r="E18">
        <v>13</v>
      </c>
      <c r="F18" t="s">
        <v>5950</v>
      </c>
      <c r="G18" s="7" t="s">
        <v>2019</v>
      </c>
      <c r="H18" s="7" t="s">
        <v>5937</v>
      </c>
      <c r="I18" t="s">
        <v>4819</v>
      </c>
      <c r="J18" t="s">
        <v>2019</v>
      </c>
      <c r="K18">
        <v>43001010013</v>
      </c>
      <c r="L18" t="s">
        <v>4554</v>
      </c>
      <c r="M18">
        <v>3</v>
      </c>
      <c r="N18" t="s">
        <v>2019</v>
      </c>
      <c r="O18" t="str">
        <f t="shared" si="1"/>
        <v>'13', '1930-01-13', null, 'lorem Ipsum', 'ŠČERBA', null, '43001010013', 'LEONAVIČIUS', '3', null</v>
      </c>
    </row>
    <row r="19" spans="1:15" x14ac:dyDescent="0.25">
      <c r="A19" s="7">
        <v>10972</v>
      </c>
      <c r="B19" t="str">
        <f t="shared" si="0"/>
        <v>1930-01-14</v>
      </c>
      <c r="E19">
        <v>14</v>
      </c>
      <c r="F19" t="s">
        <v>5951</v>
      </c>
      <c r="G19" s="7" t="s">
        <v>2019</v>
      </c>
      <c r="H19" s="7" t="s">
        <v>5937</v>
      </c>
      <c r="I19" t="s">
        <v>4396</v>
      </c>
      <c r="J19" t="s">
        <v>2019</v>
      </c>
      <c r="K19">
        <v>43001010014</v>
      </c>
      <c r="L19" t="s">
        <v>4760</v>
      </c>
      <c r="M19">
        <v>3</v>
      </c>
      <c r="N19" t="s">
        <v>2019</v>
      </c>
      <c r="O19" t="str">
        <f t="shared" si="1"/>
        <v>'14', '1930-01-14', null, 'lorem Ipsum', 'AGLINSKAS', null, '43001010014', 'ČADOVIČ', '3', null</v>
      </c>
    </row>
    <row r="20" spans="1:15" x14ac:dyDescent="0.25">
      <c r="A20" s="7">
        <v>10973</v>
      </c>
      <c r="B20" t="str">
        <f t="shared" si="0"/>
        <v>1930-01-15</v>
      </c>
      <c r="E20">
        <v>15</v>
      </c>
      <c r="F20" t="s">
        <v>5952</v>
      </c>
      <c r="G20" s="7" t="s">
        <v>2019</v>
      </c>
      <c r="H20" s="7" t="s">
        <v>5937</v>
      </c>
      <c r="I20" t="s">
        <v>4878</v>
      </c>
      <c r="J20" t="s">
        <v>2019</v>
      </c>
      <c r="K20">
        <v>43001010015</v>
      </c>
      <c r="L20" t="s">
        <v>4761</v>
      </c>
      <c r="M20">
        <v>3</v>
      </c>
      <c r="N20" t="s">
        <v>2019</v>
      </c>
      <c r="O20" t="str">
        <f t="shared" si="1"/>
        <v>'15', '1930-01-15', null, 'lorem Ipsum', 'MASAITIS', null, '43001010015', 'DICEVIČIUS', '3', null</v>
      </c>
    </row>
    <row r="21" spans="1:15" x14ac:dyDescent="0.25">
      <c r="A21" s="7">
        <v>10974</v>
      </c>
      <c r="B21" t="str">
        <f t="shared" si="0"/>
        <v>1930-01-16</v>
      </c>
      <c r="E21">
        <v>16</v>
      </c>
      <c r="F21" t="s">
        <v>5953</v>
      </c>
      <c r="G21" s="7" t="s">
        <v>2019</v>
      </c>
      <c r="H21" s="7" t="s">
        <v>5937</v>
      </c>
      <c r="I21" t="s">
        <v>5740</v>
      </c>
      <c r="J21" t="s">
        <v>2019</v>
      </c>
      <c r="K21">
        <v>43001010016</v>
      </c>
      <c r="L21" t="s">
        <v>4762</v>
      </c>
      <c r="M21">
        <v>3</v>
      </c>
      <c r="N21" t="s">
        <v>2019</v>
      </c>
      <c r="O21" t="str">
        <f t="shared" si="1"/>
        <v>'16', '1930-01-16', null, 'lorem Ipsum', 'PERKAMAS', null, '43001010016', 'ŠATAS', '3', null</v>
      </c>
    </row>
    <row r="22" spans="1:15" x14ac:dyDescent="0.25">
      <c r="A22" s="7">
        <v>10975</v>
      </c>
      <c r="B22" t="str">
        <f t="shared" si="0"/>
        <v>1930-01-17</v>
      </c>
      <c r="E22">
        <v>17</v>
      </c>
      <c r="F22" t="s">
        <v>5954</v>
      </c>
      <c r="G22" s="7" t="s">
        <v>2019</v>
      </c>
      <c r="H22" s="7" t="s">
        <v>5937</v>
      </c>
      <c r="I22" t="s">
        <v>4149</v>
      </c>
      <c r="J22" t="s">
        <v>2019</v>
      </c>
      <c r="K22">
        <v>43001010017</v>
      </c>
      <c r="L22" t="s">
        <v>4763</v>
      </c>
      <c r="M22">
        <v>3</v>
      </c>
      <c r="N22" t="s">
        <v>2019</v>
      </c>
      <c r="O22" t="str">
        <f t="shared" si="1"/>
        <v>'17', '1930-01-17', null, 'lorem Ipsum', 'VYŠNIAUSKAS', null, '43001010017', 'ŠLEIVYS', '3', null</v>
      </c>
    </row>
    <row r="23" spans="1:15" x14ac:dyDescent="0.25">
      <c r="A23" s="7">
        <v>10976</v>
      </c>
      <c r="B23" t="str">
        <f t="shared" si="0"/>
        <v>1930-01-18</v>
      </c>
      <c r="E23">
        <v>18</v>
      </c>
      <c r="F23" t="s">
        <v>5955</v>
      </c>
      <c r="G23" s="7" t="s">
        <v>2019</v>
      </c>
      <c r="H23" s="7" t="s">
        <v>5937</v>
      </c>
      <c r="I23" t="s">
        <v>5741</v>
      </c>
      <c r="J23" t="s">
        <v>2019</v>
      </c>
      <c r="K23">
        <v>43001010018</v>
      </c>
      <c r="L23" t="s">
        <v>4643</v>
      </c>
      <c r="M23">
        <v>3</v>
      </c>
      <c r="N23" t="s">
        <v>2019</v>
      </c>
      <c r="O23" t="str">
        <f t="shared" si="1"/>
        <v>'18', '1930-01-18', null, 'lorem Ipsum', 'KARAZIJA', null, '43001010018', 'STANYS', '3', null</v>
      </c>
    </row>
    <row r="24" spans="1:15" x14ac:dyDescent="0.25">
      <c r="A24" s="7">
        <v>10977</v>
      </c>
      <c r="B24" t="str">
        <f t="shared" si="0"/>
        <v>1930-01-19</v>
      </c>
      <c r="E24">
        <v>19</v>
      </c>
      <c r="F24" t="s">
        <v>5956</v>
      </c>
      <c r="G24" s="7" t="s">
        <v>2019</v>
      </c>
      <c r="H24" s="7" t="s">
        <v>5937</v>
      </c>
      <c r="I24" t="s">
        <v>5742</v>
      </c>
      <c r="J24" t="s">
        <v>2019</v>
      </c>
      <c r="K24">
        <v>43001010019</v>
      </c>
      <c r="L24" t="s">
        <v>4764</v>
      </c>
      <c r="M24">
        <v>3</v>
      </c>
      <c r="N24" t="s">
        <v>2019</v>
      </c>
      <c r="O24" t="str">
        <f t="shared" si="1"/>
        <v>'19', '1930-01-19', null, 'lorem Ipsum', 'PENKEVIČIUS', null, '43001010019', 'GUTAUSKAS', '3', null</v>
      </c>
    </row>
    <row r="25" spans="1:15" x14ac:dyDescent="0.25">
      <c r="A25" s="7">
        <v>10978</v>
      </c>
      <c r="B25" t="str">
        <f t="shared" si="0"/>
        <v>1930-01-20</v>
      </c>
      <c r="E25">
        <v>20</v>
      </c>
      <c r="F25" t="s">
        <v>5957</v>
      </c>
      <c r="G25" s="7" t="s">
        <v>2019</v>
      </c>
      <c r="H25" s="7" t="s">
        <v>5937</v>
      </c>
      <c r="I25" t="s">
        <v>5743</v>
      </c>
      <c r="J25" t="s">
        <v>2019</v>
      </c>
      <c r="K25">
        <v>43001010020</v>
      </c>
      <c r="L25" t="s">
        <v>4113</v>
      </c>
      <c r="M25">
        <v>3</v>
      </c>
      <c r="N25" t="s">
        <v>2019</v>
      </c>
      <c r="O25" t="str">
        <f t="shared" si="1"/>
        <v>'20', '1930-01-20', null, 'lorem Ipsum', 'BALTUŠIS', null, '43001010020', 'STAKUTIS', '3', null</v>
      </c>
    </row>
    <row r="26" spans="1:15" x14ac:dyDescent="0.25">
      <c r="A26" s="7">
        <v>10979</v>
      </c>
      <c r="B26" t="str">
        <f t="shared" si="0"/>
        <v>1930-01-21</v>
      </c>
      <c r="E26">
        <v>21</v>
      </c>
      <c r="F26" t="s">
        <v>5958</v>
      </c>
      <c r="G26" s="7" t="s">
        <v>2019</v>
      </c>
      <c r="H26" s="7" t="s">
        <v>5937</v>
      </c>
      <c r="I26" t="s">
        <v>5744</v>
      </c>
      <c r="J26" t="s">
        <v>2019</v>
      </c>
      <c r="K26">
        <v>43001010021</v>
      </c>
      <c r="L26" t="s">
        <v>4747</v>
      </c>
      <c r="M26">
        <v>3</v>
      </c>
      <c r="N26" t="s">
        <v>2019</v>
      </c>
      <c r="O26" t="str">
        <f t="shared" si="1"/>
        <v>'21', '1930-01-21', null, 'lorem Ipsum', 'ŠEŠKUS', null, '43001010021', 'ŽUKAITIS', '3', null</v>
      </c>
    </row>
    <row r="27" spans="1:15" x14ac:dyDescent="0.25">
      <c r="A27" s="7">
        <v>10980</v>
      </c>
      <c r="B27" t="str">
        <f t="shared" si="0"/>
        <v>1930-01-22</v>
      </c>
      <c r="E27">
        <v>22</v>
      </c>
      <c r="F27" t="s">
        <v>5959</v>
      </c>
      <c r="G27" s="7" t="s">
        <v>2019</v>
      </c>
      <c r="H27" s="7" t="s">
        <v>5937</v>
      </c>
      <c r="I27" t="s">
        <v>4617</v>
      </c>
      <c r="J27" t="s">
        <v>2019</v>
      </c>
      <c r="K27">
        <v>43001010022</v>
      </c>
      <c r="L27" t="s">
        <v>4765</v>
      </c>
      <c r="M27">
        <v>3</v>
      </c>
      <c r="N27" t="s">
        <v>2019</v>
      </c>
      <c r="O27" t="str">
        <f t="shared" si="1"/>
        <v>'22', '1930-01-22', null, 'lorem Ipsum', 'ŽILINSKAS', null, '43001010022', 'ASTRAUSKAS', '3', null</v>
      </c>
    </row>
    <row r="28" spans="1:15" x14ac:dyDescent="0.25">
      <c r="A28" s="7">
        <v>10981</v>
      </c>
      <c r="B28" t="str">
        <f t="shared" si="0"/>
        <v>1930-01-23</v>
      </c>
      <c r="E28">
        <v>23</v>
      </c>
      <c r="F28" t="s">
        <v>5960</v>
      </c>
      <c r="G28" s="7" t="s">
        <v>2019</v>
      </c>
      <c r="H28" s="7" t="s">
        <v>5937</v>
      </c>
      <c r="I28" t="s">
        <v>5745</v>
      </c>
      <c r="J28" t="s">
        <v>2019</v>
      </c>
      <c r="K28">
        <v>43001010023</v>
      </c>
      <c r="L28" t="s">
        <v>3862</v>
      </c>
      <c r="M28">
        <v>3</v>
      </c>
      <c r="N28" t="s">
        <v>2019</v>
      </c>
      <c r="O28" t="str">
        <f t="shared" si="1"/>
        <v>'23', '1930-01-23', null, 'lorem Ipsum', 'GRAUŽINIS', null, '43001010023', 'KAMINSKAS', '3', null</v>
      </c>
    </row>
    <row r="29" spans="1:15" x14ac:dyDescent="0.25">
      <c r="A29" s="7">
        <v>10982</v>
      </c>
      <c r="B29" t="str">
        <f t="shared" si="0"/>
        <v>1930-01-24</v>
      </c>
      <c r="E29">
        <v>24</v>
      </c>
      <c r="F29" t="s">
        <v>5961</v>
      </c>
      <c r="G29" s="7" t="s">
        <v>2019</v>
      </c>
      <c r="H29" s="7" t="s">
        <v>5937</v>
      </c>
      <c r="I29" t="s">
        <v>5746</v>
      </c>
      <c r="J29" t="s">
        <v>2019</v>
      </c>
      <c r="K29">
        <v>43001010024</v>
      </c>
      <c r="L29" t="s">
        <v>4358</v>
      </c>
      <c r="M29">
        <v>3</v>
      </c>
      <c r="N29" t="s">
        <v>2019</v>
      </c>
      <c r="O29" t="str">
        <f t="shared" si="1"/>
        <v>'24', '1930-01-24', null, 'lorem Ipsum', 'VAINIUS', null, '43001010024', 'BRAZAITIS', '3', null</v>
      </c>
    </row>
    <row r="30" spans="1:15" x14ac:dyDescent="0.25">
      <c r="A30" s="7">
        <v>10983</v>
      </c>
      <c r="B30" t="str">
        <f t="shared" si="0"/>
        <v>1930-01-25</v>
      </c>
      <c r="E30">
        <v>25</v>
      </c>
      <c r="F30" t="s">
        <v>5962</v>
      </c>
      <c r="G30" s="7" t="s">
        <v>2019</v>
      </c>
      <c r="H30" s="7" t="s">
        <v>5937</v>
      </c>
      <c r="I30" t="s">
        <v>5747</v>
      </c>
      <c r="J30" t="s">
        <v>2019</v>
      </c>
      <c r="K30">
        <v>43001010025</v>
      </c>
      <c r="L30" t="s">
        <v>4766</v>
      </c>
      <c r="M30">
        <v>3</v>
      </c>
      <c r="N30" t="s">
        <v>2019</v>
      </c>
      <c r="O30" t="str">
        <f t="shared" si="1"/>
        <v>'25', '1930-01-25', null, 'lorem Ipsum', 'PREISAS', null, '43001010025', 'SKUČAS', '3', null</v>
      </c>
    </row>
    <row r="31" spans="1:15" x14ac:dyDescent="0.25">
      <c r="A31" s="7">
        <v>10984</v>
      </c>
      <c r="B31" t="str">
        <f t="shared" si="0"/>
        <v>1930-01-26</v>
      </c>
      <c r="E31">
        <v>26</v>
      </c>
      <c r="F31" t="s">
        <v>5963</v>
      </c>
      <c r="G31" s="7" t="s">
        <v>2019</v>
      </c>
      <c r="H31" s="7" t="s">
        <v>5937</v>
      </c>
      <c r="I31" t="s">
        <v>5748</v>
      </c>
      <c r="J31" t="s">
        <v>2019</v>
      </c>
      <c r="K31">
        <v>43001010026</v>
      </c>
      <c r="L31" t="s">
        <v>4767</v>
      </c>
      <c r="M31">
        <v>3</v>
      </c>
      <c r="N31" t="s">
        <v>2019</v>
      </c>
      <c r="O31" t="str">
        <f t="shared" si="1"/>
        <v>'26', '1930-01-26', null, 'lorem Ipsum', 'VAITONIS', null, '43001010026', 'RIMKUS', '3', null</v>
      </c>
    </row>
    <row r="32" spans="1:15" x14ac:dyDescent="0.25">
      <c r="A32" s="7">
        <v>10985</v>
      </c>
      <c r="B32" t="str">
        <f t="shared" si="0"/>
        <v>1930-01-27</v>
      </c>
      <c r="E32">
        <v>27</v>
      </c>
      <c r="F32" t="s">
        <v>5964</v>
      </c>
      <c r="G32" s="7" t="s">
        <v>2019</v>
      </c>
      <c r="H32" s="7" t="s">
        <v>5937</v>
      </c>
      <c r="I32" t="s">
        <v>4828</v>
      </c>
      <c r="J32" t="s">
        <v>2019</v>
      </c>
      <c r="K32">
        <v>43001010027</v>
      </c>
      <c r="L32" t="s">
        <v>4768</v>
      </c>
      <c r="M32">
        <v>3</v>
      </c>
      <c r="N32" t="s">
        <v>2019</v>
      </c>
      <c r="O32" t="str">
        <f t="shared" si="1"/>
        <v>'27', '1930-01-27', null, 'lorem Ipsum', 'MOCKEVIČIUS', null, '43001010027', 'TAUJENIS', '3', null</v>
      </c>
    </row>
    <row r="33" spans="1:15" x14ac:dyDescent="0.25">
      <c r="A33" s="7">
        <v>10986</v>
      </c>
      <c r="B33" t="str">
        <f t="shared" si="0"/>
        <v>1930-01-28</v>
      </c>
      <c r="E33">
        <v>28</v>
      </c>
      <c r="F33" t="s">
        <v>5965</v>
      </c>
      <c r="G33" s="7" t="s">
        <v>2019</v>
      </c>
      <c r="H33" s="7" t="s">
        <v>5937</v>
      </c>
      <c r="I33" t="s">
        <v>5697</v>
      </c>
      <c r="J33" t="s">
        <v>2019</v>
      </c>
      <c r="K33">
        <v>43001010028</v>
      </c>
      <c r="L33" t="s">
        <v>4616</v>
      </c>
      <c r="M33">
        <v>3</v>
      </c>
      <c r="N33" t="s">
        <v>2019</v>
      </c>
      <c r="O33" t="str">
        <f t="shared" si="1"/>
        <v>'28', '1930-01-28', null, 'lorem Ipsum', 'PAŠKEVIČIUS', null, '43001010028', 'BAGDONAVIČIUS', '3', null</v>
      </c>
    </row>
    <row r="34" spans="1:15" x14ac:dyDescent="0.25">
      <c r="A34" s="7">
        <v>10987</v>
      </c>
      <c r="B34" t="str">
        <f t="shared" si="0"/>
        <v>1930-01-29</v>
      </c>
      <c r="E34">
        <v>29</v>
      </c>
      <c r="F34" t="s">
        <v>5966</v>
      </c>
      <c r="G34" s="7" t="s">
        <v>2019</v>
      </c>
      <c r="H34" s="7" t="s">
        <v>5937</v>
      </c>
      <c r="I34" t="s">
        <v>5749</v>
      </c>
      <c r="J34" t="s">
        <v>2019</v>
      </c>
      <c r="K34">
        <v>43001010029</v>
      </c>
      <c r="L34" t="s">
        <v>4614</v>
      </c>
      <c r="M34">
        <v>3</v>
      </c>
      <c r="N34" t="s">
        <v>2019</v>
      </c>
      <c r="O34" t="str">
        <f t="shared" si="1"/>
        <v>'29', '1930-01-29', null, 'lorem Ipsum', 'ŠALČIUS', null, '43001010029', 'URBONAVIČIUS', '3', null</v>
      </c>
    </row>
    <row r="35" spans="1:15" x14ac:dyDescent="0.25">
      <c r="A35" s="7">
        <v>10988</v>
      </c>
      <c r="B35" t="str">
        <f t="shared" si="0"/>
        <v>1930-01-30</v>
      </c>
      <c r="E35">
        <v>30</v>
      </c>
      <c r="F35" t="s">
        <v>5967</v>
      </c>
      <c r="G35" s="7" t="s">
        <v>2019</v>
      </c>
      <c r="H35" s="7" t="s">
        <v>5937</v>
      </c>
      <c r="I35" t="s">
        <v>5750</v>
      </c>
      <c r="J35" t="s">
        <v>2019</v>
      </c>
      <c r="K35">
        <v>43001010030</v>
      </c>
      <c r="L35" t="s">
        <v>4326</v>
      </c>
      <c r="M35">
        <v>3</v>
      </c>
      <c r="N35" t="s">
        <v>2019</v>
      </c>
      <c r="O35" t="str">
        <f t="shared" si="1"/>
        <v>'30', '1930-01-30', null, 'lorem Ipsum', 'NARUTIS', null, '43001010030', 'MINIOTAS', '3', null</v>
      </c>
    </row>
    <row r="36" spans="1:15" x14ac:dyDescent="0.25">
      <c r="A36" s="7">
        <v>10989</v>
      </c>
      <c r="B36" t="str">
        <f t="shared" si="0"/>
        <v>1930-01-31</v>
      </c>
      <c r="E36">
        <v>31</v>
      </c>
      <c r="F36" t="s">
        <v>5968</v>
      </c>
      <c r="G36" s="7" t="s">
        <v>2019</v>
      </c>
      <c r="H36" s="7" t="s">
        <v>5937</v>
      </c>
      <c r="I36" t="s">
        <v>4297</v>
      </c>
      <c r="J36" t="s">
        <v>2019</v>
      </c>
      <c r="K36">
        <v>43001010031</v>
      </c>
      <c r="L36" t="s">
        <v>4144</v>
      </c>
      <c r="M36">
        <v>3</v>
      </c>
      <c r="N36" t="s">
        <v>2019</v>
      </c>
      <c r="O36" t="str">
        <f t="shared" si="1"/>
        <v>'31', '1930-01-31', null, 'lorem Ipsum', 'JUREVIČIUS', null, '43001010031', 'KUČINSKAS', '3', null</v>
      </c>
    </row>
    <row r="37" spans="1:15" x14ac:dyDescent="0.25">
      <c r="A37" s="7">
        <v>10990</v>
      </c>
      <c r="B37" t="str">
        <f t="shared" si="0"/>
        <v>1930-02-01</v>
      </c>
      <c r="E37">
        <v>32</v>
      </c>
      <c r="F37" t="s">
        <v>5969</v>
      </c>
      <c r="G37" s="7" t="s">
        <v>2019</v>
      </c>
      <c r="H37" s="7" t="s">
        <v>5937</v>
      </c>
      <c r="I37" t="s">
        <v>4036</v>
      </c>
      <c r="J37" t="s">
        <v>2019</v>
      </c>
      <c r="K37">
        <v>43001010032</v>
      </c>
      <c r="L37" t="s">
        <v>4769</v>
      </c>
      <c r="M37">
        <v>3</v>
      </c>
      <c r="N37" t="s">
        <v>2019</v>
      </c>
      <c r="O37" t="str">
        <f t="shared" si="1"/>
        <v>'32', '1930-02-01', null, 'lorem Ipsum', 'SABALIAUSKAS', null, '43001010032', 'ŽALPYS', '3', null</v>
      </c>
    </row>
    <row r="38" spans="1:15" x14ac:dyDescent="0.25">
      <c r="A38" s="7">
        <v>10991</v>
      </c>
      <c r="B38" t="str">
        <f t="shared" si="0"/>
        <v>1930-02-02</v>
      </c>
      <c r="E38">
        <v>33</v>
      </c>
      <c r="F38" t="s">
        <v>5970</v>
      </c>
      <c r="G38" s="7" t="s">
        <v>2019</v>
      </c>
      <c r="H38" s="7" t="s">
        <v>5937</v>
      </c>
      <c r="I38" t="s">
        <v>3925</v>
      </c>
      <c r="J38" t="s">
        <v>2019</v>
      </c>
      <c r="K38">
        <v>43001010033</v>
      </c>
      <c r="L38" t="s">
        <v>4770</v>
      </c>
      <c r="M38">
        <v>3</v>
      </c>
      <c r="N38" t="s">
        <v>2019</v>
      </c>
      <c r="O38" t="str">
        <f t="shared" si="1"/>
        <v>'33', '1930-02-02', null, 'lorem Ipsum', 'NAVICKAS', null, '43001010033', 'CHMELNICKIJ', '3', null</v>
      </c>
    </row>
    <row r="39" spans="1:15" x14ac:dyDescent="0.25">
      <c r="A39" s="7">
        <v>10992</v>
      </c>
      <c r="B39" t="str">
        <f t="shared" si="0"/>
        <v>1930-02-03</v>
      </c>
      <c r="E39">
        <v>34</v>
      </c>
      <c r="F39" t="s">
        <v>5971</v>
      </c>
      <c r="G39" s="7" t="s">
        <v>2019</v>
      </c>
      <c r="H39" s="7" t="s">
        <v>5937</v>
      </c>
      <c r="I39" t="s">
        <v>5751</v>
      </c>
      <c r="J39" t="s">
        <v>2019</v>
      </c>
      <c r="K39">
        <v>43001010034</v>
      </c>
      <c r="L39" t="s">
        <v>4204</v>
      </c>
      <c r="M39">
        <v>3</v>
      </c>
      <c r="N39" t="s">
        <v>2019</v>
      </c>
      <c r="O39" t="str">
        <f t="shared" si="1"/>
        <v>'34', '1930-02-03', null, 'lorem Ipsum', 'KANAPICKAS', null, '43001010034', 'JANAVIČIUS', '3', null</v>
      </c>
    </row>
    <row r="40" spans="1:15" x14ac:dyDescent="0.25">
      <c r="A40" s="7">
        <v>10993</v>
      </c>
      <c r="B40" t="str">
        <f t="shared" si="0"/>
        <v>1930-02-04</v>
      </c>
      <c r="E40">
        <v>35</v>
      </c>
      <c r="F40" t="s">
        <v>5972</v>
      </c>
      <c r="G40" s="7" t="s">
        <v>2019</v>
      </c>
      <c r="H40" s="7" t="s">
        <v>5937</v>
      </c>
      <c r="I40" t="s">
        <v>4912</v>
      </c>
      <c r="J40" t="s">
        <v>2019</v>
      </c>
      <c r="K40">
        <v>43001010035</v>
      </c>
      <c r="L40" t="s">
        <v>4771</v>
      </c>
      <c r="M40">
        <v>3</v>
      </c>
      <c r="N40" t="s">
        <v>2019</v>
      </c>
      <c r="O40" t="str">
        <f t="shared" si="1"/>
        <v>'35', '1930-02-04', null, 'lorem Ipsum', 'MILIAUSKAS', null, '43001010035', 'MIRONAS', '3', null</v>
      </c>
    </row>
    <row r="41" spans="1:15" x14ac:dyDescent="0.25">
      <c r="A41" s="7">
        <v>10994</v>
      </c>
      <c r="B41" t="str">
        <f t="shared" si="0"/>
        <v>1930-02-05</v>
      </c>
      <c r="E41">
        <v>36</v>
      </c>
      <c r="F41" t="s">
        <v>5973</v>
      </c>
      <c r="G41" s="7" t="s">
        <v>2019</v>
      </c>
      <c r="H41" s="7" t="s">
        <v>5937</v>
      </c>
      <c r="I41" t="s">
        <v>5183</v>
      </c>
      <c r="J41" t="s">
        <v>2019</v>
      </c>
      <c r="K41">
        <v>43001010036</v>
      </c>
      <c r="L41" t="s">
        <v>4772</v>
      </c>
      <c r="M41">
        <v>3</v>
      </c>
      <c r="N41" t="s">
        <v>2019</v>
      </c>
      <c r="O41" t="str">
        <f t="shared" si="1"/>
        <v>'36', '1930-02-05', null, 'lorem Ipsum', 'VAITKUS', null, '43001010036', 'ZEMIANOVIČ', '3', null</v>
      </c>
    </row>
    <row r="42" spans="1:15" x14ac:dyDescent="0.25">
      <c r="A42" s="7">
        <v>10995</v>
      </c>
      <c r="B42" t="str">
        <f t="shared" si="0"/>
        <v>1930-02-06</v>
      </c>
      <c r="E42">
        <v>37</v>
      </c>
      <c r="F42" t="s">
        <v>5974</v>
      </c>
      <c r="G42" s="7" t="s">
        <v>2019</v>
      </c>
      <c r="H42" s="7" t="s">
        <v>5937</v>
      </c>
      <c r="I42" t="s">
        <v>4267</v>
      </c>
      <c r="J42" t="s">
        <v>2019</v>
      </c>
      <c r="K42">
        <v>43001010037</v>
      </c>
      <c r="L42" t="s">
        <v>4773</v>
      </c>
      <c r="M42">
        <v>3</v>
      </c>
      <c r="N42" t="s">
        <v>2019</v>
      </c>
      <c r="O42" t="str">
        <f t="shared" si="1"/>
        <v>'37', '1930-02-06', null, 'lorem Ipsum', 'RAKAUSKAS', null, '43001010037', 'STEPONKUS', '3', null</v>
      </c>
    </row>
    <row r="43" spans="1:15" x14ac:dyDescent="0.25">
      <c r="A43" s="7">
        <v>10996</v>
      </c>
      <c r="B43" t="str">
        <f t="shared" si="0"/>
        <v>1930-02-07</v>
      </c>
      <c r="E43">
        <v>38</v>
      </c>
      <c r="F43" t="s">
        <v>5975</v>
      </c>
      <c r="G43" s="7" t="s">
        <v>2019</v>
      </c>
      <c r="H43" s="7" t="s">
        <v>5937</v>
      </c>
      <c r="I43" t="s">
        <v>5752</v>
      </c>
      <c r="J43" t="s">
        <v>2019</v>
      </c>
      <c r="K43">
        <v>43001010038</v>
      </c>
      <c r="L43" t="s">
        <v>4774</v>
      </c>
      <c r="M43">
        <v>3</v>
      </c>
      <c r="N43" t="s">
        <v>2019</v>
      </c>
      <c r="O43" t="str">
        <f t="shared" si="1"/>
        <v>'38', '1930-02-07', null, 'lorem Ipsum', 'ANDRIKONIS', null, '43001010038', 'GIEDRAITIS', '3', null</v>
      </c>
    </row>
    <row r="44" spans="1:15" x14ac:dyDescent="0.25">
      <c r="A44" s="7">
        <v>10997</v>
      </c>
      <c r="B44" t="str">
        <f t="shared" si="0"/>
        <v>1930-02-08</v>
      </c>
      <c r="E44">
        <v>39</v>
      </c>
      <c r="F44" t="s">
        <v>5976</v>
      </c>
      <c r="G44" s="7" t="s">
        <v>2019</v>
      </c>
      <c r="H44" s="7" t="s">
        <v>5937</v>
      </c>
      <c r="I44" t="s">
        <v>5068</v>
      </c>
      <c r="J44" t="s">
        <v>2019</v>
      </c>
      <c r="K44">
        <v>43001010039</v>
      </c>
      <c r="L44" t="s">
        <v>4775</v>
      </c>
      <c r="M44">
        <v>3</v>
      </c>
      <c r="N44" t="s">
        <v>2019</v>
      </c>
      <c r="O44" t="str">
        <f t="shared" si="1"/>
        <v>'39', '1930-02-08', null, 'lorem Ipsum', 'VAIČIULIS', null, '43001010039', 'STRABULIS', '3', null</v>
      </c>
    </row>
    <row r="45" spans="1:15" x14ac:dyDescent="0.25">
      <c r="A45" s="7">
        <v>10998</v>
      </c>
      <c r="B45" t="str">
        <f t="shared" si="0"/>
        <v>1930-02-09</v>
      </c>
      <c r="E45">
        <v>40</v>
      </c>
      <c r="F45" t="s">
        <v>5977</v>
      </c>
      <c r="G45" s="7" t="s">
        <v>2019</v>
      </c>
      <c r="H45" s="7" t="s">
        <v>5937</v>
      </c>
      <c r="I45" t="s">
        <v>5753</v>
      </c>
      <c r="J45" t="s">
        <v>2019</v>
      </c>
      <c r="K45">
        <v>43001010040</v>
      </c>
      <c r="L45" t="s">
        <v>4776</v>
      </c>
      <c r="M45">
        <v>3</v>
      </c>
      <c r="N45" t="s">
        <v>2019</v>
      </c>
      <c r="O45" t="str">
        <f t="shared" si="1"/>
        <v>'40', '1930-02-09', null, 'lorem Ipsum', 'SVIETOJUS', null, '43001010040', 'UNGULAITIS', '3', null</v>
      </c>
    </row>
    <row r="46" spans="1:15" x14ac:dyDescent="0.25">
      <c r="A46" s="7">
        <v>10999</v>
      </c>
      <c r="B46" t="str">
        <f t="shared" si="0"/>
        <v>1930-02-10</v>
      </c>
      <c r="E46">
        <v>41</v>
      </c>
      <c r="F46" t="s">
        <v>5978</v>
      </c>
      <c r="G46" s="7" t="s">
        <v>2019</v>
      </c>
      <c r="H46" s="7" t="s">
        <v>5937</v>
      </c>
      <c r="I46" t="s">
        <v>5754</v>
      </c>
      <c r="J46" t="s">
        <v>2019</v>
      </c>
      <c r="K46">
        <v>43001010041</v>
      </c>
      <c r="L46" t="s">
        <v>4777</v>
      </c>
      <c r="M46">
        <v>3</v>
      </c>
      <c r="N46" t="s">
        <v>2019</v>
      </c>
      <c r="O46" t="str">
        <f t="shared" si="1"/>
        <v>'41', '1930-02-10', null, 'lorem Ipsum', 'PAKENIS', null, '43001010041', 'VOITKEVIČ', '3', null</v>
      </c>
    </row>
    <row r="47" spans="1:15" x14ac:dyDescent="0.25">
      <c r="A47" s="7">
        <v>11000</v>
      </c>
      <c r="B47" t="str">
        <f t="shared" si="0"/>
        <v>1930-02-11</v>
      </c>
      <c r="E47">
        <v>42</v>
      </c>
      <c r="F47" t="s">
        <v>5979</v>
      </c>
      <c r="G47" s="7" t="s">
        <v>2019</v>
      </c>
      <c r="H47" s="7" t="s">
        <v>5937</v>
      </c>
      <c r="I47" t="s">
        <v>5755</v>
      </c>
      <c r="J47" t="s">
        <v>2019</v>
      </c>
      <c r="K47">
        <v>43001010042</v>
      </c>
      <c r="L47" t="s">
        <v>4778</v>
      </c>
      <c r="M47">
        <v>3</v>
      </c>
      <c r="N47" t="s">
        <v>2019</v>
      </c>
      <c r="O47" t="str">
        <f t="shared" si="1"/>
        <v>'42', '1930-02-11', null, 'lorem Ipsum', 'BALČAITIS', null, '43001010042', 'KERŠULIS', '3', null</v>
      </c>
    </row>
    <row r="48" spans="1:15" x14ac:dyDescent="0.25">
      <c r="A48" s="7">
        <v>11001</v>
      </c>
      <c r="B48" t="str">
        <f t="shared" si="0"/>
        <v>1930-02-12</v>
      </c>
      <c r="E48">
        <v>43</v>
      </c>
      <c r="F48" t="s">
        <v>5980</v>
      </c>
      <c r="G48" s="7" t="s">
        <v>2019</v>
      </c>
      <c r="H48" s="7" t="s">
        <v>5937</v>
      </c>
      <c r="I48" t="s">
        <v>3933</v>
      </c>
      <c r="J48" t="s">
        <v>2019</v>
      </c>
      <c r="K48">
        <v>43001010043</v>
      </c>
      <c r="L48" t="s">
        <v>4779</v>
      </c>
      <c r="M48">
        <v>3</v>
      </c>
      <c r="N48" t="s">
        <v>2019</v>
      </c>
      <c r="O48" t="str">
        <f t="shared" si="1"/>
        <v>'43', '1930-02-12', null, 'lorem Ipsum', 'JUŠKA', null, '43001010043', 'PILIPŪNAS', '3', null</v>
      </c>
    </row>
    <row r="49" spans="1:15" x14ac:dyDescent="0.25">
      <c r="A49" s="7">
        <v>11002</v>
      </c>
      <c r="B49" t="str">
        <f t="shared" si="0"/>
        <v>1930-02-13</v>
      </c>
      <c r="E49">
        <v>44</v>
      </c>
      <c r="F49" t="s">
        <v>5981</v>
      </c>
      <c r="G49" s="7" t="s">
        <v>2019</v>
      </c>
      <c r="H49" s="7" t="s">
        <v>5937</v>
      </c>
      <c r="I49" t="s">
        <v>5756</v>
      </c>
      <c r="J49" t="s">
        <v>2019</v>
      </c>
      <c r="K49">
        <v>43001010044</v>
      </c>
      <c r="L49" t="s">
        <v>4780</v>
      </c>
      <c r="M49">
        <v>3</v>
      </c>
      <c r="N49" t="s">
        <v>2019</v>
      </c>
      <c r="O49" t="str">
        <f t="shared" si="1"/>
        <v>'44', '1930-02-13', null, 'lorem Ipsum', 'SKARDŽIUS', null, '43001010044', 'ATKOČIŪNAS', '3', null</v>
      </c>
    </row>
    <row r="50" spans="1:15" x14ac:dyDescent="0.25">
      <c r="A50" s="7">
        <v>11003</v>
      </c>
      <c r="B50" t="str">
        <f t="shared" si="0"/>
        <v>1930-02-14</v>
      </c>
      <c r="E50">
        <v>45</v>
      </c>
      <c r="F50" t="s">
        <v>5982</v>
      </c>
      <c r="G50" s="7" t="s">
        <v>2019</v>
      </c>
      <c r="H50" s="7" t="s">
        <v>5937</v>
      </c>
      <c r="I50" t="s">
        <v>4188</v>
      </c>
      <c r="J50" t="s">
        <v>2019</v>
      </c>
      <c r="K50">
        <v>43001010045</v>
      </c>
      <c r="L50" t="s">
        <v>4781</v>
      </c>
      <c r="M50">
        <v>3</v>
      </c>
      <c r="N50" t="s">
        <v>2019</v>
      </c>
      <c r="O50" t="str">
        <f t="shared" si="1"/>
        <v>'45', '1930-02-14', null, 'lorem Ipsum', 'JUCYS', null, '43001010045', 'BERŽINIS', '3', null</v>
      </c>
    </row>
    <row r="51" spans="1:15" x14ac:dyDescent="0.25">
      <c r="A51" s="7">
        <v>11004</v>
      </c>
      <c r="B51" t="str">
        <f t="shared" si="0"/>
        <v>1930-02-15</v>
      </c>
      <c r="E51">
        <v>46</v>
      </c>
      <c r="F51" t="s">
        <v>5983</v>
      </c>
      <c r="G51" s="7" t="s">
        <v>2019</v>
      </c>
      <c r="H51" s="7" t="s">
        <v>5937</v>
      </c>
      <c r="I51" t="s">
        <v>5757</v>
      </c>
      <c r="J51" t="s">
        <v>2019</v>
      </c>
      <c r="K51">
        <v>43001010046</v>
      </c>
      <c r="L51" t="s">
        <v>4690</v>
      </c>
      <c r="M51">
        <v>3</v>
      </c>
      <c r="N51" t="s">
        <v>2019</v>
      </c>
      <c r="O51" t="str">
        <f t="shared" si="1"/>
        <v>'46', '1930-02-15', null, 'lorem Ipsum', 'BEINARAVIČIUS', null, '43001010046', 'SINKEVIČIUS', '3', null</v>
      </c>
    </row>
    <row r="52" spans="1:15" x14ac:dyDescent="0.25">
      <c r="A52" s="7">
        <v>11005</v>
      </c>
      <c r="B52" t="str">
        <f t="shared" si="0"/>
        <v>1930-02-16</v>
      </c>
      <c r="E52">
        <v>47</v>
      </c>
      <c r="F52" t="s">
        <v>5984</v>
      </c>
      <c r="G52" s="7" t="s">
        <v>2019</v>
      </c>
      <c r="H52" s="7" t="s">
        <v>5937</v>
      </c>
      <c r="I52" t="s">
        <v>5758</v>
      </c>
      <c r="J52" t="s">
        <v>2019</v>
      </c>
      <c r="K52">
        <v>43001010047</v>
      </c>
      <c r="L52" t="s">
        <v>4782</v>
      </c>
      <c r="M52">
        <v>3</v>
      </c>
      <c r="N52" t="s">
        <v>2019</v>
      </c>
      <c r="O52" t="str">
        <f t="shared" si="1"/>
        <v>'47', '1930-02-16', null, 'lorem Ipsum', 'KLINKEVIČIUS', null, '43001010047', 'KRIČENA', '3', null</v>
      </c>
    </row>
    <row r="53" spans="1:15" x14ac:dyDescent="0.25">
      <c r="A53" s="7">
        <v>11006</v>
      </c>
      <c r="B53" t="str">
        <f t="shared" si="0"/>
        <v>1930-02-17</v>
      </c>
      <c r="E53">
        <v>48</v>
      </c>
      <c r="F53" t="s">
        <v>5985</v>
      </c>
      <c r="G53" s="7" t="s">
        <v>2019</v>
      </c>
      <c r="H53" s="7" t="s">
        <v>5937</v>
      </c>
      <c r="I53" t="s">
        <v>4149</v>
      </c>
      <c r="J53" t="s">
        <v>2019</v>
      </c>
      <c r="K53">
        <v>43001010048</v>
      </c>
      <c r="L53" t="s">
        <v>4783</v>
      </c>
      <c r="M53">
        <v>3</v>
      </c>
      <c r="N53" t="s">
        <v>2019</v>
      </c>
      <c r="O53" t="str">
        <f t="shared" si="1"/>
        <v>'48', '1930-02-17', null, 'lorem Ipsum', 'VYŠNIAUSKAS', null, '43001010048', 'OLIŠAUSKAS', '3', null</v>
      </c>
    </row>
    <row r="54" spans="1:15" x14ac:dyDescent="0.25">
      <c r="A54" s="7">
        <v>11007</v>
      </c>
      <c r="B54" t="str">
        <f t="shared" si="0"/>
        <v>1930-02-18</v>
      </c>
      <c r="E54">
        <v>49</v>
      </c>
      <c r="F54" t="s">
        <v>5986</v>
      </c>
      <c r="G54" s="7" t="s">
        <v>2019</v>
      </c>
      <c r="H54" s="7" t="s">
        <v>5937</v>
      </c>
      <c r="I54" t="s">
        <v>4501</v>
      </c>
      <c r="J54" t="s">
        <v>2019</v>
      </c>
      <c r="K54">
        <v>43001010049</v>
      </c>
      <c r="L54" t="s">
        <v>4473</v>
      </c>
      <c r="M54">
        <v>3</v>
      </c>
      <c r="N54" t="s">
        <v>2019</v>
      </c>
      <c r="O54" t="str">
        <f t="shared" si="1"/>
        <v>'49', '1930-02-18', null, 'lorem Ipsum', 'KRAKYS', null, '43001010049', 'ŽEMAITIS', '3', null</v>
      </c>
    </row>
    <row r="55" spans="1:15" x14ac:dyDescent="0.25">
      <c r="A55" s="7">
        <v>11008</v>
      </c>
      <c r="B55" t="str">
        <f t="shared" si="0"/>
        <v>1930-02-19</v>
      </c>
      <c r="E55">
        <v>50</v>
      </c>
      <c r="F55" t="s">
        <v>5987</v>
      </c>
      <c r="G55" s="7" t="s">
        <v>2019</v>
      </c>
      <c r="H55" s="7" t="s">
        <v>5937</v>
      </c>
      <c r="I55" t="s">
        <v>5759</v>
      </c>
      <c r="J55" t="s">
        <v>2019</v>
      </c>
      <c r="K55">
        <v>43001010050</v>
      </c>
      <c r="L55" t="s">
        <v>4784</v>
      </c>
      <c r="M55">
        <v>3</v>
      </c>
      <c r="N55" t="s">
        <v>2019</v>
      </c>
      <c r="O55" t="str">
        <f t="shared" si="1"/>
        <v>'50', '1930-02-19', null, 'lorem Ipsum', 'LAPANAS', null, '43001010050', 'AJUTIS', '3', null</v>
      </c>
    </row>
    <row r="56" spans="1:15" x14ac:dyDescent="0.25">
      <c r="A56" s="7">
        <v>11009</v>
      </c>
      <c r="B56" t="str">
        <f t="shared" si="0"/>
        <v>1930-02-20</v>
      </c>
      <c r="E56">
        <v>51</v>
      </c>
      <c r="F56" t="s">
        <v>5988</v>
      </c>
      <c r="G56" s="7" t="s">
        <v>2019</v>
      </c>
      <c r="H56" s="7" t="s">
        <v>5937</v>
      </c>
      <c r="I56" t="s">
        <v>5760</v>
      </c>
      <c r="J56" t="s">
        <v>2019</v>
      </c>
      <c r="K56">
        <v>43001010051</v>
      </c>
      <c r="L56" t="s">
        <v>4785</v>
      </c>
      <c r="M56">
        <v>3</v>
      </c>
      <c r="N56" t="s">
        <v>2019</v>
      </c>
      <c r="O56" t="str">
        <f t="shared" si="1"/>
        <v>'51', '1930-02-20', null, 'lorem Ipsum', 'PEČIOKAS', null, '43001010051', 'NORUTIS', '3', null</v>
      </c>
    </row>
    <row r="57" spans="1:15" x14ac:dyDescent="0.25">
      <c r="A57" s="7">
        <v>11010</v>
      </c>
      <c r="B57" t="str">
        <f t="shared" si="0"/>
        <v>1930-02-21</v>
      </c>
      <c r="E57">
        <v>52</v>
      </c>
      <c r="F57" t="s">
        <v>5989</v>
      </c>
      <c r="G57" s="7" t="s">
        <v>2019</v>
      </c>
      <c r="H57" s="7" t="s">
        <v>5937</v>
      </c>
      <c r="I57" t="s">
        <v>5761</v>
      </c>
      <c r="J57" t="s">
        <v>2019</v>
      </c>
      <c r="K57">
        <v>43001010052</v>
      </c>
      <c r="L57" t="s">
        <v>4786</v>
      </c>
      <c r="M57">
        <v>3</v>
      </c>
      <c r="N57" t="s">
        <v>2019</v>
      </c>
      <c r="O57" t="str">
        <f t="shared" si="1"/>
        <v>'52', '1930-02-21', null, 'lorem Ipsum', 'KVARACIEJUS', null, '43001010052', 'MACAITIS', '3', null</v>
      </c>
    </row>
    <row r="58" spans="1:15" x14ac:dyDescent="0.25">
      <c r="A58" s="7">
        <v>11011</v>
      </c>
      <c r="B58" t="str">
        <f t="shared" si="0"/>
        <v>1930-02-22</v>
      </c>
      <c r="E58">
        <v>53</v>
      </c>
      <c r="F58" t="s">
        <v>5990</v>
      </c>
      <c r="G58" s="7" t="s">
        <v>2019</v>
      </c>
      <c r="H58" s="7" t="s">
        <v>5937</v>
      </c>
      <c r="I58" t="s">
        <v>4530</v>
      </c>
      <c r="J58" t="s">
        <v>2019</v>
      </c>
      <c r="K58">
        <v>43001010053</v>
      </c>
      <c r="L58" t="s">
        <v>4787</v>
      </c>
      <c r="M58">
        <v>3</v>
      </c>
      <c r="N58" t="s">
        <v>2019</v>
      </c>
      <c r="O58" t="str">
        <f t="shared" si="1"/>
        <v>'53', '1930-02-22', null, 'lorem Ipsum', 'BARANAUSKAS', null, '43001010053', 'VILKAUSKAS', '3', null</v>
      </c>
    </row>
    <row r="59" spans="1:15" x14ac:dyDescent="0.25">
      <c r="A59" s="7">
        <v>11012</v>
      </c>
      <c r="B59" t="str">
        <f t="shared" si="0"/>
        <v>1930-02-23</v>
      </c>
      <c r="E59">
        <v>54</v>
      </c>
      <c r="F59" t="s">
        <v>5991</v>
      </c>
      <c r="G59" s="7" t="s">
        <v>2019</v>
      </c>
      <c r="H59" s="7" t="s">
        <v>5937</v>
      </c>
      <c r="I59" t="s">
        <v>4829</v>
      </c>
      <c r="J59" t="s">
        <v>2019</v>
      </c>
      <c r="K59">
        <v>43001010054</v>
      </c>
      <c r="L59" t="s">
        <v>4788</v>
      </c>
      <c r="M59">
        <v>3</v>
      </c>
      <c r="N59" t="s">
        <v>2019</v>
      </c>
      <c r="O59" t="str">
        <f t="shared" si="1"/>
        <v>'54', '1930-02-23', null, 'lorem Ipsum', 'BUDRIKAS', null, '43001010054', 'GIRČIUS', '3', null</v>
      </c>
    </row>
    <row r="60" spans="1:15" x14ac:dyDescent="0.25">
      <c r="A60" s="7">
        <v>11013</v>
      </c>
      <c r="B60" t="str">
        <f t="shared" si="0"/>
        <v>1930-02-24</v>
      </c>
      <c r="E60">
        <v>55</v>
      </c>
      <c r="F60" t="s">
        <v>5992</v>
      </c>
      <c r="G60" s="7" t="s">
        <v>2019</v>
      </c>
      <c r="H60" s="7" t="s">
        <v>5937</v>
      </c>
      <c r="I60" t="s">
        <v>4351</v>
      </c>
      <c r="J60" t="s">
        <v>2019</v>
      </c>
      <c r="K60">
        <v>43001010055</v>
      </c>
      <c r="L60" t="s">
        <v>4789</v>
      </c>
      <c r="M60">
        <v>3</v>
      </c>
      <c r="N60" t="s">
        <v>2019</v>
      </c>
      <c r="O60" t="str">
        <f t="shared" si="1"/>
        <v>'55', '1930-02-24', null, 'lorem Ipsum', 'MATULIS', null, '43001010055', 'SINEOKIS', '3', null</v>
      </c>
    </row>
    <row r="61" spans="1:15" x14ac:dyDescent="0.25">
      <c r="A61" s="7">
        <v>11014</v>
      </c>
      <c r="B61" t="str">
        <f t="shared" si="0"/>
        <v>1930-02-25</v>
      </c>
      <c r="E61">
        <v>56</v>
      </c>
      <c r="F61" t="s">
        <v>5993</v>
      </c>
      <c r="G61" s="7" t="s">
        <v>2019</v>
      </c>
      <c r="H61" s="7" t="s">
        <v>5937</v>
      </c>
      <c r="I61" t="s">
        <v>5762</v>
      </c>
      <c r="J61" t="s">
        <v>2019</v>
      </c>
      <c r="K61">
        <v>43001010056</v>
      </c>
      <c r="L61" t="s">
        <v>4790</v>
      </c>
      <c r="M61">
        <v>3</v>
      </c>
      <c r="N61" t="s">
        <v>2019</v>
      </c>
      <c r="O61" t="str">
        <f t="shared" si="1"/>
        <v>'56', '1930-02-25', null, 'lorem Ipsum', 'ZUNDELEVICH BENABIB', null, '43001010056', 'RIZLERIS', '3', null</v>
      </c>
    </row>
    <row r="62" spans="1:15" x14ac:dyDescent="0.25">
      <c r="A62" s="7">
        <v>11015</v>
      </c>
      <c r="B62" t="str">
        <f t="shared" si="0"/>
        <v>1930-02-26</v>
      </c>
      <c r="E62">
        <v>57</v>
      </c>
      <c r="F62" t="s">
        <v>5994</v>
      </c>
      <c r="G62" s="7" t="s">
        <v>2019</v>
      </c>
      <c r="H62" s="7" t="s">
        <v>5937</v>
      </c>
      <c r="I62" t="s">
        <v>4774</v>
      </c>
      <c r="J62" t="s">
        <v>2019</v>
      </c>
      <c r="K62">
        <v>43001010057</v>
      </c>
      <c r="L62" t="s">
        <v>4791</v>
      </c>
      <c r="M62">
        <v>3</v>
      </c>
      <c r="N62" t="s">
        <v>2019</v>
      </c>
      <c r="O62" t="str">
        <f t="shared" si="1"/>
        <v>'57', '1930-02-26', null, 'lorem Ipsum', 'GIEDRAITIS', null, '43001010057', 'NOREIKA', '3', null</v>
      </c>
    </row>
    <row r="63" spans="1:15" x14ac:dyDescent="0.25">
      <c r="A63" s="7">
        <v>11016</v>
      </c>
      <c r="B63" t="str">
        <f t="shared" si="0"/>
        <v>1930-02-27</v>
      </c>
      <c r="E63">
        <v>58</v>
      </c>
      <c r="F63" t="s">
        <v>5995</v>
      </c>
      <c r="G63" s="7" t="s">
        <v>2019</v>
      </c>
      <c r="H63" s="7" t="s">
        <v>5937</v>
      </c>
      <c r="I63" t="s">
        <v>5763</v>
      </c>
      <c r="J63" t="s">
        <v>2019</v>
      </c>
      <c r="K63">
        <v>43001010058</v>
      </c>
      <c r="L63" t="s">
        <v>4792</v>
      </c>
      <c r="M63">
        <v>3</v>
      </c>
      <c r="N63" t="s">
        <v>2019</v>
      </c>
      <c r="O63" t="str">
        <f t="shared" si="1"/>
        <v>'58', '1930-02-27', null, 'lorem Ipsum', 'PAUŽA', null, '43001010058', 'TUMASONIS', '3', null</v>
      </c>
    </row>
    <row r="64" spans="1:15" x14ac:dyDescent="0.25">
      <c r="A64" s="7">
        <v>11017</v>
      </c>
      <c r="B64" t="str">
        <f t="shared" si="0"/>
        <v>1930-02-28</v>
      </c>
      <c r="E64">
        <v>59</v>
      </c>
      <c r="F64" t="s">
        <v>5996</v>
      </c>
      <c r="G64" s="7" t="s">
        <v>2019</v>
      </c>
      <c r="H64" s="7" t="s">
        <v>5937</v>
      </c>
      <c r="I64" t="s">
        <v>5764</v>
      </c>
      <c r="J64" t="s">
        <v>2019</v>
      </c>
      <c r="K64">
        <v>43001010059</v>
      </c>
      <c r="L64" t="s">
        <v>4532</v>
      </c>
      <c r="M64">
        <v>3</v>
      </c>
      <c r="N64" t="s">
        <v>2019</v>
      </c>
      <c r="O64" t="str">
        <f t="shared" si="1"/>
        <v>'59', '1930-02-28', null, 'lorem Ipsum', 'PONELIS', null, '43001010059', 'JURGELIS', '3', null</v>
      </c>
    </row>
    <row r="65" spans="1:15" x14ac:dyDescent="0.25">
      <c r="A65" s="7">
        <v>11018</v>
      </c>
      <c r="B65" t="str">
        <f t="shared" si="0"/>
        <v>1930-03-01</v>
      </c>
      <c r="E65">
        <v>60</v>
      </c>
      <c r="F65" t="s">
        <v>5997</v>
      </c>
      <c r="G65" s="7" t="s">
        <v>2019</v>
      </c>
      <c r="H65" s="7" t="s">
        <v>5937</v>
      </c>
      <c r="I65" t="s">
        <v>5765</v>
      </c>
      <c r="J65" t="s">
        <v>2019</v>
      </c>
      <c r="K65">
        <v>43001010060</v>
      </c>
      <c r="L65" t="s">
        <v>4793</v>
      </c>
      <c r="M65">
        <v>3</v>
      </c>
      <c r="N65" t="s">
        <v>2019</v>
      </c>
      <c r="O65" t="str">
        <f t="shared" si="1"/>
        <v>'60', '1930-03-01', null, 'lorem Ipsum', 'TUMAS', null, '43001010060', 'JURGAITIS', '3', null</v>
      </c>
    </row>
    <row r="66" spans="1:15" x14ac:dyDescent="0.25">
      <c r="A66" s="7">
        <v>11019</v>
      </c>
      <c r="B66" t="str">
        <f t="shared" si="0"/>
        <v>1930-03-02</v>
      </c>
      <c r="E66">
        <v>61</v>
      </c>
      <c r="F66" t="s">
        <v>5998</v>
      </c>
      <c r="G66" s="7" t="s">
        <v>2019</v>
      </c>
      <c r="H66" s="7" t="s">
        <v>5937</v>
      </c>
      <c r="I66" t="s">
        <v>5766</v>
      </c>
      <c r="J66" t="s">
        <v>2019</v>
      </c>
      <c r="K66">
        <v>43001010061</v>
      </c>
      <c r="L66" t="s">
        <v>4794</v>
      </c>
      <c r="M66">
        <v>3</v>
      </c>
      <c r="N66" t="s">
        <v>2019</v>
      </c>
      <c r="O66" t="str">
        <f t="shared" si="1"/>
        <v>'61', '1930-03-02', null, 'lorem Ipsum', 'BUBINAS', null, '43001010061', 'ŠLIŽYS', '3', null</v>
      </c>
    </row>
    <row r="67" spans="1:15" x14ac:dyDescent="0.25">
      <c r="A67" s="7">
        <v>11020</v>
      </c>
      <c r="B67" t="str">
        <f t="shared" si="0"/>
        <v>1930-03-03</v>
      </c>
      <c r="E67">
        <v>62</v>
      </c>
      <c r="F67" t="s">
        <v>5999</v>
      </c>
      <c r="G67" s="7" t="s">
        <v>2019</v>
      </c>
      <c r="H67" s="7" t="s">
        <v>5937</v>
      </c>
      <c r="I67" t="s">
        <v>4138</v>
      </c>
      <c r="J67" t="s">
        <v>2019</v>
      </c>
      <c r="K67">
        <v>43001010062</v>
      </c>
      <c r="L67" t="s">
        <v>4795</v>
      </c>
      <c r="M67">
        <v>3</v>
      </c>
      <c r="N67" t="s">
        <v>2019</v>
      </c>
      <c r="O67" t="str">
        <f t="shared" si="1"/>
        <v>'62', '1930-03-03', null, 'lorem Ipsum', 'KAZLAUSKAS', null, '43001010062', 'SKVERNEVIČIUS', '3', null</v>
      </c>
    </row>
    <row r="68" spans="1:15" x14ac:dyDescent="0.25">
      <c r="A68" s="7">
        <v>11021</v>
      </c>
      <c r="B68" t="str">
        <f t="shared" si="0"/>
        <v>1930-03-04</v>
      </c>
      <c r="E68">
        <v>63</v>
      </c>
      <c r="F68" t="s">
        <v>6000</v>
      </c>
      <c r="G68" s="7" t="s">
        <v>2019</v>
      </c>
      <c r="H68" s="7" t="s">
        <v>5937</v>
      </c>
      <c r="I68" t="s">
        <v>5767</v>
      </c>
      <c r="J68" t="s">
        <v>2019</v>
      </c>
      <c r="K68">
        <v>43001010063</v>
      </c>
      <c r="L68" t="s">
        <v>4796</v>
      </c>
      <c r="M68">
        <v>3</v>
      </c>
      <c r="N68" t="s">
        <v>2019</v>
      </c>
      <c r="O68" t="str">
        <f t="shared" si="1"/>
        <v>'63', '1930-03-04', null, 'lorem Ipsum', 'LUČIŪNAS', null, '43001010063', 'VLADIMIROVAS', '3', null</v>
      </c>
    </row>
    <row r="69" spans="1:15" x14ac:dyDescent="0.25">
      <c r="A69" s="7">
        <v>11022</v>
      </c>
      <c r="B69" t="str">
        <f t="shared" si="0"/>
        <v>1930-03-05</v>
      </c>
      <c r="E69">
        <v>64</v>
      </c>
      <c r="F69" t="s">
        <v>6001</v>
      </c>
      <c r="G69" s="7" t="s">
        <v>2019</v>
      </c>
      <c r="H69" s="7" t="s">
        <v>5937</v>
      </c>
      <c r="I69" t="s">
        <v>4051</v>
      </c>
      <c r="J69" t="s">
        <v>2019</v>
      </c>
      <c r="K69">
        <v>43001010064</v>
      </c>
      <c r="L69" t="s">
        <v>4797</v>
      </c>
      <c r="M69">
        <v>3</v>
      </c>
      <c r="N69" t="s">
        <v>2019</v>
      </c>
      <c r="O69" t="str">
        <f t="shared" si="1"/>
        <v>'64', '1930-03-05', null, 'lorem Ipsum', 'MICKUS', null, '43001010064', 'JAKUBAVIČIUS', '3', null</v>
      </c>
    </row>
    <row r="70" spans="1:15" x14ac:dyDescent="0.25">
      <c r="A70" s="7">
        <v>11023</v>
      </c>
      <c r="B70" t="str">
        <f t="shared" si="0"/>
        <v>1930-03-06</v>
      </c>
      <c r="E70">
        <v>65</v>
      </c>
      <c r="F70" t="s">
        <v>6002</v>
      </c>
      <c r="G70" s="7" t="s">
        <v>2019</v>
      </c>
      <c r="H70" s="7" t="s">
        <v>5937</v>
      </c>
      <c r="I70" t="s">
        <v>5768</v>
      </c>
      <c r="J70" t="s">
        <v>2019</v>
      </c>
      <c r="K70">
        <v>43001010065</v>
      </c>
      <c r="L70" t="s">
        <v>4798</v>
      </c>
      <c r="M70">
        <v>4</v>
      </c>
      <c r="N70" t="s">
        <v>2019</v>
      </c>
      <c r="O70" t="str">
        <f t="shared" si="1"/>
        <v>'65', '1930-03-06', null, 'lorem Ipsum', 'ČESNULIS', null, '43001010065', 'VOLUNGEVIČIUS', '4', null</v>
      </c>
    </row>
    <row r="71" spans="1:15" x14ac:dyDescent="0.25">
      <c r="A71" s="7">
        <v>11024</v>
      </c>
      <c r="B71" t="str">
        <f t="shared" ref="B71:B134" si="2">TEXT(A71,"yyyy-mm-dd")</f>
        <v>1930-03-07</v>
      </c>
      <c r="E71">
        <v>66</v>
      </c>
      <c r="F71" t="s">
        <v>6003</v>
      </c>
      <c r="G71" s="7" t="s">
        <v>2019</v>
      </c>
      <c r="H71" s="7" t="s">
        <v>5937</v>
      </c>
      <c r="I71" t="s">
        <v>5769</v>
      </c>
      <c r="J71" t="s">
        <v>2019</v>
      </c>
      <c r="K71">
        <v>43001010066</v>
      </c>
      <c r="L71" t="s">
        <v>4799</v>
      </c>
      <c r="M71">
        <v>4</v>
      </c>
      <c r="N71" t="s">
        <v>2019</v>
      </c>
      <c r="O71" t="str">
        <f t="shared" ref="O71:O134" si="3">CONCATENATE("'",E71,"'",", ","'",F71,"'",", ",G71,", ","'",H71,"'",", ","'",I71,"'",", ",J71,", ","'",K71,"'",", ","'",L71,"'",", ","'",M71,"'",", ",N71)</f>
        <v>'66', '1930-03-07', null, 'lorem Ipsum', 'TOMKUS', null, '43001010066', 'VITGINIS', '4', null</v>
      </c>
    </row>
    <row r="72" spans="1:15" x14ac:dyDescent="0.25">
      <c r="A72" s="7">
        <v>11025</v>
      </c>
      <c r="B72" t="str">
        <f t="shared" si="2"/>
        <v>1930-03-08</v>
      </c>
      <c r="E72">
        <v>67</v>
      </c>
      <c r="F72" t="s">
        <v>6004</v>
      </c>
      <c r="G72" s="7" t="s">
        <v>2019</v>
      </c>
      <c r="H72" s="7" t="s">
        <v>5937</v>
      </c>
      <c r="I72" t="s">
        <v>5447</v>
      </c>
      <c r="J72" t="s">
        <v>2019</v>
      </c>
      <c r="K72">
        <v>43001010067</v>
      </c>
      <c r="L72" t="s">
        <v>4800</v>
      </c>
      <c r="M72">
        <v>4</v>
      </c>
      <c r="N72" t="s">
        <v>2019</v>
      </c>
      <c r="O72" t="str">
        <f t="shared" si="3"/>
        <v>'67', '1930-03-08', null, 'lorem Ipsum', 'LAURINAVIČIUS', null, '43001010067', 'BUDNIKAS', '4', null</v>
      </c>
    </row>
    <row r="73" spans="1:15" x14ac:dyDescent="0.25">
      <c r="A73" s="7">
        <v>11026</v>
      </c>
      <c r="B73" t="str">
        <f t="shared" si="2"/>
        <v>1930-03-09</v>
      </c>
      <c r="E73">
        <v>68</v>
      </c>
      <c r="F73" t="s">
        <v>6005</v>
      </c>
      <c r="G73" s="7" t="s">
        <v>2019</v>
      </c>
      <c r="H73" s="7" t="s">
        <v>5937</v>
      </c>
      <c r="I73" t="s">
        <v>5770</v>
      </c>
      <c r="J73" t="s">
        <v>2019</v>
      </c>
      <c r="K73">
        <v>43001010068</v>
      </c>
      <c r="L73" t="s">
        <v>4801</v>
      </c>
      <c r="M73">
        <v>4</v>
      </c>
      <c r="N73" t="s">
        <v>2019</v>
      </c>
      <c r="O73" t="str">
        <f t="shared" si="3"/>
        <v>'68', '1930-03-09', null, 'lorem Ipsum', 'STANIULIS', null, '43001010068', 'LAZARUS', '4', null</v>
      </c>
    </row>
    <row r="74" spans="1:15" x14ac:dyDescent="0.25">
      <c r="A74" s="7">
        <v>11027</v>
      </c>
      <c r="B74" t="str">
        <f t="shared" si="2"/>
        <v>1930-03-10</v>
      </c>
      <c r="E74">
        <v>69</v>
      </c>
      <c r="F74" t="s">
        <v>6006</v>
      </c>
      <c r="G74" s="7" t="s">
        <v>2019</v>
      </c>
      <c r="H74" s="7" t="s">
        <v>5937</v>
      </c>
      <c r="I74" t="s">
        <v>4384</v>
      </c>
      <c r="J74" t="s">
        <v>2019</v>
      </c>
      <c r="K74">
        <v>43001010069</v>
      </c>
      <c r="L74" t="s">
        <v>4059</v>
      </c>
      <c r="M74">
        <v>4</v>
      </c>
      <c r="N74" t="s">
        <v>2019</v>
      </c>
      <c r="O74" t="str">
        <f t="shared" si="3"/>
        <v>'69', '1930-03-10', null, 'lorem Ipsum', 'ŽIČKUS', null, '43001010069', 'ŠAKALYS', '4', null</v>
      </c>
    </row>
    <row r="75" spans="1:15" x14ac:dyDescent="0.25">
      <c r="A75" s="7">
        <v>11028</v>
      </c>
      <c r="B75" t="str">
        <f t="shared" si="2"/>
        <v>1930-03-11</v>
      </c>
      <c r="E75">
        <v>70</v>
      </c>
      <c r="F75" t="s">
        <v>6007</v>
      </c>
      <c r="G75" s="7" t="s">
        <v>2019</v>
      </c>
      <c r="H75" s="7" t="s">
        <v>5937</v>
      </c>
      <c r="I75" t="s">
        <v>4016</v>
      </c>
      <c r="J75" t="s">
        <v>2019</v>
      </c>
      <c r="K75">
        <v>43001010070</v>
      </c>
      <c r="L75" t="s">
        <v>4802</v>
      </c>
      <c r="M75">
        <v>4</v>
      </c>
      <c r="N75" t="s">
        <v>2019</v>
      </c>
      <c r="O75" t="str">
        <f t="shared" si="3"/>
        <v>'70', '1930-03-11', null, 'lorem Ipsum', 'MISIUS', null, '43001010070', 'BRAZDEIKIS', '4', null</v>
      </c>
    </row>
    <row r="76" spans="1:15" x14ac:dyDescent="0.25">
      <c r="A76" s="7">
        <v>11029</v>
      </c>
      <c r="B76" t="str">
        <f t="shared" si="2"/>
        <v>1930-03-12</v>
      </c>
      <c r="E76">
        <v>71</v>
      </c>
      <c r="F76" t="s">
        <v>6008</v>
      </c>
      <c r="G76" s="7" t="s">
        <v>2019</v>
      </c>
      <c r="H76" s="7" t="s">
        <v>5937</v>
      </c>
      <c r="I76" t="s">
        <v>5771</v>
      </c>
      <c r="J76" t="s">
        <v>2019</v>
      </c>
      <c r="K76">
        <v>43001010071</v>
      </c>
      <c r="L76" t="s">
        <v>4803</v>
      </c>
      <c r="M76">
        <v>4</v>
      </c>
      <c r="N76" t="s">
        <v>2019</v>
      </c>
      <c r="O76" t="str">
        <f t="shared" si="3"/>
        <v>'71', '1930-03-12', null, 'lorem Ipsum', 'JOCIUS', null, '43001010071', 'MIKŠYS', '4', null</v>
      </c>
    </row>
    <row r="77" spans="1:15" x14ac:dyDescent="0.25">
      <c r="A77" s="7">
        <v>11030</v>
      </c>
      <c r="B77" t="str">
        <f t="shared" si="2"/>
        <v>1930-03-13</v>
      </c>
      <c r="E77">
        <v>72</v>
      </c>
      <c r="F77" t="s">
        <v>6009</v>
      </c>
      <c r="G77" s="7" t="s">
        <v>2019</v>
      </c>
      <c r="H77" s="7" t="s">
        <v>5937</v>
      </c>
      <c r="I77" t="s">
        <v>3986</v>
      </c>
      <c r="J77" t="s">
        <v>2019</v>
      </c>
      <c r="K77">
        <v>43001010072</v>
      </c>
      <c r="L77" t="s">
        <v>3820</v>
      </c>
      <c r="M77">
        <v>4</v>
      </c>
      <c r="N77" t="s">
        <v>2019</v>
      </c>
      <c r="O77" t="str">
        <f t="shared" si="3"/>
        <v>'72', '1930-03-13', null, 'lorem Ipsum', 'ČESNAUSKAS', null, '43001010072', 'JASAITIS', '4', null</v>
      </c>
    </row>
    <row r="78" spans="1:15" x14ac:dyDescent="0.25">
      <c r="A78" s="7">
        <v>11031</v>
      </c>
      <c r="B78" t="str">
        <f t="shared" si="2"/>
        <v>1930-03-14</v>
      </c>
      <c r="E78">
        <v>73</v>
      </c>
      <c r="F78" t="s">
        <v>6010</v>
      </c>
      <c r="G78" s="7" t="s">
        <v>2019</v>
      </c>
      <c r="H78" s="7" t="s">
        <v>5937</v>
      </c>
      <c r="I78" t="s">
        <v>5772</v>
      </c>
      <c r="J78" t="s">
        <v>2019</v>
      </c>
      <c r="K78">
        <v>43001010073</v>
      </c>
      <c r="L78" t="s">
        <v>4804</v>
      </c>
      <c r="M78">
        <v>4</v>
      </c>
      <c r="N78" t="s">
        <v>2019</v>
      </c>
      <c r="O78" t="str">
        <f t="shared" si="3"/>
        <v>'73', '1930-03-14', null, 'lorem Ipsum', 'KEMPĖ', null, '43001010073', 'BRANIŠAUSKAS', '4', null</v>
      </c>
    </row>
    <row r="79" spans="1:15" x14ac:dyDescent="0.25">
      <c r="A79" s="7">
        <v>11032</v>
      </c>
      <c r="B79" t="str">
        <f t="shared" si="2"/>
        <v>1930-03-15</v>
      </c>
      <c r="E79">
        <v>74</v>
      </c>
      <c r="F79" t="s">
        <v>6011</v>
      </c>
      <c r="G79" s="7" t="s">
        <v>2019</v>
      </c>
      <c r="H79" s="7" t="s">
        <v>5937</v>
      </c>
      <c r="I79" t="s">
        <v>5773</v>
      </c>
      <c r="J79" t="s">
        <v>2019</v>
      </c>
      <c r="K79">
        <v>43001010074</v>
      </c>
      <c r="L79" t="s">
        <v>4805</v>
      </c>
      <c r="M79">
        <v>4</v>
      </c>
      <c r="N79" t="s">
        <v>2019</v>
      </c>
      <c r="O79" t="str">
        <f t="shared" si="3"/>
        <v>'74', '1930-03-15', null, 'lorem Ipsum', 'VASYLIUS', null, '43001010074', 'JADENKUS', '4', null</v>
      </c>
    </row>
    <row r="80" spans="1:15" x14ac:dyDescent="0.25">
      <c r="A80" s="7">
        <v>11033</v>
      </c>
      <c r="B80" t="str">
        <f t="shared" si="2"/>
        <v>1930-03-16</v>
      </c>
      <c r="E80">
        <v>75</v>
      </c>
      <c r="F80" t="s">
        <v>6012</v>
      </c>
      <c r="G80" s="7" t="s">
        <v>2019</v>
      </c>
      <c r="H80" s="7" t="s">
        <v>5937</v>
      </c>
      <c r="I80" t="s">
        <v>3843</v>
      </c>
      <c r="J80" t="s">
        <v>2019</v>
      </c>
      <c r="K80">
        <v>43001010075</v>
      </c>
      <c r="L80" t="s">
        <v>4806</v>
      </c>
      <c r="M80">
        <v>4</v>
      </c>
      <c r="N80" t="s">
        <v>2019</v>
      </c>
      <c r="O80" t="str">
        <f t="shared" si="3"/>
        <v>'75', '1930-03-16', null, 'lorem Ipsum', 'TAMAŠAUSKAS', null, '43001010075', 'BUTKEVIČ', '4', null</v>
      </c>
    </row>
    <row r="81" spans="1:15" x14ac:dyDescent="0.25">
      <c r="A81" s="7">
        <v>11034</v>
      </c>
      <c r="B81" t="str">
        <f t="shared" si="2"/>
        <v>1930-03-17</v>
      </c>
      <c r="E81">
        <v>76</v>
      </c>
      <c r="F81" t="s">
        <v>6013</v>
      </c>
      <c r="G81" s="7" t="s">
        <v>2019</v>
      </c>
      <c r="H81" s="7" t="s">
        <v>5937</v>
      </c>
      <c r="I81" t="s">
        <v>5774</v>
      </c>
      <c r="J81" t="s">
        <v>2019</v>
      </c>
      <c r="K81">
        <v>43001010076</v>
      </c>
      <c r="L81" t="s">
        <v>4807</v>
      </c>
      <c r="M81">
        <v>4</v>
      </c>
      <c r="N81" t="s">
        <v>2019</v>
      </c>
      <c r="O81" t="str">
        <f t="shared" si="3"/>
        <v>'76', '1930-03-17', null, 'lorem Ipsum', 'STASIŪNAS', null, '43001010076', 'ARKUŠAUSKAS', '4', null</v>
      </c>
    </row>
    <row r="82" spans="1:15" x14ac:dyDescent="0.25">
      <c r="A82" s="7">
        <v>11035</v>
      </c>
      <c r="B82" t="str">
        <f t="shared" si="2"/>
        <v>1930-03-18</v>
      </c>
      <c r="E82">
        <v>77</v>
      </c>
      <c r="F82" t="s">
        <v>6014</v>
      </c>
      <c r="G82" s="7" t="s">
        <v>2019</v>
      </c>
      <c r="H82" s="7" t="s">
        <v>5937</v>
      </c>
      <c r="I82" t="s">
        <v>4366</v>
      </c>
      <c r="J82" t="s">
        <v>2019</v>
      </c>
      <c r="K82">
        <v>43001010077</v>
      </c>
      <c r="L82" t="s">
        <v>4808</v>
      </c>
      <c r="M82">
        <v>4</v>
      </c>
      <c r="N82" t="s">
        <v>2019</v>
      </c>
      <c r="O82" t="str">
        <f t="shared" si="3"/>
        <v>'77', '1930-03-18', null, 'lorem Ipsum', 'GAVĖNAS', null, '43001010077', 'ČYPAS', '4', null</v>
      </c>
    </row>
    <row r="83" spans="1:15" x14ac:dyDescent="0.25">
      <c r="A83" s="7">
        <v>11036</v>
      </c>
      <c r="B83" t="str">
        <f t="shared" si="2"/>
        <v>1930-03-19</v>
      </c>
      <c r="E83">
        <v>78</v>
      </c>
      <c r="F83" t="s">
        <v>6015</v>
      </c>
      <c r="G83" s="7" t="s">
        <v>2019</v>
      </c>
      <c r="H83" s="7" t="s">
        <v>5937</v>
      </c>
      <c r="I83" t="s">
        <v>5775</v>
      </c>
      <c r="J83" t="s">
        <v>2019</v>
      </c>
      <c r="K83">
        <v>43001010078</v>
      </c>
      <c r="L83" t="s">
        <v>4809</v>
      </c>
      <c r="M83">
        <v>4</v>
      </c>
      <c r="N83" t="s">
        <v>2019</v>
      </c>
      <c r="O83" t="str">
        <f t="shared" si="3"/>
        <v>'78', '1930-03-19', null, 'lorem Ipsum', 'ŽYDONIS', null, '43001010078', 'MATUZAS', '4', null</v>
      </c>
    </row>
    <row r="84" spans="1:15" x14ac:dyDescent="0.25">
      <c r="A84" s="7">
        <v>11037</v>
      </c>
      <c r="B84" t="str">
        <f t="shared" si="2"/>
        <v>1930-03-20</v>
      </c>
      <c r="E84">
        <v>79</v>
      </c>
      <c r="F84" t="s">
        <v>6016</v>
      </c>
      <c r="G84" s="7" t="s">
        <v>2019</v>
      </c>
      <c r="H84" s="7" t="s">
        <v>5937</v>
      </c>
      <c r="I84" t="s">
        <v>4893</v>
      </c>
      <c r="J84" t="s">
        <v>2019</v>
      </c>
      <c r="K84">
        <v>43001010079</v>
      </c>
      <c r="L84" t="s">
        <v>4810</v>
      </c>
      <c r="M84">
        <v>4</v>
      </c>
      <c r="N84" t="s">
        <v>2019</v>
      </c>
      <c r="O84" t="str">
        <f t="shared" si="3"/>
        <v>'79', '1930-03-20', null, 'lorem Ipsum', 'JUODEIKIS', null, '43001010079', 'DZIKAVIČIUS', '4', null</v>
      </c>
    </row>
    <row r="85" spans="1:15" x14ac:dyDescent="0.25">
      <c r="A85" s="7">
        <v>11038</v>
      </c>
      <c r="B85" t="str">
        <f t="shared" si="2"/>
        <v>1930-03-21</v>
      </c>
      <c r="E85">
        <v>80</v>
      </c>
      <c r="F85" t="s">
        <v>6017</v>
      </c>
      <c r="G85" s="7" t="s">
        <v>2019</v>
      </c>
      <c r="H85" s="7" t="s">
        <v>5937</v>
      </c>
      <c r="I85" t="s">
        <v>5103</v>
      </c>
      <c r="J85" t="s">
        <v>2019</v>
      </c>
      <c r="K85">
        <v>43001010080</v>
      </c>
      <c r="L85" t="s">
        <v>4530</v>
      </c>
      <c r="M85">
        <v>4</v>
      </c>
      <c r="N85" t="s">
        <v>2019</v>
      </c>
      <c r="O85" t="str">
        <f t="shared" si="3"/>
        <v>'80', '1930-03-21', null, 'lorem Ipsum', 'PARČIAUSKAS', null, '43001010080', 'BARANAUSKAS', '4', null</v>
      </c>
    </row>
    <row r="86" spans="1:15" x14ac:dyDescent="0.25">
      <c r="A86" s="7">
        <v>11039</v>
      </c>
      <c r="B86" t="str">
        <f t="shared" si="2"/>
        <v>1930-03-22</v>
      </c>
      <c r="E86">
        <v>81</v>
      </c>
      <c r="F86" t="s">
        <v>6018</v>
      </c>
      <c r="G86" s="7" t="s">
        <v>2019</v>
      </c>
      <c r="H86" s="7" t="s">
        <v>5937</v>
      </c>
      <c r="I86" t="s">
        <v>5604</v>
      </c>
      <c r="J86" t="s">
        <v>2019</v>
      </c>
      <c r="K86">
        <v>43001010081</v>
      </c>
      <c r="L86" t="s">
        <v>4811</v>
      </c>
      <c r="M86">
        <v>4</v>
      </c>
      <c r="N86" t="s">
        <v>2019</v>
      </c>
      <c r="O86" t="str">
        <f t="shared" si="3"/>
        <v>'81', '1930-03-22', null, 'lorem Ipsum', 'MATONIS', null, '43001010081', 'KĖŽELIS', '4', null</v>
      </c>
    </row>
    <row r="87" spans="1:15" x14ac:dyDescent="0.25">
      <c r="A87" s="7">
        <v>11040</v>
      </c>
      <c r="B87" t="str">
        <f t="shared" si="2"/>
        <v>1930-03-23</v>
      </c>
      <c r="E87">
        <v>82</v>
      </c>
      <c r="F87" t="s">
        <v>6019</v>
      </c>
      <c r="G87" s="7" t="s">
        <v>2019</v>
      </c>
      <c r="H87" s="7" t="s">
        <v>5937</v>
      </c>
      <c r="I87" t="s">
        <v>5776</v>
      </c>
      <c r="J87" t="s">
        <v>2019</v>
      </c>
      <c r="K87">
        <v>43001010082</v>
      </c>
      <c r="L87" t="s">
        <v>4812</v>
      </c>
      <c r="M87">
        <v>4</v>
      </c>
      <c r="N87" t="s">
        <v>2019</v>
      </c>
      <c r="O87" t="str">
        <f t="shared" si="3"/>
        <v>'82', '1930-03-23', null, 'lorem Ipsum', 'RIMEIKIS', null, '43001010082', 'DRIOMOVAS', '4', null</v>
      </c>
    </row>
    <row r="88" spans="1:15" x14ac:dyDescent="0.25">
      <c r="A88" s="7">
        <v>11041</v>
      </c>
      <c r="B88" t="str">
        <f t="shared" si="2"/>
        <v>1930-03-24</v>
      </c>
      <c r="E88">
        <v>83</v>
      </c>
      <c r="F88" t="s">
        <v>6020</v>
      </c>
      <c r="G88" s="7" t="s">
        <v>2019</v>
      </c>
      <c r="H88" s="7" t="s">
        <v>5937</v>
      </c>
      <c r="I88" t="s">
        <v>5777</v>
      </c>
      <c r="J88" t="s">
        <v>2019</v>
      </c>
      <c r="K88">
        <v>43001010083</v>
      </c>
      <c r="L88" t="s">
        <v>4813</v>
      </c>
      <c r="M88">
        <v>4</v>
      </c>
      <c r="N88" t="s">
        <v>2019</v>
      </c>
      <c r="O88" t="str">
        <f t="shared" si="3"/>
        <v>'83', '1930-03-24', null, 'lorem Ipsum', 'JARUTIS', null, '43001010083', 'KRANCAS', '4', null</v>
      </c>
    </row>
    <row r="89" spans="1:15" x14ac:dyDescent="0.25">
      <c r="A89" s="7">
        <v>11042</v>
      </c>
      <c r="B89" t="str">
        <f t="shared" si="2"/>
        <v>1930-03-25</v>
      </c>
      <c r="E89">
        <v>84</v>
      </c>
      <c r="F89" t="s">
        <v>6021</v>
      </c>
      <c r="G89" s="7" t="s">
        <v>2019</v>
      </c>
      <c r="H89" s="7" t="s">
        <v>5937</v>
      </c>
      <c r="I89" t="s">
        <v>5778</v>
      </c>
      <c r="J89" t="s">
        <v>2019</v>
      </c>
      <c r="K89">
        <v>43001010084</v>
      </c>
      <c r="L89" t="s">
        <v>4138</v>
      </c>
      <c r="M89">
        <v>4</v>
      </c>
      <c r="N89" t="s">
        <v>2019</v>
      </c>
      <c r="O89" t="str">
        <f t="shared" si="3"/>
        <v>'84', '1930-03-25', null, 'lorem Ipsum', 'ŽYMANČIUS', null, '43001010084', 'KAZLAUSKAS', '4', null</v>
      </c>
    </row>
    <row r="90" spans="1:15" x14ac:dyDescent="0.25">
      <c r="A90" s="7">
        <v>11043</v>
      </c>
      <c r="B90" t="str">
        <f t="shared" si="2"/>
        <v>1930-03-26</v>
      </c>
      <c r="E90">
        <v>85</v>
      </c>
      <c r="F90" t="s">
        <v>6022</v>
      </c>
      <c r="G90" s="7" t="s">
        <v>2019</v>
      </c>
      <c r="H90" s="7" t="s">
        <v>5937</v>
      </c>
      <c r="I90" t="s">
        <v>5779</v>
      </c>
      <c r="J90" t="s">
        <v>2019</v>
      </c>
      <c r="K90">
        <v>43001010085</v>
      </c>
      <c r="L90" t="s">
        <v>4814</v>
      </c>
      <c r="M90">
        <v>4</v>
      </c>
      <c r="N90" t="s">
        <v>2019</v>
      </c>
      <c r="O90" t="str">
        <f t="shared" si="3"/>
        <v>'85', '1930-03-26', null, 'lorem Ipsum', 'DIDIKA', null, '43001010085', 'JOTAUTA', '4', null</v>
      </c>
    </row>
    <row r="91" spans="1:15" x14ac:dyDescent="0.25">
      <c r="A91" s="7">
        <v>11044</v>
      </c>
      <c r="B91" t="str">
        <f t="shared" si="2"/>
        <v>1930-03-27</v>
      </c>
      <c r="E91">
        <v>86</v>
      </c>
      <c r="F91" t="s">
        <v>6023</v>
      </c>
      <c r="G91" s="7" t="s">
        <v>2019</v>
      </c>
      <c r="H91" s="7" t="s">
        <v>5937</v>
      </c>
      <c r="I91" t="s">
        <v>5780</v>
      </c>
      <c r="J91" t="s">
        <v>2019</v>
      </c>
      <c r="K91">
        <v>43001010086</v>
      </c>
      <c r="L91" t="s">
        <v>4815</v>
      </c>
      <c r="M91">
        <v>4</v>
      </c>
      <c r="N91" t="s">
        <v>2019</v>
      </c>
      <c r="O91" t="str">
        <f t="shared" si="3"/>
        <v>'86', '1930-03-27', null, 'lorem Ipsum', 'DAUKŠEVIČ', null, '43001010086', 'VALAUSKAS', '4', null</v>
      </c>
    </row>
    <row r="92" spans="1:15" x14ac:dyDescent="0.25">
      <c r="A92" s="7">
        <v>11045</v>
      </c>
      <c r="B92" t="str">
        <f t="shared" si="2"/>
        <v>1930-03-28</v>
      </c>
      <c r="E92">
        <v>87</v>
      </c>
      <c r="F92" t="s">
        <v>6024</v>
      </c>
      <c r="G92" s="7" t="s">
        <v>2019</v>
      </c>
      <c r="H92" s="7" t="s">
        <v>5937</v>
      </c>
      <c r="I92" t="s">
        <v>4190</v>
      </c>
      <c r="J92" t="s">
        <v>2019</v>
      </c>
      <c r="K92">
        <v>43001010087</v>
      </c>
      <c r="L92" t="s">
        <v>4816</v>
      </c>
      <c r="M92">
        <v>4</v>
      </c>
      <c r="N92" t="s">
        <v>2019</v>
      </c>
      <c r="O92" t="str">
        <f t="shared" si="3"/>
        <v>'87', '1930-03-28', null, 'lorem Ipsum', 'VAITIEKAITIS', null, '43001010087', 'VIRINAS', '4', null</v>
      </c>
    </row>
    <row r="93" spans="1:15" x14ac:dyDescent="0.25">
      <c r="A93" s="7">
        <v>11046</v>
      </c>
      <c r="B93" t="str">
        <f t="shared" si="2"/>
        <v>1930-03-29</v>
      </c>
      <c r="E93">
        <v>88</v>
      </c>
      <c r="F93" t="s">
        <v>6025</v>
      </c>
      <c r="G93" s="7" t="s">
        <v>2019</v>
      </c>
      <c r="H93" s="7" t="s">
        <v>5937</v>
      </c>
      <c r="I93" t="s">
        <v>5781</v>
      </c>
      <c r="J93" t="s">
        <v>2019</v>
      </c>
      <c r="K93">
        <v>43001010088</v>
      </c>
      <c r="L93" t="s">
        <v>4817</v>
      </c>
      <c r="M93">
        <v>4</v>
      </c>
      <c r="N93" t="s">
        <v>2019</v>
      </c>
      <c r="O93" t="str">
        <f t="shared" si="3"/>
        <v>'88', '1930-03-29', null, 'lorem Ipsum', 'VIŠINSKAS', null, '43001010088', 'GAIŽAUSKAS', '4', null</v>
      </c>
    </row>
    <row r="94" spans="1:15" x14ac:dyDescent="0.25">
      <c r="A94" s="7">
        <v>11047</v>
      </c>
      <c r="B94" t="str">
        <f t="shared" si="2"/>
        <v>1930-03-30</v>
      </c>
      <c r="E94">
        <v>89</v>
      </c>
      <c r="F94" t="s">
        <v>6026</v>
      </c>
      <c r="G94" s="7" t="s">
        <v>2019</v>
      </c>
      <c r="H94" s="7" t="s">
        <v>5937</v>
      </c>
      <c r="I94" t="s">
        <v>5782</v>
      </c>
      <c r="J94" t="s">
        <v>2019</v>
      </c>
      <c r="K94">
        <v>43001010089</v>
      </c>
      <c r="L94" t="s">
        <v>4632</v>
      </c>
      <c r="M94">
        <v>4</v>
      </c>
      <c r="N94" t="s">
        <v>2019</v>
      </c>
      <c r="O94" t="str">
        <f t="shared" si="3"/>
        <v>'89', '1930-03-30', null, 'lorem Ipsum', 'PAPOLSKIS', null, '43001010089', 'GUDAVIČIUS', '4', null</v>
      </c>
    </row>
    <row r="95" spans="1:15" x14ac:dyDescent="0.25">
      <c r="A95" s="7">
        <v>11048</v>
      </c>
      <c r="B95" t="str">
        <f t="shared" si="2"/>
        <v>1930-03-31</v>
      </c>
      <c r="E95">
        <v>90</v>
      </c>
      <c r="F95" t="s">
        <v>6027</v>
      </c>
      <c r="G95" s="7" t="s">
        <v>2019</v>
      </c>
      <c r="H95" s="7" t="s">
        <v>5937</v>
      </c>
      <c r="I95" t="s">
        <v>5783</v>
      </c>
      <c r="J95" t="s">
        <v>2019</v>
      </c>
      <c r="K95">
        <v>43001010090</v>
      </c>
      <c r="L95" t="s">
        <v>4818</v>
      </c>
      <c r="M95">
        <v>4</v>
      </c>
      <c r="N95" t="s">
        <v>2019</v>
      </c>
      <c r="O95" t="str">
        <f t="shared" si="3"/>
        <v>'90', '1930-03-31', null, 'lorem Ipsum', 'BODNARČIUK', null, '43001010090', 'PRANSKAITIS', '4', null</v>
      </c>
    </row>
    <row r="96" spans="1:15" x14ac:dyDescent="0.25">
      <c r="A96" s="7">
        <v>11049</v>
      </c>
      <c r="B96" t="str">
        <f t="shared" si="2"/>
        <v>1930-04-01</v>
      </c>
      <c r="E96">
        <v>91</v>
      </c>
      <c r="F96" t="s">
        <v>6028</v>
      </c>
      <c r="G96" s="7" t="s">
        <v>2019</v>
      </c>
      <c r="H96" s="7" t="s">
        <v>5937</v>
      </c>
      <c r="I96" t="s">
        <v>3942</v>
      </c>
      <c r="J96" t="s">
        <v>2019</v>
      </c>
      <c r="K96">
        <v>43001010091</v>
      </c>
      <c r="L96" t="s">
        <v>4309</v>
      </c>
      <c r="M96">
        <v>4</v>
      </c>
      <c r="N96" t="s">
        <v>2019</v>
      </c>
      <c r="O96" t="str">
        <f t="shared" si="3"/>
        <v>'91', '1930-04-01', null, 'lorem Ipsum', 'SATKAUSKAS', null, '43001010091', 'BAGDONAS', '4', null</v>
      </c>
    </row>
    <row r="97" spans="1:15" x14ac:dyDescent="0.25">
      <c r="A97" s="7">
        <v>11050</v>
      </c>
      <c r="B97" t="str">
        <f t="shared" si="2"/>
        <v>1930-04-02</v>
      </c>
      <c r="E97">
        <v>92</v>
      </c>
      <c r="F97" t="s">
        <v>6029</v>
      </c>
      <c r="G97" s="7" t="s">
        <v>2019</v>
      </c>
      <c r="H97" s="7" t="s">
        <v>5937</v>
      </c>
      <c r="I97" t="s">
        <v>5784</v>
      </c>
      <c r="J97" t="s">
        <v>2019</v>
      </c>
      <c r="K97">
        <v>43001010092</v>
      </c>
      <c r="L97" t="s">
        <v>4819</v>
      </c>
      <c r="M97">
        <v>4</v>
      </c>
      <c r="N97" t="s">
        <v>2019</v>
      </c>
      <c r="O97" t="str">
        <f t="shared" si="3"/>
        <v>'92', '1930-04-02', null, 'lorem Ipsum', 'ŠNEIDERIS', null, '43001010092', 'ŠČERBA', '4', null</v>
      </c>
    </row>
    <row r="98" spans="1:15" x14ac:dyDescent="0.25">
      <c r="A98" s="7">
        <v>11051</v>
      </c>
      <c r="B98" t="str">
        <f t="shared" si="2"/>
        <v>1930-04-03</v>
      </c>
      <c r="E98">
        <v>93</v>
      </c>
      <c r="F98" t="s">
        <v>6030</v>
      </c>
      <c r="G98" s="7" t="s">
        <v>2019</v>
      </c>
      <c r="H98" s="7" t="s">
        <v>5937</v>
      </c>
      <c r="I98" t="s">
        <v>5785</v>
      </c>
      <c r="J98" t="s">
        <v>2019</v>
      </c>
      <c r="K98">
        <v>43001010093</v>
      </c>
      <c r="L98" t="s">
        <v>4820</v>
      </c>
      <c r="M98">
        <v>4</v>
      </c>
      <c r="N98" t="s">
        <v>2019</v>
      </c>
      <c r="O98" t="str">
        <f t="shared" si="3"/>
        <v>'93', '1930-04-03', null, 'lorem Ipsum', 'SUDNIKEVIČ', null, '43001010093', 'MERKELIS', '4', null</v>
      </c>
    </row>
    <row r="99" spans="1:15" x14ac:dyDescent="0.25">
      <c r="A99" s="7">
        <v>11052</v>
      </c>
      <c r="B99" t="str">
        <f t="shared" si="2"/>
        <v>1930-04-04</v>
      </c>
      <c r="E99">
        <v>94</v>
      </c>
      <c r="F99" t="s">
        <v>6031</v>
      </c>
      <c r="G99" s="7" t="s">
        <v>2019</v>
      </c>
      <c r="H99" s="7" t="s">
        <v>5937</v>
      </c>
      <c r="I99" t="s">
        <v>5786</v>
      </c>
      <c r="J99" t="s">
        <v>2019</v>
      </c>
      <c r="K99">
        <v>43001010094</v>
      </c>
      <c r="L99" t="s">
        <v>4821</v>
      </c>
      <c r="M99">
        <v>4</v>
      </c>
      <c r="N99" t="s">
        <v>2019</v>
      </c>
      <c r="O99" t="str">
        <f t="shared" si="3"/>
        <v>'94', '1930-04-04', null, 'lorem Ipsum', 'ANDRIEKUS', null, '43001010094', 'GALVYDIS', '4', null</v>
      </c>
    </row>
    <row r="100" spans="1:15" x14ac:dyDescent="0.25">
      <c r="A100" s="7">
        <v>11053</v>
      </c>
      <c r="B100" t="str">
        <f t="shared" si="2"/>
        <v>1930-04-05</v>
      </c>
      <c r="E100">
        <v>95</v>
      </c>
      <c r="F100" t="s">
        <v>6032</v>
      </c>
      <c r="G100" s="7" t="s">
        <v>2019</v>
      </c>
      <c r="H100" s="7" t="s">
        <v>5937</v>
      </c>
      <c r="I100" t="s">
        <v>5787</v>
      </c>
      <c r="J100" t="s">
        <v>2019</v>
      </c>
      <c r="K100">
        <v>43001010095</v>
      </c>
      <c r="L100" t="s">
        <v>4822</v>
      </c>
      <c r="M100">
        <v>4</v>
      </c>
      <c r="N100" t="s">
        <v>2019</v>
      </c>
      <c r="O100" t="str">
        <f t="shared" si="3"/>
        <v>'95', '1930-04-05', null, 'lorem Ipsum', 'ARAŠKEVIČIUS', null, '43001010095', 'PETUŠKA', '4', null</v>
      </c>
    </row>
    <row r="101" spans="1:15" x14ac:dyDescent="0.25">
      <c r="A101" s="7">
        <v>11054</v>
      </c>
      <c r="B101" t="str">
        <f t="shared" si="2"/>
        <v>1930-04-06</v>
      </c>
      <c r="E101">
        <v>96</v>
      </c>
      <c r="F101" t="s">
        <v>6033</v>
      </c>
      <c r="G101" s="7" t="s">
        <v>2019</v>
      </c>
      <c r="H101" s="7" t="s">
        <v>5937</v>
      </c>
      <c r="I101" t="s">
        <v>5788</v>
      </c>
      <c r="J101" t="s">
        <v>2019</v>
      </c>
      <c r="K101">
        <v>43001010096</v>
      </c>
      <c r="L101" t="s">
        <v>4823</v>
      </c>
      <c r="M101">
        <v>4</v>
      </c>
      <c r="N101" t="s">
        <v>2019</v>
      </c>
      <c r="O101" t="str">
        <f t="shared" si="3"/>
        <v>'96', '1930-04-06', null, 'lorem Ipsum', 'ČĖGLYS', null, '43001010096', 'CIEMNOLONSKAS', '4', null</v>
      </c>
    </row>
    <row r="102" spans="1:15" x14ac:dyDescent="0.25">
      <c r="A102" s="7">
        <v>11055</v>
      </c>
      <c r="B102" t="str">
        <f t="shared" si="2"/>
        <v>1930-04-07</v>
      </c>
      <c r="E102">
        <v>97</v>
      </c>
      <c r="F102" t="s">
        <v>6034</v>
      </c>
      <c r="G102" s="7" t="s">
        <v>2019</v>
      </c>
      <c r="H102" s="7" t="s">
        <v>5937</v>
      </c>
      <c r="I102" t="s">
        <v>5789</v>
      </c>
      <c r="J102" t="s">
        <v>2019</v>
      </c>
      <c r="K102">
        <v>43001010097</v>
      </c>
      <c r="L102" t="s">
        <v>4306</v>
      </c>
      <c r="M102">
        <v>4</v>
      </c>
      <c r="N102" t="s">
        <v>2019</v>
      </c>
      <c r="O102" t="str">
        <f t="shared" si="3"/>
        <v>'97', '1930-04-07', null, 'lorem Ipsum', 'JAKIMONIS', null, '43001010097', 'MAJAUSKAS', '4', null</v>
      </c>
    </row>
    <row r="103" spans="1:15" x14ac:dyDescent="0.25">
      <c r="A103" s="7">
        <v>11056</v>
      </c>
      <c r="B103" t="str">
        <f t="shared" si="2"/>
        <v>1930-04-08</v>
      </c>
      <c r="E103">
        <v>98</v>
      </c>
      <c r="F103" t="s">
        <v>6035</v>
      </c>
      <c r="G103" s="7" t="s">
        <v>2019</v>
      </c>
      <c r="H103" s="7" t="s">
        <v>5937</v>
      </c>
      <c r="I103" t="s">
        <v>5790</v>
      </c>
      <c r="J103" t="s">
        <v>2019</v>
      </c>
      <c r="K103">
        <v>43001010098</v>
      </c>
      <c r="L103" t="s">
        <v>4824</v>
      </c>
      <c r="M103">
        <v>4</v>
      </c>
      <c r="N103" t="s">
        <v>2019</v>
      </c>
      <c r="O103" t="str">
        <f t="shared" si="3"/>
        <v>'98', '1930-04-08', null, 'lorem Ipsum', 'JOLOPAS', null, '43001010098', 'DOBRADZIEJUS', '4', null</v>
      </c>
    </row>
    <row r="104" spans="1:15" x14ac:dyDescent="0.25">
      <c r="A104" s="7">
        <v>11057</v>
      </c>
      <c r="B104" t="str">
        <f t="shared" si="2"/>
        <v>1930-04-09</v>
      </c>
      <c r="E104">
        <v>99</v>
      </c>
      <c r="F104" t="s">
        <v>6036</v>
      </c>
      <c r="G104" s="7" t="s">
        <v>2019</v>
      </c>
      <c r="H104" s="7" t="s">
        <v>5937</v>
      </c>
      <c r="I104" t="s">
        <v>5791</v>
      </c>
      <c r="J104" t="s">
        <v>2019</v>
      </c>
      <c r="K104">
        <v>43001010099</v>
      </c>
      <c r="L104" t="s">
        <v>4825</v>
      </c>
      <c r="M104">
        <v>4</v>
      </c>
      <c r="N104" t="s">
        <v>2019</v>
      </c>
      <c r="O104" t="str">
        <f t="shared" si="3"/>
        <v>'99', '1930-04-09', null, 'lorem Ipsum', 'GORELIKOVAS', null, '43001010099', 'ŠEMBERKAS', '4', null</v>
      </c>
    </row>
    <row r="105" spans="1:15" x14ac:dyDescent="0.25">
      <c r="A105" s="7">
        <v>11058</v>
      </c>
      <c r="B105" t="str">
        <f t="shared" si="2"/>
        <v>1930-04-10</v>
      </c>
      <c r="E105">
        <v>100</v>
      </c>
      <c r="F105" t="s">
        <v>6037</v>
      </c>
      <c r="G105" s="7" t="s">
        <v>2019</v>
      </c>
      <c r="H105" s="7" t="s">
        <v>5937</v>
      </c>
      <c r="I105" t="s">
        <v>4744</v>
      </c>
      <c r="J105" t="s">
        <v>2019</v>
      </c>
      <c r="K105">
        <v>43001010100</v>
      </c>
      <c r="L105" t="s">
        <v>4826</v>
      </c>
      <c r="M105">
        <v>4</v>
      </c>
      <c r="N105" t="s">
        <v>2019</v>
      </c>
      <c r="O105" t="str">
        <f t="shared" si="3"/>
        <v>'100', '1930-04-10', null, 'lorem Ipsum', 'NAVARDAUSKAS', null, '43001010100', 'BARTKUS', '4', null</v>
      </c>
    </row>
    <row r="106" spans="1:15" x14ac:dyDescent="0.25">
      <c r="A106" s="7">
        <v>11059</v>
      </c>
      <c r="B106" t="str">
        <f t="shared" si="2"/>
        <v>1930-04-11</v>
      </c>
      <c r="E106">
        <v>101</v>
      </c>
      <c r="F106" t="s">
        <v>6038</v>
      </c>
      <c r="G106" s="7" t="s">
        <v>2019</v>
      </c>
      <c r="H106" s="7" t="s">
        <v>5937</v>
      </c>
      <c r="I106" t="s">
        <v>5792</v>
      </c>
      <c r="J106" t="s">
        <v>2019</v>
      </c>
      <c r="K106">
        <v>43001010101</v>
      </c>
      <c r="L106" t="s">
        <v>4827</v>
      </c>
      <c r="M106">
        <v>4</v>
      </c>
      <c r="N106" t="s">
        <v>2019</v>
      </c>
      <c r="O106" t="str">
        <f t="shared" si="3"/>
        <v>'101', '1930-04-11', null, 'lorem Ipsum', 'BALSEVIČIUS', null, '43001010101', 'GODA', '4', null</v>
      </c>
    </row>
    <row r="107" spans="1:15" x14ac:dyDescent="0.25">
      <c r="A107" s="7">
        <v>11060</v>
      </c>
      <c r="B107" t="str">
        <f t="shared" si="2"/>
        <v>1930-04-12</v>
      </c>
      <c r="E107">
        <v>102</v>
      </c>
      <c r="F107" t="s">
        <v>6039</v>
      </c>
      <c r="G107" s="7" t="s">
        <v>2019</v>
      </c>
      <c r="H107" s="7" t="s">
        <v>5937</v>
      </c>
      <c r="I107" t="s">
        <v>5793</v>
      </c>
      <c r="J107" t="s">
        <v>2019</v>
      </c>
      <c r="K107">
        <v>43001010102</v>
      </c>
      <c r="L107" t="s">
        <v>4828</v>
      </c>
      <c r="M107">
        <v>4</v>
      </c>
      <c r="N107" t="s">
        <v>2019</v>
      </c>
      <c r="O107" t="str">
        <f t="shared" si="3"/>
        <v>'102', '1930-04-12', null, 'lorem Ipsum', 'AŽUKAS', null, '43001010102', 'MOCKEVIČIUS', '4', null</v>
      </c>
    </row>
    <row r="108" spans="1:15" x14ac:dyDescent="0.25">
      <c r="A108" s="7">
        <v>11061</v>
      </c>
      <c r="B108" t="str">
        <f t="shared" si="2"/>
        <v>1930-04-13</v>
      </c>
      <c r="E108">
        <v>103</v>
      </c>
      <c r="F108" t="s">
        <v>6040</v>
      </c>
      <c r="G108" s="7" t="s">
        <v>2019</v>
      </c>
      <c r="H108" s="7" t="s">
        <v>5937</v>
      </c>
      <c r="I108" t="s">
        <v>4055</v>
      </c>
      <c r="J108" t="s">
        <v>2019</v>
      </c>
      <c r="K108">
        <v>43001010103</v>
      </c>
      <c r="L108" t="s">
        <v>4829</v>
      </c>
      <c r="M108">
        <v>4</v>
      </c>
      <c r="N108" t="s">
        <v>2019</v>
      </c>
      <c r="O108" t="str">
        <f t="shared" si="3"/>
        <v>'103', '1930-04-13', null, 'lorem Ipsum', 'DIJOKAS', null, '43001010103', 'BUDRIKAS', '4', null</v>
      </c>
    </row>
    <row r="109" spans="1:15" x14ac:dyDescent="0.25">
      <c r="A109" s="7">
        <v>11062</v>
      </c>
      <c r="B109" t="str">
        <f t="shared" si="2"/>
        <v>1930-04-14</v>
      </c>
      <c r="E109">
        <v>104</v>
      </c>
      <c r="F109" t="s">
        <v>6041</v>
      </c>
      <c r="G109" s="7" t="s">
        <v>2019</v>
      </c>
      <c r="H109" s="7" t="s">
        <v>5937</v>
      </c>
      <c r="I109" t="s">
        <v>4665</v>
      </c>
      <c r="J109" t="s">
        <v>2019</v>
      </c>
      <c r="K109">
        <v>43001010104</v>
      </c>
      <c r="L109" t="s">
        <v>4830</v>
      </c>
      <c r="M109">
        <v>4</v>
      </c>
      <c r="N109" t="s">
        <v>2019</v>
      </c>
      <c r="O109" t="str">
        <f t="shared" si="3"/>
        <v>'104', '1930-04-14', null, 'lorem Ipsum', 'DREVINSKAS', null, '43001010104', 'PUZINAS', '4', null</v>
      </c>
    </row>
    <row r="110" spans="1:15" x14ac:dyDescent="0.25">
      <c r="A110" s="7">
        <v>11063</v>
      </c>
      <c r="B110" t="str">
        <f t="shared" si="2"/>
        <v>1930-04-15</v>
      </c>
      <c r="E110">
        <v>105</v>
      </c>
      <c r="F110" t="s">
        <v>6042</v>
      </c>
      <c r="G110" s="7" t="s">
        <v>2019</v>
      </c>
      <c r="H110" s="7" t="s">
        <v>5937</v>
      </c>
      <c r="I110" t="s">
        <v>5794</v>
      </c>
      <c r="J110" t="s">
        <v>2019</v>
      </c>
      <c r="K110">
        <v>43001010105</v>
      </c>
      <c r="L110" t="s">
        <v>4831</v>
      </c>
      <c r="M110">
        <v>4</v>
      </c>
      <c r="N110" t="s">
        <v>2019</v>
      </c>
      <c r="O110" t="str">
        <f t="shared" si="3"/>
        <v>'105', '1930-04-15', null, 'lorem Ipsum', 'STASAITIS', null, '43001010105', 'MICKŪNAS', '4', null</v>
      </c>
    </row>
    <row r="111" spans="1:15" x14ac:dyDescent="0.25">
      <c r="A111" s="7">
        <v>11064</v>
      </c>
      <c r="B111" t="str">
        <f t="shared" si="2"/>
        <v>1930-04-16</v>
      </c>
      <c r="E111">
        <v>106</v>
      </c>
      <c r="F111" t="s">
        <v>6043</v>
      </c>
      <c r="G111" s="7" t="s">
        <v>2019</v>
      </c>
      <c r="H111" s="7" t="s">
        <v>5937</v>
      </c>
      <c r="I111" t="s">
        <v>4574</v>
      </c>
      <c r="J111" t="s">
        <v>2019</v>
      </c>
      <c r="K111">
        <v>43001010106</v>
      </c>
      <c r="L111" t="s">
        <v>4832</v>
      </c>
      <c r="M111">
        <v>4</v>
      </c>
      <c r="N111" t="s">
        <v>2019</v>
      </c>
      <c r="O111" t="str">
        <f t="shared" si="3"/>
        <v>'106', '1930-04-16', null, 'lorem Ipsum', 'JUSEVIČIUS', null, '43001010106', 'MASELSKIS', '4', null</v>
      </c>
    </row>
    <row r="112" spans="1:15" x14ac:dyDescent="0.25">
      <c r="A112" s="7">
        <v>11065</v>
      </c>
      <c r="B112" t="str">
        <f t="shared" si="2"/>
        <v>1930-04-17</v>
      </c>
      <c r="E112">
        <v>107</v>
      </c>
      <c r="F112" t="s">
        <v>6044</v>
      </c>
      <c r="G112" s="7" t="s">
        <v>2019</v>
      </c>
      <c r="H112" s="7" t="s">
        <v>5937</v>
      </c>
      <c r="I112" t="s">
        <v>3893</v>
      </c>
      <c r="J112" t="s">
        <v>2019</v>
      </c>
      <c r="K112">
        <v>43001010107</v>
      </c>
      <c r="L112" t="s">
        <v>4833</v>
      </c>
      <c r="M112">
        <v>4</v>
      </c>
      <c r="N112" t="s">
        <v>2019</v>
      </c>
      <c r="O112" t="str">
        <f t="shared" si="3"/>
        <v>'107', '1930-04-17', null, 'lorem Ipsum', 'PAULAUSKAS', null, '43001010107', 'SELIMAVIČIUS', '4', null</v>
      </c>
    </row>
    <row r="113" spans="1:15" x14ac:dyDescent="0.25">
      <c r="A113" s="7">
        <v>11066</v>
      </c>
      <c r="B113" t="str">
        <f t="shared" si="2"/>
        <v>1930-04-18</v>
      </c>
      <c r="E113">
        <v>108</v>
      </c>
      <c r="F113" t="s">
        <v>6045</v>
      </c>
      <c r="G113" s="7" t="s">
        <v>2019</v>
      </c>
      <c r="H113" s="7" t="s">
        <v>5937</v>
      </c>
      <c r="I113" t="s">
        <v>5795</v>
      </c>
      <c r="J113" t="s">
        <v>2019</v>
      </c>
      <c r="K113">
        <v>43001010108</v>
      </c>
      <c r="L113" t="s">
        <v>4834</v>
      </c>
      <c r="M113">
        <v>4</v>
      </c>
      <c r="N113" t="s">
        <v>2019</v>
      </c>
      <c r="O113" t="str">
        <f t="shared" si="3"/>
        <v>'108', '1930-04-18', null, 'lorem Ipsum', 'GREICEVIČIUS', null, '43001010108', 'KANAPINSKAS', '4', null</v>
      </c>
    </row>
    <row r="114" spans="1:15" x14ac:dyDescent="0.25">
      <c r="A114" s="7">
        <v>11067</v>
      </c>
      <c r="B114" t="str">
        <f t="shared" si="2"/>
        <v>1930-04-19</v>
      </c>
      <c r="E114">
        <v>109</v>
      </c>
      <c r="F114" t="s">
        <v>6046</v>
      </c>
      <c r="G114" s="7" t="s">
        <v>2019</v>
      </c>
      <c r="H114" s="7" t="s">
        <v>5937</v>
      </c>
      <c r="I114" t="s">
        <v>5796</v>
      </c>
      <c r="J114" t="s">
        <v>2019</v>
      </c>
      <c r="K114">
        <v>43001010109</v>
      </c>
      <c r="L114" t="s">
        <v>4835</v>
      </c>
      <c r="M114">
        <v>4</v>
      </c>
      <c r="N114" t="s">
        <v>2019</v>
      </c>
      <c r="O114" t="str">
        <f t="shared" si="3"/>
        <v>'109', '1930-04-19', null, 'lorem Ipsum', 'LIAUGAUDAS', null, '43001010109', 'VALKAUSKAS', '4', null</v>
      </c>
    </row>
    <row r="115" spans="1:15" x14ac:dyDescent="0.25">
      <c r="A115" s="7">
        <v>11068</v>
      </c>
      <c r="B115" t="str">
        <f t="shared" si="2"/>
        <v>1930-04-20</v>
      </c>
      <c r="E115">
        <v>110</v>
      </c>
      <c r="F115" t="s">
        <v>6047</v>
      </c>
      <c r="G115" s="7" t="s">
        <v>2019</v>
      </c>
      <c r="H115" s="7" t="s">
        <v>5937</v>
      </c>
      <c r="I115" t="s">
        <v>5797</v>
      </c>
      <c r="J115" t="s">
        <v>2019</v>
      </c>
      <c r="K115">
        <v>43001010110</v>
      </c>
      <c r="L115" t="s">
        <v>3955</v>
      </c>
      <c r="M115">
        <v>4</v>
      </c>
      <c r="N115" t="s">
        <v>2019</v>
      </c>
      <c r="O115" t="str">
        <f t="shared" si="3"/>
        <v>'110', '1930-04-20', null, 'lorem Ipsum', 'SNITKUS', null, '43001010110', 'DABULSKIS', '4', null</v>
      </c>
    </row>
    <row r="116" spans="1:15" x14ac:dyDescent="0.25">
      <c r="A116" s="7">
        <v>11069</v>
      </c>
      <c r="B116" t="str">
        <f t="shared" si="2"/>
        <v>1930-04-21</v>
      </c>
      <c r="E116">
        <v>111</v>
      </c>
      <c r="F116" t="s">
        <v>6048</v>
      </c>
      <c r="G116" s="7" t="s">
        <v>2019</v>
      </c>
      <c r="H116" s="7" t="s">
        <v>5937</v>
      </c>
      <c r="I116" t="s">
        <v>5798</v>
      </c>
      <c r="J116" t="s">
        <v>2019</v>
      </c>
      <c r="K116">
        <v>43001010111</v>
      </c>
      <c r="L116" t="s">
        <v>4836</v>
      </c>
      <c r="M116">
        <v>4</v>
      </c>
      <c r="N116" t="s">
        <v>2019</v>
      </c>
      <c r="O116" t="str">
        <f t="shared" si="3"/>
        <v>'111', '1930-04-21', null, 'lorem Ipsum', 'STATKAUSKAS', null, '43001010111', 'SLADKEVIČIUS', '4', null</v>
      </c>
    </row>
    <row r="117" spans="1:15" x14ac:dyDescent="0.25">
      <c r="A117" s="7">
        <v>11070</v>
      </c>
      <c r="B117" t="str">
        <f t="shared" si="2"/>
        <v>1930-04-22</v>
      </c>
      <c r="E117">
        <v>112</v>
      </c>
      <c r="F117" t="s">
        <v>6049</v>
      </c>
      <c r="G117" s="7" t="s">
        <v>2019</v>
      </c>
      <c r="H117" s="7" t="s">
        <v>5937</v>
      </c>
      <c r="I117" t="s">
        <v>3911</v>
      </c>
      <c r="J117" t="s">
        <v>2019</v>
      </c>
      <c r="K117">
        <v>43001010112</v>
      </c>
      <c r="L117" t="s">
        <v>4837</v>
      </c>
      <c r="M117">
        <v>5</v>
      </c>
      <c r="N117" t="s">
        <v>2019</v>
      </c>
      <c r="O117" t="str">
        <f t="shared" si="3"/>
        <v>'112', '1930-04-22', null, 'lorem Ipsum', 'NAVIKAS', null, '43001010112', 'JURGELAITIS', '5', null</v>
      </c>
    </row>
    <row r="118" spans="1:15" x14ac:dyDescent="0.25">
      <c r="A118" s="7">
        <v>11071</v>
      </c>
      <c r="B118" t="str">
        <f t="shared" si="2"/>
        <v>1930-04-23</v>
      </c>
      <c r="E118">
        <v>113</v>
      </c>
      <c r="F118" t="s">
        <v>6050</v>
      </c>
      <c r="G118" s="7" t="s">
        <v>2019</v>
      </c>
      <c r="H118" s="7" t="s">
        <v>5937</v>
      </c>
      <c r="I118" t="s">
        <v>5799</v>
      </c>
      <c r="J118" t="s">
        <v>2019</v>
      </c>
      <c r="K118">
        <v>43001010113</v>
      </c>
      <c r="L118" t="s">
        <v>4838</v>
      </c>
      <c r="M118">
        <v>5</v>
      </c>
      <c r="N118" t="s">
        <v>2019</v>
      </c>
      <c r="O118" t="str">
        <f t="shared" si="3"/>
        <v>'113', '1930-04-23', null, 'lorem Ipsum', 'ŠAULYS', null, '43001010113', 'RAČKYS', '5', null</v>
      </c>
    </row>
    <row r="119" spans="1:15" x14ac:dyDescent="0.25">
      <c r="A119" s="7">
        <v>11072</v>
      </c>
      <c r="B119" t="str">
        <f t="shared" si="2"/>
        <v>1930-04-24</v>
      </c>
      <c r="E119">
        <v>114</v>
      </c>
      <c r="F119" t="s">
        <v>6051</v>
      </c>
      <c r="G119" s="7" t="s">
        <v>2019</v>
      </c>
      <c r="H119" s="7" t="s">
        <v>5937</v>
      </c>
      <c r="I119" t="s">
        <v>5800</v>
      </c>
      <c r="J119" t="s">
        <v>2019</v>
      </c>
      <c r="K119">
        <v>43001010114</v>
      </c>
      <c r="L119" t="s">
        <v>4839</v>
      </c>
      <c r="M119">
        <v>5</v>
      </c>
      <c r="N119" t="s">
        <v>2019</v>
      </c>
      <c r="O119" t="str">
        <f t="shared" si="3"/>
        <v>'114', '1930-04-24', null, 'lorem Ipsum', 'GRUZDZEVIČIUS', null, '43001010114', 'MILAŠIUS', '5', null</v>
      </c>
    </row>
    <row r="120" spans="1:15" x14ac:dyDescent="0.25">
      <c r="A120" s="7">
        <v>11073</v>
      </c>
      <c r="B120" t="str">
        <f t="shared" si="2"/>
        <v>1930-04-25</v>
      </c>
      <c r="E120">
        <v>115</v>
      </c>
      <c r="F120" t="s">
        <v>6052</v>
      </c>
      <c r="G120" s="7" t="s">
        <v>2019</v>
      </c>
      <c r="H120" s="7" t="s">
        <v>5937</v>
      </c>
      <c r="I120" t="s">
        <v>3864</v>
      </c>
      <c r="J120" t="s">
        <v>2019</v>
      </c>
      <c r="K120">
        <v>43001010115</v>
      </c>
      <c r="L120" t="s">
        <v>4840</v>
      </c>
      <c r="M120">
        <v>5</v>
      </c>
      <c r="N120" t="s">
        <v>2019</v>
      </c>
      <c r="O120" t="str">
        <f t="shared" si="3"/>
        <v>'115', '1930-04-25', null, 'lorem Ipsum', 'PETRAUSKAS', null, '43001010115', 'CHARKOVSKIY', '5', null</v>
      </c>
    </row>
    <row r="121" spans="1:15" x14ac:dyDescent="0.25">
      <c r="A121" s="7">
        <v>11074</v>
      </c>
      <c r="B121" t="str">
        <f t="shared" si="2"/>
        <v>1930-04-26</v>
      </c>
      <c r="E121">
        <v>116</v>
      </c>
      <c r="F121" t="s">
        <v>6053</v>
      </c>
      <c r="G121" s="7" t="s">
        <v>2019</v>
      </c>
      <c r="H121" s="7" t="s">
        <v>5937</v>
      </c>
      <c r="I121" t="s">
        <v>5801</v>
      </c>
      <c r="J121" t="s">
        <v>2019</v>
      </c>
      <c r="K121">
        <v>43001010116</v>
      </c>
      <c r="L121" t="s">
        <v>4841</v>
      </c>
      <c r="M121">
        <v>5</v>
      </c>
      <c r="N121" t="s">
        <v>2019</v>
      </c>
      <c r="O121" t="str">
        <f t="shared" si="3"/>
        <v>'116', '1930-04-26', null, 'lorem Ipsum', 'JUSČIUS', null, '43001010116', 'ČERNAUSKAS', '5', null</v>
      </c>
    </row>
    <row r="122" spans="1:15" x14ac:dyDescent="0.25">
      <c r="A122" s="7">
        <v>11075</v>
      </c>
      <c r="B122" t="str">
        <f t="shared" si="2"/>
        <v>1930-04-27</v>
      </c>
      <c r="E122">
        <v>117</v>
      </c>
      <c r="F122" t="s">
        <v>6054</v>
      </c>
      <c r="G122" s="7" t="s">
        <v>2019</v>
      </c>
      <c r="H122" s="7" t="s">
        <v>5937</v>
      </c>
      <c r="I122" t="s">
        <v>5802</v>
      </c>
      <c r="J122" t="s">
        <v>2019</v>
      </c>
      <c r="K122">
        <v>43001010117</v>
      </c>
      <c r="L122" t="s">
        <v>4842</v>
      </c>
      <c r="M122">
        <v>5</v>
      </c>
      <c r="N122" t="s">
        <v>2019</v>
      </c>
      <c r="O122" t="str">
        <f t="shared" si="3"/>
        <v>'117', '1930-04-27', null, 'lorem Ipsum', 'PLIUSNIS', null, '43001010117', 'DORONDA', '5', null</v>
      </c>
    </row>
    <row r="123" spans="1:15" x14ac:dyDescent="0.25">
      <c r="A123" s="7">
        <v>11076</v>
      </c>
      <c r="B123" t="str">
        <f t="shared" si="2"/>
        <v>1930-04-28</v>
      </c>
      <c r="E123">
        <v>118</v>
      </c>
      <c r="F123" t="s">
        <v>6055</v>
      </c>
      <c r="G123" s="7" t="s">
        <v>2019</v>
      </c>
      <c r="H123" s="7" t="s">
        <v>5937</v>
      </c>
      <c r="I123" t="s">
        <v>5803</v>
      </c>
      <c r="J123" t="s">
        <v>2019</v>
      </c>
      <c r="K123">
        <v>43001010118</v>
      </c>
      <c r="L123" t="s">
        <v>4843</v>
      </c>
      <c r="M123">
        <v>5</v>
      </c>
      <c r="N123" t="s">
        <v>2019</v>
      </c>
      <c r="O123" t="str">
        <f t="shared" si="3"/>
        <v>'118', '1930-04-28', null, 'lorem Ipsum', 'LATONAS', null, '43001010118', 'VALIKONIS', '5', null</v>
      </c>
    </row>
    <row r="124" spans="1:15" x14ac:dyDescent="0.25">
      <c r="A124" s="7">
        <v>11077</v>
      </c>
      <c r="B124" t="str">
        <f t="shared" si="2"/>
        <v>1930-04-29</v>
      </c>
      <c r="E124">
        <v>119</v>
      </c>
      <c r="F124" t="s">
        <v>6056</v>
      </c>
      <c r="G124" s="7" t="s">
        <v>2019</v>
      </c>
      <c r="H124" s="7" t="s">
        <v>5937</v>
      </c>
      <c r="I124" t="s">
        <v>5804</v>
      </c>
      <c r="J124" t="s">
        <v>2019</v>
      </c>
      <c r="K124">
        <v>43001010119</v>
      </c>
      <c r="L124" t="s">
        <v>4844</v>
      </c>
      <c r="M124">
        <v>5</v>
      </c>
      <c r="N124" t="s">
        <v>2019</v>
      </c>
      <c r="O124" t="str">
        <f t="shared" si="3"/>
        <v>'119', '1930-04-29', null, 'lorem Ipsum', 'GORYS', null, '43001010119', 'JANULEVIČIUS', '5', null</v>
      </c>
    </row>
    <row r="125" spans="1:15" x14ac:dyDescent="0.25">
      <c r="A125" s="7">
        <v>11078</v>
      </c>
      <c r="B125" t="str">
        <f t="shared" si="2"/>
        <v>1930-04-30</v>
      </c>
      <c r="E125">
        <v>120</v>
      </c>
      <c r="F125" t="s">
        <v>6057</v>
      </c>
      <c r="G125" s="7" t="s">
        <v>2019</v>
      </c>
      <c r="H125" s="7" t="s">
        <v>5937</v>
      </c>
      <c r="I125" t="s">
        <v>5805</v>
      </c>
      <c r="J125" t="s">
        <v>2019</v>
      </c>
      <c r="K125">
        <v>43001010120</v>
      </c>
      <c r="L125" t="s">
        <v>4845</v>
      </c>
      <c r="M125">
        <v>5</v>
      </c>
      <c r="N125" t="s">
        <v>2019</v>
      </c>
      <c r="O125" t="str">
        <f t="shared" si="3"/>
        <v>'120', '1930-04-30', null, 'lorem Ipsum', 'PRIŠMANTAS', null, '43001010120', 'POCKEVIČIUS', '5', null</v>
      </c>
    </row>
    <row r="126" spans="1:15" x14ac:dyDescent="0.25">
      <c r="A126" s="7">
        <v>11079</v>
      </c>
      <c r="B126" t="str">
        <f t="shared" si="2"/>
        <v>1930-05-01</v>
      </c>
      <c r="E126">
        <v>121</v>
      </c>
      <c r="F126" t="s">
        <v>6058</v>
      </c>
      <c r="G126" s="7" t="s">
        <v>2019</v>
      </c>
      <c r="H126" s="7" t="s">
        <v>5937</v>
      </c>
      <c r="I126" t="s">
        <v>5806</v>
      </c>
      <c r="J126" t="s">
        <v>2019</v>
      </c>
      <c r="K126">
        <v>43001010121</v>
      </c>
      <c r="L126" t="s">
        <v>4846</v>
      </c>
      <c r="M126">
        <v>5</v>
      </c>
      <c r="N126" t="s">
        <v>2019</v>
      </c>
      <c r="O126" t="str">
        <f t="shared" si="3"/>
        <v>'121', '1930-05-01', null, 'lorem Ipsum', 'GARUNKŠTIS', null, '43001010121', 'KARŽINAUSKAS', '5', null</v>
      </c>
    </row>
    <row r="127" spans="1:15" x14ac:dyDescent="0.25">
      <c r="A127" s="7">
        <v>11080</v>
      </c>
      <c r="B127" t="str">
        <f t="shared" si="2"/>
        <v>1930-05-02</v>
      </c>
      <c r="E127">
        <v>122</v>
      </c>
      <c r="F127" t="s">
        <v>6059</v>
      </c>
      <c r="G127" s="7" t="s">
        <v>2019</v>
      </c>
      <c r="H127" s="7" t="s">
        <v>5937</v>
      </c>
      <c r="I127" t="s">
        <v>5807</v>
      </c>
      <c r="J127" t="s">
        <v>2019</v>
      </c>
      <c r="K127">
        <v>43001010122</v>
      </c>
      <c r="L127" t="s">
        <v>4847</v>
      </c>
      <c r="M127">
        <v>5</v>
      </c>
      <c r="N127" t="s">
        <v>2019</v>
      </c>
      <c r="O127" t="str">
        <f t="shared" si="3"/>
        <v>'122', '1930-05-02', null, 'lorem Ipsum', 'SLOMSKIS', null, '43001010122', 'TAMELIAUSKAS', '5', null</v>
      </c>
    </row>
    <row r="128" spans="1:15" x14ac:dyDescent="0.25">
      <c r="A128" s="7">
        <v>11081</v>
      </c>
      <c r="B128" t="str">
        <f t="shared" si="2"/>
        <v>1930-05-03</v>
      </c>
      <c r="E128">
        <v>123</v>
      </c>
      <c r="F128" t="s">
        <v>6060</v>
      </c>
      <c r="G128" s="7" t="s">
        <v>2019</v>
      </c>
      <c r="H128" s="7" t="s">
        <v>5937</v>
      </c>
      <c r="I128" t="s">
        <v>3893</v>
      </c>
      <c r="J128" t="s">
        <v>2019</v>
      </c>
      <c r="K128">
        <v>43001010123</v>
      </c>
      <c r="L128" t="s">
        <v>4848</v>
      </c>
      <c r="M128">
        <v>5</v>
      </c>
      <c r="N128" t="s">
        <v>2019</v>
      </c>
      <c r="O128" t="str">
        <f t="shared" si="3"/>
        <v>'123', '1930-05-03', null, 'lorem Ipsum', 'PAULAUSKAS', null, '43001010123', 'MARTYNIUKAS', '5', null</v>
      </c>
    </row>
    <row r="129" spans="1:15" x14ac:dyDescent="0.25">
      <c r="A129" s="7">
        <v>11082</v>
      </c>
      <c r="B129" t="str">
        <f t="shared" si="2"/>
        <v>1930-05-04</v>
      </c>
      <c r="E129">
        <v>124</v>
      </c>
      <c r="F129" t="s">
        <v>6061</v>
      </c>
      <c r="G129" s="7" t="s">
        <v>2019</v>
      </c>
      <c r="H129" s="7" t="s">
        <v>5937</v>
      </c>
      <c r="I129" t="s">
        <v>5808</v>
      </c>
      <c r="J129" t="s">
        <v>2019</v>
      </c>
      <c r="K129">
        <v>43001010124</v>
      </c>
      <c r="L129" t="s">
        <v>4849</v>
      </c>
      <c r="M129">
        <v>5</v>
      </c>
      <c r="N129" t="s">
        <v>2019</v>
      </c>
      <c r="O129" t="str">
        <f t="shared" si="3"/>
        <v>'124', '1930-05-04', null, 'lorem Ipsum', 'PRANCKUS', null, '43001010124', 'JONUŠKA', '5', null</v>
      </c>
    </row>
    <row r="130" spans="1:15" x14ac:dyDescent="0.25">
      <c r="A130" s="7">
        <v>11083</v>
      </c>
      <c r="B130" t="str">
        <f t="shared" si="2"/>
        <v>1930-05-05</v>
      </c>
      <c r="E130">
        <v>125</v>
      </c>
      <c r="F130" t="s">
        <v>6062</v>
      </c>
      <c r="G130" s="7" t="s">
        <v>2019</v>
      </c>
      <c r="H130" s="7" t="s">
        <v>5937</v>
      </c>
      <c r="I130" t="s">
        <v>5809</v>
      </c>
      <c r="J130" t="s">
        <v>2019</v>
      </c>
      <c r="K130">
        <v>43001010125</v>
      </c>
      <c r="L130" t="s">
        <v>4850</v>
      </c>
      <c r="M130">
        <v>5</v>
      </c>
      <c r="N130" t="s">
        <v>2019</v>
      </c>
      <c r="O130" t="str">
        <f t="shared" si="3"/>
        <v>'125', '1930-05-05', null, 'lorem Ipsum', 'MATELIS', null, '43001010125', 'PLEPYS', '5', null</v>
      </c>
    </row>
    <row r="131" spans="1:15" x14ac:dyDescent="0.25">
      <c r="A131" s="7">
        <v>11084</v>
      </c>
      <c r="B131" t="str">
        <f t="shared" si="2"/>
        <v>1930-05-06</v>
      </c>
      <c r="E131">
        <v>126</v>
      </c>
      <c r="F131" t="s">
        <v>6063</v>
      </c>
      <c r="G131" s="7" t="s">
        <v>2019</v>
      </c>
      <c r="H131" s="7" t="s">
        <v>5937</v>
      </c>
      <c r="I131" t="s">
        <v>5810</v>
      </c>
      <c r="J131" t="s">
        <v>2019</v>
      </c>
      <c r="K131">
        <v>43001010126</v>
      </c>
      <c r="L131" t="s">
        <v>4851</v>
      </c>
      <c r="M131">
        <v>5</v>
      </c>
      <c r="N131" t="s">
        <v>2019</v>
      </c>
      <c r="O131" t="str">
        <f t="shared" si="3"/>
        <v>'126', '1930-05-06', null, 'lorem Ipsum', 'KARAPETIAN', null, '43001010126', 'BALKUS', '5', null</v>
      </c>
    </row>
    <row r="132" spans="1:15" x14ac:dyDescent="0.25">
      <c r="A132" s="7">
        <v>11085</v>
      </c>
      <c r="B132" t="str">
        <f t="shared" si="2"/>
        <v>1930-05-07</v>
      </c>
      <c r="E132">
        <v>127</v>
      </c>
      <c r="F132" t="s">
        <v>6064</v>
      </c>
      <c r="G132" s="7" t="s">
        <v>2019</v>
      </c>
      <c r="H132" s="7" t="s">
        <v>5937</v>
      </c>
      <c r="I132" t="s">
        <v>5811</v>
      </c>
      <c r="J132" t="s">
        <v>2019</v>
      </c>
      <c r="K132">
        <v>43001010127</v>
      </c>
      <c r="L132" t="s">
        <v>4852</v>
      </c>
      <c r="M132">
        <v>5</v>
      </c>
      <c r="N132" t="s">
        <v>2019</v>
      </c>
      <c r="O132" t="str">
        <f t="shared" si="3"/>
        <v>'127', '1930-05-07', null, 'lorem Ipsum', 'LINKEVIČIUS', null, '43001010127', 'ŠILALĖ', '5', null</v>
      </c>
    </row>
    <row r="133" spans="1:15" x14ac:dyDescent="0.25">
      <c r="A133" s="7">
        <v>11086</v>
      </c>
      <c r="B133" t="str">
        <f t="shared" si="2"/>
        <v>1930-05-08</v>
      </c>
      <c r="E133">
        <v>128</v>
      </c>
      <c r="F133" t="s">
        <v>6065</v>
      </c>
      <c r="G133" s="7" t="s">
        <v>2019</v>
      </c>
      <c r="H133" s="7" t="s">
        <v>5937</v>
      </c>
      <c r="I133" t="s">
        <v>5812</v>
      </c>
      <c r="J133" t="s">
        <v>2019</v>
      </c>
      <c r="K133">
        <v>43001010128</v>
      </c>
      <c r="L133" t="s">
        <v>4755</v>
      </c>
      <c r="M133">
        <v>5</v>
      </c>
      <c r="N133" t="s">
        <v>2019</v>
      </c>
      <c r="O133" t="str">
        <f t="shared" si="3"/>
        <v>'128', '1930-05-08', null, 'lorem Ipsum', 'KAČIUŠIS', null, '43001010128', 'MOCKUS', '5', null</v>
      </c>
    </row>
    <row r="134" spans="1:15" x14ac:dyDescent="0.25">
      <c r="A134" s="7">
        <v>11087</v>
      </c>
      <c r="B134" t="str">
        <f t="shared" si="2"/>
        <v>1930-05-09</v>
      </c>
      <c r="E134">
        <v>129</v>
      </c>
      <c r="F134" t="s">
        <v>6066</v>
      </c>
      <c r="G134" s="7" t="s">
        <v>2019</v>
      </c>
      <c r="H134" s="7" t="s">
        <v>5937</v>
      </c>
      <c r="I134" t="s">
        <v>5813</v>
      </c>
      <c r="J134" t="s">
        <v>2019</v>
      </c>
      <c r="K134">
        <v>43001010129</v>
      </c>
      <c r="L134" t="s">
        <v>4853</v>
      </c>
      <c r="M134">
        <v>5</v>
      </c>
      <c r="N134" t="s">
        <v>2019</v>
      </c>
      <c r="O134" t="str">
        <f t="shared" si="3"/>
        <v>'129', '1930-05-09', null, 'lorem Ipsum', 'RAMOŠKA', null, '43001010129', 'SVIRIDOVAS', '5', null</v>
      </c>
    </row>
    <row r="135" spans="1:15" x14ac:dyDescent="0.25">
      <c r="A135" s="7">
        <v>11088</v>
      </c>
      <c r="B135" t="str">
        <f t="shared" ref="B135:B198" si="4">TEXT(A135,"yyyy-mm-dd")</f>
        <v>1930-05-10</v>
      </c>
      <c r="E135">
        <v>130</v>
      </c>
      <c r="F135" t="s">
        <v>6067</v>
      </c>
      <c r="G135" s="7" t="s">
        <v>2019</v>
      </c>
      <c r="H135" s="7" t="s">
        <v>5937</v>
      </c>
      <c r="I135" t="s">
        <v>5814</v>
      </c>
      <c r="J135" t="s">
        <v>2019</v>
      </c>
      <c r="K135">
        <v>43001010130</v>
      </c>
      <c r="L135" t="s">
        <v>4854</v>
      </c>
      <c r="M135">
        <v>5</v>
      </c>
      <c r="N135" t="s">
        <v>2019</v>
      </c>
      <c r="O135" t="str">
        <f t="shared" ref="O135:O198" si="5">CONCATENATE("'",E135,"'",", ","'",F135,"'",", ",G135,", ","'",H135,"'",", ","'",I135,"'",", ",J135,", ","'",K135,"'",", ","'",L135,"'",", ","'",M135,"'",", ",N135)</f>
        <v>'130', '1930-05-10', null, 'lorem Ipsum', 'BUTYLKINAS', null, '43001010130', 'ZAGRABSKAS', '5', null</v>
      </c>
    </row>
    <row r="136" spans="1:15" x14ac:dyDescent="0.25">
      <c r="A136" s="7">
        <v>11089</v>
      </c>
      <c r="B136" t="str">
        <f t="shared" si="4"/>
        <v>1930-05-11</v>
      </c>
      <c r="E136">
        <v>131</v>
      </c>
      <c r="F136" t="s">
        <v>6068</v>
      </c>
      <c r="G136" s="7" t="s">
        <v>2019</v>
      </c>
      <c r="H136" s="7" t="s">
        <v>5937</v>
      </c>
      <c r="I136" t="s">
        <v>5815</v>
      </c>
      <c r="J136" t="s">
        <v>2019</v>
      </c>
      <c r="K136">
        <v>43001010131</v>
      </c>
      <c r="L136" t="s">
        <v>4855</v>
      </c>
      <c r="M136">
        <v>5</v>
      </c>
      <c r="N136" t="s">
        <v>2019</v>
      </c>
      <c r="O136" t="str">
        <f t="shared" si="5"/>
        <v>'131', '1930-05-11', null, 'lorem Ipsum', 'NIEKIS', null, '43001010131', 'DROZDOVSKI', '5', null</v>
      </c>
    </row>
    <row r="137" spans="1:15" x14ac:dyDescent="0.25">
      <c r="A137" s="7">
        <v>11090</v>
      </c>
      <c r="B137" t="str">
        <f t="shared" si="4"/>
        <v>1930-05-12</v>
      </c>
      <c r="E137">
        <v>132</v>
      </c>
      <c r="F137" t="s">
        <v>6069</v>
      </c>
      <c r="G137" s="7" t="s">
        <v>2019</v>
      </c>
      <c r="H137" s="7" t="s">
        <v>5937</v>
      </c>
      <c r="I137" t="s">
        <v>4180</v>
      </c>
      <c r="J137" t="s">
        <v>2019</v>
      </c>
      <c r="K137">
        <v>43001010132</v>
      </c>
      <c r="L137" t="s">
        <v>4238</v>
      </c>
      <c r="M137">
        <v>5</v>
      </c>
      <c r="N137" t="s">
        <v>2019</v>
      </c>
      <c r="O137" t="str">
        <f t="shared" si="5"/>
        <v>'132', '1930-05-12', null, 'lorem Ipsum', 'MAČIULIS', null, '43001010132', 'VASILIAUSKAS', '5', null</v>
      </c>
    </row>
    <row r="138" spans="1:15" x14ac:dyDescent="0.25">
      <c r="A138" s="7">
        <v>11091</v>
      </c>
      <c r="B138" t="str">
        <f t="shared" si="4"/>
        <v>1930-05-13</v>
      </c>
      <c r="E138">
        <v>133</v>
      </c>
      <c r="F138" t="s">
        <v>6070</v>
      </c>
      <c r="G138" s="7" t="s">
        <v>2019</v>
      </c>
      <c r="H138" s="7" t="s">
        <v>5937</v>
      </c>
      <c r="I138" t="s">
        <v>5816</v>
      </c>
      <c r="J138" t="s">
        <v>2019</v>
      </c>
      <c r="K138">
        <v>43001010133</v>
      </c>
      <c r="L138" t="s">
        <v>4856</v>
      </c>
      <c r="M138">
        <v>5</v>
      </c>
      <c r="N138" t="s">
        <v>2019</v>
      </c>
      <c r="O138" t="str">
        <f t="shared" si="5"/>
        <v>'133', '1930-05-13', null, 'lorem Ipsum', 'CIDZIKAS', null, '43001010133', 'USEVIČIUS', '5', null</v>
      </c>
    </row>
    <row r="139" spans="1:15" x14ac:dyDescent="0.25">
      <c r="A139" s="7">
        <v>11092</v>
      </c>
      <c r="B139" t="str">
        <f t="shared" si="4"/>
        <v>1930-05-14</v>
      </c>
      <c r="E139">
        <v>134</v>
      </c>
      <c r="F139" t="s">
        <v>6071</v>
      </c>
      <c r="G139" s="7" t="s">
        <v>2019</v>
      </c>
      <c r="H139" s="7" t="s">
        <v>5937</v>
      </c>
      <c r="I139" t="s">
        <v>5817</v>
      </c>
      <c r="J139" t="s">
        <v>2019</v>
      </c>
      <c r="K139">
        <v>43001010134</v>
      </c>
      <c r="L139" t="s">
        <v>4857</v>
      </c>
      <c r="M139">
        <v>6</v>
      </c>
      <c r="N139" t="s">
        <v>2019</v>
      </c>
      <c r="O139" t="str">
        <f t="shared" si="5"/>
        <v>'134', '1930-05-14', null, 'lorem Ipsum', 'LUNECKAS', null, '43001010134', 'VAŠKYS', '6', null</v>
      </c>
    </row>
    <row r="140" spans="1:15" x14ac:dyDescent="0.25">
      <c r="A140" s="7">
        <v>11093</v>
      </c>
      <c r="B140" t="str">
        <f t="shared" si="4"/>
        <v>1930-05-15</v>
      </c>
      <c r="E140">
        <v>135</v>
      </c>
      <c r="F140" t="s">
        <v>6072</v>
      </c>
      <c r="G140" s="7" t="s">
        <v>2019</v>
      </c>
      <c r="H140" s="7" t="s">
        <v>5937</v>
      </c>
      <c r="I140" t="s">
        <v>5818</v>
      </c>
      <c r="J140" t="s">
        <v>2019</v>
      </c>
      <c r="K140">
        <v>43001010135</v>
      </c>
      <c r="L140" t="s">
        <v>4858</v>
      </c>
      <c r="M140">
        <v>6</v>
      </c>
      <c r="N140" t="s">
        <v>2019</v>
      </c>
      <c r="O140" t="str">
        <f t="shared" si="5"/>
        <v>'135', '1930-05-15', null, 'lorem Ipsum', 'TILINSKAS', null, '43001010135', 'MAURUČAITIS', '6', null</v>
      </c>
    </row>
    <row r="141" spans="1:15" x14ac:dyDescent="0.25">
      <c r="A141" s="7">
        <v>11094</v>
      </c>
      <c r="B141" t="str">
        <f t="shared" si="4"/>
        <v>1930-05-16</v>
      </c>
      <c r="E141">
        <v>136</v>
      </c>
      <c r="F141" t="s">
        <v>6073</v>
      </c>
      <c r="G141" s="7" t="s">
        <v>2019</v>
      </c>
      <c r="H141" s="7" t="s">
        <v>5937</v>
      </c>
      <c r="I141" t="s">
        <v>5819</v>
      </c>
      <c r="J141" t="s">
        <v>2019</v>
      </c>
      <c r="K141">
        <v>43001010136</v>
      </c>
      <c r="L141" t="s">
        <v>3920</v>
      </c>
      <c r="M141">
        <v>6</v>
      </c>
      <c r="N141" t="s">
        <v>2019</v>
      </c>
      <c r="O141" t="str">
        <f t="shared" si="5"/>
        <v>'136', '1930-05-16', null, 'lorem Ipsum', 'LOBASIONOK', null, '43001010136', 'LISAUSKAS', '6', null</v>
      </c>
    </row>
    <row r="142" spans="1:15" x14ac:dyDescent="0.25">
      <c r="A142" s="7">
        <v>11095</v>
      </c>
      <c r="B142" t="str">
        <f t="shared" si="4"/>
        <v>1930-05-17</v>
      </c>
      <c r="E142">
        <v>137</v>
      </c>
      <c r="F142" t="s">
        <v>6074</v>
      </c>
      <c r="G142" s="7" t="s">
        <v>2019</v>
      </c>
      <c r="H142" s="7" t="s">
        <v>5937</v>
      </c>
      <c r="I142" t="s">
        <v>4369</v>
      </c>
      <c r="J142" t="s">
        <v>2019</v>
      </c>
      <c r="K142">
        <v>43001010137</v>
      </c>
      <c r="L142" t="s">
        <v>4441</v>
      </c>
      <c r="M142">
        <v>6</v>
      </c>
      <c r="N142" t="s">
        <v>2019</v>
      </c>
      <c r="O142" t="str">
        <f t="shared" si="5"/>
        <v>'137', '1930-05-17', null, 'lorem Ipsum', 'MIŠKINIS', null, '43001010137', 'RUKŠĖNAS', '6', null</v>
      </c>
    </row>
    <row r="143" spans="1:15" x14ac:dyDescent="0.25">
      <c r="A143" s="7">
        <v>11096</v>
      </c>
      <c r="B143" t="str">
        <f t="shared" si="4"/>
        <v>1930-05-18</v>
      </c>
      <c r="E143">
        <v>138</v>
      </c>
      <c r="F143" t="s">
        <v>6075</v>
      </c>
      <c r="G143" s="7" t="s">
        <v>2019</v>
      </c>
      <c r="H143" s="7" t="s">
        <v>5937</v>
      </c>
      <c r="I143" t="s">
        <v>4893</v>
      </c>
      <c r="J143" t="s">
        <v>2019</v>
      </c>
      <c r="K143">
        <v>43001010138</v>
      </c>
      <c r="L143" t="s">
        <v>4859</v>
      </c>
      <c r="M143">
        <v>6</v>
      </c>
      <c r="N143" t="s">
        <v>2019</v>
      </c>
      <c r="O143" t="str">
        <f t="shared" si="5"/>
        <v>'138', '1930-05-18', null, 'lorem Ipsum', 'JUODEIKIS', null, '43001010138', 'ZABLOCKIS', '6', null</v>
      </c>
    </row>
    <row r="144" spans="1:15" x14ac:dyDescent="0.25">
      <c r="A144" s="7">
        <v>11097</v>
      </c>
      <c r="B144" t="str">
        <f t="shared" si="4"/>
        <v>1930-05-19</v>
      </c>
      <c r="E144">
        <v>139</v>
      </c>
      <c r="F144" t="s">
        <v>6076</v>
      </c>
      <c r="G144" s="7" t="s">
        <v>2019</v>
      </c>
      <c r="H144" s="7" t="s">
        <v>5937</v>
      </c>
      <c r="I144" t="s">
        <v>5820</v>
      </c>
      <c r="J144" t="s">
        <v>2019</v>
      </c>
      <c r="K144">
        <v>43001010139</v>
      </c>
      <c r="L144" t="s">
        <v>4860</v>
      </c>
      <c r="M144">
        <v>6</v>
      </c>
      <c r="N144" t="s">
        <v>2019</v>
      </c>
      <c r="O144" t="str">
        <f t="shared" si="5"/>
        <v>'139', '1930-05-19', null, 'lorem Ipsum', 'SKUTKEVIČIUS', null, '43001010139', 'JURKŠAS', '6', null</v>
      </c>
    </row>
    <row r="145" spans="1:15" x14ac:dyDescent="0.25">
      <c r="A145" s="7">
        <v>11098</v>
      </c>
      <c r="B145" t="str">
        <f t="shared" si="4"/>
        <v>1930-05-20</v>
      </c>
      <c r="E145">
        <v>140</v>
      </c>
      <c r="F145" t="s">
        <v>6077</v>
      </c>
      <c r="G145" s="7" t="s">
        <v>2019</v>
      </c>
      <c r="H145" s="7" t="s">
        <v>5937</v>
      </c>
      <c r="I145" t="s">
        <v>4051</v>
      </c>
      <c r="J145" t="s">
        <v>2019</v>
      </c>
      <c r="K145">
        <v>43001010140</v>
      </c>
      <c r="L145" t="s">
        <v>4861</v>
      </c>
      <c r="M145">
        <v>6</v>
      </c>
      <c r="N145" t="s">
        <v>2019</v>
      </c>
      <c r="O145" t="str">
        <f t="shared" si="5"/>
        <v>'140', '1930-05-20', null, 'lorem Ipsum', 'MICKUS', null, '43001010140', 'DEMENTYEV', '6', null</v>
      </c>
    </row>
    <row r="146" spans="1:15" x14ac:dyDescent="0.25">
      <c r="A146" s="7">
        <v>11099</v>
      </c>
      <c r="B146" t="str">
        <f t="shared" si="4"/>
        <v>1930-05-21</v>
      </c>
      <c r="E146">
        <v>141</v>
      </c>
      <c r="F146" t="s">
        <v>6078</v>
      </c>
      <c r="G146" s="7" t="s">
        <v>2019</v>
      </c>
      <c r="H146" s="7" t="s">
        <v>5937</v>
      </c>
      <c r="I146" t="s">
        <v>5821</v>
      </c>
      <c r="J146" t="s">
        <v>2019</v>
      </c>
      <c r="K146">
        <v>43001010141</v>
      </c>
      <c r="L146" t="s">
        <v>3893</v>
      </c>
      <c r="M146">
        <v>6</v>
      </c>
      <c r="N146" t="s">
        <v>2019</v>
      </c>
      <c r="O146" t="str">
        <f t="shared" si="5"/>
        <v>'141', '1930-05-21', null, 'lorem Ipsum', 'ŽOVNA', null, '43001010141', 'PAULAUSKAS', '6', null</v>
      </c>
    </row>
    <row r="147" spans="1:15" x14ac:dyDescent="0.25">
      <c r="A147" s="7">
        <v>11100</v>
      </c>
      <c r="B147" t="str">
        <f t="shared" si="4"/>
        <v>1930-05-22</v>
      </c>
      <c r="E147">
        <v>142</v>
      </c>
      <c r="F147" t="s">
        <v>6079</v>
      </c>
      <c r="G147" s="7" t="s">
        <v>2019</v>
      </c>
      <c r="H147" s="7" t="s">
        <v>5937</v>
      </c>
      <c r="I147" t="s">
        <v>5822</v>
      </c>
      <c r="J147" t="s">
        <v>2019</v>
      </c>
      <c r="K147">
        <v>43001010142</v>
      </c>
      <c r="L147" t="s">
        <v>4862</v>
      </c>
      <c r="M147">
        <v>6</v>
      </c>
      <c r="N147" t="s">
        <v>2019</v>
      </c>
      <c r="O147" t="str">
        <f t="shared" si="5"/>
        <v>'142', '1930-05-22', null, 'lorem Ipsum', 'BLAŽIŪNAS', null, '43001010142', 'SIMANAVIČIUS', '6', null</v>
      </c>
    </row>
    <row r="148" spans="1:15" x14ac:dyDescent="0.25">
      <c r="A148" s="7">
        <v>11101</v>
      </c>
      <c r="B148" t="str">
        <f t="shared" si="4"/>
        <v>1930-05-23</v>
      </c>
      <c r="E148">
        <v>143</v>
      </c>
      <c r="F148" t="s">
        <v>6080</v>
      </c>
      <c r="G148" s="7" t="s">
        <v>2019</v>
      </c>
      <c r="H148" s="7" t="s">
        <v>5937</v>
      </c>
      <c r="I148" t="s">
        <v>5823</v>
      </c>
      <c r="J148" t="s">
        <v>2019</v>
      </c>
      <c r="K148">
        <v>43001010143</v>
      </c>
      <c r="L148" t="s">
        <v>4863</v>
      </c>
      <c r="M148">
        <v>6</v>
      </c>
      <c r="N148" t="s">
        <v>2019</v>
      </c>
      <c r="O148" t="str">
        <f t="shared" si="5"/>
        <v>'143', '1930-05-23', null, 'lorem Ipsum', 'SUPŠINSKAS', null, '43001010143', 'VERIKAS', '6', null</v>
      </c>
    </row>
    <row r="149" spans="1:15" x14ac:dyDescent="0.25">
      <c r="A149" s="7">
        <v>11102</v>
      </c>
      <c r="B149" t="str">
        <f t="shared" si="4"/>
        <v>1930-05-24</v>
      </c>
      <c r="E149">
        <v>144</v>
      </c>
      <c r="F149" t="s">
        <v>6081</v>
      </c>
      <c r="G149" s="7" t="s">
        <v>2019</v>
      </c>
      <c r="H149" s="7" t="s">
        <v>5937</v>
      </c>
      <c r="I149" t="s">
        <v>5824</v>
      </c>
      <c r="J149" t="s">
        <v>2019</v>
      </c>
      <c r="K149">
        <v>43001010144</v>
      </c>
      <c r="L149" t="s">
        <v>4864</v>
      </c>
      <c r="M149">
        <v>6</v>
      </c>
      <c r="N149" t="s">
        <v>2019</v>
      </c>
      <c r="O149" t="str">
        <f t="shared" si="5"/>
        <v>'144', '1930-05-24', null, 'lorem Ipsum', 'BARZDA', null, '43001010144', 'GABALAS', '6', null</v>
      </c>
    </row>
    <row r="150" spans="1:15" x14ac:dyDescent="0.25">
      <c r="A150" s="7">
        <v>11103</v>
      </c>
      <c r="B150" t="str">
        <f t="shared" si="4"/>
        <v>1930-05-25</v>
      </c>
      <c r="E150">
        <v>145</v>
      </c>
      <c r="F150" t="s">
        <v>6082</v>
      </c>
      <c r="G150" s="7" t="s">
        <v>2019</v>
      </c>
      <c r="H150" s="7" t="s">
        <v>5937</v>
      </c>
      <c r="I150" t="s">
        <v>5825</v>
      </c>
      <c r="J150" t="s">
        <v>2019</v>
      </c>
      <c r="K150">
        <v>43001010145</v>
      </c>
      <c r="L150" t="s">
        <v>4865</v>
      </c>
      <c r="M150">
        <v>6</v>
      </c>
      <c r="N150" t="s">
        <v>2019</v>
      </c>
      <c r="O150" t="str">
        <f t="shared" si="5"/>
        <v>'145', '1930-05-25', null, 'lorem Ipsum', 'PANAVAS', null, '43001010145', 'MACULEVIČIUS', '6', null</v>
      </c>
    </row>
    <row r="151" spans="1:15" x14ac:dyDescent="0.25">
      <c r="A151" s="7">
        <v>11104</v>
      </c>
      <c r="B151" t="str">
        <f t="shared" si="4"/>
        <v>1930-05-26</v>
      </c>
      <c r="E151">
        <v>146</v>
      </c>
      <c r="F151" t="s">
        <v>6083</v>
      </c>
      <c r="G151" s="7" t="s">
        <v>2019</v>
      </c>
      <c r="H151" s="7" t="s">
        <v>5937</v>
      </c>
      <c r="I151" t="s">
        <v>4173</v>
      </c>
      <c r="J151" t="s">
        <v>2019</v>
      </c>
      <c r="K151">
        <v>43001010146</v>
      </c>
      <c r="L151" t="s">
        <v>4866</v>
      </c>
      <c r="M151">
        <v>6</v>
      </c>
      <c r="N151" t="s">
        <v>2019</v>
      </c>
      <c r="O151" t="str">
        <f t="shared" si="5"/>
        <v>'146', '1930-05-26', null, 'lorem Ipsum', 'KAŠĖTA', null, '43001010146', 'KOLDARAS', '6', null</v>
      </c>
    </row>
    <row r="152" spans="1:15" x14ac:dyDescent="0.25">
      <c r="A152" s="7">
        <v>11105</v>
      </c>
      <c r="B152" t="str">
        <f t="shared" si="4"/>
        <v>1930-05-27</v>
      </c>
      <c r="E152">
        <v>147</v>
      </c>
      <c r="F152" t="s">
        <v>6084</v>
      </c>
      <c r="G152" s="7" t="s">
        <v>2019</v>
      </c>
      <c r="H152" s="7" t="s">
        <v>5937</v>
      </c>
      <c r="I152" t="s">
        <v>4051</v>
      </c>
      <c r="J152" t="s">
        <v>2019</v>
      </c>
      <c r="K152">
        <v>43001010147</v>
      </c>
      <c r="L152" t="s">
        <v>4867</v>
      </c>
      <c r="M152">
        <v>6</v>
      </c>
      <c r="N152" t="s">
        <v>2019</v>
      </c>
      <c r="O152" t="str">
        <f t="shared" si="5"/>
        <v>'147', '1930-05-27', null, 'lorem Ipsum', 'MICKUS', null, '43001010147', 'KIRDEIKIS', '6', null</v>
      </c>
    </row>
    <row r="153" spans="1:15" x14ac:dyDescent="0.25">
      <c r="A153" s="7">
        <v>11106</v>
      </c>
      <c r="B153" t="str">
        <f t="shared" si="4"/>
        <v>1930-05-28</v>
      </c>
      <c r="E153">
        <v>148</v>
      </c>
      <c r="F153" t="s">
        <v>6085</v>
      </c>
      <c r="G153" s="7" t="s">
        <v>2019</v>
      </c>
      <c r="H153" s="7" t="s">
        <v>5937</v>
      </c>
      <c r="I153" t="s">
        <v>5826</v>
      </c>
      <c r="J153" t="s">
        <v>2019</v>
      </c>
      <c r="K153">
        <v>43001010148</v>
      </c>
      <c r="L153" t="s">
        <v>4868</v>
      </c>
      <c r="M153">
        <v>6</v>
      </c>
      <c r="N153" t="s">
        <v>2019</v>
      </c>
      <c r="O153" t="str">
        <f t="shared" si="5"/>
        <v>'148', '1930-05-28', null, 'lorem Ipsum', 'MAKEVIČIUS', null, '43001010148', 'AUTUKAS', '6', null</v>
      </c>
    </row>
    <row r="154" spans="1:15" x14ac:dyDescent="0.25">
      <c r="A154" s="7">
        <v>11107</v>
      </c>
      <c r="B154" t="str">
        <f t="shared" si="4"/>
        <v>1930-05-29</v>
      </c>
      <c r="E154">
        <v>149</v>
      </c>
      <c r="F154" t="s">
        <v>6086</v>
      </c>
      <c r="G154" s="7" t="s">
        <v>2019</v>
      </c>
      <c r="H154" s="7" t="s">
        <v>5937</v>
      </c>
      <c r="I154" t="s">
        <v>5827</v>
      </c>
      <c r="J154" t="s">
        <v>2019</v>
      </c>
      <c r="K154">
        <v>43001010149</v>
      </c>
      <c r="L154" t="s">
        <v>4869</v>
      </c>
      <c r="M154">
        <v>6</v>
      </c>
      <c r="N154" t="s">
        <v>2019</v>
      </c>
      <c r="O154" t="str">
        <f t="shared" si="5"/>
        <v>'149', '1930-05-29', null, 'lorem Ipsum', 'JURGILAS', null, '43001010149', 'SUNGAILA', '6', null</v>
      </c>
    </row>
    <row r="155" spans="1:15" x14ac:dyDescent="0.25">
      <c r="A155" s="7">
        <v>11108</v>
      </c>
      <c r="B155" t="str">
        <f t="shared" si="4"/>
        <v>1930-05-30</v>
      </c>
      <c r="E155">
        <v>150</v>
      </c>
      <c r="F155" t="s">
        <v>6087</v>
      </c>
      <c r="G155" s="7" t="s">
        <v>2019</v>
      </c>
      <c r="H155" s="7" t="s">
        <v>5937</v>
      </c>
      <c r="I155" t="s">
        <v>5481</v>
      </c>
      <c r="J155" t="s">
        <v>2019</v>
      </c>
      <c r="K155">
        <v>43001010150</v>
      </c>
      <c r="L155" t="s">
        <v>4870</v>
      </c>
      <c r="M155">
        <v>6</v>
      </c>
      <c r="N155" t="s">
        <v>2019</v>
      </c>
      <c r="O155" t="str">
        <f t="shared" si="5"/>
        <v>'150', '1930-05-30', null, 'lorem Ipsum', 'PUODŽIŪNAS', null, '43001010150', 'POŠKUS', '6', null</v>
      </c>
    </row>
    <row r="156" spans="1:15" x14ac:dyDescent="0.25">
      <c r="A156" s="7">
        <v>11109</v>
      </c>
      <c r="B156" t="str">
        <f t="shared" si="4"/>
        <v>1930-05-31</v>
      </c>
      <c r="E156">
        <v>151</v>
      </c>
      <c r="F156" t="s">
        <v>6088</v>
      </c>
      <c r="G156" s="7" t="s">
        <v>2019</v>
      </c>
      <c r="H156" s="7" t="s">
        <v>5937</v>
      </c>
      <c r="I156" t="s">
        <v>5828</v>
      </c>
      <c r="J156" t="s">
        <v>2019</v>
      </c>
      <c r="K156">
        <v>43001010151</v>
      </c>
      <c r="L156" t="s">
        <v>4871</v>
      </c>
      <c r="M156">
        <v>6</v>
      </c>
      <c r="N156" t="s">
        <v>2019</v>
      </c>
      <c r="O156" t="str">
        <f t="shared" si="5"/>
        <v>'151', '1930-05-31', null, 'lorem Ipsum', 'DUMČIUS', null, '43001010151', 'MAROVAS', '6', null</v>
      </c>
    </row>
    <row r="157" spans="1:15" x14ac:dyDescent="0.25">
      <c r="A157" s="7">
        <v>11110</v>
      </c>
      <c r="B157" t="str">
        <f t="shared" si="4"/>
        <v>1930-06-01</v>
      </c>
      <c r="E157">
        <v>152</v>
      </c>
      <c r="F157" t="s">
        <v>6089</v>
      </c>
      <c r="G157" s="7" t="s">
        <v>2019</v>
      </c>
      <c r="H157" s="7" t="s">
        <v>5937</v>
      </c>
      <c r="I157" t="s">
        <v>5829</v>
      </c>
      <c r="J157" t="s">
        <v>2019</v>
      </c>
      <c r="K157">
        <v>43001010152</v>
      </c>
      <c r="L157" t="s">
        <v>4872</v>
      </c>
      <c r="M157">
        <v>6</v>
      </c>
      <c r="N157" t="s">
        <v>2019</v>
      </c>
      <c r="O157" t="str">
        <f t="shared" si="5"/>
        <v>'152', '1930-06-01', null, 'lorem Ipsum', 'GELUMBAUSKAS', null, '43001010152', 'JONAUSKAS', '6', null</v>
      </c>
    </row>
    <row r="158" spans="1:15" x14ac:dyDescent="0.25">
      <c r="A158" s="7">
        <v>11111</v>
      </c>
      <c r="B158" t="str">
        <f t="shared" si="4"/>
        <v>1930-06-02</v>
      </c>
      <c r="E158">
        <v>153</v>
      </c>
      <c r="F158" t="s">
        <v>6090</v>
      </c>
      <c r="G158" s="7" t="s">
        <v>2019</v>
      </c>
      <c r="H158" s="7" t="s">
        <v>5937</v>
      </c>
      <c r="I158" t="s">
        <v>5830</v>
      </c>
      <c r="J158" t="s">
        <v>2019</v>
      </c>
      <c r="K158">
        <v>43001010153</v>
      </c>
      <c r="L158" t="s">
        <v>4873</v>
      </c>
      <c r="M158">
        <v>6</v>
      </c>
      <c r="N158" t="s">
        <v>2019</v>
      </c>
      <c r="O158" t="str">
        <f t="shared" si="5"/>
        <v>'153', '1930-06-02', null, 'lorem Ipsum', 'NĖNIUS', null, '43001010153', 'BILIAROVAS', '6', null</v>
      </c>
    </row>
    <row r="159" spans="1:15" x14ac:dyDescent="0.25">
      <c r="A159" s="7">
        <v>11112</v>
      </c>
      <c r="B159" t="str">
        <f t="shared" si="4"/>
        <v>1930-06-03</v>
      </c>
      <c r="E159">
        <v>154</v>
      </c>
      <c r="F159" t="s">
        <v>6091</v>
      </c>
      <c r="G159" s="7" t="s">
        <v>2019</v>
      </c>
      <c r="H159" s="7" t="s">
        <v>5937</v>
      </c>
      <c r="I159" t="s">
        <v>5831</v>
      </c>
      <c r="J159" t="s">
        <v>2019</v>
      </c>
      <c r="K159">
        <v>43001010154</v>
      </c>
      <c r="L159" t="s">
        <v>4874</v>
      </c>
      <c r="M159">
        <v>6</v>
      </c>
      <c r="N159" t="s">
        <v>2019</v>
      </c>
      <c r="O159" t="str">
        <f t="shared" si="5"/>
        <v>'154', '1930-06-03', null, 'lorem Ipsum', 'JONČYS', null, '43001010154', 'BUMBLYS', '6', null</v>
      </c>
    </row>
    <row r="160" spans="1:15" x14ac:dyDescent="0.25">
      <c r="A160" s="7">
        <v>11113</v>
      </c>
      <c r="B160" t="str">
        <f t="shared" si="4"/>
        <v>1930-06-04</v>
      </c>
      <c r="E160">
        <v>155</v>
      </c>
      <c r="F160" t="s">
        <v>6092</v>
      </c>
      <c r="G160" s="7" t="s">
        <v>2019</v>
      </c>
      <c r="H160" s="7" t="s">
        <v>5937</v>
      </c>
      <c r="I160" t="s">
        <v>3923</v>
      </c>
      <c r="J160" t="s">
        <v>2019</v>
      </c>
      <c r="K160">
        <v>43001010155</v>
      </c>
      <c r="L160" t="s">
        <v>4875</v>
      </c>
      <c r="M160">
        <v>6</v>
      </c>
      <c r="N160" t="s">
        <v>2019</v>
      </c>
      <c r="O160" t="str">
        <f t="shared" si="5"/>
        <v>'155', '1930-06-04', null, 'lorem Ipsum', 'MICKEVIČIUS', null, '43001010155', 'BILDA', '6', null</v>
      </c>
    </row>
    <row r="161" spans="1:15" x14ac:dyDescent="0.25">
      <c r="A161" s="7">
        <v>11114</v>
      </c>
      <c r="B161" t="str">
        <f t="shared" si="4"/>
        <v>1930-06-05</v>
      </c>
      <c r="E161">
        <v>156</v>
      </c>
      <c r="F161" t="s">
        <v>6093</v>
      </c>
      <c r="G161" s="7" t="s">
        <v>2019</v>
      </c>
      <c r="H161" s="7" t="s">
        <v>5937</v>
      </c>
      <c r="I161" t="s">
        <v>5832</v>
      </c>
      <c r="J161" t="s">
        <v>2019</v>
      </c>
      <c r="K161">
        <v>43001010156</v>
      </c>
      <c r="L161" t="s">
        <v>4876</v>
      </c>
      <c r="M161">
        <v>6</v>
      </c>
      <c r="N161" t="s">
        <v>2019</v>
      </c>
      <c r="O161" t="str">
        <f t="shared" si="5"/>
        <v>'156', '1930-06-05', null, 'lorem Ipsum', 'JUODSNUKIS', null, '43001010156', 'PAŠKOV', '6', null</v>
      </c>
    </row>
    <row r="162" spans="1:15" x14ac:dyDescent="0.25">
      <c r="A162" s="7">
        <v>11115</v>
      </c>
      <c r="B162" t="str">
        <f t="shared" si="4"/>
        <v>1930-06-06</v>
      </c>
      <c r="E162">
        <v>157</v>
      </c>
      <c r="F162" t="s">
        <v>6094</v>
      </c>
      <c r="G162" s="7" t="s">
        <v>2019</v>
      </c>
      <c r="H162" s="7" t="s">
        <v>5937</v>
      </c>
      <c r="I162" t="s">
        <v>3877</v>
      </c>
      <c r="J162" t="s">
        <v>2019</v>
      </c>
      <c r="K162">
        <v>43001010157</v>
      </c>
      <c r="L162" t="s">
        <v>4877</v>
      </c>
      <c r="M162">
        <v>6</v>
      </c>
      <c r="N162" t="s">
        <v>2019</v>
      </c>
      <c r="O162" t="str">
        <f t="shared" si="5"/>
        <v>'157', '1930-06-06', null, 'lorem Ipsum', 'ŽUKAUSKAS', null, '43001010157', 'RAUDELIŪNAS', '6', null</v>
      </c>
    </row>
    <row r="163" spans="1:15" x14ac:dyDescent="0.25">
      <c r="A163" s="7">
        <v>11116</v>
      </c>
      <c r="B163" t="str">
        <f t="shared" si="4"/>
        <v>1930-06-07</v>
      </c>
      <c r="E163">
        <v>158</v>
      </c>
      <c r="F163" t="s">
        <v>6095</v>
      </c>
      <c r="G163" s="7" t="s">
        <v>2019</v>
      </c>
      <c r="H163" s="7" t="s">
        <v>5937</v>
      </c>
      <c r="I163" t="s">
        <v>4037</v>
      </c>
      <c r="J163" t="s">
        <v>2019</v>
      </c>
      <c r="K163">
        <v>43001010158</v>
      </c>
      <c r="L163" t="s">
        <v>4878</v>
      </c>
      <c r="M163">
        <v>6</v>
      </c>
      <c r="N163" t="s">
        <v>2019</v>
      </c>
      <c r="O163" t="str">
        <f t="shared" si="5"/>
        <v>'158', '1930-06-07', null, 'lorem Ipsum', 'ŠMITAS', null, '43001010158', 'MASAITIS', '6', null</v>
      </c>
    </row>
    <row r="164" spans="1:15" x14ac:dyDescent="0.25">
      <c r="A164" s="7">
        <v>11117</v>
      </c>
      <c r="B164" t="str">
        <f t="shared" si="4"/>
        <v>1930-06-08</v>
      </c>
      <c r="E164">
        <v>159</v>
      </c>
      <c r="F164" t="s">
        <v>6096</v>
      </c>
      <c r="G164" s="7" t="s">
        <v>2019</v>
      </c>
      <c r="H164" s="7" t="s">
        <v>5937</v>
      </c>
      <c r="I164" t="s">
        <v>5833</v>
      </c>
      <c r="J164" t="s">
        <v>2019</v>
      </c>
      <c r="K164">
        <v>43001010159</v>
      </c>
      <c r="L164" t="s">
        <v>4879</v>
      </c>
      <c r="M164">
        <v>6</v>
      </c>
      <c r="N164" t="s">
        <v>2019</v>
      </c>
      <c r="O164" t="str">
        <f t="shared" si="5"/>
        <v>'159', '1930-06-08', null, 'lorem Ipsum', 'AUGUSTAVIČIUS', null, '43001010159', 'STEPONKEVIČIUS', '6', null</v>
      </c>
    </row>
    <row r="165" spans="1:15" x14ac:dyDescent="0.25">
      <c r="A165" s="7">
        <v>11118</v>
      </c>
      <c r="B165" t="str">
        <f t="shared" si="4"/>
        <v>1930-06-09</v>
      </c>
      <c r="E165">
        <v>160</v>
      </c>
      <c r="F165" t="s">
        <v>6097</v>
      </c>
      <c r="G165" s="7" t="s">
        <v>2019</v>
      </c>
      <c r="H165" s="7" t="s">
        <v>5937</v>
      </c>
      <c r="I165" t="s">
        <v>5834</v>
      </c>
      <c r="J165" t="s">
        <v>2019</v>
      </c>
      <c r="K165">
        <v>43001010160</v>
      </c>
      <c r="L165" t="s">
        <v>4880</v>
      </c>
      <c r="M165">
        <v>6</v>
      </c>
      <c r="N165" t="s">
        <v>2019</v>
      </c>
      <c r="O165" t="str">
        <f t="shared" si="5"/>
        <v>'160', '1930-06-09', null, 'lorem Ipsum', 'ČEPINSKAS', null, '43001010160', 'OGEIČIUK', '6', null</v>
      </c>
    </row>
    <row r="166" spans="1:15" x14ac:dyDescent="0.25">
      <c r="A166" s="7">
        <v>11119</v>
      </c>
      <c r="B166" t="str">
        <f t="shared" si="4"/>
        <v>1930-06-10</v>
      </c>
      <c r="E166">
        <v>161</v>
      </c>
      <c r="F166" t="s">
        <v>6098</v>
      </c>
      <c r="G166" s="7" t="s">
        <v>2019</v>
      </c>
      <c r="H166" s="7" t="s">
        <v>5937</v>
      </c>
      <c r="I166" t="s">
        <v>5835</v>
      </c>
      <c r="J166" t="s">
        <v>2019</v>
      </c>
      <c r="K166">
        <v>43001010161</v>
      </c>
      <c r="L166" t="s">
        <v>4881</v>
      </c>
      <c r="M166">
        <v>6</v>
      </c>
      <c r="N166" t="s">
        <v>2019</v>
      </c>
      <c r="O166" t="str">
        <f t="shared" si="5"/>
        <v>'161', '1930-06-10', null, 'lorem Ipsum', 'MELECKIS', null, '43001010161', 'JAKOVUK', '6', null</v>
      </c>
    </row>
    <row r="167" spans="1:15" x14ac:dyDescent="0.25">
      <c r="A167" s="7">
        <v>11120</v>
      </c>
      <c r="B167" t="str">
        <f t="shared" si="4"/>
        <v>1930-06-11</v>
      </c>
      <c r="E167">
        <v>162</v>
      </c>
      <c r="F167" t="s">
        <v>6099</v>
      </c>
      <c r="G167" s="7" t="s">
        <v>2019</v>
      </c>
      <c r="H167" s="7" t="s">
        <v>5937</v>
      </c>
      <c r="I167" t="s">
        <v>4565</v>
      </c>
      <c r="J167" t="s">
        <v>2019</v>
      </c>
      <c r="K167">
        <v>43001010162</v>
      </c>
      <c r="L167" t="s">
        <v>4882</v>
      </c>
      <c r="M167">
        <v>6</v>
      </c>
      <c r="N167" t="s">
        <v>2019</v>
      </c>
      <c r="O167" t="str">
        <f t="shared" si="5"/>
        <v>'162', '1930-06-11', null, 'lorem Ipsum', 'RAČKAUSKAS', null, '43001010162', 'BIRBILAS', '6', null</v>
      </c>
    </row>
    <row r="168" spans="1:15" x14ac:dyDescent="0.25">
      <c r="A168" s="7">
        <v>11121</v>
      </c>
      <c r="B168" t="str">
        <f t="shared" si="4"/>
        <v>1930-06-12</v>
      </c>
      <c r="E168">
        <v>163</v>
      </c>
      <c r="F168" t="s">
        <v>6100</v>
      </c>
      <c r="G168" s="7" t="s">
        <v>2019</v>
      </c>
      <c r="H168" s="7" t="s">
        <v>5937</v>
      </c>
      <c r="I168" t="s">
        <v>5836</v>
      </c>
      <c r="J168" t="s">
        <v>2019</v>
      </c>
      <c r="K168">
        <v>43001010163</v>
      </c>
      <c r="L168" t="s">
        <v>4883</v>
      </c>
      <c r="M168">
        <v>6</v>
      </c>
      <c r="N168" t="s">
        <v>2019</v>
      </c>
      <c r="O168" t="str">
        <f t="shared" si="5"/>
        <v>'163', '1930-06-12', null, 'lorem Ipsum', 'RAUGALAS', null, '43001010163', 'VASERIS', '6', null</v>
      </c>
    </row>
    <row r="169" spans="1:15" x14ac:dyDescent="0.25">
      <c r="A169" s="7">
        <v>11122</v>
      </c>
      <c r="B169" t="str">
        <f t="shared" si="4"/>
        <v>1930-06-13</v>
      </c>
      <c r="E169">
        <v>164</v>
      </c>
      <c r="F169" t="s">
        <v>6101</v>
      </c>
      <c r="G169" s="7" t="s">
        <v>2019</v>
      </c>
      <c r="H169" s="7" t="s">
        <v>5937</v>
      </c>
      <c r="I169" t="s">
        <v>4523</v>
      </c>
      <c r="J169" t="s">
        <v>2019</v>
      </c>
      <c r="K169">
        <v>43001010164</v>
      </c>
      <c r="L169" t="s">
        <v>4884</v>
      </c>
      <c r="M169">
        <v>7</v>
      </c>
      <c r="N169" t="s">
        <v>2019</v>
      </c>
      <c r="O169" t="str">
        <f t="shared" si="5"/>
        <v>'164', '1930-06-13', null, 'lorem Ipsum', 'IVANAUSKAS', null, '43001010164', 'BIELSKIS', '7', null</v>
      </c>
    </row>
    <row r="170" spans="1:15" x14ac:dyDescent="0.25">
      <c r="A170" s="7">
        <v>11123</v>
      </c>
      <c r="B170" t="str">
        <f t="shared" si="4"/>
        <v>1930-06-14</v>
      </c>
      <c r="E170">
        <v>165</v>
      </c>
      <c r="F170" t="s">
        <v>6102</v>
      </c>
      <c r="G170" s="7" t="s">
        <v>2019</v>
      </c>
      <c r="H170" s="7" t="s">
        <v>5937</v>
      </c>
      <c r="I170" t="s">
        <v>5837</v>
      </c>
      <c r="J170" t="s">
        <v>2019</v>
      </c>
      <c r="K170">
        <v>43001010165</v>
      </c>
      <c r="L170" t="s">
        <v>4885</v>
      </c>
      <c r="M170">
        <v>7</v>
      </c>
      <c r="N170" t="s">
        <v>2019</v>
      </c>
      <c r="O170" t="str">
        <f t="shared" si="5"/>
        <v>'165', '1930-06-14', null, 'lorem Ipsum', 'LITVINAS', null, '43001010165', 'ANČERYS', '7', null</v>
      </c>
    </row>
    <row r="171" spans="1:15" x14ac:dyDescent="0.25">
      <c r="A171" s="7">
        <v>11124</v>
      </c>
      <c r="B171" t="str">
        <f t="shared" si="4"/>
        <v>1930-06-15</v>
      </c>
      <c r="E171">
        <v>166</v>
      </c>
      <c r="F171" t="s">
        <v>6103</v>
      </c>
      <c r="G171" s="7" t="s">
        <v>2019</v>
      </c>
      <c r="H171" s="7" t="s">
        <v>5937</v>
      </c>
      <c r="I171" t="s">
        <v>5838</v>
      </c>
      <c r="J171" t="s">
        <v>2019</v>
      </c>
      <c r="K171">
        <v>43001010166</v>
      </c>
      <c r="L171" t="s">
        <v>4886</v>
      </c>
      <c r="M171">
        <v>7</v>
      </c>
      <c r="N171" t="s">
        <v>2019</v>
      </c>
      <c r="O171" t="str">
        <f t="shared" si="5"/>
        <v>'166', '1930-06-15', null, 'lorem Ipsum', 'PETRONAITIS', null, '43001010166', 'ČIURYLA', '7', null</v>
      </c>
    </row>
    <row r="172" spans="1:15" x14ac:dyDescent="0.25">
      <c r="A172" s="7">
        <v>11125</v>
      </c>
      <c r="B172" t="str">
        <f t="shared" si="4"/>
        <v>1930-06-16</v>
      </c>
      <c r="E172">
        <v>167</v>
      </c>
      <c r="F172" t="s">
        <v>6104</v>
      </c>
      <c r="G172" s="7" t="s">
        <v>2019</v>
      </c>
      <c r="H172" s="7" t="s">
        <v>5937</v>
      </c>
      <c r="I172" t="s">
        <v>5839</v>
      </c>
      <c r="J172" t="s">
        <v>2019</v>
      </c>
      <c r="K172">
        <v>43001010167</v>
      </c>
      <c r="L172" t="s">
        <v>4585</v>
      </c>
      <c r="M172">
        <v>7</v>
      </c>
      <c r="N172" t="s">
        <v>2019</v>
      </c>
      <c r="O172" t="str">
        <f t="shared" si="5"/>
        <v>'167', '1930-06-16', null, 'lorem Ipsum', 'BEINORIS', null, '43001010167', 'KAVALIAUSKAS', '7', null</v>
      </c>
    </row>
    <row r="173" spans="1:15" x14ac:dyDescent="0.25">
      <c r="A173" s="7">
        <v>11126</v>
      </c>
      <c r="B173" t="str">
        <f t="shared" si="4"/>
        <v>1930-06-17</v>
      </c>
      <c r="E173">
        <v>168</v>
      </c>
      <c r="F173" t="s">
        <v>6105</v>
      </c>
      <c r="G173" s="7" t="s">
        <v>2019</v>
      </c>
      <c r="H173" s="7" t="s">
        <v>5937</v>
      </c>
      <c r="I173" t="s">
        <v>5840</v>
      </c>
      <c r="J173" t="s">
        <v>2019</v>
      </c>
      <c r="K173">
        <v>43001010168</v>
      </c>
      <c r="L173" t="s">
        <v>4887</v>
      </c>
      <c r="M173">
        <v>7</v>
      </c>
      <c r="N173" t="s">
        <v>2019</v>
      </c>
      <c r="O173" t="str">
        <f t="shared" si="5"/>
        <v>'168', '1930-06-17', null, 'lorem Ipsum', 'DAMBAUSKAS', null, '43001010168', 'VIKRAUSKAS', '7', null</v>
      </c>
    </row>
    <row r="174" spans="1:15" x14ac:dyDescent="0.25">
      <c r="A174" s="7">
        <v>11127</v>
      </c>
      <c r="B174" t="str">
        <f t="shared" si="4"/>
        <v>1930-06-18</v>
      </c>
      <c r="E174">
        <v>169</v>
      </c>
      <c r="F174" t="s">
        <v>6106</v>
      </c>
      <c r="G174" s="7" t="s">
        <v>2019</v>
      </c>
      <c r="H174" s="7" t="s">
        <v>5937</v>
      </c>
      <c r="I174" t="s">
        <v>5841</v>
      </c>
      <c r="J174" t="s">
        <v>2019</v>
      </c>
      <c r="K174">
        <v>43001010169</v>
      </c>
      <c r="L174" t="s">
        <v>4888</v>
      </c>
      <c r="M174">
        <v>7</v>
      </c>
      <c r="N174" t="s">
        <v>2019</v>
      </c>
      <c r="O174" t="str">
        <f t="shared" si="5"/>
        <v>'169', '1930-06-18', null, 'lorem Ipsum', 'SPUNDZEVIČIUS', null, '43001010169', 'RAGUCKAS', '7', null</v>
      </c>
    </row>
    <row r="175" spans="1:15" x14ac:dyDescent="0.25">
      <c r="A175" s="7">
        <v>11128</v>
      </c>
      <c r="B175" t="str">
        <f t="shared" si="4"/>
        <v>1930-06-19</v>
      </c>
      <c r="E175">
        <v>170</v>
      </c>
      <c r="F175" t="s">
        <v>6107</v>
      </c>
      <c r="G175" s="7" t="s">
        <v>2019</v>
      </c>
      <c r="H175" s="7" t="s">
        <v>5937</v>
      </c>
      <c r="I175" t="s">
        <v>5842</v>
      </c>
      <c r="J175" t="s">
        <v>2019</v>
      </c>
      <c r="K175">
        <v>43001010170</v>
      </c>
      <c r="L175" t="s">
        <v>4889</v>
      </c>
      <c r="M175">
        <v>7</v>
      </c>
      <c r="N175" t="s">
        <v>2019</v>
      </c>
      <c r="O175" t="str">
        <f t="shared" si="5"/>
        <v>'170', '1930-06-19', null, 'lorem Ipsum', 'PUKŠTA', null, '43001010170', 'TVERSKIS', '7', null</v>
      </c>
    </row>
    <row r="176" spans="1:15" x14ac:dyDescent="0.25">
      <c r="A176" s="7">
        <v>11129</v>
      </c>
      <c r="B176" t="str">
        <f t="shared" si="4"/>
        <v>1930-06-20</v>
      </c>
      <c r="E176">
        <v>171</v>
      </c>
      <c r="F176" t="s">
        <v>6108</v>
      </c>
      <c r="G176" s="7" t="s">
        <v>2019</v>
      </c>
      <c r="H176" s="7" t="s">
        <v>5937</v>
      </c>
      <c r="I176" t="s">
        <v>5843</v>
      </c>
      <c r="J176" t="s">
        <v>2019</v>
      </c>
      <c r="K176">
        <v>43001010171</v>
      </c>
      <c r="L176" t="s">
        <v>4890</v>
      </c>
      <c r="M176">
        <v>7</v>
      </c>
      <c r="N176" t="s">
        <v>2019</v>
      </c>
      <c r="O176" t="str">
        <f t="shared" si="5"/>
        <v>'171', '1930-06-20', null, 'lorem Ipsum', 'ŽIOBA', null, '43001010171', 'FOMKINAS', '7', null</v>
      </c>
    </row>
    <row r="177" spans="1:15" x14ac:dyDescent="0.25">
      <c r="A177" s="7">
        <v>11130</v>
      </c>
      <c r="B177" t="str">
        <f t="shared" si="4"/>
        <v>1930-06-21</v>
      </c>
      <c r="E177">
        <v>172</v>
      </c>
      <c r="F177" t="s">
        <v>6109</v>
      </c>
      <c r="G177" s="7" t="s">
        <v>2019</v>
      </c>
      <c r="H177" s="7" t="s">
        <v>5937</v>
      </c>
      <c r="I177" t="s">
        <v>5844</v>
      </c>
      <c r="J177" t="s">
        <v>2019</v>
      </c>
      <c r="K177">
        <v>43001010172</v>
      </c>
      <c r="L177" t="s">
        <v>4891</v>
      </c>
      <c r="M177">
        <v>7</v>
      </c>
      <c r="N177" t="s">
        <v>2019</v>
      </c>
      <c r="O177" t="str">
        <f t="shared" si="5"/>
        <v>'172', '1930-06-21', null, 'lorem Ipsum', 'DMITRIJEV', null, '43001010172', 'PETRĖNAS', '7', null</v>
      </c>
    </row>
    <row r="178" spans="1:15" x14ac:dyDescent="0.25">
      <c r="A178" s="7">
        <v>11131</v>
      </c>
      <c r="B178" t="str">
        <f t="shared" si="4"/>
        <v>1930-06-22</v>
      </c>
      <c r="E178">
        <v>173</v>
      </c>
      <c r="F178" t="s">
        <v>6110</v>
      </c>
      <c r="G178" s="7" t="s">
        <v>2019</v>
      </c>
      <c r="H178" s="7" t="s">
        <v>5937</v>
      </c>
      <c r="I178" t="s">
        <v>5845</v>
      </c>
      <c r="J178" t="s">
        <v>2019</v>
      </c>
      <c r="K178">
        <v>43001010173</v>
      </c>
      <c r="L178" t="s">
        <v>4892</v>
      </c>
      <c r="M178">
        <v>7</v>
      </c>
      <c r="N178" t="s">
        <v>2019</v>
      </c>
      <c r="O178" t="str">
        <f t="shared" si="5"/>
        <v>'173', '1930-06-22', null, 'lorem Ipsum', 'ŠIMANAUSKAS', null, '43001010173', 'GUDYNAS', '7', null</v>
      </c>
    </row>
    <row r="179" spans="1:15" x14ac:dyDescent="0.25">
      <c r="A179" s="7">
        <v>11132</v>
      </c>
      <c r="B179" t="str">
        <f t="shared" si="4"/>
        <v>1930-06-23</v>
      </c>
      <c r="E179">
        <v>174</v>
      </c>
      <c r="F179" t="s">
        <v>6111</v>
      </c>
      <c r="G179" s="7" t="s">
        <v>2019</v>
      </c>
      <c r="H179" s="7" t="s">
        <v>5937</v>
      </c>
      <c r="I179" t="s">
        <v>5703</v>
      </c>
      <c r="J179" t="s">
        <v>2019</v>
      </c>
      <c r="K179">
        <v>43001010174</v>
      </c>
      <c r="L179" t="s">
        <v>4893</v>
      </c>
      <c r="M179">
        <v>7</v>
      </c>
      <c r="N179" t="s">
        <v>2019</v>
      </c>
      <c r="O179" t="str">
        <f t="shared" si="5"/>
        <v>'174', '1930-06-23', null, 'lorem Ipsum', 'BŪDVYTIS', null, '43001010174', 'JUODEIKIS', '7', null</v>
      </c>
    </row>
    <row r="180" spans="1:15" x14ac:dyDescent="0.25">
      <c r="A180" s="7">
        <v>11133</v>
      </c>
      <c r="B180" t="str">
        <f t="shared" si="4"/>
        <v>1930-06-24</v>
      </c>
      <c r="E180">
        <v>175</v>
      </c>
      <c r="F180" t="s">
        <v>6112</v>
      </c>
      <c r="G180" s="7" t="s">
        <v>2019</v>
      </c>
      <c r="H180" s="7" t="s">
        <v>5937</v>
      </c>
      <c r="I180" t="s">
        <v>5846</v>
      </c>
      <c r="J180" t="s">
        <v>2019</v>
      </c>
      <c r="K180">
        <v>43001010175</v>
      </c>
      <c r="L180" t="s">
        <v>4309</v>
      </c>
      <c r="M180">
        <v>7</v>
      </c>
      <c r="N180" t="s">
        <v>2019</v>
      </c>
      <c r="O180" t="str">
        <f t="shared" si="5"/>
        <v>'175', '1930-06-24', null, 'lorem Ipsum', 'PŪKAS', null, '43001010175', 'BAGDONAS', '7', null</v>
      </c>
    </row>
    <row r="181" spans="1:15" x14ac:dyDescent="0.25">
      <c r="A181" s="7">
        <v>11134</v>
      </c>
      <c r="B181" t="str">
        <f t="shared" si="4"/>
        <v>1930-06-25</v>
      </c>
      <c r="E181">
        <v>176</v>
      </c>
      <c r="F181" t="s">
        <v>6113</v>
      </c>
      <c r="G181" s="7" t="s">
        <v>2019</v>
      </c>
      <c r="H181" s="7" t="s">
        <v>5937</v>
      </c>
      <c r="I181" t="s">
        <v>5847</v>
      </c>
      <c r="J181" t="s">
        <v>2019</v>
      </c>
      <c r="K181">
        <v>43001010176</v>
      </c>
      <c r="L181" t="s">
        <v>4894</v>
      </c>
      <c r="M181">
        <v>7</v>
      </c>
      <c r="N181" t="s">
        <v>2019</v>
      </c>
      <c r="O181" t="str">
        <f t="shared" si="5"/>
        <v>'176', '1930-06-25', null, 'lorem Ipsum', 'ŠALIUS', null, '43001010176', 'ADAMONIS', '7', null</v>
      </c>
    </row>
    <row r="182" spans="1:15" x14ac:dyDescent="0.25">
      <c r="A182" s="7">
        <v>11135</v>
      </c>
      <c r="B182" t="str">
        <f t="shared" si="4"/>
        <v>1930-06-26</v>
      </c>
      <c r="E182">
        <v>177</v>
      </c>
      <c r="F182" t="s">
        <v>6114</v>
      </c>
      <c r="G182" s="7" t="s">
        <v>2019</v>
      </c>
      <c r="H182" s="7" t="s">
        <v>5937</v>
      </c>
      <c r="I182" t="s">
        <v>5848</v>
      </c>
      <c r="J182" t="s">
        <v>2019</v>
      </c>
      <c r="K182">
        <v>43001010177</v>
      </c>
      <c r="L182" t="s">
        <v>4895</v>
      </c>
      <c r="M182">
        <v>7</v>
      </c>
      <c r="N182" t="s">
        <v>2019</v>
      </c>
      <c r="O182" t="str">
        <f t="shared" si="5"/>
        <v>'177', '1930-06-26', null, 'lorem Ipsum', 'KĖKŠTAS', null, '43001010177', 'TURSKIS', '7', null</v>
      </c>
    </row>
    <row r="183" spans="1:15" x14ac:dyDescent="0.25">
      <c r="A183" s="7">
        <v>11136</v>
      </c>
      <c r="B183" t="str">
        <f t="shared" si="4"/>
        <v>1930-06-27</v>
      </c>
      <c r="E183">
        <v>178</v>
      </c>
      <c r="F183" t="s">
        <v>6115</v>
      </c>
      <c r="G183" s="7" t="s">
        <v>2019</v>
      </c>
      <c r="H183" s="7" t="s">
        <v>5937</v>
      </c>
      <c r="I183" t="s">
        <v>3973</v>
      </c>
      <c r="J183" t="s">
        <v>2019</v>
      </c>
      <c r="K183">
        <v>43001010178</v>
      </c>
      <c r="L183" t="s">
        <v>4896</v>
      </c>
      <c r="M183">
        <v>7</v>
      </c>
      <c r="N183" t="s">
        <v>2019</v>
      </c>
      <c r="O183" t="str">
        <f t="shared" si="5"/>
        <v>'178', '1930-06-27', null, 'lorem Ipsum', 'POCIUS', null, '43001010178', 'ALKSNYS', '7', null</v>
      </c>
    </row>
    <row r="184" spans="1:15" x14ac:dyDescent="0.25">
      <c r="A184" s="7">
        <v>11137</v>
      </c>
      <c r="B184" t="str">
        <f t="shared" si="4"/>
        <v>1930-06-28</v>
      </c>
      <c r="E184">
        <v>179</v>
      </c>
      <c r="F184" t="s">
        <v>6116</v>
      </c>
      <c r="G184" s="7" t="s">
        <v>2019</v>
      </c>
      <c r="H184" s="7" t="s">
        <v>5937</v>
      </c>
      <c r="I184" t="s">
        <v>5849</v>
      </c>
      <c r="J184" t="s">
        <v>2019</v>
      </c>
      <c r="K184">
        <v>43001010179</v>
      </c>
      <c r="L184" t="s">
        <v>3893</v>
      </c>
      <c r="M184">
        <v>7</v>
      </c>
      <c r="N184" t="s">
        <v>2019</v>
      </c>
      <c r="O184" t="str">
        <f t="shared" si="5"/>
        <v>'179', '1930-06-28', null, 'lorem Ipsum', 'ČIRVINSKAS', null, '43001010179', 'PAULAUSKAS', '7', null</v>
      </c>
    </row>
    <row r="185" spans="1:15" x14ac:dyDescent="0.25">
      <c r="A185" s="7">
        <v>11138</v>
      </c>
      <c r="B185" t="str">
        <f t="shared" si="4"/>
        <v>1930-06-29</v>
      </c>
      <c r="E185">
        <v>180</v>
      </c>
      <c r="F185" t="s">
        <v>6117</v>
      </c>
      <c r="G185" s="7" t="s">
        <v>2019</v>
      </c>
      <c r="H185" s="7" t="s">
        <v>5937</v>
      </c>
      <c r="I185" t="s">
        <v>5850</v>
      </c>
      <c r="J185" t="s">
        <v>2019</v>
      </c>
      <c r="K185">
        <v>43001010180</v>
      </c>
      <c r="L185" t="s">
        <v>4897</v>
      </c>
      <c r="M185">
        <v>7</v>
      </c>
      <c r="N185" t="s">
        <v>2019</v>
      </c>
      <c r="O185" t="str">
        <f t="shared" si="5"/>
        <v>'180', '1930-06-29', null, 'lorem Ipsum', 'GALUŠKIN', null, '43001010180', 'SLIŽYS', '7', null</v>
      </c>
    </row>
    <row r="186" spans="1:15" x14ac:dyDescent="0.25">
      <c r="A186" s="7">
        <v>11139</v>
      </c>
      <c r="B186" t="str">
        <f t="shared" si="4"/>
        <v>1930-06-30</v>
      </c>
      <c r="E186">
        <v>181</v>
      </c>
      <c r="F186" t="s">
        <v>6118</v>
      </c>
      <c r="G186" s="7" t="s">
        <v>2019</v>
      </c>
      <c r="H186" s="7" t="s">
        <v>5937</v>
      </c>
      <c r="I186" t="s">
        <v>5851</v>
      </c>
      <c r="J186" t="s">
        <v>2019</v>
      </c>
      <c r="K186">
        <v>43001010181</v>
      </c>
      <c r="L186" t="s">
        <v>4898</v>
      </c>
      <c r="M186">
        <v>7</v>
      </c>
      <c r="N186" t="s">
        <v>2019</v>
      </c>
      <c r="O186" t="str">
        <f t="shared" si="5"/>
        <v>'181', '1930-06-30', null, 'lorem Ipsum', 'JUŠKAITIS', null, '43001010181', 'ŽDANOVIČ', '7', null</v>
      </c>
    </row>
    <row r="187" spans="1:15" x14ac:dyDescent="0.25">
      <c r="A187" s="7">
        <v>11140</v>
      </c>
      <c r="B187" t="str">
        <f t="shared" si="4"/>
        <v>1930-07-01</v>
      </c>
      <c r="E187">
        <v>182</v>
      </c>
      <c r="F187" t="s">
        <v>6119</v>
      </c>
      <c r="G187" s="7" t="s">
        <v>2019</v>
      </c>
      <c r="H187" s="7" t="s">
        <v>5937</v>
      </c>
      <c r="I187" t="s">
        <v>5852</v>
      </c>
      <c r="J187" t="s">
        <v>2019</v>
      </c>
      <c r="K187">
        <v>43001010182</v>
      </c>
      <c r="L187" t="s">
        <v>4899</v>
      </c>
      <c r="M187">
        <v>7</v>
      </c>
      <c r="N187" t="s">
        <v>2019</v>
      </c>
      <c r="O187" t="str">
        <f t="shared" si="5"/>
        <v>'182', '1930-07-01', null, 'lorem Ipsum', 'SILČENKO', null, '43001010182', 'KONTAUTAS', '7', null</v>
      </c>
    </row>
    <row r="188" spans="1:15" x14ac:dyDescent="0.25">
      <c r="A188" s="7">
        <v>11141</v>
      </c>
      <c r="B188" t="str">
        <f t="shared" si="4"/>
        <v>1930-07-02</v>
      </c>
      <c r="E188">
        <v>183</v>
      </c>
      <c r="F188" t="s">
        <v>6120</v>
      </c>
      <c r="G188" s="7" t="s">
        <v>2019</v>
      </c>
      <c r="H188" s="7" t="s">
        <v>5937</v>
      </c>
      <c r="I188" t="s">
        <v>5853</v>
      </c>
      <c r="J188" t="s">
        <v>2019</v>
      </c>
      <c r="K188">
        <v>43001010183</v>
      </c>
      <c r="L188" t="s">
        <v>4900</v>
      </c>
      <c r="M188">
        <v>7</v>
      </c>
      <c r="N188" t="s">
        <v>2019</v>
      </c>
      <c r="O188" t="str">
        <f t="shared" si="5"/>
        <v>'183', '1930-07-02', null, 'lorem Ipsum', 'RUDYS', null, '43001010183', 'ŪSAS', '7', null</v>
      </c>
    </row>
    <row r="189" spans="1:15" x14ac:dyDescent="0.25">
      <c r="A189" s="7">
        <v>11142</v>
      </c>
      <c r="B189" t="str">
        <f t="shared" si="4"/>
        <v>1930-07-03</v>
      </c>
      <c r="E189">
        <v>184</v>
      </c>
      <c r="F189" t="s">
        <v>6121</v>
      </c>
      <c r="G189" s="7" t="s">
        <v>2019</v>
      </c>
      <c r="H189" s="7" t="s">
        <v>5937</v>
      </c>
      <c r="I189" t="s">
        <v>5854</v>
      </c>
      <c r="J189" t="s">
        <v>2019</v>
      </c>
      <c r="K189">
        <v>43001010184</v>
      </c>
      <c r="L189" t="s">
        <v>4901</v>
      </c>
      <c r="M189">
        <v>7</v>
      </c>
      <c r="N189" t="s">
        <v>2019</v>
      </c>
      <c r="O189" t="str">
        <f t="shared" si="5"/>
        <v>'184', '1930-07-03', null, 'lorem Ipsum', 'PIGĖNAS', null, '43001010184', 'ŽIVATKAUSKAS', '7', null</v>
      </c>
    </row>
    <row r="190" spans="1:15" x14ac:dyDescent="0.25">
      <c r="A190" s="7">
        <v>11143</v>
      </c>
      <c r="B190" t="str">
        <f t="shared" si="4"/>
        <v>1930-07-04</v>
      </c>
      <c r="E190">
        <v>185</v>
      </c>
      <c r="F190" t="s">
        <v>6122</v>
      </c>
      <c r="G190" s="7" t="s">
        <v>2019</v>
      </c>
      <c r="H190" s="7" t="s">
        <v>5937</v>
      </c>
      <c r="I190" t="s">
        <v>4718</v>
      </c>
      <c r="J190" t="s">
        <v>2019</v>
      </c>
      <c r="K190">
        <v>43001010185</v>
      </c>
      <c r="L190" t="s">
        <v>4902</v>
      </c>
      <c r="M190">
        <v>7</v>
      </c>
      <c r="N190" t="s">
        <v>2019</v>
      </c>
      <c r="O190" t="str">
        <f t="shared" si="5"/>
        <v>'185', '1930-07-04', null, 'lorem Ipsum', 'SAVICKAS', null, '43001010185', 'KVEDERAVIČIUS', '7', null</v>
      </c>
    </row>
    <row r="191" spans="1:15" x14ac:dyDescent="0.25">
      <c r="A191" s="7">
        <v>11144</v>
      </c>
      <c r="B191" t="str">
        <f t="shared" si="4"/>
        <v>1930-07-05</v>
      </c>
      <c r="E191">
        <v>186</v>
      </c>
      <c r="F191" t="s">
        <v>6123</v>
      </c>
      <c r="G191" s="7" t="s">
        <v>2019</v>
      </c>
      <c r="H191" s="7" t="s">
        <v>5937</v>
      </c>
      <c r="I191" t="s">
        <v>5855</v>
      </c>
      <c r="J191" t="s">
        <v>2019</v>
      </c>
      <c r="K191">
        <v>43001010186</v>
      </c>
      <c r="L191" t="s">
        <v>4903</v>
      </c>
      <c r="M191">
        <v>7</v>
      </c>
      <c r="N191" t="s">
        <v>2019</v>
      </c>
      <c r="O191" t="str">
        <f t="shared" si="5"/>
        <v>'186', '1930-07-05', null, 'lorem Ipsum', 'DAMULYS', null, '43001010186', 'SUSLOVAS', '7', null</v>
      </c>
    </row>
    <row r="192" spans="1:15" x14ac:dyDescent="0.25">
      <c r="A192" s="7">
        <v>11145</v>
      </c>
      <c r="B192" t="str">
        <f t="shared" si="4"/>
        <v>1930-07-06</v>
      </c>
      <c r="E192">
        <v>187</v>
      </c>
      <c r="F192" t="s">
        <v>6124</v>
      </c>
      <c r="G192" s="7" t="s">
        <v>2019</v>
      </c>
      <c r="H192" s="7" t="s">
        <v>5937</v>
      </c>
      <c r="I192" t="s">
        <v>5349</v>
      </c>
      <c r="J192" t="s">
        <v>2019</v>
      </c>
      <c r="K192">
        <v>43001010187</v>
      </c>
      <c r="L192" t="s">
        <v>4904</v>
      </c>
      <c r="M192">
        <v>7</v>
      </c>
      <c r="N192" t="s">
        <v>2019</v>
      </c>
      <c r="O192" t="str">
        <f t="shared" si="5"/>
        <v>'187', '1930-07-06', null, 'lorem Ipsum', 'VAITEKŪNAS', null, '43001010187', 'VALEIKA', '7', null</v>
      </c>
    </row>
    <row r="193" spans="1:15" x14ac:dyDescent="0.25">
      <c r="A193" s="7">
        <v>11146</v>
      </c>
      <c r="B193" t="str">
        <f t="shared" si="4"/>
        <v>1930-07-07</v>
      </c>
      <c r="E193">
        <v>188</v>
      </c>
      <c r="F193" t="s">
        <v>6125</v>
      </c>
      <c r="G193" s="7" t="s">
        <v>2019</v>
      </c>
      <c r="H193" s="7" t="s">
        <v>5937</v>
      </c>
      <c r="I193" t="s">
        <v>5856</v>
      </c>
      <c r="J193" t="s">
        <v>2019</v>
      </c>
      <c r="K193">
        <v>43001010188</v>
      </c>
      <c r="L193" t="s">
        <v>4905</v>
      </c>
      <c r="M193">
        <v>7</v>
      </c>
      <c r="N193" t="s">
        <v>2019</v>
      </c>
      <c r="O193" t="str">
        <f t="shared" si="5"/>
        <v>'188', '1930-07-07', null, 'lorem Ipsum', 'GROCHOVSKIJ', null, '43001010188', 'GAULYS', '7', null</v>
      </c>
    </row>
    <row r="194" spans="1:15" x14ac:dyDescent="0.25">
      <c r="A194" s="7">
        <v>11147</v>
      </c>
      <c r="B194" t="str">
        <f t="shared" si="4"/>
        <v>1930-07-08</v>
      </c>
      <c r="E194">
        <v>189</v>
      </c>
      <c r="F194" t="s">
        <v>6126</v>
      </c>
      <c r="G194" s="7" t="s">
        <v>2019</v>
      </c>
      <c r="H194" s="7" t="s">
        <v>5937</v>
      </c>
      <c r="I194" t="s">
        <v>5330</v>
      </c>
      <c r="J194" t="s">
        <v>2019</v>
      </c>
      <c r="K194">
        <v>43001010189</v>
      </c>
      <c r="L194" t="s">
        <v>4906</v>
      </c>
      <c r="M194">
        <v>7</v>
      </c>
      <c r="N194" t="s">
        <v>2019</v>
      </c>
      <c r="O194" t="str">
        <f t="shared" si="5"/>
        <v>'189', '1930-07-08', null, 'lorem Ipsum', 'RAIŽYS', null, '43001010189', 'RAUKŠTA', '7', null</v>
      </c>
    </row>
    <row r="195" spans="1:15" x14ac:dyDescent="0.25">
      <c r="A195" s="7">
        <v>11148</v>
      </c>
      <c r="B195" t="str">
        <f t="shared" si="4"/>
        <v>1930-07-09</v>
      </c>
      <c r="E195">
        <v>190</v>
      </c>
      <c r="F195" t="s">
        <v>6127</v>
      </c>
      <c r="G195" s="7" t="s">
        <v>2019</v>
      </c>
      <c r="H195" s="7" t="s">
        <v>5937</v>
      </c>
      <c r="I195" t="s">
        <v>5857</v>
      </c>
      <c r="J195" t="s">
        <v>2019</v>
      </c>
      <c r="K195">
        <v>43001010190</v>
      </c>
      <c r="L195" t="s">
        <v>4645</v>
      </c>
      <c r="M195">
        <v>7</v>
      </c>
      <c r="N195" t="s">
        <v>2019</v>
      </c>
      <c r="O195" t="str">
        <f t="shared" si="5"/>
        <v>'190', '1930-07-09', null, 'lorem Ipsum', 'LIUTKEVIČIUS', null, '43001010190', 'ŠUKYS', '7', null</v>
      </c>
    </row>
    <row r="196" spans="1:15" x14ac:dyDescent="0.25">
      <c r="A196" s="7">
        <v>11149</v>
      </c>
      <c r="B196" t="str">
        <f t="shared" si="4"/>
        <v>1930-07-10</v>
      </c>
      <c r="E196">
        <v>191</v>
      </c>
      <c r="F196" t="s">
        <v>6128</v>
      </c>
      <c r="G196" s="7" t="s">
        <v>2019</v>
      </c>
      <c r="H196" s="7" t="s">
        <v>5937</v>
      </c>
      <c r="I196" t="s">
        <v>4841</v>
      </c>
      <c r="J196" t="s">
        <v>2019</v>
      </c>
      <c r="K196">
        <v>43001010191</v>
      </c>
      <c r="L196" t="s">
        <v>4907</v>
      </c>
      <c r="M196">
        <v>7</v>
      </c>
      <c r="N196" t="s">
        <v>2019</v>
      </c>
      <c r="O196" t="str">
        <f t="shared" si="5"/>
        <v>'191', '1930-07-10', null, 'lorem Ipsum', 'ČERNAUSKAS', null, '43001010191', 'VISMANAS', '7', null</v>
      </c>
    </row>
    <row r="197" spans="1:15" x14ac:dyDescent="0.25">
      <c r="A197" s="7">
        <v>11150</v>
      </c>
      <c r="B197" t="str">
        <f t="shared" si="4"/>
        <v>1930-07-11</v>
      </c>
      <c r="E197">
        <v>192</v>
      </c>
      <c r="F197" t="s">
        <v>6129</v>
      </c>
      <c r="G197" s="7" t="s">
        <v>2019</v>
      </c>
      <c r="H197" s="7" t="s">
        <v>5937</v>
      </c>
      <c r="I197" t="s">
        <v>3843</v>
      </c>
      <c r="J197" t="s">
        <v>2019</v>
      </c>
      <c r="K197">
        <v>43001010192</v>
      </c>
      <c r="L197" t="s">
        <v>3836</v>
      </c>
      <c r="M197">
        <v>7</v>
      </c>
      <c r="N197" t="s">
        <v>2019</v>
      </c>
      <c r="O197" t="str">
        <f t="shared" si="5"/>
        <v>'192', '1930-07-11', null, 'lorem Ipsum', 'TAMAŠAUSKAS', null, '43001010192', 'NORKUS', '7', null</v>
      </c>
    </row>
    <row r="198" spans="1:15" x14ac:dyDescent="0.25">
      <c r="A198" s="7">
        <v>11151</v>
      </c>
      <c r="B198" t="str">
        <f t="shared" si="4"/>
        <v>1930-07-12</v>
      </c>
      <c r="E198">
        <v>193</v>
      </c>
      <c r="F198" t="s">
        <v>6130</v>
      </c>
      <c r="G198" s="7" t="s">
        <v>2019</v>
      </c>
      <c r="H198" s="7" t="s">
        <v>5937</v>
      </c>
      <c r="I198" t="s">
        <v>5858</v>
      </c>
      <c r="J198" t="s">
        <v>2019</v>
      </c>
      <c r="K198">
        <v>43001010193</v>
      </c>
      <c r="L198" t="s">
        <v>4908</v>
      </c>
      <c r="M198">
        <v>7</v>
      </c>
      <c r="N198" t="s">
        <v>2019</v>
      </c>
      <c r="O198" t="str">
        <f t="shared" si="5"/>
        <v>'193', '1930-07-12', null, 'lorem Ipsum', 'ULČINAS', null, '43001010193', 'ŠVEDARAUSKAS', '7', null</v>
      </c>
    </row>
    <row r="199" spans="1:15" x14ac:dyDescent="0.25">
      <c r="A199" s="7">
        <v>11152</v>
      </c>
      <c r="B199" t="str">
        <f t="shared" ref="B199:B262" si="6">TEXT(A199,"yyyy-mm-dd")</f>
        <v>1930-07-13</v>
      </c>
      <c r="E199">
        <v>194</v>
      </c>
      <c r="F199" t="s">
        <v>6131</v>
      </c>
      <c r="G199" s="7" t="s">
        <v>2019</v>
      </c>
      <c r="H199" s="7" t="s">
        <v>5937</v>
      </c>
      <c r="I199" t="s">
        <v>4181</v>
      </c>
      <c r="J199" t="s">
        <v>2019</v>
      </c>
      <c r="K199">
        <v>43001010194</v>
      </c>
      <c r="L199" t="s">
        <v>4909</v>
      </c>
      <c r="M199">
        <v>7</v>
      </c>
      <c r="N199" t="s">
        <v>2019</v>
      </c>
      <c r="O199" t="str">
        <f t="shared" ref="O199:O262" si="7">CONCATENATE("'",E199,"'",", ","'",F199,"'",", ",G199,", ","'",H199,"'",", ","'",I199,"'",", ",J199,", ","'",K199,"'",", ","'",L199,"'",", ","'",M199,"'",", ",N199)</f>
        <v>'194', '1930-07-13', null, 'lorem Ipsum', 'RAMANAUSKAS', null, '43001010194', 'DŽAFAROV', '7', null</v>
      </c>
    </row>
    <row r="200" spans="1:15" x14ac:dyDescent="0.25">
      <c r="A200" s="7">
        <v>11153</v>
      </c>
      <c r="B200" t="str">
        <f t="shared" si="6"/>
        <v>1930-07-14</v>
      </c>
      <c r="E200">
        <v>195</v>
      </c>
      <c r="F200" t="s">
        <v>6132</v>
      </c>
      <c r="G200" s="7" t="s">
        <v>2019</v>
      </c>
      <c r="H200" s="7" t="s">
        <v>5937</v>
      </c>
      <c r="I200" t="s">
        <v>4144</v>
      </c>
      <c r="J200" t="s">
        <v>2019</v>
      </c>
      <c r="K200">
        <v>43001010195</v>
      </c>
      <c r="L200" t="s">
        <v>4910</v>
      </c>
      <c r="M200">
        <v>7</v>
      </c>
      <c r="N200" t="s">
        <v>2019</v>
      </c>
      <c r="O200" t="str">
        <f t="shared" si="7"/>
        <v>'195', '1930-07-14', null, 'lorem Ipsum', 'KUČINSKAS', null, '43001010195', 'SAPIEGA', '7', null</v>
      </c>
    </row>
    <row r="201" spans="1:15" x14ac:dyDescent="0.25">
      <c r="A201" s="7">
        <v>11154</v>
      </c>
      <c r="B201" t="str">
        <f t="shared" si="6"/>
        <v>1930-07-15</v>
      </c>
      <c r="E201">
        <v>196</v>
      </c>
      <c r="F201" t="s">
        <v>6133</v>
      </c>
      <c r="G201" s="7" t="s">
        <v>2019</v>
      </c>
      <c r="H201" s="7" t="s">
        <v>5937</v>
      </c>
      <c r="I201" t="s">
        <v>5859</v>
      </c>
      <c r="J201" t="s">
        <v>2019</v>
      </c>
      <c r="K201">
        <v>43001010196</v>
      </c>
      <c r="L201" t="s">
        <v>4911</v>
      </c>
      <c r="M201">
        <v>7</v>
      </c>
      <c r="N201" t="s">
        <v>2019</v>
      </c>
      <c r="O201" t="str">
        <f t="shared" si="7"/>
        <v>'196', '1930-07-15', null, 'lorem Ipsum', 'MAŽEIKIS', null, '43001010196', 'TAMKUS', '7', null</v>
      </c>
    </row>
    <row r="202" spans="1:15" x14ac:dyDescent="0.25">
      <c r="A202" s="7">
        <v>11155</v>
      </c>
      <c r="B202" t="str">
        <f t="shared" si="6"/>
        <v>1930-07-16</v>
      </c>
      <c r="E202">
        <v>197</v>
      </c>
      <c r="F202" t="s">
        <v>6134</v>
      </c>
      <c r="G202" s="7" t="s">
        <v>2019</v>
      </c>
      <c r="H202" s="7" t="s">
        <v>5937</v>
      </c>
      <c r="I202" t="s">
        <v>5860</v>
      </c>
      <c r="J202" t="s">
        <v>2019</v>
      </c>
      <c r="K202">
        <v>43001010197</v>
      </c>
      <c r="L202" t="s">
        <v>4912</v>
      </c>
      <c r="M202">
        <v>7</v>
      </c>
      <c r="N202" t="s">
        <v>2019</v>
      </c>
      <c r="O202" t="str">
        <f t="shared" si="7"/>
        <v>'197', '1930-07-16', null, 'lorem Ipsum', 'RASTAUSKAS', null, '43001010197', 'MILIAUSKAS', '7', null</v>
      </c>
    </row>
    <row r="203" spans="1:15" x14ac:dyDescent="0.25">
      <c r="A203" s="7">
        <v>11156</v>
      </c>
      <c r="B203" t="str">
        <f t="shared" si="6"/>
        <v>1930-07-17</v>
      </c>
      <c r="E203">
        <v>198</v>
      </c>
      <c r="F203" t="s">
        <v>6135</v>
      </c>
      <c r="G203" s="7" t="s">
        <v>2019</v>
      </c>
      <c r="H203" s="7" t="s">
        <v>5937</v>
      </c>
      <c r="I203" t="s">
        <v>5096</v>
      </c>
      <c r="J203" t="s">
        <v>2019</v>
      </c>
      <c r="K203">
        <v>43001010198</v>
      </c>
      <c r="L203" t="s">
        <v>4913</v>
      </c>
      <c r="M203">
        <v>7</v>
      </c>
      <c r="N203" t="s">
        <v>2019</v>
      </c>
      <c r="O203" t="str">
        <f t="shared" si="7"/>
        <v>'198', '1930-07-17', null, 'lorem Ipsum', 'LAZDAUSKAS', null, '43001010198', 'RUMŠAS', '7', null</v>
      </c>
    </row>
    <row r="204" spans="1:15" x14ac:dyDescent="0.25">
      <c r="A204" s="7">
        <v>11157</v>
      </c>
      <c r="B204" t="str">
        <f t="shared" si="6"/>
        <v>1930-07-18</v>
      </c>
      <c r="E204">
        <v>199</v>
      </c>
      <c r="F204" t="s">
        <v>6136</v>
      </c>
      <c r="G204" s="7" t="s">
        <v>2019</v>
      </c>
      <c r="H204" s="7" t="s">
        <v>5937</v>
      </c>
      <c r="I204" t="s">
        <v>5861</v>
      </c>
      <c r="J204" t="s">
        <v>2019</v>
      </c>
      <c r="K204">
        <v>43001010199</v>
      </c>
      <c r="L204" t="s">
        <v>4914</v>
      </c>
      <c r="M204">
        <v>7</v>
      </c>
      <c r="N204" t="s">
        <v>2019</v>
      </c>
      <c r="O204" t="str">
        <f t="shared" si="7"/>
        <v>'199', '1930-07-18', null, 'lorem Ipsum', 'SENIAUSKAS', null, '43001010199', 'VILBIK', '7', null</v>
      </c>
    </row>
    <row r="205" spans="1:15" x14ac:dyDescent="0.25">
      <c r="A205" s="7">
        <v>11158</v>
      </c>
      <c r="B205" t="str">
        <f t="shared" si="6"/>
        <v>1930-07-19</v>
      </c>
      <c r="E205">
        <v>200</v>
      </c>
      <c r="F205" t="s">
        <v>6137</v>
      </c>
      <c r="G205" s="7" t="s">
        <v>2019</v>
      </c>
      <c r="H205" s="7" t="s">
        <v>5937</v>
      </c>
      <c r="I205" t="s">
        <v>3834</v>
      </c>
      <c r="J205" t="s">
        <v>2019</v>
      </c>
      <c r="K205">
        <v>43001010200</v>
      </c>
      <c r="L205" t="s">
        <v>4915</v>
      </c>
      <c r="M205">
        <v>8</v>
      </c>
      <c r="N205" t="s">
        <v>2019</v>
      </c>
      <c r="O205" t="str">
        <f t="shared" si="7"/>
        <v>'200', '1930-07-19', null, 'lorem Ipsum', 'ŠALKAUSKAS', null, '43001010200', 'ADAŠIŪNAS', '8', null</v>
      </c>
    </row>
    <row r="206" spans="1:15" x14ac:dyDescent="0.25">
      <c r="A206" s="7">
        <v>11159</v>
      </c>
      <c r="B206" t="str">
        <f t="shared" si="6"/>
        <v>1930-07-20</v>
      </c>
      <c r="E206">
        <v>201</v>
      </c>
      <c r="F206" t="s">
        <v>6138</v>
      </c>
      <c r="G206" s="7" t="s">
        <v>2019</v>
      </c>
      <c r="H206" s="7" t="s">
        <v>5937</v>
      </c>
      <c r="I206" t="s">
        <v>5862</v>
      </c>
      <c r="J206" t="s">
        <v>2019</v>
      </c>
      <c r="K206">
        <v>43001010201</v>
      </c>
      <c r="L206" t="s">
        <v>4916</v>
      </c>
      <c r="M206">
        <v>8</v>
      </c>
      <c r="N206" t="s">
        <v>2019</v>
      </c>
      <c r="O206" t="str">
        <f t="shared" si="7"/>
        <v>'201', '1930-07-20', null, 'lorem Ipsum', 'STASIULIS', null, '43001010201', 'KIMBIRAUSKAS', '8', null</v>
      </c>
    </row>
    <row r="207" spans="1:15" x14ac:dyDescent="0.25">
      <c r="A207" s="7">
        <v>11160</v>
      </c>
      <c r="B207" t="str">
        <f t="shared" si="6"/>
        <v>1930-07-21</v>
      </c>
      <c r="E207">
        <v>202</v>
      </c>
      <c r="F207" t="s">
        <v>6139</v>
      </c>
      <c r="G207" s="7" t="s">
        <v>2019</v>
      </c>
      <c r="H207" s="7" t="s">
        <v>5937</v>
      </c>
      <c r="I207" t="s">
        <v>5863</v>
      </c>
      <c r="J207" t="s">
        <v>2019</v>
      </c>
      <c r="K207">
        <v>43001010202</v>
      </c>
      <c r="L207" t="s">
        <v>4917</v>
      </c>
      <c r="M207">
        <v>8</v>
      </c>
      <c r="N207" t="s">
        <v>2019</v>
      </c>
      <c r="O207" t="str">
        <f t="shared" si="7"/>
        <v>'202', '1930-07-21', null, 'lorem Ipsum', 'JURGELIONIS', null, '43001010202', 'KINAS', '8', null</v>
      </c>
    </row>
    <row r="208" spans="1:15" x14ac:dyDescent="0.25">
      <c r="A208" s="7">
        <v>11161</v>
      </c>
      <c r="B208" t="str">
        <f t="shared" si="6"/>
        <v>1930-07-22</v>
      </c>
      <c r="E208">
        <v>203</v>
      </c>
      <c r="F208" t="s">
        <v>6140</v>
      </c>
      <c r="G208" s="7" t="s">
        <v>2019</v>
      </c>
      <c r="H208" s="7" t="s">
        <v>5937</v>
      </c>
      <c r="I208" t="s">
        <v>4111</v>
      </c>
      <c r="J208" t="s">
        <v>2019</v>
      </c>
      <c r="K208">
        <v>43001010203</v>
      </c>
      <c r="L208" t="s">
        <v>4918</v>
      </c>
      <c r="M208">
        <v>8</v>
      </c>
      <c r="N208" t="s">
        <v>2019</v>
      </c>
      <c r="O208" t="str">
        <f t="shared" si="7"/>
        <v>'203', '1930-07-22', null, 'lorem Ipsum', 'VAITKEVIČIUS', null, '43001010203', 'VONŽODAS', '8', null</v>
      </c>
    </row>
    <row r="209" spans="1:15" x14ac:dyDescent="0.25">
      <c r="A209" s="7">
        <v>11162</v>
      </c>
      <c r="B209" t="str">
        <f t="shared" si="6"/>
        <v>1930-07-23</v>
      </c>
      <c r="E209">
        <v>204</v>
      </c>
      <c r="F209" t="s">
        <v>6141</v>
      </c>
      <c r="G209" s="7" t="s">
        <v>2019</v>
      </c>
      <c r="H209" s="7" t="s">
        <v>5937</v>
      </c>
      <c r="I209" t="s">
        <v>5864</v>
      </c>
      <c r="J209" t="s">
        <v>2019</v>
      </c>
      <c r="K209">
        <v>43001010204</v>
      </c>
      <c r="L209" t="s">
        <v>4919</v>
      </c>
      <c r="M209">
        <v>8</v>
      </c>
      <c r="N209" t="s">
        <v>2019</v>
      </c>
      <c r="O209" t="str">
        <f t="shared" si="7"/>
        <v>'204', '1930-07-23', null, 'lorem Ipsum', 'PAUKŠTĖ', null, '43001010204', 'JAKAVICKIS', '8', null</v>
      </c>
    </row>
    <row r="210" spans="1:15" x14ac:dyDescent="0.25">
      <c r="A210" s="7">
        <v>11163</v>
      </c>
      <c r="B210" t="str">
        <f t="shared" si="6"/>
        <v>1930-07-24</v>
      </c>
      <c r="E210">
        <v>205</v>
      </c>
      <c r="F210" t="s">
        <v>6142</v>
      </c>
      <c r="G210" s="7" t="s">
        <v>2019</v>
      </c>
      <c r="H210" s="7" t="s">
        <v>5937</v>
      </c>
      <c r="I210" t="s">
        <v>5865</v>
      </c>
      <c r="J210" t="s">
        <v>2019</v>
      </c>
      <c r="K210">
        <v>43001010205</v>
      </c>
      <c r="L210" t="s">
        <v>4920</v>
      </c>
      <c r="M210">
        <v>8</v>
      </c>
      <c r="N210" t="s">
        <v>2019</v>
      </c>
      <c r="O210" t="str">
        <f t="shared" si="7"/>
        <v>'205', '1930-07-24', null, 'lorem Ipsum', 'BARISNEVIČIUS', null, '43001010205', 'JUODIS', '8', null</v>
      </c>
    </row>
    <row r="211" spans="1:15" x14ac:dyDescent="0.25">
      <c r="A211" s="7">
        <v>11164</v>
      </c>
      <c r="B211" t="str">
        <f t="shared" si="6"/>
        <v>1930-07-25</v>
      </c>
      <c r="E211">
        <v>206</v>
      </c>
      <c r="F211" t="s">
        <v>6143</v>
      </c>
      <c r="G211" s="7" t="s">
        <v>2019</v>
      </c>
      <c r="H211" s="7" t="s">
        <v>5937</v>
      </c>
      <c r="I211" t="s">
        <v>5866</v>
      </c>
      <c r="J211" t="s">
        <v>2019</v>
      </c>
      <c r="K211">
        <v>43001010206</v>
      </c>
      <c r="L211" t="s">
        <v>4921</v>
      </c>
      <c r="M211">
        <v>8</v>
      </c>
      <c r="N211" t="s">
        <v>2019</v>
      </c>
      <c r="O211" t="str">
        <f t="shared" si="7"/>
        <v>'206', '1930-07-25', null, 'lorem Ipsum', 'ŽIŪRA', null, '43001010206', 'KOVAS', '8', null</v>
      </c>
    </row>
    <row r="212" spans="1:15" x14ac:dyDescent="0.25">
      <c r="A212" s="7">
        <v>11165</v>
      </c>
      <c r="B212" t="str">
        <f t="shared" si="6"/>
        <v>1930-07-26</v>
      </c>
      <c r="E212">
        <v>207</v>
      </c>
      <c r="F212" t="s">
        <v>6144</v>
      </c>
      <c r="G212" s="7" t="s">
        <v>2019</v>
      </c>
      <c r="H212" s="7" t="s">
        <v>5937</v>
      </c>
      <c r="I212" t="s">
        <v>5867</v>
      </c>
      <c r="J212" t="s">
        <v>2019</v>
      </c>
      <c r="K212">
        <v>43001010207</v>
      </c>
      <c r="L212" t="s">
        <v>4922</v>
      </c>
      <c r="M212">
        <v>8</v>
      </c>
      <c r="N212" t="s">
        <v>2019</v>
      </c>
      <c r="O212" t="str">
        <f t="shared" si="7"/>
        <v>'207', '1930-07-26', null, 'lorem Ipsum', 'DATKEVIČIUS', null, '43001010207', 'KATINAS', '8', null</v>
      </c>
    </row>
    <row r="213" spans="1:15" x14ac:dyDescent="0.25">
      <c r="A213" s="7">
        <v>11166</v>
      </c>
      <c r="B213" t="str">
        <f t="shared" si="6"/>
        <v>1930-07-27</v>
      </c>
      <c r="E213">
        <v>208</v>
      </c>
      <c r="F213" t="s">
        <v>6145</v>
      </c>
      <c r="G213" s="7" t="s">
        <v>2019</v>
      </c>
      <c r="H213" s="7" t="s">
        <v>5937</v>
      </c>
      <c r="I213" t="s">
        <v>5868</v>
      </c>
      <c r="J213" t="s">
        <v>2019</v>
      </c>
      <c r="K213">
        <v>43001010208</v>
      </c>
      <c r="L213" t="s">
        <v>4923</v>
      </c>
      <c r="M213">
        <v>8</v>
      </c>
      <c r="N213" t="s">
        <v>2019</v>
      </c>
      <c r="O213" t="str">
        <f t="shared" si="7"/>
        <v>'208', '1930-07-27', null, 'lorem Ipsum', 'GASPARAVIČIUS', null, '43001010208', 'PETRAŠKA', '8', null</v>
      </c>
    </row>
    <row r="214" spans="1:15" x14ac:dyDescent="0.25">
      <c r="A214" s="7">
        <v>11167</v>
      </c>
      <c r="B214" t="str">
        <f t="shared" si="6"/>
        <v>1930-07-28</v>
      </c>
      <c r="E214">
        <v>209</v>
      </c>
      <c r="F214" t="s">
        <v>6146</v>
      </c>
      <c r="G214" s="7" t="s">
        <v>2019</v>
      </c>
      <c r="H214" s="7" t="s">
        <v>5937</v>
      </c>
      <c r="I214" t="s">
        <v>3970</v>
      </c>
      <c r="J214" t="s">
        <v>2019</v>
      </c>
      <c r="K214">
        <v>43001010209</v>
      </c>
      <c r="L214" t="s">
        <v>4924</v>
      </c>
      <c r="M214">
        <v>8</v>
      </c>
      <c r="N214" t="s">
        <v>2019</v>
      </c>
      <c r="O214" t="str">
        <f t="shared" si="7"/>
        <v>'209', '1930-07-28', null, 'lorem Ipsum', 'VANAGAS', null, '43001010209', 'ZABLOCKIJ', '8', null</v>
      </c>
    </row>
    <row r="215" spans="1:15" x14ac:dyDescent="0.25">
      <c r="A215" s="7">
        <v>11168</v>
      </c>
      <c r="B215" t="str">
        <f t="shared" si="6"/>
        <v>1930-07-29</v>
      </c>
      <c r="E215">
        <v>210</v>
      </c>
      <c r="F215" t="s">
        <v>6147</v>
      </c>
      <c r="G215" s="7" t="s">
        <v>2019</v>
      </c>
      <c r="H215" s="7" t="s">
        <v>5937</v>
      </c>
      <c r="I215" t="s">
        <v>5869</v>
      </c>
      <c r="J215" t="s">
        <v>2019</v>
      </c>
      <c r="K215">
        <v>43001010210</v>
      </c>
      <c r="L215" t="s">
        <v>4925</v>
      </c>
      <c r="M215">
        <v>8</v>
      </c>
      <c r="N215" t="s">
        <v>2019</v>
      </c>
      <c r="O215" t="str">
        <f t="shared" si="7"/>
        <v>'210', '1930-07-29', null, 'lorem Ipsum', 'STEPANAVIČIUS', null, '43001010210', 'JURKEVIČIUS', '8', null</v>
      </c>
    </row>
    <row r="216" spans="1:15" x14ac:dyDescent="0.25">
      <c r="A216" s="7">
        <v>11169</v>
      </c>
      <c r="B216" t="str">
        <f t="shared" si="6"/>
        <v>1930-07-30</v>
      </c>
      <c r="E216">
        <v>211</v>
      </c>
      <c r="F216" t="s">
        <v>6148</v>
      </c>
      <c r="G216" s="7" t="s">
        <v>2019</v>
      </c>
      <c r="H216" s="7" t="s">
        <v>5937</v>
      </c>
      <c r="I216" t="s">
        <v>5870</v>
      </c>
      <c r="J216" t="s">
        <v>2019</v>
      </c>
      <c r="K216">
        <v>43001010211</v>
      </c>
      <c r="L216" t="s">
        <v>4926</v>
      </c>
      <c r="M216">
        <v>8</v>
      </c>
      <c r="N216" t="s">
        <v>2019</v>
      </c>
      <c r="O216" t="str">
        <f t="shared" si="7"/>
        <v>'211', '1930-07-30', null, 'lorem Ipsum', 'IVANOV', null, '43001010211', 'GEGIECKAS', '8', null</v>
      </c>
    </row>
    <row r="217" spans="1:15" x14ac:dyDescent="0.25">
      <c r="A217" s="7">
        <v>11170</v>
      </c>
      <c r="B217" t="str">
        <f t="shared" si="6"/>
        <v>1930-07-31</v>
      </c>
      <c r="E217">
        <v>212</v>
      </c>
      <c r="F217" t="s">
        <v>6149</v>
      </c>
      <c r="G217" s="7" t="s">
        <v>2019</v>
      </c>
      <c r="H217" s="7" t="s">
        <v>5937</v>
      </c>
      <c r="I217" t="s">
        <v>5849</v>
      </c>
      <c r="J217" t="s">
        <v>2019</v>
      </c>
      <c r="K217">
        <v>43001010212</v>
      </c>
      <c r="L217" t="s">
        <v>4758</v>
      </c>
      <c r="M217">
        <v>8</v>
      </c>
      <c r="N217" t="s">
        <v>2019</v>
      </c>
      <c r="O217" t="str">
        <f t="shared" si="7"/>
        <v>'212', '1930-07-31', null, 'lorem Ipsum', 'ČIRVINSKAS', null, '43001010212', 'KRIAUČIŪNAS', '8', null</v>
      </c>
    </row>
    <row r="218" spans="1:15" x14ac:dyDescent="0.25">
      <c r="A218" s="7">
        <v>11171</v>
      </c>
      <c r="B218" t="str">
        <f t="shared" si="6"/>
        <v>1930-08-01</v>
      </c>
      <c r="E218">
        <v>213</v>
      </c>
      <c r="F218" t="s">
        <v>6150</v>
      </c>
      <c r="G218" s="7" t="s">
        <v>2019</v>
      </c>
      <c r="H218" s="7" t="s">
        <v>5937</v>
      </c>
      <c r="I218" t="s">
        <v>5871</v>
      </c>
      <c r="J218" t="s">
        <v>2019</v>
      </c>
      <c r="K218">
        <v>43001010213</v>
      </c>
      <c r="L218" t="s">
        <v>4927</v>
      </c>
      <c r="M218">
        <v>8</v>
      </c>
      <c r="N218" t="s">
        <v>2019</v>
      </c>
      <c r="O218" t="str">
        <f t="shared" si="7"/>
        <v>'213', '1930-08-01', null, 'lorem Ipsum', 'AUGUSTINAITIS', null, '43001010213', 'BAZYS', '8', null</v>
      </c>
    </row>
    <row r="219" spans="1:15" x14ac:dyDescent="0.25">
      <c r="A219" s="7">
        <v>11172</v>
      </c>
      <c r="B219" t="str">
        <f t="shared" si="6"/>
        <v>1930-08-02</v>
      </c>
      <c r="E219">
        <v>214</v>
      </c>
      <c r="F219" t="s">
        <v>6151</v>
      </c>
      <c r="G219" s="7" t="s">
        <v>2019</v>
      </c>
      <c r="H219" s="7" t="s">
        <v>5937</v>
      </c>
      <c r="I219" t="s">
        <v>5872</v>
      </c>
      <c r="J219" t="s">
        <v>2019</v>
      </c>
      <c r="K219">
        <v>43001010214</v>
      </c>
      <c r="L219" t="s">
        <v>4589</v>
      </c>
      <c r="M219">
        <v>8</v>
      </c>
      <c r="N219" t="s">
        <v>2019</v>
      </c>
      <c r="O219" t="str">
        <f t="shared" si="7"/>
        <v>'214', '1930-08-02', null, 'lorem Ipsum', 'BALAIŠIS', null, '43001010214', 'ZAKARAUSKAS', '8', null</v>
      </c>
    </row>
    <row r="220" spans="1:15" x14ac:dyDescent="0.25">
      <c r="A220" s="7">
        <v>11173</v>
      </c>
      <c r="B220" t="str">
        <f t="shared" si="6"/>
        <v>1930-08-03</v>
      </c>
      <c r="E220">
        <v>215</v>
      </c>
      <c r="F220" t="s">
        <v>6152</v>
      </c>
      <c r="G220" s="7" t="s">
        <v>2019</v>
      </c>
      <c r="H220" s="7" t="s">
        <v>5937</v>
      </c>
      <c r="I220" t="s">
        <v>4413</v>
      </c>
      <c r="J220" t="s">
        <v>2019</v>
      </c>
      <c r="K220">
        <v>43001010215</v>
      </c>
      <c r="L220" t="s">
        <v>4669</v>
      </c>
      <c r="M220">
        <v>8</v>
      </c>
      <c r="N220" t="s">
        <v>2019</v>
      </c>
      <c r="O220" t="str">
        <f t="shared" si="7"/>
        <v>'215', '1930-08-03', null, 'lorem Ipsum', 'STANIŪNAS', null, '43001010215', 'PETRAITIS', '8', null</v>
      </c>
    </row>
    <row r="221" spans="1:15" x14ac:dyDescent="0.25">
      <c r="A221" s="7">
        <v>11174</v>
      </c>
      <c r="B221" t="str">
        <f t="shared" si="6"/>
        <v>1930-08-04</v>
      </c>
      <c r="E221">
        <v>216</v>
      </c>
      <c r="F221" t="s">
        <v>6153</v>
      </c>
      <c r="G221" s="7" t="s">
        <v>2019</v>
      </c>
      <c r="H221" s="7" t="s">
        <v>5937</v>
      </c>
      <c r="I221" t="s">
        <v>5374</v>
      </c>
      <c r="J221" t="s">
        <v>2019</v>
      </c>
      <c r="K221">
        <v>43001010216</v>
      </c>
      <c r="L221" t="s">
        <v>4928</v>
      </c>
      <c r="M221">
        <v>8</v>
      </c>
      <c r="N221" t="s">
        <v>2019</v>
      </c>
      <c r="O221" t="str">
        <f t="shared" si="7"/>
        <v>'216', '1930-08-04', null, 'lorem Ipsum', 'VERŠINSKAS', null, '43001010216', 'FROLOVAS', '8', null</v>
      </c>
    </row>
    <row r="222" spans="1:15" x14ac:dyDescent="0.25">
      <c r="A222" s="7">
        <v>11175</v>
      </c>
      <c r="B222" t="str">
        <f t="shared" si="6"/>
        <v>1930-08-05</v>
      </c>
      <c r="E222">
        <v>217</v>
      </c>
      <c r="F222" t="s">
        <v>6154</v>
      </c>
      <c r="G222" s="7" t="s">
        <v>2019</v>
      </c>
      <c r="H222" s="7" t="s">
        <v>5937</v>
      </c>
      <c r="I222" t="s">
        <v>5873</v>
      </c>
      <c r="J222" t="s">
        <v>2019</v>
      </c>
      <c r="K222">
        <v>43001010217</v>
      </c>
      <c r="L222" t="s">
        <v>4929</v>
      </c>
      <c r="M222">
        <v>8</v>
      </c>
      <c r="N222" t="s">
        <v>2019</v>
      </c>
      <c r="O222" t="str">
        <f t="shared" si="7"/>
        <v>'217', '1930-08-05', null, 'lorem Ipsum', 'SNEŽKO', null, '43001010217', 'ŠALTMĖRIS', '8', null</v>
      </c>
    </row>
    <row r="223" spans="1:15" x14ac:dyDescent="0.25">
      <c r="A223" s="7">
        <v>11176</v>
      </c>
      <c r="B223" t="str">
        <f t="shared" si="6"/>
        <v>1930-08-06</v>
      </c>
      <c r="E223">
        <v>218</v>
      </c>
      <c r="F223" t="s">
        <v>6155</v>
      </c>
      <c r="G223" s="7" t="s">
        <v>2019</v>
      </c>
      <c r="H223" s="7" t="s">
        <v>5937</v>
      </c>
      <c r="I223" t="s">
        <v>5874</v>
      </c>
      <c r="J223" t="s">
        <v>2019</v>
      </c>
      <c r="K223">
        <v>43001010218</v>
      </c>
      <c r="L223" t="s">
        <v>4930</v>
      </c>
      <c r="M223">
        <v>8</v>
      </c>
      <c r="N223" t="s">
        <v>2019</v>
      </c>
      <c r="O223" t="str">
        <f t="shared" si="7"/>
        <v>'218', '1930-08-06', null, 'lorem Ipsum', 'RYŽKOV', null, '43001010218', 'GALANKOV', '8', null</v>
      </c>
    </row>
    <row r="224" spans="1:15" x14ac:dyDescent="0.25">
      <c r="A224" s="7">
        <v>11177</v>
      </c>
      <c r="B224" t="str">
        <f t="shared" si="6"/>
        <v>1930-08-07</v>
      </c>
      <c r="E224">
        <v>219</v>
      </c>
      <c r="F224" t="s">
        <v>6156</v>
      </c>
      <c r="G224" s="7" t="s">
        <v>2019</v>
      </c>
      <c r="H224" s="7" t="s">
        <v>5937</v>
      </c>
      <c r="I224" t="s">
        <v>5875</v>
      </c>
      <c r="J224" t="s">
        <v>2019</v>
      </c>
      <c r="K224">
        <v>43001010219</v>
      </c>
      <c r="L224" t="s">
        <v>3864</v>
      </c>
      <c r="M224">
        <v>8</v>
      </c>
      <c r="N224" t="s">
        <v>2019</v>
      </c>
      <c r="O224" t="str">
        <f t="shared" si="7"/>
        <v>'219', '1930-08-07', null, 'lorem Ipsum', 'VANAFRIDAS', null, '43001010219', 'PETRAUSKAS', '8', null</v>
      </c>
    </row>
    <row r="225" spans="1:15" x14ac:dyDescent="0.25">
      <c r="A225" s="7">
        <v>11178</v>
      </c>
      <c r="B225" t="str">
        <f t="shared" si="6"/>
        <v>1930-08-08</v>
      </c>
      <c r="E225">
        <v>220</v>
      </c>
      <c r="F225" t="s">
        <v>6157</v>
      </c>
      <c r="G225" s="7" t="s">
        <v>2019</v>
      </c>
      <c r="H225" s="7" t="s">
        <v>5937</v>
      </c>
      <c r="I225" t="s">
        <v>5876</v>
      </c>
      <c r="J225" t="s">
        <v>2019</v>
      </c>
      <c r="K225">
        <v>43001010220</v>
      </c>
      <c r="L225" t="s">
        <v>4931</v>
      </c>
      <c r="M225">
        <v>8</v>
      </c>
      <c r="N225" t="s">
        <v>2019</v>
      </c>
      <c r="O225" t="str">
        <f t="shared" si="7"/>
        <v>'220', '1930-08-08', null, 'lorem Ipsum', 'VALATKA', null, '43001010220', 'LANIAUSKAS', '8', null</v>
      </c>
    </row>
    <row r="226" spans="1:15" x14ac:dyDescent="0.25">
      <c r="A226" s="7">
        <v>11179</v>
      </c>
      <c r="B226" t="str">
        <f t="shared" si="6"/>
        <v>1930-08-09</v>
      </c>
      <c r="E226">
        <v>221</v>
      </c>
      <c r="F226" t="s">
        <v>6158</v>
      </c>
      <c r="G226" s="7" t="s">
        <v>2019</v>
      </c>
      <c r="H226" s="7" t="s">
        <v>5937</v>
      </c>
      <c r="I226" t="s">
        <v>5877</v>
      </c>
      <c r="J226" t="s">
        <v>2019</v>
      </c>
      <c r="K226">
        <v>43001010221</v>
      </c>
      <c r="L226" t="s">
        <v>4645</v>
      </c>
      <c r="M226">
        <v>8</v>
      </c>
      <c r="N226" t="s">
        <v>2019</v>
      </c>
      <c r="O226" t="str">
        <f t="shared" si="7"/>
        <v>'221', '1930-08-09', null, 'lorem Ipsum', 'ŠEŠKAUSKAS', null, '43001010221', 'ŠUKYS', '8', null</v>
      </c>
    </row>
    <row r="227" spans="1:15" x14ac:dyDescent="0.25">
      <c r="A227" s="7">
        <v>11180</v>
      </c>
      <c r="B227" t="str">
        <f t="shared" si="6"/>
        <v>1930-08-10</v>
      </c>
      <c r="E227">
        <v>222</v>
      </c>
      <c r="F227" t="s">
        <v>6159</v>
      </c>
      <c r="G227" s="7" t="s">
        <v>2019</v>
      </c>
      <c r="H227" s="7" t="s">
        <v>5937</v>
      </c>
      <c r="I227" t="s">
        <v>5878</v>
      </c>
      <c r="J227" t="s">
        <v>2019</v>
      </c>
      <c r="K227">
        <v>43001010222</v>
      </c>
      <c r="L227" t="s">
        <v>4932</v>
      </c>
      <c r="M227">
        <v>8</v>
      </c>
      <c r="N227" t="s">
        <v>2019</v>
      </c>
      <c r="O227" t="str">
        <f t="shared" si="7"/>
        <v>'222', '1930-08-10', null, 'lorem Ipsum', 'ŠVABINSKAS', null, '43001010222', 'BAIKŠTYS', '8', null</v>
      </c>
    </row>
    <row r="228" spans="1:15" x14ac:dyDescent="0.25">
      <c r="A228" s="7">
        <v>11181</v>
      </c>
      <c r="B228" t="str">
        <f t="shared" si="6"/>
        <v>1930-08-11</v>
      </c>
      <c r="E228">
        <v>223</v>
      </c>
      <c r="F228" t="s">
        <v>6160</v>
      </c>
      <c r="G228" s="7" t="s">
        <v>2019</v>
      </c>
      <c r="H228" s="7" t="s">
        <v>5937</v>
      </c>
      <c r="I228" t="s">
        <v>4238</v>
      </c>
      <c r="J228" t="s">
        <v>2019</v>
      </c>
      <c r="K228">
        <v>43001010223</v>
      </c>
      <c r="L228" t="s">
        <v>4164</v>
      </c>
      <c r="M228">
        <v>8</v>
      </c>
      <c r="N228" t="s">
        <v>2019</v>
      </c>
      <c r="O228" t="str">
        <f t="shared" si="7"/>
        <v>'223', '1930-08-11', null, 'lorem Ipsum', 'VASILIAUSKAS', null, '43001010223', 'STANKUS', '8', null</v>
      </c>
    </row>
    <row r="229" spans="1:15" x14ac:dyDescent="0.25">
      <c r="A229" s="7">
        <v>11182</v>
      </c>
      <c r="B229" t="str">
        <f t="shared" si="6"/>
        <v>1930-08-12</v>
      </c>
      <c r="E229">
        <v>224</v>
      </c>
      <c r="F229" t="s">
        <v>6161</v>
      </c>
      <c r="G229" s="7" t="s">
        <v>2019</v>
      </c>
      <c r="H229" s="7" t="s">
        <v>5937</v>
      </c>
      <c r="I229" t="s">
        <v>5879</v>
      </c>
      <c r="J229" t="s">
        <v>2019</v>
      </c>
      <c r="K229">
        <v>43001010224</v>
      </c>
      <c r="L229" t="s">
        <v>4933</v>
      </c>
      <c r="M229">
        <v>8</v>
      </c>
      <c r="N229" t="s">
        <v>2019</v>
      </c>
      <c r="O229" t="str">
        <f t="shared" si="7"/>
        <v>'224', '1930-08-12', null, 'lorem Ipsum', 'VEČKYS', null, '43001010224', 'KREIVĖNAS', '8', null</v>
      </c>
    </row>
    <row r="230" spans="1:15" x14ac:dyDescent="0.25">
      <c r="A230" s="7">
        <v>11183</v>
      </c>
      <c r="B230" t="str">
        <f t="shared" si="6"/>
        <v>1930-08-13</v>
      </c>
      <c r="E230">
        <v>225</v>
      </c>
      <c r="F230" t="s">
        <v>6162</v>
      </c>
      <c r="G230" s="7" t="s">
        <v>2019</v>
      </c>
      <c r="H230" s="7" t="s">
        <v>5937</v>
      </c>
      <c r="I230" t="s">
        <v>4544</v>
      </c>
      <c r="J230" t="s">
        <v>2019</v>
      </c>
      <c r="K230">
        <v>43001010225</v>
      </c>
      <c r="L230" t="s">
        <v>4934</v>
      </c>
      <c r="M230">
        <v>9</v>
      </c>
      <c r="N230" t="s">
        <v>2019</v>
      </c>
      <c r="O230" t="str">
        <f t="shared" si="7"/>
        <v>'225', '1930-08-13', null, 'lorem Ipsum', 'VALANTINAS', null, '43001010225', 'GRIGALAITIS', '9', null</v>
      </c>
    </row>
    <row r="231" spans="1:15" x14ac:dyDescent="0.25">
      <c r="A231" s="7">
        <v>11184</v>
      </c>
      <c r="B231" t="str">
        <f t="shared" si="6"/>
        <v>1930-08-14</v>
      </c>
      <c r="E231">
        <v>226</v>
      </c>
      <c r="F231" t="s">
        <v>6163</v>
      </c>
      <c r="G231" s="7" t="s">
        <v>2019</v>
      </c>
      <c r="H231" s="7" t="s">
        <v>5937</v>
      </c>
      <c r="I231" t="s">
        <v>5880</v>
      </c>
      <c r="J231" t="s">
        <v>2019</v>
      </c>
      <c r="K231">
        <v>43001010226</v>
      </c>
      <c r="L231" t="s">
        <v>4935</v>
      </c>
      <c r="M231">
        <v>9</v>
      </c>
      <c r="N231" t="s">
        <v>2019</v>
      </c>
      <c r="O231" t="str">
        <f t="shared" si="7"/>
        <v>'226', '1930-08-14', null, 'lorem Ipsum', 'KRIKŠTAPONIS', null, '43001010226', 'SIČIŪNAS', '9', null</v>
      </c>
    </row>
    <row r="232" spans="1:15" x14ac:dyDescent="0.25">
      <c r="A232" s="7">
        <v>11185</v>
      </c>
      <c r="B232" t="str">
        <f t="shared" si="6"/>
        <v>1930-08-15</v>
      </c>
      <c r="E232">
        <v>227</v>
      </c>
      <c r="F232" t="s">
        <v>6164</v>
      </c>
      <c r="G232" s="7" t="s">
        <v>2019</v>
      </c>
      <c r="H232" s="7" t="s">
        <v>5937</v>
      </c>
      <c r="I232" t="s">
        <v>5881</v>
      </c>
      <c r="J232" t="s">
        <v>2019</v>
      </c>
      <c r="K232">
        <v>43001010227</v>
      </c>
      <c r="L232" t="s">
        <v>4936</v>
      </c>
      <c r="M232">
        <v>9</v>
      </c>
      <c r="N232" t="s">
        <v>2019</v>
      </c>
      <c r="O232" t="str">
        <f t="shared" si="7"/>
        <v>'227', '1930-08-15', null, 'lorem Ipsum', 'STAUSKAS', null, '43001010227', 'TALANDIS', '9', null</v>
      </c>
    </row>
    <row r="233" spans="1:15" x14ac:dyDescent="0.25">
      <c r="A233" s="7">
        <v>11186</v>
      </c>
      <c r="B233" t="str">
        <f t="shared" si="6"/>
        <v>1930-08-16</v>
      </c>
      <c r="E233">
        <v>228</v>
      </c>
      <c r="F233" t="s">
        <v>6165</v>
      </c>
      <c r="G233" s="7" t="s">
        <v>2019</v>
      </c>
      <c r="H233" s="7" t="s">
        <v>5937</v>
      </c>
      <c r="I233" t="s">
        <v>5882</v>
      </c>
      <c r="J233" t="s">
        <v>2019</v>
      </c>
      <c r="K233">
        <v>43001010228</v>
      </c>
      <c r="L233" t="s">
        <v>3952</v>
      </c>
      <c r="M233">
        <v>9</v>
      </c>
      <c r="N233" t="s">
        <v>2019</v>
      </c>
      <c r="O233" t="str">
        <f t="shared" si="7"/>
        <v>'228', '1930-08-16', null, 'lorem Ipsum', 'BARYSEVIČIUS', null, '43001010228', 'PIPIRAS', '9', null</v>
      </c>
    </row>
    <row r="234" spans="1:15" x14ac:dyDescent="0.25">
      <c r="A234" s="7">
        <v>11187</v>
      </c>
      <c r="B234" t="str">
        <f t="shared" si="6"/>
        <v>1930-08-17</v>
      </c>
      <c r="E234">
        <v>229</v>
      </c>
      <c r="F234" t="s">
        <v>6166</v>
      </c>
      <c r="G234" s="7" t="s">
        <v>2019</v>
      </c>
      <c r="H234" s="7" t="s">
        <v>5937</v>
      </c>
      <c r="I234" t="s">
        <v>5883</v>
      </c>
      <c r="J234" t="s">
        <v>2019</v>
      </c>
      <c r="K234">
        <v>43001010229</v>
      </c>
      <c r="L234" t="s">
        <v>4937</v>
      </c>
      <c r="M234">
        <v>9</v>
      </c>
      <c r="N234" t="s">
        <v>2019</v>
      </c>
      <c r="O234" t="str">
        <f t="shared" si="7"/>
        <v>'229', '1930-08-17', null, 'lorem Ipsum', 'BERTAŠIUS', null, '43001010229', 'VYLEŽINSKI', '9', null</v>
      </c>
    </row>
    <row r="235" spans="1:15" x14ac:dyDescent="0.25">
      <c r="A235" s="7">
        <v>11188</v>
      </c>
      <c r="B235" t="str">
        <f t="shared" si="6"/>
        <v>1930-08-18</v>
      </c>
      <c r="E235">
        <v>230</v>
      </c>
      <c r="F235" t="s">
        <v>6167</v>
      </c>
      <c r="G235" s="7" t="s">
        <v>2019</v>
      </c>
      <c r="H235" s="7" t="s">
        <v>5937</v>
      </c>
      <c r="I235" t="s">
        <v>4164</v>
      </c>
      <c r="J235" t="s">
        <v>2019</v>
      </c>
      <c r="K235">
        <v>43001010230</v>
      </c>
      <c r="L235" t="s">
        <v>4938</v>
      </c>
      <c r="M235">
        <v>9</v>
      </c>
      <c r="N235" t="s">
        <v>2019</v>
      </c>
      <c r="O235" t="str">
        <f t="shared" si="7"/>
        <v>'230', '1930-08-18', null, 'lorem Ipsum', 'STANKUS', null, '43001010230', 'SABESTINAS', '9', null</v>
      </c>
    </row>
    <row r="236" spans="1:15" x14ac:dyDescent="0.25">
      <c r="A236" s="7">
        <v>11189</v>
      </c>
      <c r="B236" t="str">
        <f t="shared" si="6"/>
        <v>1930-08-19</v>
      </c>
      <c r="E236">
        <v>231</v>
      </c>
      <c r="F236" t="s">
        <v>6168</v>
      </c>
      <c r="G236" s="7" t="s">
        <v>2019</v>
      </c>
      <c r="H236" s="7" t="s">
        <v>5937</v>
      </c>
      <c r="I236" t="s">
        <v>4138</v>
      </c>
      <c r="J236" t="s">
        <v>2019</v>
      </c>
      <c r="K236">
        <v>43001010231</v>
      </c>
      <c r="L236" t="s">
        <v>4071</v>
      </c>
      <c r="M236">
        <v>9</v>
      </c>
      <c r="N236" t="s">
        <v>2019</v>
      </c>
      <c r="O236" t="str">
        <f t="shared" si="7"/>
        <v>'231', '1930-08-19', null, 'lorem Ipsum', 'KAZLAUSKAS', null, '43001010231', 'PETREIKIS', '9', null</v>
      </c>
    </row>
    <row r="237" spans="1:15" x14ac:dyDescent="0.25">
      <c r="A237" s="7">
        <v>11190</v>
      </c>
      <c r="B237" t="str">
        <f t="shared" si="6"/>
        <v>1930-08-20</v>
      </c>
      <c r="E237">
        <v>232</v>
      </c>
      <c r="F237" t="s">
        <v>6169</v>
      </c>
      <c r="G237" s="7" t="s">
        <v>2019</v>
      </c>
      <c r="H237" s="7" t="s">
        <v>5937</v>
      </c>
      <c r="I237" t="s">
        <v>5884</v>
      </c>
      <c r="J237" t="s">
        <v>2019</v>
      </c>
      <c r="K237">
        <v>43001010232</v>
      </c>
      <c r="L237" t="s">
        <v>4939</v>
      </c>
      <c r="M237">
        <v>9</v>
      </c>
      <c r="N237" t="s">
        <v>2019</v>
      </c>
      <c r="O237" t="str">
        <f t="shared" si="7"/>
        <v>'232', '1930-08-20', null, 'lorem Ipsum', 'KAUNAS', null, '43001010232', 'JANKEVIČIUS', '9', null</v>
      </c>
    </row>
    <row r="238" spans="1:15" x14ac:dyDescent="0.25">
      <c r="A238" s="7">
        <v>11191</v>
      </c>
      <c r="B238" t="str">
        <f t="shared" si="6"/>
        <v>1930-08-21</v>
      </c>
      <c r="E238">
        <v>233</v>
      </c>
      <c r="F238" t="s">
        <v>6170</v>
      </c>
      <c r="G238" s="7" t="s">
        <v>2019</v>
      </c>
      <c r="H238" s="7" t="s">
        <v>5937</v>
      </c>
      <c r="I238" t="s">
        <v>3864</v>
      </c>
      <c r="J238" t="s">
        <v>2019</v>
      </c>
      <c r="K238">
        <v>43001010233</v>
      </c>
      <c r="L238" t="s">
        <v>4940</v>
      </c>
      <c r="M238">
        <v>9</v>
      </c>
      <c r="N238" t="s">
        <v>2019</v>
      </c>
      <c r="O238" t="str">
        <f t="shared" si="7"/>
        <v>'233', '1930-08-21', null, 'lorem Ipsum', 'PETRAUSKAS', null, '43001010233', 'ŠIMKEVIČIUS', '9', null</v>
      </c>
    </row>
    <row r="239" spans="1:15" x14ac:dyDescent="0.25">
      <c r="A239" s="7">
        <v>11192</v>
      </c>
      <c r="B239" t="str">
        <f t="shared" si="6"/>
        <v>1930-08-22</v>
      </c>
      <c r="E239">
        <v>234</v>
      </c>
      <c r="F239" t="s">
        <v>6171</v>
      </c>
      <c r="G239" s="7" t="s">
        <v>2019</v>
      </c>
      <c r="H239" s="7" t="s">
        <v>5937</v>
      </c>
      <c r="I239" t="s">
        <v>4896</v>
      </c>
      <c r="J239" t="s">
        <v>2019</v>
      </c>
      <c r="K239">
        <v>43001010234</v>
      </c>
      <c r="L239" t="s">
        <v>4941</v>
      </c>
      <c r="M239">
        <v>9</v>
      </c>
      <c r="N239" t="s">
        <v>2019</v>
      </c>
      <c r="O239" t="str">
        <f t="shared" si="7"/>
        <v>'234', '1930-08-22', null, 'lorem Ipsum', 'ALKSNYS', null, '43001010234', 'ŠERNIUS', '9', null</v>
      </c>
    </row>
    <row r="240" spans="1:15" x14ac:dyDescent="0.25">
      <c r="A240" s="7">
        <v>11193</v>
      </c>
      <c r="B240" t="str">
        <f t="shared" si="6"/>
        <v>1930-08-23</v>
      </c>
      <c r="E240">
        <v>235</v>
      </c>
      <c r="F240" t="s">
        <v>6172</v>
      </c>
      <c r="G240" s="7" t="s">
        <v>2019</v>
      </c>
      <c r="H240" s="7" t="s">
        <v>5937</v>
      </c>
      <c r="I240" t="s">
        <v>5133</v>
      </c>
      <c r="J240" t="s">
        <v>2019</v>
      </c>
      <c r="K240">
        <v>43001010235</v>
      </c>
      <c r="L240" t="s">
        <v>4942</v>
      </c>
      <c r="M240">
        <v>9</v>
      </c>
      <c r="N240" t="s">
        <v>2019</v>
      </c>
      <c r="O240" t="str">
        <f t="shared" si="7"/>
        <v>'235', '1930-08-23', null, 'lorem Ipsum', 'JONAITIS', null, '43001010235', 'JAKOVLEVAS', '9', null</v>
      </c>
    </row>
    <row r="241" spans="1:15" x14ac:dyDescent="0.25">
      <c r="A241" s="7">
        <v>11194</v>
      </c>
      <c r="B241" t="str">
        <f t="shared" si="6"/>
        <v>1930-08-24</v>
      </c>
      <c r="E241">
        <v>236</v>
      </c>
      <c r="F241" t="s">
        <v>6173</v>
      </c>
      <c r="G241" s="7" t="s">
        <v>2019</v>
      </c>
      <c r="H241" s="7" t="s">
        <v>5937</v>
      </c>
      <c r="I241" t="s">
        <v>5885</v>
      </c>
      <c r="J241" t="s">
        <v>2019</v>
      </c>
      <c r="K241">
        <v>43001010236</v>
      </c>
      <c r="L241" t="s">
        <v>3934</v>
      </c>
      <c r="M241">
        <v>9</v>
      </c>
      <c r="N241" t="s">
        <v>2019</v>
      </c>
      <c r="O241" t="str">
        <f t="shared" si="7"/>
        <v>'236', '1930-08-24', null, 'lorem Ipsum', 'ABROMAITIS', null, '43001010236', 'ANDRIUKAITIS', '9', null</v>
      </c>
    </row>
    <row r="242" spans="1:15" x14ac:dyDescent="0.25">
      <c r="A242" s="7">
        <v>11195</v>
      </c>
      <c r="B242" t="str">
        <f t="shared" si="6"/>
        <v>1930-08-25</v>
      </c>
      <c r="E242">
        <v>237</v>
      </c>
      <c r="F242" t="s">
        <v>6174</v>
      </c>
      <c r="G242" s="7" t="s">
        <v>2019</v>
      </c>
      <c r="H242" s="7" t="s">
        <v>5937</v>
      </c>
      <c r="I242" t="s">
        <v>5416</v>
      </c>
      <c r="J242" t="s">
        <v>2019</v>
      </c>
      <c r="K242">
        <v>43001010237</v>
      </c>
      <c r="L242" t="s">
        <v>4943</v>
      </c>
      <c r="M242">
        <v>9</v>
      </c>
      <c r="N242" t="s">
        <v>2019</v>
      </c>
      <c r="O242" t="str">
        <f t="shared" si="7"/>
        <v>'237', '1930-08-25', null, 'lorem Ipsum', 'GEDVILA', null, '43001010237', 'DIRŽYS', '9', null</v>
      </c>
    </row>
    <row r="243" spans="1:15" x14ac:dyDescent="0.25">
      <c r="A243" s="7">
        <v>11196</v>
      </c>
      <c r="B243" t="str">
        <f t="shared" si="6"/>
        <v>1930-08-26</v>
      </c>
      <c r="E243">
        <v>238</v>
      </c>
      <c r="F243" t="s">
        <v>6175</v>
      </c>
      <c r="G243" s="7" t="s">
        <v>2019</v>
      </c>
      <c r="H243" s="7" t="s">
        <v>5937</v>
      </c>
      <c r="I243" t="s">
        <v>3877</v>
      </c>
      <c r="J243" t="s">
        <v>2019</v>
      </c>
      <c r="K243">
        <v>43001010238</v>
      </c>
      <c r="L243" t="s">
        <v>4451</v>
      </c>
      <c r="M243">
        <v>9</v>
      </c>
      <c r="N243" t="s">
        <v>2019</v>
      </c>
      <c r="O243" t="str">
        <f t="shared" si="7"/>
        <v>'238', '1930-08-26', null, 'lorem Ipsum', 'ŽUKAUSKAS', null, '43001010238', 'ŠAKINIS', '9', null</v>
      </c>
    </row>
    <row r="244" spans="1:15" x14ac:dyDescent="0.25">
      <c r="A244" s="7">
        <v>11197</v>
      </c>
      <c r="B244" t="str">
        <f t="shared" si="6"/>
        <v>1930-08-27</v>
      </c>
      <c r="E244">
        <v>239</v>
      </c>
      <c r="F244" t="s">
        <v>6176</v>
      </c>
      <c r="G244" s="7" t="s">
        <v>2019</v>
      </c>
      <c r="H244" s="7" t="s">
        <v>5937</v>
      </c>
      <c r="I244" t="s">
        <v>5886</v>
      </c>
      <c r="J244" t="s">
        <v>2019</v>
      </c>
      <c r="K244">
        <v>43001010239</v>
      </c>
      <c r="L244" t="s">
        <v>4944</v>
      </c>
      <c r="M244">
        <v>9</v>
      </c>
      <c r="N244" t="s">
        <v>2019</v>
      </c>
      <c r="O244" t="str">
        <f t="shared" si="7"/>
        <v>'239', '1930-08-27', null, 'lorem Ipsum', 'KAČANOV', null, '43001010239', 'LIPNEVIČ', '9', null</v>
      </c>
    </row>
    <row r="245" spans="1:15" x14ac:dyDescent="0.25">
      <c r="A245" s="7">
        <v>11198</v>
      </c>
      <c r="B245" t="str">
        <f t="shared" si="6"/>
        <v>1930-08-28</v>
      </c>
      <c r="E245">
        <v>240</v>
      </c>
      <c r="F245" t="s">
        <v>6177</v>
      </c>
      <c r="G245" s="7" t="s">
        <v>2019</v>
      </c>
      <c r="H245" s="7" t="s">
        <v>5937</v>
      </c>
      <c r="I245" t="s">
        <v>5887</v>
      </c>
      <c r="J245" t="s">
        <v>2019</v>
      </c>
      <c r="K245">
        <v>43001010240</v>
      </c>
      <c r="L245" t="s">
        <v>4945</v>
      </c>
      <c r="M245">
        <v>9</v>
      </c>
      <c r="N245" t="s">
        <v>2019</v>
      </c>
      <c r="O245" t="str">
        <f t="shared" si="7"/>
        <v>'240', '1930-08-28', null, 'lorem Ipsum', 'VOITOV', null, '43001010240', 'ZAKSAS', '9', null</v>
      </c>
    </row>
    <row r="246" spans="1:15" x14ac:dyDescent="0.25">
      <c r="A246" s="7">
        <v>11199</v>
      </c>
      <c r="B246" t="str">
        <f t="shared" si="6"/>
        <v>1930-08-29</v>
      </c>
      <c r="E246">
        <v>241</v>
      </c>
      <c r="F246" t="s">
        <v>6178</v>
      </c>
      <c r="G246" s="7" t="s">
        <v>2019</v>
      </c>
      <c r="H246" s="7" t="s">
        <v>5937</v>
      </c>
      <c r="I246" t="s">
        <v>5888</v>
      </c>
      <c r="J246" t="s">
        <v>2019</v>
      </c>
      <c r="K246">
        <v>43001010241</v>
      </c>
      <c r="L246" t="s">
        <v>4946</v>
      </c>
      <c r="M246">
        <v>9</v>
      </c>
      <c r="N246" t="s">
        <v>2019</v>
      </c>
      <c r="O246" t="str">
        <f t="shared" si="7"/>
        <v>'241', '1930-08-29', null, 'lorem Ipsum', 'SKIKAS', null, '43001010241', 'SURKONTAS', '9', null</v>
      </c>
    </row>
    <row r="247" spans="1:15" x14ac:dyDescent="0.25">
      <c r="A247" s="7">
        <v>11200</v>
      </c>
      <c r="B247" t="str">
        <f t="shared" si="6"/>
        <v>1930-08-30</v>
      </c>
      <c r="E247">
        <v>242</v>
      </c>
      <c r="F247" t="s">
        <v>6179</v>
      </c>
      <c r="G247" s="7" t="s">
        <v>2019</v>
      </c>
      <c r="H247" s="7" t="s">
        <v>5937</v>
      </c>
      <c r="I247" t="s">
        <v>5889</v>
      </c>
      <c r="J247" t="s">
        <v>2019</v>
      </c>
      <c r="K247">
        <v>43001010242</v>
      </c>
      <c r="L247" t="s">
        <v>3862</v>
      </c>
      <c r="M247">
        <v>9</v>
      </c>
      <c r="N247" t="s">
        <v>2019</v>
      </c>
      <c r="O247" t="str">
        <f t="shared" si="7"/>
        <v>'242', '1930-08-30', null, 'lorem Ipsum', 'GUDANAVIČIUS', null, '43001010242', 'KAMINSKAS', '9', null</v>
      </c>
    </row>
    <row r="248" spans="1:15" x14ac:dyDescent="0.25">
      <c r="A248" s="7">
        <v>11201</v>
      </c>
      <c r="B248" t="str">
        <f t="shared" si="6"/>
        <v>1930-08-31</v>
      </c>
      <c r="E248">
        <v>243</v>
      </c>
      <c r="F248" t="s">
        <v>6180</v>
      </c>
      <c r="G248" s="7" t="s">
        <v>2019</v>
      </c>
      <c r="H248" s="7" t="s">
        <v>5937</v>
      </c>
      <c r="I248" t="s">
        <v>5890</v>
      </c>
      <c r="J248" t="s">
        <v>2019</v>
      </c>
      <c r="K248">
        <v>43001010243</v>
      </c>
      <c r="L248" t="s">
        <v>4947</v>
      </c>
      <c r="M248">
        <v>9</v>
      </c>
      <c r="N248" t="s">
        <v>2019</v>
      </c>
      <c r="O248" t="str">
        <f t="shared" si="7"/>
        <v>'243', '1930-08-31', null, 'lorem Ipsum', 'KREUČELIŪNAS', null, '43001010243', 'KARČIAUSKAS', '9', null</v>
      </c>
    </row>
    <row r="249" spans="1:15" x14ac:dyDescent="0.25">
      <c r="A249" s="7">
        <v>11202</v>
      </c>
      <c r="B249" t="str">
        <f t="shared" si="6"/>
        <v>1930-09-01</v>
      </c>
      <c r="E249">
        <v>244</v>
      </c>
      <c r="F249" t="s">
        <v>6181</v>
      </c>
      <c r="G249" s="7" t="s">
        <v>2019</v>
      </c>
      <c r="H249" s="7" t="s">
        <v>5937</v>
      </c>
      <c r="I249" t="s">
        <v>5409</v>
      </c>
      <c r="J249" t="s">
        <v>2019</v>
      </c>
      <c r="K249">
        <v>43001010244</v>
      </c>
      <c r="L249" t="s">
        <v>4948</v>
      </c>
      <c r="M249">
        <v>9</v>
      </c>
      <c r="N249" t="s">
        <v>2019</v>
      </c>
      <c r="O249" t="str">
        <f t="shared" si="7"/>
        <v>'244', '1930-09-01', null, 'lorem Ipsum', 'RUSECKAS', null, '43001010244', 'NAUJOKAS', '9', null</v>
      </c>
    </row>
    <row r="250" spans="1:15" x14ac:dyDescent="0.25">
      <c r="A250" s="7">
        <v>11203</v>
      </c>
      <c r="B250" t="str">
        <f t="shared" si="6"/>
        <v>1930-09-02</v>
      </c>
      <c r="E250">
        <v>245</v>
      </c>
      <c r="F250" t="s">
        <v>6182</v>
      </c>
      <c r="G250" s="7" t="s">
        <v>2019</v>
      </c>
      <c r="H250" s="7" t="s">
        <v>5937</v>
      </c>
      <c r="I250" t="s">
        <v>5007</v>
      </c>
      <c r="J250" t="s">
        <v>2019</v>
      </c>
      <c r="K250">
        <v>43001010245</v>
      </c>
      <c r="L250" t="s">
        <v>4949</v>
      </c>
      <c r="M250">
        <v>9</v>
      </c>
      <c r="N250" t="s">
        <v>2019</v>
      </c>
      <c r="O250" t="str">
        <f t="shared" si="7"/>
        <v>'245', '1930-09-02', null, 'lorem Ipsum', 'SMAILYS', null, '43001010245', 'BRAZAUSKAS', '9', null</v>
      </c>
    </row>
    <row r="251" spans="1:15" x14ac:dyDescent="0.25">
      <c r="A251" s="7">
        <v>11204</v>
      </c>
      <c r="B251" t="str">
        <f t="shared" si="6"/>
        <v>1930-09-03</v>
      </c>
      <c r="E251">
        <v>246</v>
      </c>
      <c r="F251" t="s">
        <v>6183</v>
      </c>
      <c r="G251" s="7" t="s">
        <v>2019</v>
      </c>
      <c r="H251" s="7" t="s">
        <v>5937</v>
      </c>
      <c r="I251" t="s">
        <v>5077</v>
      </c>
      <c r="J251" t="s">
        <v>2019</v>
      </c>
      <c r="K251">
        <v>43001010246</v>
      </c>
      <c r="L251" t="s">
        <v>3968</v>
      </c>
      <c r="M251">
        <v>9</v>
      </c>
      <c r="N251" t="s">
        <v>2019</v>
      </c>
      <c r="O251" t="str">
        <f t="shared" si="7"/>
        <v>'246', '1930-09-03', null, 'lorem Ipsum', 'RAINYS', null, '43001010246', 'BALČIŪNAS', '9', null</v>
      </c>
    </row>
    <row r="252" spans="1:15" x14ac:dyDescent="0.25">
      <c r="A252" s="7">
        <v>11205</v>
      </c>
      <c r="B252" t="str">
        <f t="shared" si="6"/>
        <v>1930-09-04</v>
      </c>
      <c r="E252">
        <v>247</v>
      </c>
      <c r="F252" t="s">
        <v>6184</v>
      </c>
      <c r="G252" s="7" t="s">
        <v>2019</v>
      </c>
      <c r="H252" s="7" t="s">
        <v>5937</v>
      </c>
      <c r="I252" t="s">
        <v>5891</v>
      </c>
      <c r="J252" t="s">
        <v>2019</v>
      </c>
      <c r="K252">
        <v>43001010247</v>
      </c>
      <c r="L252" t="s">
        <v>4950</v>
      </c>
      <c r="M252">
        <v>9</v>
      </c>
      <c r="N252" t="s">
        <v>2019</v>
      </c>
      <c r="O252" t="str">
        <f t="shared" si="7"/>
        <v>'247', '1930-09-04', null, 'lorem Ipsum', 'VILBIKAS', null, '43001010247', 'MATICKAS', '9', null</v>
      </c>
    </row>
    <row r="253" spans="1:15" x14ac:dyDescent="0.25">
      <c r="A253" s="7">
        <v>11206</v>
      </c>
      <c r="B253" t="str">
        <f t="shared" si="6"/>
        <v>1930-09-05</v>
      </c>
      <c r="E253">
        <v>248</v>
      </c>
      <c r="F253" t="s">
        <v>6185</v>
      </c>
      <c r="G253" s="7" t="s">
        <v>2019</v>
      </c>
      <c r="H253" s="7" t="s">
        <v>5937</v>
      </c>
      <c r="I253" t="s">
        <v>4138</v>
      </c>
      <c r="J253" t="s">
        <v>2019</v>
      </c>
      <c r="K253">
        <v>43001010248</v>
      </c>
      <c r="L253" t="s">
        <v>4951</v>
      </c>
      <c r="M253">
        <v>9</v>
      </c>
      <c r="N253" t="s">
        <v>2019</v>
      </c>
      <c r="O253" t="str">
        <f t="shared" si="7"/>
        <v>'248', '1930-09-05', null, 'lorem Ipsum', 'KAZLAUSKAS', null, '43001010248', 'BAIKAUSKAS', '9', null</v>
      </c>
    </row>
    <row r="254" spans="1:15" x14ac:dyDescent="0.25">
      <c r="A254" s="7">
        <v>11207</v>
      </c>
      <c r="B254" t="str">
        <f t="shared" si="6"/>
        <v>1930-09-06</v>
      </c>
      <c r="E254">
        <v>249</v>
      </c>
      <c r="F254" t="s">
        <v>6186</v>
      </c>
      <c r="G254" s="7" t="s">
        <v>2019</v>
      </c>
      <c r="H254" s="7" t="s">
        <v>5937</v>
      </c>
      <c r="I254" t="s">
        <v>5892</v>
      </c>
      <c r="J254" t="s">
        <v>2019</v>
      </c>
      <c r="K254">
        <v>43001010249</v>
      </c>
      <c r="L254" t="s">
        <v>4952</v>
      </c>
      <c r="M254">
        <v>9</v>
      </c>
      <c r="N254" t="s">
        <v>2019</v>
      </c>
      <c r="O254" t="str">
        <f t="shared" si="7"/>
        <v>'249', '1930-09-06', null, 'lorem Ipsum', 'NEMEIKŠIS', null, '43001010249', 'KULERTAS', '9', null</v>
      </c>
    </row>
    <row r="255" spans="1:15" x14ac:dyDescent="0.25">
      <c r="A255" s="7">
        <v>11208</v>
      </c>
      <c r="B255" t="str">
        <f t="shared" si="6"/>
        <v>1930-09-07</v>
      </c>
      <c r="E255">
        <v>250</v>
      </c>
      <c r="F255" t="s">
        <v>6187</v>
      </c>
      <c r="G255" s="7" t="s">
        <v>2019</v>
      </c>
      <c r="H255" s="7" t="s">
        <v>5937</v>
      </c>
      <c r="I255" t="s">
        <v>5893</v>
      </c>
      <c r="J255" t="s">
        <v>2019</v>
      </c>
      <c r="K255">
        <v>43001010250</v>
      </c>
      <c r="L255" t="s">
        <v>4953</v>
      </c>
      <c r="M255">
        <v>10</v>
      </c>
      <c r="N255" t="s">
        <v>2019</v>
      </c>
      <c r="O255" t="str">
        <f t="shared" si="7"/>
        <v>'250', '1930-09-07', null, 'lorem Ipsum', 'POBUTKA', null, '43001010250', 'GALINIS', '10', null</v>
      </c>
    </row>
    <row r="256" spans="1:15" x14ac:dyDescent="0.25">
      <c r="A256" s="7">
        <v>11209</v>
      </c>
      <c r="B256" t="str">
        <f t="shared" si="6"/>
        <v>1930-09-08</v>
      </c>
      <c r="E256">
        <v>251</v>
      </c>
      <c r="F256" t="s">
        <v>6188</v>
      </c>
      <c r="G256" s="7" t="s">
        <v>2019</v>
      </c>
      <c r="H256" s="7" t="s">
        <v>5937</v>
      </c>
      <c r="I256" t="s">
        <v>5894</v>
      </c>
      <c r="J256" t="s">
        <v>2019</v>
      </c>
      <c r="K256">
        <v>43001010251</v>
      </c>
      <c r="L256" t="s">
        <v>4954</v>
      </c>
      <c r="M256">
        <v>10</v>
      </c>
      <c r="N256" t="s">
        <v>2019</v>
      </c>
      <c r="O256" t="str">
        <f t="shared" si="7"/>
        <v>'251', '1930-09-08', null, 'lorem Ipsum', 'ALĖJŪNAS', null, '43001010251', 'RALYS', '10', null</v>
      </c>
    </row>
    <row r="257" spans="1:15" x14ac:dyDescent="0.25">
      <c r="A257" s="7">
        <v>11210</v>
      </c>
      <c r="B257" t="str">
        <f t="shared" si="6"/>
        <v>1930-09-09</v>
      </c>
      <c r="E257">
        <v>252</v>
      </c>
      <c r="F257" t="s">
        <v>6189</v>
      </c>
      <c r="G257" s="7" t="s">
        <v>2019</v>
      </c>
      <c r="H257" s="7" t="s">
        <v>5937</v>
      </c>
      <c r="I257" t="s">
        <v>5895</v>
      </c>
      <c r="J257" t="s">
        <v>2019</v>
      </c>
      <c r="K257">
        <v>43001010252</v>
      </c>
      <c r="L257" t="s">
        <v>4955</v>
      </c>
      <c r="M257">
        <v>10</v>
      </c>
      <c r="N257" t="s">
        <v>2019</v>
      </c>
      <c r="O257" t="str">
        <f t="shared" si="7"/>
        <v>'252', '1930-09-09', null, 'lorem Ipsum', 'DAUJOTAS', null, '43001010252', 'VAICEKAUSKAS', '10', null</v>
      </c>
    </row>
    <row r="258" spans="1:15" x14ac:dyDescent="0.25">
      <c r="A258" s="7">
        <v>11211</v>
      </c>
      <c r="B258" t="str">
        <f t="shared" si="6"/>
        <v>1930-09-10</v>
      </c>
      <c r="E258">
        <v>253</v>
      </c>
      <c r="F258" t="s">
        <v>6190</v>
      </c>
      <c r="G258" s="7" t="s">
        <v>2019</v>
      </c>
      <c r="H258" s="7" t="s">
        <v>5937</v>
      </c>
      <c r="I258" t="s">
        <v>5896</v>
      </c>
      <c r="J258" t="s">
        <v>2019</v>
      </c>
      <c r="K258">
        <v>43001010253</v>
      </c>
      <c r="L258" t="s">
        <v>4956</v>
      </c>
      <c r="M258">
        <v>10</v>
      </c>
      <c r="N258" t="s">
        <v>2019</v>
      </c>
      <c r="O258" t="str">
        <f t="shared" si="7"/>
        <v>'253', '1930-09-10', null, 'lorem Ipsum', 'SIPAVIČIUS', null, '43001010253', 'PILVELIS', '10', null</v>
      </c>
    </row>
    <row r="259" spans="1:15" x14ac:dyDescent="0.25">
      <c r="A259" s="7">
        <v>11212</v>
      </c>
      <c r="B259" t="str">
        <f t="shared" si="6"/>
        <v>1930-09-11</v>
      </c>
      <c r="E259">
        <v>254</v>
      </c>
      <c r="F259" t="s">
        <v>6191</v>
      </c>
      <c r="G259" s="7" t="s">
        <v>2019</v>
      </c>
      <c r="H259" s="7" t="s">
        <v>5937</v>
      </c>
      <c r="I259" t="s">
        <v>5897</v>
      </c>
      <c r="J259" t="s">
        <v>2019</v>
      </c>
      <c r="K259">
        <v>43001010254</v>
      </c>
      <c r="L259" t="s">
        <v>4957</v>
      </c>
      <c r="M259">
        <v>10</v>
      </c>
      <c r="N259" t="s">
        <v>2019</v>
      </c>
      <c r="O259" t="str">
        <f t="shared" si="7"/>
        <v>'254', '1930-09-11', null, 'lorem Ipsum', 'EGLINSKAS', null, '43001010254', 'MILIUŠKEVIČ', '10', null</v>
      </c>
    </row>
    <row r="260" spans="1:15" x14ac:dyDescent="0.25">
      <c r="A260" s="7">
        <v>11213</v>
      </c>
      <c r="B260" t="str">
        <f t="shared" si="6"/>
        <v>1930-09-12</v>
      </c>
      <c r="E260">
        <v>255</v>
      </c>
      <c r="F260" t="s">
        <v>6192</v>
      </c>
      <c r="G260" s="7" t="s">
        <v>2019</v>
      </c>
      <c r="H260" s="7" t="s">
        <v>5937</v>
      </c>
      <c r="I260" t="s">
        <v>5898</v>
      </c>
      <c r="J260" t="s">
        <v>2019</v>
      </c>
      <c r="K260">
        <v>43001010255</v>
      </c>
      <c r="L260" t="s">
        <v>4958</v>
      </c>
      <c r="M260">
        <v>10</v>
      </c>
      <c r="N260" t="s">
        <v>2019</v>
      </c>
      <c r="O260" t="str">
        <f t="shared" si="7"/>
        <v>'255', '1930-09-12', null, 'lorem Ipsum', 'JOKŠAS', null, '43001010255', 'LAUKAITIS', '10', null</v>
      </c>
    </row>
    <row r="261" spans="1:15" x14ac:dyDescent="0.25">
      <c r="A261" s="7">
        <v>11214</v>
      </c>
      <c r="B261" t="str">
        <f t="shared" si="6"/>
        <v>1930-09-13</v>
      </c>
      <c r="E261">
        <v>256</v>
      </c>
      <c r="F261" t="s">
        <v>6193</v>
      </c>
      <c r="G261" s="7" t="s">
        <v>2019</v>
      </c>
      <c r="H261" s="7" t="s">
        <v>5937</v>
      </c>
      <c r="I261" t="s">
        <v>5899</v>
      </c>
      <c r="J261" t="s">
        <v>2019</v>
      </c>
      <c r="K261">
        <v>43001010256</v>
      </c>
      <c r="L261" t="s">
        <v>4959</v>
      </c>
      <c r="M261">
        <v>10</v>
      </c>
      <c r="N261" t="s">
        <v>2019</v>
      </c>
      <c r="O261" t="str">
        <f t="shared" si="7"/>
        <v>'256', '1930-09-13', null, 'lorem Ipsum', 'JOGMINAS', null, '43001010256', 'STATKUS', '10', null</v>
      </c>
    </row>
    <row r="262" spans="1:15" x14ac:dyDescent="0.25">
      <c r="A262" s="7">
        <v>11215</v>
      </c>
      <c r="B262" t="str">
        <f t="shared" si="6"/>
        <v>1930-09-14</v>
      </c>
      <c r="E262">
        <v>257</v>
      </c>
      <c r="F262" t="s">
        <v>6194</v>
      </c>
      <c r="G262" s="7" t="s">
        <v>2019</v>
      </c>
      <c r="H262" s="7" t="s">
        <v>5937</v>
      </c>
      <c r="I262" t="s">
        <v>5900</v>
      </c>
      <c r="J262" t="s">
        <v>2019</v>
      </c>
      <c r="K262">
        <v>43001010257</v>
      </c>
      <c r="L262" t="s">
        <v>4960</v>
      </c>
      <c r="M262">
        <v>10</v>
      </c>
      <c r="N262" t="s">
        <v>2019</v>
      </c>
      <c r="O262" t="str">
        <f t="shared" si="7"/>
        <v>'257', '1930-09-14', null, 'lorem Ipsum', 'KOCIN', null, '43001010257', 'KELPŠAS', '10', null</v>
      </c>
    </row>
    <row r="263" spans="1:15" x14ac:dyDescent="0.25">
      <c r="A263" s="7">
        <v>11216</v>
      </c>
      <c r="B263" t="str">
        <f t="shared" ref="B263:B305" si="8">TEXT(A263,"yyyy-mm-dd")</f>
        <v>1930-09-15</v>
      </c>
      <c r="E263">
        <v>258</v>
      </c>
      <c r="F263" t="s">
        <v>6195</v>
      </c>
      <c r="G263" s="7" t="s">
        <v>2019</v>
      </c>
      <c r="H263" s="7" t="s">
        <v>5937</v>
      </c>
      <c r="I263" t="s">
        <v>5901</v>
      </c>
      <c r="J263" t="s">
        <v>2019</v>
      </c>
      <c r="K263">
        <v>43001010258</v>
      </c>
      <c r="L263" t="s">
        <v>4961</v>
      </c>
      <c r="M263">
        <v>10</v>
      </c>
      <c r="N263" t="s">
        <v>2019</v>
      </c>
      <c r="O263" t="str">
        <f t="shared" ref="O263:O305" si="9">CONCATENATE("'",E263,"'",", ","'",F263,"'",", ",G263,", ","'",H263,"'",", ","'",I263,"'",", ",J263,", ","'",K263,"'",", ","'",L263,"'",", ","'",M263,"'",", ",N263)</f>
        <v>'258', '1930-09-15', null, 'lorem Ipsum', 'STIRBYS', null, '43001010258', 'ŠULGA', '10', null</v>
      </c>
    </row>
    <row r="264" spans="1:15" x14ac:dyDescent="0.25">
      <c r="A264" s="7">
        <v>11217</v>
      </c>
      <c r="B264" t="str">
        <f t="shared" si="8"/>
        <v>1930-09-16</v>
      </c>
      <c r="E264">
        <v>259</v>
      </c>
      <c r="F264" t="s">
        <v>6196</v>
      </c>
      <c r="G264" s="7" t="s">
        <v>2019</v>
      </c>
      <c r="H264" s="7" t="s">
        <v>5937</v>
      </c>
      <c r="I264" t="s">
        <v>5902</v>
      </c>
      <c r="J264" t="s">
        <v>2019</v>
      </c>
      <c r="K264">
        <v>43001010259</v>
      </c>
      <c r="L264" t="s">
        <v>4962</v>
      </c>
      <c r="M264">
        <v>10</v>
      </c>
      <c r="N264" t="s">
        <v>2019</v>
      </c>
      <c r="O264" t="str">
        <f t="shared" si="9"/>
        <v>'259', '1930-09-16', null, 'lorem Ipsum', 'LAZAUSKAS', null, '43001010259', 'VIČINAS', '10', null</v>
      </c>
    </row>
    <row r="265" spans="1:15" x14ac:dyDescent="0.25">
      <c r="A265" s="7">
        <v>11218</v>
      </c>
      <c r="B265" t="str">
        <f t="shared" si="8"/>
        <v>1930-09-17</v>
      </c>
      <c r="E265">
        <v>260</v>
      </c>
      <c r="F265" t="s">
        <v>6197</v>
      </c>
      <c r="G265" s="7" t="s">
        <v>2019</v>
      </c>
      <c r="H265" s="7" t="s">
        <v>5937</v>
      </c>
      <c r="I265" t="s">
        <v>5903</v>
      </c>
      <c r="J265" t="s">
        <v>2019</v>
      </c>
      <c r="K265">
        <v>43001010260</v>
      </c>
      <c r="L265" t="s">
        <v>3862</v>
      </c>
      <c r="M265">
        <v>10</v>
      </c>
      <c r="N265" t="s">
        <v>2019</v>
      </c>
      <c r="O265" t="str">
        <f t="shared" si="9"/>
        <v>'260', '1930-09-17', null, 'lorem Ipsum', 'TUSKENIS', null, '43001010260', 'KAMINSKAS', '10', null</v>
      </c>
    </row>
    <row r="266" spans="1:15" x14ac:dyDescent="0.25">
      <c r="A266" s="7">
        <v>11219</v>
      </c>
      <c r="B266" t="str">
        <f t="shared" si="8"/>
        <v>1930-09-18</v>
      </c>
      <c r="E266">
        <v>261</v>
      </c>
      <c r="F266" t="s">
        <v>6198</v>
      </c>
      <c r="G266" s="7" t="s">
        <v>2019</v>
      </c>
      <c r="H266" s="7" t="s">
        <v>5937</v>
      </c>
      <c r="I266" t="s">
        <v>5904</v>
      </c>
      <c r="J266" t="s">
        <v>2019</v>
      </c>
      <c r="K266">
        <v>43001010261</v>
      </c>
      <c r="L266" t="s">
        <v>3977</v>
      </c>
      <c r="M266">
        <v>10</v>
      </c>
      <c r="N266" t="s">
        <v>2019</v>
      </c>
      <c r="O266" t="str">
        <f t="shared" si="9"/>
        <v>'261', '1930-09-18', null, 'lorem Ipsum', 'GRĖBLIAUSKAS', null, '43001010261', 'KARALIUS', '10', null</v>
      </c>
    </row>
    <row r="267" spans="1:15" x14ac:dyDescent="0.25">
      <c r="A267" s="7">
        <v>11220</v>
      </c>
      <c r="B267" t="str">
        <f t="shared" si="8"/>
        <v>1930-09-19</v>
      </c>
      <c r="E267">
        <v>262</v>
      </c>
      <c r="F267" t="s">
        <v>6199</v>
      </c>
      <c r="G267" s="7" t="s">
        <v>2019</v>
      </c>
      <c r="H267" s="7" t="s">
        <v>5937</v>
      </c>
      <c r="I267" t="s">
        <v>4666</v>
      </c>
      <c r="J267" t="s">
        <v>2019</v>
      </c>
      <c r="K267">
        <v>43001010262</v>
      </c>
      <c r="L267" t="s">
        <v>3973</v>
      </c>
      <c r="M267">
        <v>10</v>
      </c>
      <c r="N267" t="s">
        <v>2019</v>
      </c>
      <c r="O267" t="str">
        <f t="shared" si="9"/>
        <v>'262', '1930-09-19', null, 'lorem Ipsum', 'KISIELIUS', null, '43001010262', 'POCIUS', '10', null</v>
      </c>
    </row>
    <row r="268" spans="1:15" x14ac:dyDescent="0.25">
      <c r="A268" s="7">
        <v>11221</v>
      </c>
      <c r="B268" t="str">
        <f t="shared" si="8"/>
        <v>1930-09-20</v>
      </c>
      <c r="E268">
        <v>263</v>
      </c>
      <c r="F268" t="s">
        <v>6200</v>
      </c>
      <c r="G268" s="7" t="s">
        <v>2019</v>
      </c>
      <c r="H268" s="7" t="s">
        <v>5937</v>
      </c>
      <c r="I268" t="s">
        <v>4655</v>
      </c>
      <c r="J268" t="s">
        <v>2019</v>
      </c>
      <c r="K268">
        <v>43001010263</v>
      </c>
      <c r="L268" t="s">
        <v>4963</v>
      </c>
      <c r="M268">
        <v>10</v>
      </c>
      <c r="N268" t="s">
        <v>2019</v>
      </c>
      <c r="O268" t="str">
        <f t="shared" si="9"/>
        <v>'263', '1930-09-20', null, 'lorem Ipsum', 'GURKLYS', null, '43001010263', 'PRASPALIAUSKAS', '10', null</v>
      </c>
    </row>
    <row r="269" spans="1:15" x14ac:dyDescent="0.25">
      <c r="A269" s="7">
        <v>11222</v>
      </c>
      <c r="B269" t="str">
        <f t="shared" si="8"/>
        <v>1930-09-21</v>
      </c>
      <c r="E269">
        <v>264</v>
      </c>
      <c r="F269" t="s">
        <v>6201</v>
      </c>
      <c r="G269" s="7" t="s">
        <v>2019</v>
      </c>
      <c r="H269" s="7" t="s">
        <v>5937</v>
      </c>
      <c r="I269" t="s">
        <v>5905</v>
      </c>
      <c r="J269" t="s">
        <v>2019</v>
      </c>
      <c r="K269">
        <v>43001010264</v>
      </c>
      <c r="L269" t="s">
        <v>4964</v>
      </c>
      <c r="M269">
        <v>10</v>
      </c>
      <c r="N269" t="s">
        <v>2019</v>
      </c>
      <c r="O269" t="str">
        <f t="shared" si="9"/>
        <v>'264', '1930-09-21', null, 'lorem Ipsum', 'BARTEŠKEVIČIUS', null, '43001010264', 'JANEIKA', '10', null</v>
      </c>
    </row>
    <row r="270" spans="1:15" x14ac:dyDescent="0.25">
      <c r="A270" s="7">
        <v>11223</v>
      </c>
      <c r="B270" t="str">
        <f t="shared" si="8"/>
        <v>1930-09-22</v>
      </c>
      <c r="E270">
        <v>265</v>
      </c>
      <c r="F270" t="s">
        <v>6202</v>
      </c>
      <c r="G270" s="7" t="s">
        <v>2019</v>
      </c>
      <c r="H270" s="7" t="s">
        <v>5937</v>
      </c>
      <c r="I270" t="s">
        <v>5906</v>
      </c>
      <c r="J270" t="s">
        <v>2019</v>
      </c>
      <c r="K270">
        <v>43001010265</v>
      </c>
      <c r="L270" t="s">
        <v>4965</v>
      </c>
      <c r="M270">
        <v>10</v>
      </c>
      <c r="N270" t="s">
        <v>2019</v>
      </c>
      <c r="O270" t="str">
        <f t="shared" si="9"/>
        <v>'265', '1930-09-22', null, 'lorem Ipsum', 'MAČERNIS', null, '43001010265', 'VALAIKA', '10', null</v>
      </c>
    </row>
    <row r="271" spans="1:15" x14ac:dyDescent="0.25">
      <c r="A271" s="7">
        <v>11224</v>
      </c>
      <c r="B271" t="str">
        <f t="shared" si="8"/>
        <v>1930-09-23</v>
      </c>
      <c r="E271">
        <v>266</v>
      </c>
      <c r="F271" t="s">
        <v>6203</v>
      </c>
      <c r="G271" s="7" t="s">
        <v>2019</v>
      </c>
      <c r="H271" s="7" t="s">
        <v>5937</v>
      </c>
      <c r="I271" t="s">
        <v>5133</v>
      </c>
      <c r="J271" t="s">
        <v>2019</v>
      </c>
      <c r="K271">
        <v>43001010266</v>
      </c>
      <c r="L271" t="s">
        <v>4966</v>
      </c>
      <c r="M271">
        <v>10</v>
      </c>
      <c r="N271" t="s">
        <v>2019</v>
      </c>
      <c r="O271" t="str">
        <f t="shared" si="9"/>
        <v>'266', '1930-09-23', null, 'lorem Ipsum', 'JONAITIS', null, '43001010266', 'MILIUS', '10', null</v>
      </c>
    </row>
    <row r="272" spans="1:15" x14ac:dyDescent="0.25">
      <c r="A272" s="7">
        <v>11225</v>
      </c>
      <c r="B272" t="str">
        <f t="shared" si="8"/>
        <v>1930-09-24</v>
      </c>
      <c r="E272">
        <v>267</v>
      </c>
      <c r="F272" t="s">
        <v>6204</v>
      </c>
      <c r="G272" s="7" t="s">
        <v>2019</v>
      </c>
      <c r="H272" s="7" t="s">
        <v>5937</v>
      </c>
      <c r="I272" t="s">
        <v>5907</v>
      </c>
      <c r="J272" t="s">
        <v>2019</v>
      </c>
      <c r="K272">
        <v>43001010267</v>
      </c>
      <c r="L272" t="s">
        <v>4967</v>
      </c>
      <c r="M272">
        <v>10</v>
      </c>
      <c r="N272" t="s">
        <v>2019</v>
      </c>
      <c r="O272" t="str">
        <f t="shared" si="9"/>
        <v>'267', '1930-09-24', null, 'lorem Ipsum', 'GURECKIJ', null, '43001010267', 'ŠALOMSKAS', '10', null</v>
      </c>
    </row>
    <row r="273" spans="1:15" x14ac:dyDescent="0.25">
      <c r="A273" s="7">
        <v>11226</v>
      </c>
      <c r="B273" t="str">
        <f t="shared" si="8"/>
        <v>1930-09-25</v>
      </c>
      <c r="E273">
        <v>268</v>
      </c>
      <c r="F273" t="s">
        <v>6205</v>
      </c>
      <c r="G273" s="7" t="s">
        <v>2019</v>
      </c>
      <c r="H273" s="7" t="s">
        <v>5937</v>
      </c>
      <c r="I273" t="s">
        <v>4175</v>
      </c>
      <c r="J273" t="s">
        <v>2019</v>
      </c>
      <c r="K273">
        <v>43001010268</v>
      </c>
      <c r="L273" t="s">
        <v>4351</v>
      </c>
      <c r="M273">
        <v>10</v>
      </c>
      <c r="N273" t="s">
        <v>2019</v>
      </c>
      <c r="O273" t="str">
        <f t="shared" si="9"/>
        <v>'268', '1930-09-25', null, 'lorem Ipsum', 'MATULEVIČIUS', null, '43001010268', 'MATULIS', '10', null</v>
      </c>
    </row>
    <row r="274" spans="1:15" x14ac:dyDescent="0.25">
      <c r="A274" s="7">
        <v>11227</v>
      </c>
      <c r="B274" t="str">
        <f t="shared" si="8"/>
        <v>1930-09-26</v>
      </c>
      <c r="E274">
        <v>269</v>
      </c>
      <c r="F274" t="s">
        <v>6206</v>
      </c>
      <c r="G274" s="7" t="s">
        <v>2019</v>
      </c>
      <c r="H274" s="7" t="s">
        <v>5937</v>
      </c>
      <c r="I274" t="s">
        <v>5908</v>
      </c>
      <c r="J274" t="s">
        <v>2019</v>
      </c>
      <c r="K274">
        <v>43001010269</v>
      </c>
      <c r="L274" t="s">
        <v>4968</v>
      </c>
      <c r="M274">
        <v>10</v>
      </c>
      <c r="N274" t="s">
        <v>2019</v>
      </c>
      <c r="O274" t="str">
        <f t="shared" si="9"/>
        <v>'269', '1930-09-26', null, 'lorem Ipsum', 'GARUOLIS', null, '43001010269', 'JASEVIČIUS', '10', null</v>
      </c>
    </row>
    <row r="275" spans="1:15" x14ac:dyDescent="0.25">
      <c r="A275" s="7">
        <v>11228</v>
      </c>
      <c r="B275" t="str">
        <f t="shared" si="8"/>
        <v>1930-09-27</v>
      </c>
      <c r="E275">
        <v>270</v>
      </c>
      <c r="F275" t="s">
        <v>6207</v>
      </c>
      <c r="G275" s="7" t="s">
        <v>2019</v>
      </c>
      <c r="H275" s="7" t="s">
        <v>5937</v>
      </c>
      <c r="I275" t="s">
        <v>5909</v>
      </c>
      <c r="J275" t="s">
        <v>2019</v>
      </c>
      <c r="K275">
        <v>43001010270</v>
      </c>
      <c r="L275" t="s">
        <v>3973</v>
      </c>
      <c r="M275">
        <v>10</v>
      </c>
      <c r="N275" t="s">
        <v>2019</v>
      </c>
      <c r="O275" t="str">
        <f t="shared" si="9"/>
        <v>'270', '1930-09-27', null, 'lorem Ipsum', 'STACEVIČ', null, '43001010270', 'POCIUS', '10', null</v>
      </c>
    </row>
    <row r="276" spans="1:15" x14ac:dyDescent="0.25">
      <c r="A276" s="7">
        <v>11229</v>
      </c>
      <c r="B276" t="str">
        <f t="shared" si="8"/>
        <v>1930-09-28</v>
      </c>
      <c r="E276">
        <v>271</v>
      </c>
      <c r="F276" t="s">
        <v>6208</v>
      </c>
      <c r="G276" s="7" t="s">
        <v>2019</v>
      </c>
      <c r="H276" s="7" t="s">
        <v>5937</v>
      </c>
      <c r="I276" t="s">
        <v>5910</v>
      </c>
      <c r="J276" t="s">
        <v>2019</v>
      </c>
      <c r="K276">
        <v>43001010271</v>
      </c>
      <c r="L276" t="s">
        <v>4969</v>
      </c>
      <c r="M276">
        <v>11</v>
      </c>
      <c r="N276" t="s">
        <v>2019</v>
      </c>
      <c r="O276" t="str">
        <f t="shared" si="9"/>
        <v>'271', '1930-09-28', null, 'lorem Ipsum', 'JUŠKYS', null, '43001010271', 'VAITKŪNAS', '11', null</v>
      </c>
    </row>
    <row r="277" spans="1:15" x14ac:dyDescent="0.25">
      <c r="A277" s="7">
        <v>11230</v>
      </c>
      <c r="B277" t="str">
        <f t="shared" si="8"/>
        <v>1930-09-29</v>
      </c>
      <c r="E277">
        <v>272</v>
      </c>
      <c r="F277" t="s">
        <v>6209</v>
      </c>
      <c r="G277" s="7" t="s">
        <v>2019</v>
      </c>
      <c r="H277" s="7" t="s">
        <v>5937</v>
      </c>
      <c r="I277" t="s">
        <v>5911</v>
      </c>
      <c r="J277" t="s">
        <v>2019</v>
      </c>
      <c r="K277">
        <v>43001010272</v>
      </c>
      <c r="L277" t="s">
        <v>4970</v>
      </c>
      <c r="M277">
        <v>11</v>
      </c>
      <c r="N277" t="s">
        <v>2019</v>
      </c>
      <c r="O277" t="str">
        <f t="shared" si="9"/>
        <v>'272', '1930-09-29', null, 'lorem Ipsum', 'MACHMUDOV', null, '43001010272', 'ŠEPKUS', '11', null</v>
      </c>
    </row>
    <row r="278" spans="1:15" x14ac:dyDescent="0.25">
      <c r="A278" s="7">
        <v>11231</v>
      </c>
      <c r="B278" t="str">
        <f t="shared" si="8"/>
        <v>1930-09-30</v>
      </c>
      <c r="E278">
        <v>273</v>
      </c>
      <c r="F278" t="s">
        <v>6210</v>
      </c>
      <c r="G278" s="7" t="s">
        <v>2019</v>
      </c>
      <c r="H278" s="7" t="s">
        <v>5937</v>
      </c>
      <c r="I278" t="s">
        <v>5912</v>
      </c>
      <c r="J278" t="s">
        <v>2019</v>
      </c>
      <c r="K278">
        <v>43001010273</v>
      </c>
      <c r="L278" t="s">
        <v>4971</v>
      </c>
      <c r="M278">
        <v>11</v>
      </c>
      <c r="N278" t="s">
        <v>2019</v>
      </c>
      <c r="O278" t="str">
        <f t="shared" si="9"/>
        <v>'273', '1930-09-30', null, 'lorem Ipsum', 'MONTVYDAS', null, '43001010273', 'KACIUCEVIČIUS', '11', null</v>
      </c>
    </row>
    <row r="279" spans="1:15" x14ac:dyDescent="0.25">
      <c r="A279" s="7">
        <v>11232</v>
      </c>
      <c r="B279" t="str">
        <f t="shared" si="8"/>
        <v>1930-10-01</v>
      </c>
      <c r="E279">
        <v>274</v>
      </c>
      <c r="F279" t="s">
        <v>6211</v>
      </c>
      <c r="G279" s="7" t="s">
        <v>2019</v>
      </c>
      <c r="H279" s="7" t="s">
        <v>5937</v>
      </c>
      <c r="I279" t="s">
        <v>5913</v>
      </c>
      <c r="J279" t="s">
        <v>2019</v>
      </c>
      <c r="K279">
        <v>43001010274</v>
      </c>
      <c r="L279" t="s">
        <v>4972</v>
      </c>
      <c r="M279">
        <v>11</v>
      </c>
      <c r="N279" t="s">
        <v>2019</v>
      </c>
      <c r="O279" t="str">
        <f t="shared" si="9"/>
        <v>'274', '1930-10-01', null, 'lorem Ipsum', 'MIKELAITIS', null, '43001010274', 'BRAŽINSKAS', '11', null</v>
      </c>
    </row>
    <row r="280" spans="1:15" x14ac:dyDescent="0.25">
      <c r="A280" s="7">
        <v>11233</v>
      </c>
      <c r="B280" t="str">
        <f t="shared" si="8"/>
        <v>1930-10-02</v>
      </c>
      <c r="E280">
        <v>275</v>
      </c>
      <c r="F280" t="s">
        <v>6212</v>
      </c>
      <c r="G280" s="7" t="s">
        <v>2019</v>
      </c>
      <c r="H280" s="7" t="s">
        <v>5937</v>
      </c>
      <c r="I280" t="s">
        <v>5914</v>
      </c>
      <c r="J280" t="s">
        <v>2019</v>
      </c>
      <c r="K280">
        <v>43001010275</v>
      </c>
      <c r="L280" t="s">
        <v>4973</v>
      </c>
      <c r="M280">
        <v>11</v>
      </c>
      <c r="N280" t="s">
        <v>2019</v>
      </c>
      <c r="O280" t="str">
        <f t="shared" si="9"/>
        <v>'275', '1930-10-02', null, 'lorem Ipsum', 'PETERAITIS', null, '43001010275', 'TIŠKUS', '11', null</v>
      </c>
    </row>
    <row r="281" spans="1:15" x14ac:dyDescent="0.25">
      <c r="A281" s="7">
        <v>11234</v>
      </c>
      <c r="B281" t="str">
        <f t="shared" si="8"/>
        <v>1930-10-03</v>
      </c>
      <c r="E281">
        <v>276</v>
      </c>
      <c r="F281" t="s">
        <v>6213</v>
      </c>
      <c r="G281" s="7" t="s">
        <v>2019</v>
      </c>
      <c r="H281" s="7" t="s">
        <v>5937</v>
      </c>
      <c r="I281" t="s">
        <v>5915</v>
      </c>
      <c r="J281" t="s">
        <v>2019</v>
      </c>
      <c r="K281">
        <v>43001010276</v>
      </c>
      <c r="L281" t="s">
        <v>4533</v>
      </c>
      <c r="M281">
        <v>11</v>
      </c>
      <c r="N281" t="s">
        <v>2019</v>
      </c>
      <c r="O281" t="str">
        <f t="shared" si="9"/>
        <v>'276', '1930-10-03', null, 'lorem Ipsum', 'GRIKSHAS', null, '43001010276', 'JONUŠAS', '11', null</v>
      </c>
    </row>
    <row r="282" spans="1:15" x14ac:dyDescent="0.25">
      <c r="A282" s="7">
        <v>11235</v>
      </c>
      <c r="B282" t="str">
        <f t="shared" si="8"/>
        <v>1930-10-04</v>
      </c>
      <c r="E282">
        <v>277</v>
      </c>
      <c r="F282" t="s">
        <v>6214</v>
      </c>
      <c r="G282" s="7" t="s">
        <v>2019</v>
      </c>
      <c r="H282" s="7" t="s">
        <v>5937</v>
      </c>
      <c r="I282" t="s">
        <v>4238</v>
      </c>
      <c r="J282" t="s">
        <v>2019</v>
      </c>
      <c r="K282">
        <v>43001010277</v>
      </c>
      <c r="L282" t="s">
        <v>4974</v>
      </c>
      <c r="M282">
        <v>11</v>
      </c>
      <c r="N282" t="s">
        <v>2019</v>
      </c>
      <c r="O282" t="str">
        <f t="shared" si="9"/>
        <v>'277', '1930-10-04', null, 'lorem Ipsum', 'VASILIAUSKAS', null, '43001010277', 'KAUPAS', '11', null</v>
      </c>
    </row>
    <row r="283" spans="1:15" x14ac:dyDescent="0.25">
      <c r="A283" s="7">
        <v>11236</v>
      </c>
      <c r="B283" t="str">
        <f t="shared" si="8"/>
        <v>1930-10-05</v>
      </c>
      <c r="E283">
        <v>278</v>
      </c>
      <c r="F283" t="s">
        <v>6215</v>
      </c>
      <c r="G283" s="7" t="s">
        <v>2019</v>
      </c>
      <c r="H283" s="7" t="s">
        <v>5937</v>
      </c>
      <c r="I283" t="s">
        <v>5916</v>
      </c>
      <c r="J283" t="s">
        <v>2019</v>
      </c>
      <c r="K283">
        <v>43001010278</v>
      </c>
      <c r="L283" t="s">
        <v>4975</v>
      </c>
      <c r="M283">
        <v>11</v>
      </c>
      <c r="N283" t="s">
        <v>2019</v>
      </c>
      <c r="O283" t="str">
        <f t="shared" si="9"/>
        <v>'278', '1930-10-05', null, 'lorem Ipsum', 'GONTA', null, '43001010278', 'VILBIKAITIS', '11', null</v>
      </c>
    </row>
    <row r="284" spans="1:15" x14ac:dyDescent="0.25">
      <c r="A284" s="7">
        <v>11237</v>
      </c>
      <c r="B284" t="str">
        <f t="shared" si="8"/>
        <v>1930-10-06</v>
      </c>
      <c r="E284">
        <v>279</v>
      </c>
      <c r="F284" t="s">
        <v>6216</v>
      </c>
      <c r="G284" s="7" t="s">
        <v>2019</v>
      </c>
      <c r="H284" s="7" t="s">
        <v>5937</v>
      </c>
      <c r="I284" t="s">
        <v>5917</v>
      </c>
      <c r="J284" t="s">
        <v>2019</v>
      </c>
      <c r="K284">
        <v>43001010279</v>
      </c>
      <c r="L284" t="s">
        <v>4826</v>
      </c>
      <c r="M284">
        <v>11</v>
      </c>
      <c r="N284" t="s">
        <v>2019</v>
      </c>
      <c r="O284" t="str">
        <f t="shared" si="9"/>
        <v>'279', '1930-10-06', null, 'lorem Ipsum', 'ZAMARO', null, '43001010279', 'BARTKUS', '11', null</v>
      </c>
    </row>
    <row r="285" spans="1:15" x14ac:dyDescent="0.25">
      <c r="A285" s="7">
        <v>11238</v>
      </c>
      <c r="B285" t="str">
        <f t="shared" si="8"/>
        <v>1930-10-07</v>
      </c>
      <c r="E285">
        <v>280</v>
      </c>
      <c r="F285" t="s">
        <v>6217</v>
      </c>
      <c r="G285" s="7" t="s">
        <v>2019</v>
      </c>
      <c r="H285" s="7" t="s">
        <v>5937</v>
      </c>
      <c r="I285" t="s">
        <v>5918</v>
      </c>
      <c r="J285" t="s">
        <v>2019</v>
      </c>
      <c r="K285">
        <v>43001010280</v>
      </c>
      <c r="L285" t="s">
        <v>4976</v>
      </c>
      <c r="M285">
        <v>11</v>
      </c>
      <c r="N285" t="s">
        <v>2019</v>
      </c>
      <c r="O285" t="str">
        <f t="shared" si="9"/>
        <v>'280', '1930-10-07', null, 'lorem Ipsum', 'JANUŠAITIS', null, '43001010280', 'MIRINAVIČIUS', '11', null</v>
      </c>
    </row>
    <row r="286" spans="1:15" x14ac:dyDescent="0.25">
      <c r="A286" s="7">
        <v>11239</v>
      </c>
      <c r="B286" t="str">
        <f t="shared" si="8"/>
        <v>1930-10-08</v>
      </c>
      <c r="E286">
        <v>281</v>
      </c>
      <c r="F286" t="s">
        <v>6218</v>
      </c>
      <c r="G286" s="7" t="s">
        <v>2019</v>
      </c>
      <c r="H286" s="7" t="s">
        <v>5937</v>
      </c>
      <c r="I286" t="s">
        <v>5919</v>
      </c>
      <c r="J286" t="s">
        <v>2019</v>
      </c>
      <c r="K286">
        <v>43001010281</v>
      </c>
      <c r="L286" t="s">
        <v>4398</v>
      </c>
      <c r="M286">
        <v>11</v>
      </c>
      <c r="N286" t="s">
        <v>2019</v>
      </c>
      <c r="O286" t="str">
        <f t="shared" si="9"/>
        <v>'281', '1930-10-08', null, 'lorem Ipsum', 'TRANAS', null, '43001010281', 'VITKUS', '11', null</v>
      </c>
    </row>
    <row r="287" spans="1:15" x14ac:dyDescent="0.25">
      <c r="A287" s="7">
        <v>11240</v>
      </c>
      <c r="B287" t="str">
        <f t="shared" si="8"/>
        <v>1930-10-09</v>
      </c>
      <c r="E287">
        <v>282</v>
      </c>
      <c r="F287" t="s">
        <v>6219</v>
      </c>
      <c r="G287" s="7" t="s">
        <v>2019</v>
      </c>
      <c r="H287" s="7" t="s">
        <v>5937</v>
      </c>
      <c r="I287" t="s">
        <v>5920</v>
      </c>
      <c r="J287" t="s">
        <v>2019</v>
      </c>
      <c r="K287">
        <v>43001010282</v>
      </c>
      <c r="L287" t="s">
        <v>4732</v>
      </c>
      <c r="M287">
        <v>11</v>
      </c>
      <c r="N287" t="s">
        <v>2019</v>
      </c>
      <c r="O287" t="str">
        <f t="shared" si="9"/>
        <v>'282', '1930-10-09', null, 'lorem Ipsum', 'ŠVENTICKIS', null, '43001010282', 'KUPČINSKAS', '11', null</v>
      </c>
    </row>
    <row r="288" spans="1:15" x14ac:dyDescent="0.25">
      <c r="A288" s="7">
        <v>11241</v>
      </c>
      <c r="B288" t="str">
        <f t="shared" si="8"/>
        <v>1930-10-10</v>
      </c>
      <c r="E288">
        <v>283</v>
      </c>
      <c r="F288" t="s">
        <v>6220</v>
      </c>
      <c r="G288" s="7" t="s">
        <v>2019</v>
      </c>
      <c r="H288" s="7" t="s">
        <v>5937</v>
      </c>
      <c r="I288" t="s">
        <v>5921</v>
      </c>
      <c r="J288" t="s">
        <v>2019</v>
      </c>
      <c r="K288">
        <v>43001010283</v>
      </c>
      <c r="L288" t="s">
        <v>4977</v>
      </c>
      <c r="M288">
        <v>11</v>
      </c>
      <c r="N288" t="s">
        <v>2019</v>
      </c>
      <c r="O288" t="str">
        <f t="shared" si="9"/>
        <v>'283', '1930-10-10', null, 'lorem Ipsum', 'STRIGŪNAS', null, '43001010283', 'GEDGAUDAS', '11', null</v>
      </c>
    </row>
    <row r="289" spans="1:15" x14ac:dyDescent="0.25">
      <c r="A289" s="7">
        <v>11242</v>
      </c>
      <c r="B289" t="str">
        <f t="shared" si="8"/>
        <v>1930-10-11</v>
      </c>
      <c r="E289">
        <v>284</v>
      </c>
      <c r="F289" t="s">
        <v>6221</v>
      </c>
      <c r="G289" s="7" t="s">
        <v>2019</v>
      </c>
      <c r="H289" s="7" t="s">
        <v>5937</v>
      </c>
      <c r="I289" t="s">
        <v>5922</v>
      </c>
      <c r="J289" t="s">
        <v>2019</v>
      </c>
      <c r="K289">
        <v>43001010284</v>
      </c>
      <c r="L289" t="s">
        <v>4978</v>
      </c>
      <c r="M289">
        <v>11</v>
      </c>
      <c r="N289" t="s">
        <v>2019</v>
      </c>
      <c r="O289" t="str">
        <f t="shared" si="9"/>
        <v>'284', '1930-10-11', null, 'lorem Ipsum', 'DYKOVAS', null, '43001010284', 'ANTANĖLIS', '11', null</v>
      </c>
    </row>
    <row r="290" spans="1:15" x14ac:dyDescent="0.25">
      <c r="A290" s="7">
        <v>11243</v>
      </c>
      <c r="B290" t="str">
        <f t="shared" si="8"/>
        <v>1930-10-12</v>
      </c>
      <c r="E290">
        <v>285</v>
      </c>
      <c r="F290" t="s">
        <v>6222</v>
      </c>
      <c r="G290" s="7" t="s">
        <v>2019</v>
      </c>
      <c r="H290" s="7" t="s">
        <v>5937</v>
      </c>
      <c r="I290" t="s">
        <v>5923</v>
      </c>
      <c r="J290" t="s">
        <v>2019</v>
      </c>
      <c r="K290">
        <v>43001010285</v>
      </c>
      <c r="L290" t="s">
        <v>4979</v>
      </c>
      <c r="M290">
        <v>11</v>
      </c>
      <c r="N290" t="s">
        <v>2019</v>
      </c>
      <c r="O290" t="str">
        <f t="shared" si="9"/>
        <v>'285', '1930-10-12', null, 'lorem Ipsum', 'ISELE', null, '43001010285', 'ABECIŪNAS', '11', null</v>
      </c>
    </row>
    <row r="291" spans="1:15" x14ac:dyDescent="0.25">
      <c r="A291" s="7">
        <v>11244</v>
      </c>
      <c r="B291" t="str">
        <f t="shared" si="8"/>
        <v>1930-10-13</v>
      </c>
      <c r="E291">
        <v>286</v>
      </c>
      <c r="F291" t="s">
        <v>6223</v>
      </c>
      <c r="G291" s="7" t="s">
        <v>2019</v>
      </c>
      <c r="H291" s="7" t="s">
        <v>5937</v>
      </c>
      <c r="I291" t="s">
        <v>4974</v>
      </c>
      <c r="J291" t="s">
        <v>2019</v>
      </c>
      <c r="K291">
        <v>43001010286</v>
      </c>
      <c r="L291" t="s">
        <v>4089</v>
      </c>
      <c r="M291">
        <v>11</v>
      </c>
      <c r="N291" t="s">
        <v>2019</v>
      </c>
      <c r="O291" t="str">
        <f t="shared" si="9"/>
        <v>'286', '1930-10-13', null, 'lorem Ipsum', 'KAUPAS', null, '43001010286', 'GRABAUSKAS', '11', null</v>
      </c>
    </row>
    <row r="292" spans="1:15" x14ac:dyDescent="0.25">
      <c r="A292" s="7">
        <v>11245</v>
      </c>
      <c r="B292" t="str">
        <f t="shared" si="8"/>
        <v>1930-10-14</v>
      </c>
      <c r="E292">
        <v>287</v>
      </c>
      <c r="F292" t="s">
        <v>6224</v>
      </c>
      <c r="G292" s="7" t="s">
        <v>2019</v>
      </c>
      <c r="H292" s="7" t="s">
        <v>5937</v>
      </c>
      <c r="I292" t="s">
        <v>5924</v>
      </c>
      <c r="J292" t="s">
        <v>2019</v>
      </c>
      <c r="K292">
        <v>43001010287</v>
      </c>
      <c r="L292" t="s">
        <v>4980</v>
      </c>
      <c r="M292">
        <v>11</v>
      </c>
      <c r="N292" t="s">
        <v>2019</v>
      </c>
      <c r="O292" t="str">
        <f t="shared" si="9"/>
        <v>'287', '1930-10-14', null, 'lorem Ipsum', 'VALSKIS', null, '43001010287', 'MOLOCHOVIČIUS', '11', null</v>
      </c>
    </row>
    <row r="293" spans="1:15" x14ac:dyDescent="0.25">
      <c r="A293" s="7">
        <v>11246</v>
      </c>
      <c r="B293" t="str">
        <f t="shared" si="8"/>
        <v>1930-10-15</v>
      </c>
      <c r="E293">
        <v>288</v>
      </c>
      <c r="F293" t="s">
        <v>6225</v>
      </c>
      <c r="G293" s="7" t="s">
        <v>2019</v>
      </c>
      <c r="H293" s="7" t="s">
        <v>5937</v>
      </c>
      <c r="I293" t="s">
        <v>5925</v>
      </c>
      <c r="J293" t="s">
        <v>2019</v>
      </c>
      <c r="K293">
        <v>43001010288</v>
      </c>
      <c r="L293" t="s">
        <v>4505</v>
      </c>
      <c r="M293">
        <v>11</v>
      </c>
      <c r="N293" t="s">
        <v>2019</v>
      </c>
      <c r="O293" t="str">
        <f t="shared" si="9"/>
        <v>'288', '1930-10-15', null, 'lorem Ipsum', 'ZIEMELIS', null, '43001010288', 'ZINKEVIČIUS', '11', null</v>
      </c>
    </row>
    <row r="294" spans="1:15" x14ac:dyDescent="0.25">
      <c r="A294" s="7">
        <v>11247</v>
      </c>
      <c r="B294" t="str">
        <f t="shared" si="8"/>
        <v>1930-10-16</v>
      </c>
      <c r="E294">
        <v>289</v>
      </c>
      <c r="F294" t="s">
        <v>6226</v>
      </c>
      <c r="G294" s="7" t="s">
        <v>2019</v>
      </c>
      <c r="H294" s="7" t="s">
        <v>5937</v>
      </c>
      <c r="I294" t="s">
        <v>5926</v>
      </c>
      <c r="J294" t="s">
        <v>2019</v>
      </c>
      <c r="K294">
        <v>43001010289</v>
      </c>
      <c r="L294" t="s">
        <v>3895</v>
      </c>
      <c r="M294">
        <v>11</v>
      </c>
      <c r="N294" t="s">
        <v>2019</v>
      </c>
      <c r="O294" t="str">
        <f t="shared" si="9"/>
        <v>'289', '1930-10-16', null, 'lorem Ipsum', 'KNOPKUS', null, '43001010289', 'MAČIUS', '11', null</v>
      </c>
    </row>
    <row r="295" spans="1:15" x14ac:dyDescent="0.25">
      <c r="A295" s="7">
        <v>11248</v>
      </c>
      <c r="B295" t="str">
        <f t="shared" si="8"/>
        <v>1930-10-17</v>
      </c>
      <c r="E295">
        <v>290</v>
      </c>
      <c r="F295" t="s">
        <v>6227</v>
      </c>
      <c r="G295" s="7" t="s">
        <v>2019</v>
      </c>
      <c r="H295" s="7" t="s">
        <v>5937</v>
      </c>
      <c r="I295" t="s">
        <v>5927</v>
      </c>
      <c r="J295" t="s">
        <v>2019</v>
      </c>
      <c r="K295">
        <v>43001010290</v>
      </c>
      <c r="L295" t="s">
        <v>4981</v>
      </c>
      <c r="M295">
        <v>11</v>
      </c>
      <c r="N295" t="s">
        <v>2019</v>
      </c>
      <c r="O295" t="str">
        <f t="shared" si="9"/>
        <v>'290', '1930-10-17', null, 'lorem Ipsum', 'GATAVECKAS', null, '43001010290', 'PUPEIKIS', '11', null</v>
      </c>
    </row>
    <row r="296" spans="1:15" x14ac:dyDescent="0.25">
      <c r="A296" s="7">
        <v>11249</v>
      </c>
      <c r="B296" t="str">
        <f t="shared" si="8"/>
        <v>1930-10-18</v>
      </c>
      <c r="E296">
        <v>291</v>
      </c>
      <c r="F296" t="s">
        <v>6228</v>
      </c>
      <c r="G296" s="7" t="s">
        <v>2019</v>
      </c>
      <c r="H296" s="7" t="s">
        <v>5937</v>
      </c>
      <c r="I296" t="s">
        <v>5928</v>
      </c>
      <c r="J296" t="s">
        <v>2019</v>
      </c>
      <c r="K296">
        <v>43001010291</v>
      </c>
      <c r="L296" t="s">
        <v>4982</v>
      </c>
      <c r="M296">
        <v>11</v>
      </c>
      <c r="N296" t="s">
        <v>2019</v>
      </c>
      <c r="O296" t="str">
        <f t="shared" si="9"/>
        <v>'291', '1930-10-18', null, 'lorem Ipsum', 'MATEVOSIAN', null, '43001010291', 'MUSTAFAJEV', '11', null</v>
      </c>
    </row>
    <row r="297" spans="1:15" x14ac:dyDescent="0.25">
      <c r="A297" s="7">
        <v>11250</v>
      </c>
      <c r="B297" t="str">
        <f t="shared" si="8"/>
        <v>1930-10-19</v>
      </c>
      <c r="E297">
        <v>292</v>
      </c>
      <c r="F297" t="s">
        <v>6229</v>
      </c>
      <c r="G297" s="7" t="s">
        <v>2019</v>
      </c>
      <c r="H297" s="7" t="s">
        <v>5937</v>
      </c>
      <c r="I297" t="s">
        <v>5929</v>
      </c>
      <c r="J297" t="s">
        <v>2019</v>
      </c>
      <c r="K297">
        <v>43001010292</v>
      </c>
      <c r="L297" t="s">
        <v>4037</v>
      </c>
      <c r="M297">
        <v>11</v>
      </c>
      <c r="N297" t="s">
        <v>2019</v>
      </c>
      <c r="O297" t="str">
        <f t="shared" si="9"/>
        <v>'292', '1930-10-19', null, 'lorem Ipsum', 'RAČIŪNAS', null, '43001010292', 'ŠMITAS', '11', null</v>
      </c>
    </row>
    <row r="298" spans="1:15" x14ac:dyDescent="0.25">
      <c r="A298" s="7">
        <v>11251</v>
      </c>
      <c r="B298" t="str">
        <f t="shared" si="8"/>
        <v>1930-10-20</v>
      </c>
      <c r="E298">
        <v>293</v>
      </c>
      <c r="F298" t="s">
        <v>6230</v>
      </c>
      <c r="G298" s="7" t="s">
        <v>2019</v>
      </c>
      <c r="H298" s="7" t="s">
        <v>5937</v>
      </c>
      <c r="I298" t="s">
        <v>5930</v>
      </c>
      <c r="J298" t="s">
        <v>2019</v>
      </c>
      <c r="K298">
        <v>43001010293</v>
      </c>
      <c r="L298" t="s">
        <v>4492</v>
      </c>
      <c r="M298">
        <v>11</v>
      </c>
      <c r="N298" t="s">
        <v>2019</v>
      </c>
      <c r="O298" t="str">
        <f t="shared" si="9"/>
        <v>'293', '1930-10-20', null, 'lorem Ipsum', 'MATUSEVIČIUS', null, '43001010293', 'DIRSĖ', '11', null</v>
      </c>
    </row>
    <row r="299" spans="1:15" x14ac:dyDescent="0.25">
      <c r="A299" s="7">
        <v>11252</v>
      </c>
      <c r="B299" t="str">
        <f t="shared" si="8"/>
        <v>1930-10-21</v>
      </c>
      <c r="E299">
        <v>294</v>
      </c>
      <c r="F299" t="s">
        <v>6231</v>
      </c>
      <c r="G299" s="7" t="s">
        <v>2019</v>
      </c>
      <c r="H299" s="7" t="s">
        <v>5937</v>
      </c>
      <c r="I299" t="s">
        <v>5931</v>
      </c>
      <c r="J299" t="s">
        <v>2019</v>
      </c>
      <c r="K299">
        <v>43001010294</v>
      </c>
      <c r="L299" t="s">
        <v>4398</v>
      </c>
      <c r="M299">
        <v>11</v>
      </c>
      <c r="N299" t="s">
        <v>2019</v>
      </c>
      <c r="O299" t="str">
        <f t="shared" si="9"/>
        <v>'294', '1930-10-21', null, 'lorem Ipsum', 'RUDAKOV', null, '43001010294', 'VITKUS', '11', null</v>
      </c>
    </row>
    <row r="300" spans="1:15" x14ac:dyDescent="0.25">
      <c r="A300" s="7">
        <v>11253</v>
      </c>
      <c r="B300" t="str">
        <f t="shared" si="8"/>
        <v>1930-10-22</v>
      </c>
      <c r="E300">
        <v>295</v>
      </c>
      <c r="F300" t="s">
        <v>6232</v>
      </c>
      <c r="G300" s="7" t="s">
        <v>2019</v>
      </c>
      <c r="H300" s="7" t="s">
        <v>5937</v>
      </c>
      <c r="I300" t="s">
        <v>5932</v>
      </c>
      <c r="J300" t="s">
        <v>2019</v>
      </c>
      <c r="K300">
        <v>43001010295</v>
      </c>
      <c r="L300" t="s">
        <v>4768</v>
      </c>
      <c r="M300">
        <v>11</v>
      </c>
      <c r="N300" t="s">
        <v>2019</v>
      </c>
      <c r="O300" t="str">
        <f t="shared" si="9"/>
        <v>'295', '1930-10-22', null, 'lorem Ipsum', 'MELNIKONIS', null, '43001010295', 'TAUJENIS', '11', null</v>
      </c>
    </row>
    <row r="301" spans="1:15" x14ac:dyDescent="0.25">
      <c r="A301" s="7">
        <v>11254</v>
      </c>
      <c r="B301" t="str">
        <f t="shared" si="8"/>
        <v>1930-10-23</v>
      </c>
      <c r="E301">
        <v>296</v>
      </c>
      <c r="F301" t="s">
        <v>6233</v>
      </c>
      <c r="G301" s="7" t="s">
        <v>2019</v>
      </c>
      <c r="H301" s="7" t="s">
        <v>5937</v>
      </c>
      <c r="I301" t="s">
        <v>5933</v>
      </c>
      <c r="J301" t="s">
        <v>2019</v>
      </c>
      <c r="K301">
        <v>43001010296</v>
      </c>
      <c r="L301" t="s">
        <v>4641</v>
      </c>
      <c r="M301">
        <v>11</v>
      </c>
      <c r="N301" t="s">
        <v>2019</v>
      </c>
      <c r="O301" t="str">
        <f t="shared" si="9"/>
        <v>'296', '1930-10-23', null, 'lorem Ipsum', 'RYLA', null, '43001010296', 'TARASEVIČIUS', '11', null</v>
      </c>
    </row>
    <row r="302" spans="1:15" x14ac:dyDescent="0.25">
      <c r="A302" s="7">
        <v>11255</v>
      </c>
      <c r="B302" t="str">
        <f t="shared" si="8"/>
        <v>1930-10-24</v>
      </c>
      <c r="E302">
        <v>297</v>
      </c>
      <c r="F302" t="s">
        <v>6234</v>
      </c>
      <c r="G302" s="7" t="s">
        <v>2019</v>
      </c>
      <c r="H302" s="7" t="s">
        <v>5937</v>
      </c>
      <c r="I302" t="s">
        <v>5934</v>
      </c>
      <c r="J302" t="s">
        <v>2019</v>
      </c>
      <c r="K302">
        <v>43001010297</v>
      </c>
      <c r="L302" t="s">
        <v>4983</v>
      </c>
      <c r="M302">
        <v>11</v>
      </c>
      <c r="N302" t="s">
        <v>2019</v>
      </c>
      <c r="O302" t="str">
        <f t="shared" si="9"/>
        <v>'297', '1930-10-24', null, 'lorem Ipsum', 'KLIMAS', null, '43001010297', 'ALEKSIŪNAS', '11', null</v>
      </c>
    </row>
    <row r="303" spans="1:15" x14ac:dyDescent="0.25">
      <c r="A303" s="7">
        <v>11256</v>
      </c>
      <c r="B303" t="str">
        <f t="shared" si="8"/>
        <v>1930-10-25</v>
      </c>
      <c r="E303">
        <v>298</v>
      </c>
      <c r="F303" t="s">
        <v>6235</v>
      </c>
      <c r="G303" s="7" t="s">
        <v>2019</v>
      </c>
      <c r="H303" s="7" t="s">
        <v>5937</v>
      </c>
      <c r="I303" t="s">
        <v>5935</v>
      </c>
      <c r="J303" t="s">
        <v>2019</v>
      </c>
      <c r="K303">
        <v>43001010298</v>
      </c>
      <c r="L303" t="s">
        <v>4984</v>
      </c>
      <c r="M303">
        <v>11</v>
      </c>
      <c r="N303" t="s">
        <v>2019</v>
      </c>
      <c r="O303" t="str">
        <f t="shared" si="9"/>
        <v>'298', '1930-10-25', null, 'lorem Ipsum', 'SADAUSKAS', null, '43001010298', 'ŠLEŽAS', '11', null</v>
      </c>
    </row>
    <row r="304" spans="1:15" x14ac:dyDescent="0.25">
      <c r="A304" s="7">
        <v>11257</v>
      </c>
      <c r="B304" t="str">
        <f t="shared" si="8"/>
        <v>1930-10-26</v>
      </c>
      <c r="E304">
        <v>299</v>
      </c>
      <c r="F304" t="s">
        <v>6236</v>
      </c>
      <c r="G304" s="7" t="s">
        <v>2019</v>
      </c>
      <c r="H304" s="7" t="s">
        <v>5937</v>
      </c>
      <c r="I304" t="s">
        <v>5181</v>
      </c>
      <c r="J304" t="s">
        <v>2019</v>
      </c>
      <c r="K304">
        <v>43001010299</v>
      </c>
      <c r="L304" t="s">
        <v>4985</v>
      </c>
      <c r="M304">
        <v>12</v>
      </c>
      <c r="N304" t="s">
        <v>2019</v>
      </c>
      <c r="O304" t="str">
        <f t="shared" si="9"/>
        <v>'299', '1930-10-26', null, 'lorem Ipsum', 'MASALSKAS', null, '43001010299', 'JOGIELA', '12', null</v>
      </c>
    </row>
    <row r="305" spans="1:15" x14ac:dyDescent="0.25">
      <c r="A305" s="7">
        <v>11258</v>
      </c>
      <c r="B305" t="str">
        <f t="shared" si="8"/>
        <v>1930-10-27</v>
      </c>
      <c r="E305">
        <v>300</v>
      </c>
      <c r="F305" t="s">
        <v>6237</v>
      </c>
      <c r="G305" s="7" t="s">
        <v>2019</v>
      </c>
      <c r="H305" s="7" t="s">
        <v>5937</v>
      </c>
      <c r="I305" t="s">
        <v>5936</v>
      </c>
      <c r="J305" t="s">
        <v>2019</v>
      </c>
      <c r="K305">
        <v>43001010300</v>
      </c>
      <c r="L305" t="s">
        <v>4986</v>
      </c>
      <c r="M305">
        <v>12</v>
      </c>
      <c r="N305" t="s">
        <v>2019</v>
      </c>
      <c r="O305" t="str">
        <f t="shared" si="9"/>
        <v>'300', '1930-10-27', null, 'lorem Ipsum', 'EIDIMTAS', null, '43001010300', 'GUŠČIKAS', '12', null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5"/>
  <sheetViews>
    <sheetView topLeftCell="B1" workbookViewId="0">
      <selection activeCell="E6" sqref="E6"/>
    </sheetView>
  </sheetViews>
  <sheetFormatPr defaultRowHeight="15" x14ac:dyDescent="0.25"/>
  <cols>
    <col min="4" max="5" width="10.42578125" bestFit="1" customWidth="1"/>
    <col min="9" max="9" width="5" bestFit="1" customWidth="1"/>
    <col min="10" max="10" width="10.42578125" bestFit="1" customWidth="1"/>
    <col min="11" max="11" width="4.42578125" bestFit="1" customWidth="1"/>
    <col min="12" max="12" width="12.140625" bestFit="1" customWidth="1"/>
    <col min="13" max="13" width="18.85546875" bestFit="1" customWidth="1"/>
    <col min="14" max="14" width="4" bestFit="1" customWidth="1"/>
    <col min="15" max="15" width="12" bestFit="1" customWidth="1"/>
    <col min="16" max="16" width="18.85546875" bestFit="1" customWidth="1"/>
    <col min="17" max="17" width="4.42578125" bestFit="1" customWidth="1"/>
    <col min="18" max="18" width="3" bestFit="1" customWidth="1"/>
    <col min="19" max="19" width="94.7109375" bestFit="1" customWidth="1"/>
  </cols>
  <sheetData>
    <row r="1" spans="1:19" x14ac:dyDescent="0.25">
      <c r="A1" t="s">
        <v>3827</v>
      </c>
    </row>
    <row r="2" spans="1:19" x14ac:dyDescent="0.25">
      <c r="A2" t="s">
        <v>3828</v>
      </c>
    </row>
    <row r="6" spans="1:19" x14ac:dyDescent="0.25">
      <c r="B6" t="s">
        <v>3830</v>
      </c>
      <c r="D6" s="7">
        <v>18264</v>
      </c>
      <c r="E6" t="str">
        <f>TEXT(D6,"yyyy-mm-dd")</f>
        <v>1950-01-01</v>
      </c>
      <c r="I6">
        <v>301</v>
      </c>
      <c r="J6" s="7" t="s">
        <v>6238</v>
      </c>
      <c r="K6" s="7" t="s">
        <v>2019</v>
      </c>
      <c r="L6" s="7" t="s">
        <v>5937</v>
      </c>
      <c r="M6" t="s">
        <v>4988</v>
      </c>
      <c r="N6">
        <v>1</v>
      </c>
      <c r="O6">
        <v>45001010001</v>
      </c>
      <c r="P6" t="s">
        <v>3831</v>
      </c>
      <c r="Q6" t="s">
        <v>2019</v>
      </c>
      <c r="R6">
        <v>1</v>
      </c>
      <c r="S6" t="str">
        <f>CONCATENATE("'",I6,"'",", ","'",J6,"'",", ",K6,", ","'",L6,"'",", ","'",M6,"'",", ","'",N6,"'",", ","'",O6,"'",", ","'",P6,"'",", ",Q6,", ","'",R6,"'")</f>
        <v>'301', '1950-01-01', null, 'lorem Ipsum', 'AMŠIEJUS', '1', '45001010001', 'PANGONIS', null, '1'</v>
      </c>
    </row>
    <row r="7" spans="1:19" x14ac:dyDescent="0.25">
      <c r="D7" s="7">
        <v>18265</v>
      </c>
      <c r="E7" t="str">
        <f t="shared" ref="E7:E70" si="0">TEXT(D7,"yyyy-mm-dd")</f>
        <v>1950-01-02</v>
      </c>
      <c r="I7">
        <v>302</v>
      </c>
      <c r="J7" s="7" t="s">
        <v>6239</v>
      </c>
      <c r="K7" s="7" t="s">
        <v>2019</v>
      </c>
      <c r="L7" s="7" t="s">
        <v>5937</v>
      </c>
      <c r="M7" t="s">
        <v>3917</v>
      </c>
      <c r="N7">
        <v>2</v>
      </c>
      <c r="O7">
        <v>45001010001</v>
      </c>
      <c r="P7" t="s">
        <v>3832</v>
      </c>
      <c r="Q7" t="s">
        <v>2019</v>
      </c>
      <c r="R7">
        <v>1</v>
      </c>
      <c r="S7" t="str">
        <f t="shared" ref="S7:S70" si="1">CONCATENATE("'",I7,"'",", ","'",J7,"'",", ",K7,", ","'",L7,"'",", ","'",M7,"'",", ","'",N7,"'",", ","'",O7,"'",", ","'",P7,"'",", ",Q7,", ","'",R7,"'")</f>
        <v>'302', '1950-01-02', null, 'lorem Ipsum', 'GEDVILAS', '2', '45001010001', 'SINICKAS', null, '1'</v>
      </c>
    </row>
    <row r="8" spans="1:19" x14ac:dyDescent="0.25">
      <c r="D8" s="7">
        <v>18266</v>
      </c>
      <c r="E8" t="str">
        <f t="shared" si="0"/>
        <v>1950-01-03</v>
      </c>
      <c r="I8">
        <v>303</v>
      </c>
      <c r="J8" s="7" t="s">
        <v>6240</v>
      </c>
      <c r="K8" s="7" t="s">
        <v>2019</v>
      </c>
      <c r="L8" s="7" t="s">
        <v>5937</v>
      </c>
      <c r="M8" t="s">
        <v>4989</v>
      </c>
      <c r="N8">
        <v>3</v>
      </c>
      <c r="O8">
        <v>45001010001</v>
      </c>
      <c r="P8" t="s">
        <v>3833</v>
      </c>
      <c r="Q8" t="s">
        <v>2019</v>
      </c>
      <c r="R8">
        <v>1</v>
      </c>
      <c r="S8" t="str">
        <f t="shared" si="1"/>
        <v>'303', '1950-01-03', null, 'lorem Ipsum', 'SKUPAS', '3', '45001010001', 'GAIDELIS', null, '1'</v>
      </c>
    </row>
    <row r="9" spans="1:19" x14ac:dyDescent="0.25">
      <c r="D9" s="7">
        <v>18267</v>
      </c>
      <c r="E9" t="str">
        <f t="shared" si="0"/>
        <v>1950-01-04</v>
      </c>
      <c r="I9">
        <v>304</v>
      </c>
      <c r="J9" s="7" t="s">
        <v>6241</v>
      </c>
      <c r="K9" s="7" t="s">
        <v>2019</v>
      </c>
      <c r="L9" s="7" t="s">
        <v>5937</v>
      </c>
      <c r="M9" t="s">
        <v>4990</v>
      </c>
      <c r="N9">
        <v>4</v>
      </c>
      <c r="O9">
        <v>45001010001</v>
      </c>
      <c r="P9" t="s">
        <v>3834</v>
      </c>
      <c r="Q9" t="s">
        <v>2019</v>
      </c>
      <c r="R9">
        <v>1</v>
      </c>
      <c r="S9" t="str">
        <f t="shared" si="1"/>
        <v>'304', '1950-01-04', null, 'lorem Ipsum', 'BLUDNICKIS', '4', '45001010001', 'ŠALKAUSKAS', null, '1'</v>
      </c>
    </row>
    <row r="10" spans="1:19" x14ac:dyDescent="0.25">
      <c r="D10" s="7">
        <v>18268</v>
      </c>
      <c r="E10" t="str">
        <f t="shared" si="0"/>
        <v>1950-01-05</v>
      </c>
      <c r="I10">
        <v>305</v>
      </c>
      <c r="J10" s="7" t="s">
        <v>6242</v>
      </c>
      <c r="K10" s="7" t="s">
        <v>2019</v>
      </c>
      <c r="L10" s="7" t="s">
        <v>5937</v>
      </c>
      <c r="M10" t="s">
        <v>4073</v>
      </c>
      <c r="N10">
        <v>5</v>
      </c>
      <c r="O10">
        <v>45001010001</v>
      </c>
      <c r="P10" t="s">
        <v>3835</v>
      </c>
      <c r="Q10" t="s">
        <v>2019</v>
      </c>
      <c r="R10">
        <v>1</v>
      </c>
      <c r="S10" t="str">
        <f t="shared" si="1"/>
        <v>'305', '1950-01-05', null, 'lorem Ipsum', 'ŠIMKUS', '5', '45001010001', 'GANIPRAUSKAS', null, '1'</v>
      </c>
    </row>
    <row r="11" spans="1:19" x14ac:dyDescent="0.25">
      <c r="D11" s="7">
        <v>18269</v>
      </c>
      <c r="E11" t="str">
        <f t="shared" si="0"/>
        <v>1950-01-06</v>
      </c>
      <c r="I11">
        <v>306</v>
      </c>
      <c r="J11" s="7" t="s">
        <v>6243</v>
      </c>
      <c r="K11" s="7" t="s">
        <v>2019</v>
      </c>
      <c r="L11" s="7" t="s">
        <v>5937</v>
      </c>
      <c r="M11" t="s">
        <v>4991</v>
      </c>
      <c r="N11">
        <v>6</v>
      </c>
      <c r="O11">
        <v>45001010001</v>
      </c>
      <c r="P11" t="s">
        <v>3836</v>
      </c>
      <c r="Q11" t="s">
        <v>2019</v>
      </c>
      <c r="R11">
        <v>1</v>
      </c>
      <c r="S11" t="str">
        <f t="shared" si="1"/>
        <v>'306', '1950-01-06', null, 'lorem Ipsum', 'NORKŪNAS', '6', '45001010001', 'NORKUS', null, '1'</v>
      </c>
    </row>
    <row r="12" spans="1:19" x14ac:dyDescent="0.25">
      <c r="D12" s="7">
        <v>18270</v>
      </c>
      <c r="E12" t="str">
        <f t="shared" si="0"/>
        <v>1950-01-07</v>
      </c>
      <c r="I12">
        <v>307</v>
      </c>
      <c r="J12" s="7" t="s">
        <v>6244</v>
      </c>
      <c r="K12" s="7" t="s">
        <v>2019</v>
      </c>
      <c r="L12" s="7" t="s">
        <v>5937</v>
      </c>
      <c r="M12" t="s">
        <v>4992</v>
      </c>
      <c r="N12">
        <v>7</v>
      </c>
      <c r="O12">
        <v>45001010001</v>
      </c>
      <c r="P12" t="s">
        <v>3837</v>
      </c>
      <c r="Q12" t="s">
        <v>2019</v>
      </c>
      <c r="R12">
        <v>1</v>
      </c>
      <c r="S12" t="str">
        <f t="shared" si="1"/>
        <v>'307', '1950-01-07', null, 'lorem Ipsum', 'GAVRILOVIČ', '7', '45001010001', 'PILUCKIS', null, '1'</v>
      </c>
    </row>
    <row r="13" spans="1:19" x14ac:dyDescent="0.25">
      <c r="D13" s="7">
        <v>18271</v>
      </c>
      <c r="E13" t="str">
        <f t="shared" si="0"/>
        <v>1950-01-08</v>
      </c>
      <c r="I13">
        <v>308</v>
      </c>
      <c r="J13" s="7" t="s">
        <v>6245</v>
      </c>
      <c r="K13" s="7" t="s">
        <v>2019</v>
      </c>
      <c r="L13" s="7" t="s">
        <v>5937</v>
      </c>
      <c r="M13" t="s">
        <v>4309</v>
      </c>
      <c r="N13">
        <v>8</v>
      </c>
      <c r="O13">
        <v>45001010001</v>
      </c>
      <c r="P13" t="s">
        <v>3838</v>
      </c>
      <c r="Q13" t="s">
        <v>2019</v>
      </c>
      <c r="R13">
        <v>1</v>
      </c>
      <c r="S13" t="str">
        <f t="shared" si="1"/>
        <v>'308', '1950-01-08', null, 'lorem Ipsum', 'BAGDONAS', '8', '45001010001', 'AČAS', null, '1'</v>
      </c>
    </row>
    <row r="14" spans="1:19" x14ac:dyDescent="0.25">
      <c r="D14" s="7">
        <v>18272</v>
      </c>
      <c r="E14" t="str">
        <f t="shared" si="0"/>
        <v>1950-01-09</v>
      </c>
      <c r="I14">
        <v>309</v>
      </c>
      <c r="J14" s="7" t="s">
        <v>6246</v>
      </c>
      <c r="K14" s="7" t="s">
        <v>2019</v>
      </c>
      <c r="L14" s="7" t="s">
        <v>5937</v>
      </c>
      <c r="M14" t="s">
        <v>4993</v>
      </c>
      <c r="N14">
        <v>9</v>
      </c>
      <c r="O14">
        <v>45001010001</v>
      </c>
      <c r="P14" t="s">
        <v>3839</v>
      </c>
      <c r="Q14" t="s">
        <v>2019</v>
      </c>
      <c r="R14">
        <v>1</v>
      </c>
      <c r="S14" t="str">
        <f t="shared" si="1"/>
        <v>'309', '1950-01-09', null, 'lorem Ipsum', 'MIKLAŠEVIČIUS', '9', '45001010001', 'POVILAITIS', null, '1'</v>
      </c>
    </row>
    <row r="15" spans="1:19" x14ac:dyDescent="0.25">
      <c r="D15" s="7">
        <v>18273</v>
      </c>
      <c r="E15" t="str">
        <f t="shared" si="0"/>
        <v>1950-01-10</v>
      </c>
      <c r="I15">
        <v>310</v>
      </c>
      <c r="J15" s="7" t="s">
        <v>6247</v>
      </c>
      <c r="K15" s="7" t="s">
        <v>2019</v>
      </c>
      <c r="L15" s="7" t="s">
        <v>5937</v>
      </c>
      <c r="M15" t="s">
        <v>4322</v>
      </c>
      <c r="N15">
        <v>10</v>
      </c>
      <c r="O15">
        <v>45001010001</v>
      </c>
      <c r="P15" t="s">
        <v>3840</v>
      </c>
      <c r="Q15" t="s">
        <v>2019</v>
      </c>
      <c r="R15">
        <v>1</v>
      </c>
      <c r="S15" t="str">
        <f t="shared" si="1"/>
        <v>'310', '1950-01-10', null, 'lorem Ipsum', 'DAUNORAVIČIUS', '10', '45001010001', 'MACIJAUSKAS', null, '1'</v>
      </c>
    </row>
    <row r="16" spans="1:19" x14ac:dyDescent="0.25">
      <c r="D16" s="7">
        <v>18274</v>
      </c>
      <c r="E16" t="str">
        <f t="shared" si="0"/>
        <v>1950-01-11</v>
      </c>
      <c r="I16">
        <v>311</v>
      </c>
      <c r="J16" s="7" t="s">
        <v>6248</v>
      </c>
      <c r="K16" s="7" t="s">
        <v>2019</v>
      </c>
      <c r="L16" s="7" t="s">
        <v>5937</v>
      </c>
      <c r="M16" t="s">
        <v>4994</v>
      </c>
      <c r="N16">
        <v>11</v>
      </c>
      <c r="O16">
        <v>45001010001</v>
      </c>
      <c r="P16" t="s">
        <v>3841</v>
      </c>
      <c r="Q16" t="s">
        <v>2019</v>
      </c>
      <c r="R16">
        <v>1</v>
      </c>
      <c r="S16" t="str">
        <f t="shared" si="1"/>
        <v>'311', '1950-01-11', null, 'lorem Ipsum', 'LABAKOJIS', '11', '45001010001', 'MILECKAS', null, '1'</v>
      </c>
    </row>
    <row r="17" spans="4:19" x14ac:dyDescent="0.25">
      <c r="D17" s="7">
        <v>18275</v>
      </c>
      <c r="E17" t="str">
        <f t="shared" si="0"/>
        <v>1950-01-12</v>
      </c>
      <c r="I17">
        <v>312</v>
      </c>
      <c r="J17" s="7" t="s">
        <v>6249</v>
      </c>
      <c r="K17" s="7" t="s">
        <v>2019</v>
      </c>
      <c r="L17" s="7" t="s">
        <v>5937</v>
      </c>
      <c r="M17" t="s">
        <v>4995</v>
      </c>
      <c r="N17">
        <v>12</v>
      </c>
      <c r="O17">
        <v>45001010001</v>
      </c>
      <c r="P17" t="s">
        <v>3842</v>
      </c>
      <c r="Q17" t="s">
        <v>2019</v>
      </c>
      <c r="R17">
        <v>1</v>
      </c>
      <c r="S17" t="str">
        <f t="shared" si="1"/>
        <v>'312', '1950-01-12', null, 'lorem Ipsum', 'LUKOŠIUS', '12', '45001010001', 'ROGOŽA', null, '1'</v>
      </c>
    </row>
    <row r="18" spans="4:19" x14ac:dyDescent="0.25">
      <c r="D18" s="7">
        <v>18276</v>
      </c>
      <c r="E18" t="str">
        <f t="shared" si="0"/>
        <v>1950-01-13</v>
      </c>
      <c r="I18">
        <v>313</v>
      </c>
      <c r="J18" s="7" t="s">
        <v>6250</v>
      </c>
      <c r="K18" s="7" t="s">
        <v>2019</v>
      </c>
      <c r="L18" s="7" t="s">
        <v>5937</v>
      </c>
      <c r="M18" t="s">
        <v>4886</v>
      </c>
      <c r="N18">
        <v>13</v>
      </c>
      <c r="O18">
        <v>45001010001</v>
      </c>
      <c r="P18" t="s">
        <v>3843</v>
      </c>
      <c r="Q18" t="s">
        <v>2019</v>
      </c>
      <c r="R18">
        <v>1</v>
      </c>
      <c r="S18" t="str">
        <f t="shared" si="1"/>
        <v>'313', '1950-01-13', null, 'lorem Ipsum', 'ČIURYLA', '13', '45001010001', 'TAMAŠAUSKAS', null, '1'</v>
      </c>
    </row>
    <row r="19" spans="4:19" x14ac:dyDescent="0.25">
      <c r="D19" s="7">
        <v>18277</v>
      </c>
      <c r="E19" t="str">
        <f t="shared" si="0"/>
        <v>1950-01-14</v>
      </c>
      <c r="I19">
        <v>314</v>
      </c>
      <c r="J19" s="7" t="s">
        <v>6251</v>
      </c>
      <c r="K19" s="7" t="s">
        <v>2019</v>
      </c>
      <c r="L19" s="7" t="s">
        <v>5937</v>
      </c>
      <c r="M19" t="s">
        <v>4996</v>
      </c>
      <c r="N19">
        <v>14</v>
      </c>
      <c r="O19">
        <v>45001010001</v>
      </c>
      <c r="P19" t="s">
        <v>3844</v>
      </c>
      <c r="Q19" t="s">
        <v>2019</v>
      </c>
      <c r="R19">
        <v>1</v>
      </c>
      <c r="S19" t="str">
        <f t="shared" si="1"/>
        <v>'314', '1950-01-14', null, 'lorem Ipsum', 'BAŠLYKOVAS', '14', '45001010001', 'GRICIUS', null, '1'</v>
      </c>
    </row>
    <row r="20" spans="4:19" x14ac:dyDescent="0.25">
      <c r="D20" s="7">
        <v>18278</v>
      </c>
      <c r="E20" t="str">
        <f t="shared" si="0"/>
        <v>1950-01-15</v>
      </c>
      <c r="I20">
        <v>315</v>
      </c>
      <c r="J20" s="7" t="s">
        <v>6252</v>
      </c>
      <c r="K20" s="7" t="s">
        <v>2019</v>
      </c>
      <c r="L20" s="7" t="s">
        <v>5937</v>
      </c>
      <c r="M20" t="s">
        <v>4997</v>
      </c>
      <c r="N20">
        <v>15</v>
      </c>
      <c r="O20">
        <v>45001010001</v>
      </c>
      <c r="P20" t="s">
        <v>3845</v>
      </c>
      <c r="Q20" t="s">
        <v>2019</v>
      </c>
      <c r="R20">
        <v>1</v>
      </c>
      <c r="S20" t="str">
        <f t="shared" si="1"/>
        <v>'315', '1950-01-15', null, 'lorem Ipsum', 'VORONIN', '15', '45001010001', 'LAPĖNAS', null, '1'</v>
      </c>
    </row>
    <row r="21" spans="4:19" x14ac:dyDescent="0.25">
      <c r="D21" s="7">
        <v>18279</v>
      </c>
      <c r="E21" t="str">
        <f t="shared" si="0"/>
        <v>1950-01-16</v>
      </c>
      <c r="I21">
        <v>316</v>
      </c>
      <c r="J21" s="7" t="s">
        <v>6253</v>
      </c>
      <c r="K21" s="7" t="s">
        <v>2019</v>
      </c>
      <c r="L21" s="7" t="s">
        <v>5937</v>
      </c>
      <c r="M21" t="s">
        <v>4998</v>
      </c>
      <c r="N21">
        <v>16</v>
      </c>
      <c r="O21">
        <v>45001010001</v>
      </c>
      <c r="P21" t="s">
        <v>3846</v>
      </c>
      <c r="Q21" t="s">
        <v>2019</v>
      </c>
      <c r="R21">
        <v>1</v>
      </c>
      <c r="S21" t="str">
        <f t="shared" si="1"/>
        <v>'316', '1950-01-16', null, 'lorem Ipsum', 'KAŠKAUSKAS', '16', '45001010001', 'NARKEVIČIUS', null, '1'</v>
      </c>
    </row>
    <row r="22" spans="4:19" x14ac:dyDescent="0.25">
      <c r="D22" s="7">
        <v>18280</v>
      </c>
      <c r="E22" t="str">
        <f t="shared" si="0"/>
        <v>1950-01-17</v>
      </c>
      <c r="I22">
        <v>317</v>
      </c>
      <c r="J22" s="7" t="s">
        <v>6254</v>
      </c>
      <c r="K22" s="7" t="s">
        <v>2019</v>
      </c>
      <c r="L22" s="7" t="s">
        <v>5937</v>
      </c>
      <c r="M22" t="s">
        <v>4267</v>
      </c>
      <c r="N22">
        <v>17</v>
      </c>
      <c r="O22">
        <v>45001010001</v>
      </c>
      <c r="P22" t="s">
        <v>3847</v>
      </c>
      <c r="Q22" t="s">
        <v>2019</v>
      </c>
      <c r="R22">
        <v>1</v>
      </c>
      <c r="S22" t="str">
        <f t="shared" si="1"/>
        <v>'317', '1950-01-17', null, 'lorem Ipsum', 'RAKAUSKAS', '17', '45001010001', 'GUSTA', null, '1'</v>
      </c>
    </row>
    <row r="23" spans="4:19" x14ac:dyDescent="0.25">
      <c r="D23" s="7">
        <v>18281</v>
      </c>
      <c r="E23" t="str">
        <f t="shared" si="0"/>
        <v>1950-01-18</v>
      </c>
      <c r="I23">
        <v>318</v>
      </c>
      <c r="J23" s="7" t="s">
        <v>6255</v>
      </c>
      <c r="K23" s="7" t="s">
        <v>2019</v>
      </c>
      <c r="L23" s="7" t="s">
        <v>5937</v>
      </c>
      <c r="M23" t="s">
        <v>4999</v>
      </c>
      <c r="N23">
        <v>18</v>
      </c>
      <c r="O23">
        <v>45001010001</v>
      </c>
      <c r="P23" t="s">
        <v>3848</v>
      </c>
      <c r="Q23" t="s">
        <v>2019</v>
      </c>
      <c r="R23">
        <v>1</v>
      </c>
      <c r="S23" t="str">
        <f t="shared" si="1"/>
        <v>'318', '1950-01-18', null, 'lorem Ipsum', 'OMILIJONAS', '18', '45001010001', 'STEPONAVIČIUS', null, '1'</v>
      </c>
    </row>
    <row r="24" spans="4:19" x14ac:dyDescent="0.25">
      <c r="D24" s="7">
        <v>18282</v>
      </c>
      <c r="E24" t="str">
        <f t="shared" si="0"/>
        <v>1950-01-19</v>
      </c>
      <c r="I24">
        <v>319</v>
      </c>
      <c r="J24" s="7" t="s">
        <v>6256</v>
      </c>
      <c r="K24" s="7" t="s">
        <v>2019</v>
      </c>
      <c r="L24" s="7" t="s">
        <v>5937</v>
      </c>
      <c r="M24" t="s">
        <v>5000</v>
      </c>
      <c r="N24">
        <v>19</v>
      </c>
      <c r="O24">
        <v>45001010001</v>
      </c>
      <c r="P24" t="s">
        <v>3849</v>
      </c>
      <c r="Q24" t="s">
        <v>2019</v>
      </c>
      <c r="R24">
        <v>1</v>
      </c>
      <c r="S24" t="str">
        <f t="shared" si="1"/>
        <v>'319', '1950-01-19', null, 'lorem Ipsum', 'NAKVOSAS', '19', '45001010001', 'BAGDIUNAS', null, '1'</v>
      </c>
    </row>
    <row r="25" spans="4:19" x14ac:dyDescent="0.25">
      <c r="D25" s="7">
        <v>18283</v>
      </c>
      <c r="E25" t="str">
        <f t="shared" si="0"/>
        <v>1950-01-20</v>
      </c>
      <c r="I25">
        <v>320</v>
      </c>
      <c r="J25" s="7" t="s">
        <v>6257</v>
      </c>
      <c r="K25" s="7" t="s">
        <v>2019</v>
      </c>
      <c r="L25" s="7" t="s">
        <v>5937</v>
      </c>
      <c r="M25" t="s">
        <v>5001</v>
      </c>
      <c r="N25">
        <v>20</v>
      </c>
      <c r="O25">
        <v>45001010001</v>
      </c>
      <c r="P25" t="s">
        <v>3850</v>
      </c>
      <c r="Q25" t="s">
        <v>2019</v>
      </c>
      <c r="R25">
        <v>1</v>
      </c>
      <c r="S25" t="str">
        <f t="shared" si="1"/>
        <v>'320', '1950-01-20', null, 'lorem Ipsum', 'URBŠYS', '20', '45001010001', 'STANKEVIČIUS', null, '1'</v>
      </c>
    </row>
    <row r="26" spans="4:19" x14ac:dyDescent="0.25">
      <c r="D26" s="7">
        <v>18284</v>
      </c>
      <c r="E26" t="str">
        <f t="shared" si="0"/>
        <v>1950-01-21</v>
      </c>
      <c r="I26">
        <v>321</v>
      </c>
      <c r="J26" s="7" t="s">
        <v>6258</v>
      </c>
      <c r="K26" s="7" t="s">
        <v>2019</v>
      </c>
      <c r="L26" s="7" t="s">
        <v>5937</v>
      </c>
      <c r="M26" t="s">
        <v>5002</v>
      </c>
      <c r="N26">
        <v>21</v>
      </c>
      <c r="O26">
        <v>45001010001</v>
      </c>
      <c r="P26" t="s">
        <v>3851</v>
      </c>
      <c r="Q26" t="s">
        <v>2019</v>
      </c>
      <c r="R26">
        <v>1</v>
      </c>
      <c r="S26" t="str">
        <f t="shared" si="1"/>
        <v>'321', '1950-01-21', null, 'lorem Ipsum', 'JAUNEIKA', '21', '45001010001', 'LEKYS', null, '1'</v>
      </c>
    </row>
    <row r="27" spans="4:19" x14ac:dyDescent="0.25">
      <c r="D27" s="7">
        <v>18285</v>
      </c>
      <c r="E27" t="str">
        <f t="shared" si="0"/>
        <v>1950-01-22</v>
      </c>
      <c r="I27">
        <v>322</v>
      </c>
      <c r="J27" s="7" t="s">
        <v>6259</v>
      </c>
      <c r="K27" s="7" t="s">
        <v>2019</v>
      </c>
      <c r="L27" s="7" t="s">
        <v>5937</v>
      </c>
      <c r="M27" t="s">
        <v>4460</v>
      </c>
      <c r="N27">
        <v>22</v>
      </c>
      <c r="O27">
        <v>45001010001</v>
      </c>
      <c r="P27" t="s">
        <v>3852</v>
      </c>
      <c r="Q27" t="s">
        <v>2019</v>
      </c>
      <c r="R27">
        <v>1</v>
      </c>
      <c r="S27" t="str">
        <f t="shared" si="1"/>
        <v>'322', '1950-01-22', null, 'lorem Ipsum', 'KANTAUTAS', '22', '45001010001', 'BALKEVIČIUS', null, '1'</v>
      </c>
    </row>
    <row r="28" spans="4:19" x14ac:dyDescent="0.25">
      <c r="D28" s="7">
        <v>18286</v>
      </c>
      <c r="E28" t="str">
        <f t="shared" si="0"/>
        <v>1950-01-23</v>
      </c>
      <c r="I28">
        <v>323</v>
      </c>
      <c r="J28" s="7" t="s">
        <v>6260</v>
      </c>
      <c r="K28" s="7" t="s">
        <v>2019</v>
      </c>
      <c r="L28" s="7" t="s">
        <v>5937</v>
      </c>
      <c r="M28" t="s">
        <v>5003</v>
      </c>
      <c r="N28">
        <v>23</v>
      </c>
      <c r="O28">
        <v>45001010001</v>
      </c>
      <c r="P28" t="s">
        <v>3853</v>
      </c>
      <c r="Q28" t="s">
        <v>2019</v>
      </c>
      <c r="R28">
        <v>1</v>
      </c>
      <c r="S28" t="str">
        <f t="shared" si="1"/>
        <v>'323', '1950-01-23', null, 'lorem Ipsum', 'RUPEIKA', '23', '45001010001', 'PAŠILIS', null, '1'</v>
      </c>
    </row>
    <row r="29" spans="4:19" x14ac:dyDescent="0.25">
      <c r="D29" s="7">
        <v>18287</v>
      </c>
      <c r="E29" t="str">
        <f t="shared" si="0"/>
        <v>1950-01-24</v>
      </c>
      <c r="I29">
        <v>324</v>
      </c>
      <c r="J29" s="7" t="s">
        <v>6261</v>
      </c>
      <c r="K29" s="7" t="s">
        <v>2019</v>
      </c>
      <c r="L29" s="7" t="s">
        <v>5937</v>
      </c>
      <c r="M29" t="s">
        <v>3850</v>
      </c>
      <c r="N29">
        <v>24</v>
      </c>
      <c r="O29">
        <v>45001010001</v>
      </c>
      <c r="P29" t="s">
        <v>3854</v>
      </c>
      <c r="Q29" t="s">
        <v>2019</v>
      </c>
      <c r="R29">
        <v>1</v>
      </c>
      <c r="S29" t="str">
        <f t="shared" si="1"/>
        <v>'324', '1950-01-24', null, 'lorem Ipsum', 'STANKEVIČIUS', '24', '45001010001', 'LINGAITIS', null, '1'</v>
      </c>
    </row>
    <row r="30" spans="4:19" x14ac:dyDescent="0.25">
      <c r="D30" s="7">
        <v>18288</v>
      </c>
      <c r="E30" t="str">
        <f t="shared" si="0"/>
        <v>1950-01-25</v>
      </c>
      <c r="I30">
        <v>325</v>
      </c>
      <c r="J30" s="7" t="s">
        <v>6262</v>
      </c>
      <c r="K30" s="7" t="s">
        <v>2019</v>
      </c>
      <c r="L30" s="7" t="s">
        <v>5937</v>
      </c>
      <c r="M30" t="s">
        <v>5004</v>
      </c>
      <c r="N30">
        <v>25</v>
      </c>
      <c r="O30">
        <v>45001010001</v>
      </c>
      <c r="P30" t="s">
        <v>3855</v>
      </c>
      <c r="Q30" t="s">
        <v>2019</v>
      </c>
      <c r="R30">
        <v>1</v>
      </c>
      <c r="S30" t="str">
        <f t="shared" si="1"/>
        <v>'325', '1950-01-25', null, 'lorem Ipsum', 'PUPLAUSKAS', '25', '45001010001', 'GASAVIČIUS', null, '1'</v>
      </c>
    </row>
    <row r="31" spans="4:19" x14ac:dyDescent="0.25">
      <c r="D31" s="7">
        <v>18289</v>
      </c>
      <c r="E31" t="str">
        <f t="shared" si="0"/>
        <v>1950-01-26</v>
      </c>
      <c r="I31">
        <v>326</v>
      </c>
      <c r="J31" s="7" t="s">
        <v>6263</v>
      </c>
      <c r="K31" s="7" t="s">
        <v>2019</v>
      </c>
      <c r="L31" s="7" t="s">
        <v>5937</v>
      </c>
      <c r="M31" t="s">
        <v>5005</v>
      </c>
      <c r="N31">
        <v>26</v>
      </c>
      <c r="O31">
        <v>45001010001</v>
      </c>
      <c r="P31" t="s">
        <v>3856</v>
      </c>
      <c r="Q31" t="s">
        <v>2019</v>
      </c>
      <c r="R31">
        <v>1</v>
      </c>
      <c r="S31" t="str">
        <f t="shared" si="1"/>
        <v>'326', '1950-01-26', null, 'lorem Ipsum', 'MIŠEIKA', '26', '45001010001', 'SORAKA', null, '1'</v>
      </c>
    </row>
    <row r="32" spans="4:19" x14ac:dyDescent="0.25">
      <c r="D32" s="7">
        <v>18290</v>
      </c>
      <c r="E32" t="str">
        <f t="shared" si="0"/>
        <v>1950-01-27</v>
      </c>
      <c r="I32">
        <v>327</v>
      </c>
      <c r="J32" s="7" t="s">
        <v>6264</v>
      </c>
      <c r="K32" s="7" t="s">
        <v>2019</v>
      </c>
      <c r="L32" s="7" t="s">
        <v>5937</v>
      </c>
      <c r="M32" t="s">
        <v>5006</v>
      </c>
      <c r="N32">
        <v>27</v>
      </c>
      <c r="O32">
        <v>45001010001</v>
      </c>
      <c r="P32" t="s">
        <v>3857</v>
      </c>
      <c r="Q32" t="s">
        <v>2019</v>
      </c>
      <c r="R32">
        <v>1</v>
      </c>
      <c r="S32" t="str">
        <f t="shared" si="1"/>
        <v>'327', '1950-01-27', null, 'lorem Ipsum', 'SABOCKIS', '27', '45001010001', 'GERULAITIS', null, '1'</v>
      </c>
    </row>
    <row r="33" spans="4:19" x14ac:dyDescent="0.25">
      <c r="D33" s="7">
        <v>18291</v>
      </c>
      <c r="E33" t="str">
        <f t="shared" si="0"/>
        <v>1950-01-28</v>
      </c>
      <c r="I33">
        <v>328</v>
      </c>
      <c r="J33" s="7" t="s">
        <v>6265</v>
      </c>
      <c r="K33" s="7" t="s">
        <v>2019</v>
      </c>
      <c r="L33" s="7" t="s">
        <v>5937</v>
      </c>
      <c r="M33" t="s">
        <v>3934</v>
      </c>
      <c r="N33">
        <v>28</v>
      </c>
      <c r="O33">
        <v>45001010001</v>
      </c>
      <c r="P33" t="s">
        <v>3858</v>
      </c>
      <c r="Q33" t="s">
        <v>2019</v>
      </c>
      <c r="R33">
        <v>1</v>
      </c>
      <c r="S33" t="str">
        <f t="shared" si="1"/>
        <v>'328', '1950-01-28', null, 'lorem Ipsum', 'ANDRIUKAITIS', '28', '45001010001', 'KIGAS', null, '1'</v>
      </c>
    </row>
    <row r="34" spans="4:19" x14ac:dyDescent="0.25">
      <c r="D34" s="7">
        <v>18292</v>
      </c>
      <c r="E34" t="str">
        <f t="shared" si="0"/>
        <v>1950-01-29</v>
      </c>
      <c r="I34">
        <v>329</v>
      </c>
      <c r="J34" s="7" t="s">
        <v>6266</v>
      </c>
      <c r="K34" s="7" t="s">
        <v>2019</v>
      </c>
      <c r="L34" s="7" t="s">
        <v>5937</v>
      </c>
      <c r="M34" t="s">
        <v>5007</v>
      </c>
      <c r="N34">
        <v>29</v>
      </c>
      <c r="O34">
        <v>45001010001</v>
      </c>
      <c r="P34" t="s">
        <v>3859</v>
      </c>
      <c r="Q34" t="s">
        <v>2019</v>
      </c>
      <c r="R34">
        <v>1</v>
      </c>
      <c r="S34" t="str">
        <f t="shared" si="1"/>
        <v>'329', '1950-01-29', null, 'lorem Ipsum', 'SMAILYS', '29', '45001010001', 'KARPAVIČIUS', null, '1'</v>
      </c>
    </row>
    <row r="35" spans="4:19" x14ac:dyDescent="0.25">
      <c r="D35" s="7">
        <v>18293</v>
      </c>
      <c r="E35" t="str">
        <f t="shared" si="0"/>
        <v>1950-01-30</v>
      </c>
      <c r="I35">
        <v>330</v>
      </c>
      <c r="J35" s="7" t="s">
        <v>6267</v>
      </c>
      <c r="K35" s="7" t="s">
        <v>2019</v>
      </c>
      <c r="L35" s="7" t="s">
        <v>5937</v>
      </c>
      <c r="M35" t="s">
        <v>5008</v>
      </c>
      <c r="N35">
        <v>30</v>
      </c>
      <c r="O35">
        <v>45001010001</v>
      </c>
      <c r="P35" t="s">
        <v>3860</v>
      </c>
      <c r="Q35" t="s">
        <v>2019</v>
      </c>
      <c r="R35">
        <v>1</v>
      </c>
      <c r="S35" t="str">
        <f t="shared" si="1"/>
        <v>'330', '1950-01-30', null, 'lorem Ipsum', 'JANČENKO', '30', '45001010001', 'MISIUKAS', null, '1'</v>
      </c>
    </row>
    <row r="36" spans="4:19" x14ac:dyDescent="0.25">
      <c r="D36" s="7">
        <v>18294</v>
      </c>
      <c r="E36" t="str">
        <f t="shared" si="0"/>
        <v>1950-01-31</v>
      </c>
      <c r="I36">
        <v>331</v>
      </c>
      <c r="J36" s="7" t="s">
        <v>6268</v>
      </c>
      <c r="K36" s="7" t="s">
        <v>2019</v>
      </c>
      <c r="L36" s="7" t="s">
        <v>5937</v>
      </c>
      <c r="M36" t="s">
        <v>5009</v>
      </c>
      <c r="N36">
        <v>1</v>
      </c>
      <c r="O36">
        <v>45001010001</v>
      </c>
      <c r="P36" t="s">
        <v>3861</v>
      </c>
      <c r="Q36" t="s">
        <v>2019</v>
      </c>
      <c r="R36">
        <v>2</v>
      </c>
      <c r="S36" t="str">
        <f t="shared" si="1"/>
        <v>'331', '1950-01-31', null, 'lorem Ipsum', 'GRUŠELIONIS', '1', '45001010001', 'MARČIULAITIS', null, '2'</v>
      </c>
    </row>
    <row r="37" spans="4:19" x14ac:dyDescent="0.25">
      <c r="D37" s="7">
        <v>18295</v>
      </c>
      <c r="E37" t="str">
        <f t="shared" si="0"/>
        <v>1950-02-01</v>
      </c>
      <c r="I37">
        <v>332</v>
      </c>
      <c r="J37" s="7" t="s">
        <v>6269</v>
      </c>
      <c r="K37" s="7" t="s">
        <v>2019</v>
      </c>
      <c r="L37" s="7" t="s">
        <v>5937</v>
      </c>
      <c r="M37" t="s">
        <v>5010</v>
      </c>
      <c r="N37">
        <v>2</v>
      </c>
      <c r="O37">
        <v>45001010001</v>
      </c>
      <c r="P37" t="s">
        <v>3862</v>
      </c>
      <c r="Q37" t="s">
        <v>2019</v>
      </c>
      <c r="R37">
        <v>2</v>
      </c>
      <c r="S37" t="str">
        <f t="shared" si="1"/>
        <v>'332', '1950-02-01', null, 'lorem Ipsum', 'LUKOŠIŪNAS', '2', '45001010001', 'KAMINSKAS', null, '2'</v>
      </c>
    </row>
    <row r="38" spans="4:19" x14ac:dyDescent="0.25">
      <c r="D38" s="7">
        <v>18296</v>
      </c>
      <c r="E38" t="str">
        <f t="shared" si="0"/>
        <v>1950-02-02</v>
      </c>
      <c r="I38">
        <v>333</v>
      </c>
      <c r="J38" s="7" t="s">
        <v>6270</v>
      </c>
      <c r="K38" s="7" t="s">
        <v>2019</v>
      </c>
      <c r="L38" s="7" t="s">
        <v>5937</v>
      </c>
      <c r="M38" t="s">
        <v>5011</v>
      </c>
      <c r="N38">
        <v>3</v>
      </c>
      <c r="O38">
        <v>45001010001</v>
      </c>
      <c r="P38" t="s">
        <v>3863</v>
      </c>
      <c r="Q38" t="s">
        <v>2019</v>
      </c>
      <c r="R38">
        <v>2</v>
      </c>
      <c r="S38" t="str">
        <f t="shared" si="1"/>
        <v>'333', '1950-02-02', null, 'lorem Ipsum', 'DARAŠKEVIČIUS', '3', '45001010001', 'LIMONTAS', null, '2'</v>
      </c>
    </row>
    <row r="39" spans="4:19" x14ac:dyDescent="0.25">
      <c r="D39" s="7">
        <v>18297</v>
      </c>
      <c r="E39" t="str">
        <f t="shared" si="0"/>
        <v>1950-02-03</v>
      </c>
      <c r="I39">
        <v>334</v>
      </c>
      <c r="J39" s="7" t="s">
        <v>6271</v>
      </c>
      <c r="K39" s="7" t="s">
        <v>2019</v>
      </c>
      <c r="L39" s="7" t="s">
        <v>5937</v>
      </c>
      <c r="M39" t="s">
        <v>5012</v>
      </c>
      <c r="N39">
        <v>4</v>
      </c>
      <c r="O39">
        <v>45001010001</v>
      </c>
      <c r="P39" t="s">
        <v>3864</v>
      </c>
      <c r="Q39" t="s">
        <v>2019</v>
      </c>
      <c r="R39">
        <v>2</v>
      </c>
      <c r="S39" t="str">
        <f t="shared" si="1"/>
        <v>'334', '1950-02-03', null, 'lorem Ipsum', 'RIMOVAS', '4', '45001010001', 'PETRAUSKAS', null, '2'</v>
      </c>
    </row>
    <row r="40" spans="4:19" x14ac:dyDescent="0.25">
      <c r="D40" s="7">
        <v>18298</v>
      </c>
      <c r="E40" t="str">
        <f t="shared" si="0"/>
        <v>1950-02-04</v>
      </c>
      <c r="I40">
        <v>335</v>
      </c>
      <c r="J40" s="7" t="s">
        <v>6272</v>
      </c>
      <c r="K40" s="7" t="s">
        <v>2019</v>
      </c>
      <c r="L40" s="7" t="s">
        <v>5937</v>
      </c>
      <c r="M40" t="s">
        <v>3891</v>
      </c>
      <c r="N40">
        <v>5</v>
      </c>
      <c r="O40">
        <v>45001010001</v>
      </c>
      <c r="P40" t="s">
        <v>3865</v>
      </c>
      <c r="Q40" t="s">
        <v>2019</v>
      </c>
      <c r="R40">
        <v>2</v>
      </c>
      <c r="S40" t="str">
        <f t="shared" si="1"/>
        <v>'335', '1950-02-04', null, 'lorem Ipsum', 'RUTKAUSKAS', '5', '45001010001', 'PRANULIS', null, '2'</v>
      </c>
    </row>
    <row r="41" spans="4:19" x14ac:dyDescent="0.25">
      <c r="D41" s="7">
        <v>18299</v>
      </c>
      <c r="E41" t="str">
        <f t="shared" si="0"/>
        <v>1950-02-05</v>
      </c>
      <c r="I41">
        <v>336</v>
      </c>
      <c r="J41" s="7" t="s">
        <v>6273</v>
      </c>
      <c r="K41" s="7" t="s">
        <v>2019</v>
      </c>
      <c r="L41" s="7" t="s">
        <v>5937</v>
      </c>
      <c r="M41" t="s">
        <v>4544</v>
      </c>
      <c r="N41">
        <v>6</v>
      </c>
      <c r="O41">
        <v>45001010001</v>
      </c>
      <c r="P41" t="s">
        <v>3866</v>
      </c>
      <c r="Q41" t="s">
        <v>2019</v>
      </c>
      <c r="R41">
        <v>2</v>
      </c>
      <c r="S41" t="str">
        <f t="shared" si="1"/>
        <v>'336', '1950-02-05', null, 'lorem Ipsum', 'VALANTINAS', '6', '45001010001', 'ČAILITKO', null, '2'</v>
      </c>
    </row>
    <row r="42" spans="4:19" x14ac:dyDescent="0.25">
      <c r="D42" s="7">
        <v>18300</v>
      </c>
      <c r="E42" t="str">
        <f t="shared" si="0"/>
        <v>1950-02-06</v>
      </c>
      <c r="I42">
        <v>337</v>
      </c>
      <c r="J42" s="7" t="s">
        <v>6274</v>
      </c>
      <c r="K42" s="7" t="s">
        <v>2019</v>
      </c>
      <c r="L42" s="7" t="s">
        <v>5937</v>
      </c>
      <c r="M42" t="s">
        <v>5013</v>
      </c>
      <c r="N42">
        <v>7</v>
      </c>
      <c r="O42">
        <v>45001010001</v>
      </c>
      <c r="P42" t="s">
        <v>3867</v>
      </c>
      <c r="Q42" t="s">
        <v>2019</v>
      </c>
      <c r="R42">
        <v>2</v>
      </c>
      <c r="S42" t="str">
        <f t="shared" si="1"/>
        <v>'337', '1950-02-06', null, 'lorem Ipsum', 'VASILJEVAS', '7', '45001010001', 'MARKEVIČIUS', null, '2'</v>
      </c>
    </row>
    <row r="43" spans="4:19" x14ac:dyDescent="0.25">
      <c r="D43" s="7">
        <v>18301</v>
      </c>
      <c r="E43" t="str">
        <f t="shared" si="0"/>
        <v>1950-02-07</v>
      </c>
      <c r="I43">
        <v>338</v>
      </c>
      <c r="J43" s="7" t="s">
        <v>6275</v>
      </c>
      <c r="K43" s="7" t="s">
        <v>2019</v>
      </c>
      <c r="L43" s="7" t="s">
        <v>5937</v>
      </c>
      <c r="M43" t="s">
        <v>5014</v>
      </c>
      <c r="N43">
        <v>8</v>
      </c>
      <c r="O43">
        <v>45001010001</v>
      </c>
      <c r="P43" t="s">
        <v>3868</v>
      </c>
      <c r="Q43" t="s">
        <v>2019</v>
      </c>
      <c r="R43">
        <v>2</v>
      </c>
      <c r="S43" t="str">
        <f t="shared" si="1"/>
        <v>'338', '1950-02-07', null, 'lorem Ipsum', 'BŽĖSKIS', '8', '45001010001', 'KOCHANKA', null, '2'</v>
      </c>
    </row>
    <row r="44" spans="4:19" x14ac:dyDescent="0.25">
      <c r="D44" s="7">
        <v>18302</v>
      </c>
      <c r="E44" t="str">
        <f t="shared" si="0"/>
        <v>1950-02-08</v>
      </c>
      <c r="I44">
        <v>339</v>
      </c>
      <c r="J44" s="7" t="s">
        <v>6276</v>
      </c>
      <c r="K44" s="7" t="s">
        <v>2019</v>
      </c>
      <c r="L44" s="7" t="s">
        <v>5937</v>
      </c>
      <c r="M44" t="s">
        <v>4410</v>
      </c>
      <c r="N44">
        <v>9</v>
      </c>
      <c r="O44">
        <v>45001010001</v>
      </c>
      <c r="P44" t="s">
        <v>3869</v>
      </c>
      <c r="Q44" t="s">
        <v>2019</v>
      </c>
      <c r="R44">
        <v>2</v>
      </c>
      <c r="S44" t="str">
        <f t="shared" si="1"/>
        <v>'339', '1950-02-08', null, 'lorem Ipsum', 'BYTAUTAS', '9', '45001010001', 'BIEKŠA', null, '2'</v>
      </c>
    </row>
    <row r="45" spans="4:19" x14ac:dyDescent="0.25">
      <c r="D45" s="7">
        <v>18303</v>
      </c>
      <c r="E45" t="str">
        <f t="shared" si="0"/>
        <v>1950-02-09</v>
      </c>
      <c r="I45">
        <v>340</v>
      </c>
      <c r="J45" s="7" t="s">
        <v>6277</v>
      </c>
      <c r="K45" s="7" t="s">
        <v>2019</v>
      </c>
      <c r="L45" s="7" t="s">
        <v>5937</v>
      </c>
      <c r="M45" t="s">
        <v>5015</v>
      </c>
      <c r="N45">
        <v>10</v>
      </c>
      <c r="O45">
        <v>45001010001</v>
      </c>
      <c r="P45" t="s">
        <v>3870</v>
      </c>
      <c r="Q45" t="s">
        <v>2019</v>
      </c>
      <c r="R45">
        <v>2</v>
      </c>
      <c r="S45" t="str">
        <f t="shared" si="1"/>
        <v>'340', '1950-02-09', null, 'lorem Ipsum', 'JANUŠAUSKAS', '10', '45001010001', 'SKRIPKUS', null, '2'</v>
      </c>
    </row>
    <row r="46" spans="4:19" x14ac:dyDescent="0.25">
      <c r="D46" s="7">
        <v>18304</v>
      </c>
      <c r="E46" t="str">
        <f t="shared" si="0"/>
        <v>1950-02-10</v>
      </c>
      <c r="I46">
        <v>341</v>
      </c>
      <c r="J46" s="7" t="s">
        <v>6278</v>
      </c>
      <c r="K46" s="7" t="s">
        <v>2019</v>
      </c>
      <c r="L46" s="7" t="s">
        <v>5937</v>
      </c>
      <c r="M46" t="s">
        <v>5016</v>
      </c>
      <c r="N46">
        <v>11</v>
      </c>
      <c r="O46">
        <v>45001010001</v>
      </c>
      <c r="P46" t="s">
        <v>3871</v>
      </c>
      <c r="Q46" t="s">
        <v>2019</v>
      </c>
      <c r="R46">
        <v>2</v>
      </c>
      <c r="S46" t="str">
        <f t="shared" si="1"/>
        <v>'341', '1950-02-10', null, 'lorem Ipsum', 'SENKUS', '11', '45001010001', 'TUNIK', null, '2'</v>
      </c>
    </row>
    <row r="47" spans="4:19" x14ac:dyDescent="0.25">
      <c r="D47" s="7">
        <v>18305</v>
      </c>
      <c r="E47" t="str">
        <f t="shared" si="0"/>
        <v>1950-02-11</v>
      </c>
      <c r="I47">
        <v>342</v>
      </c>
      <c r="J47" s="7" t="s">
        <v>6279</v>
      </c>
      <c r="K47" s="7" t="s">
        <v>2019</v>
      </c>
      <c r="L47" s="7" t="s">
        <v>5937</v>
      </c>
      <c r="M47" t="s">
        <v>5017</v>
      </c>
      <c r="N47">
        <v>12</v>
      </c>
      <c r="O47">
        <v>45001010001</v>
      </c>
      <c r="P47" t="s">
        <v>3872</v>
      </c>
      <c r="Q47" t="s">
        <v>2019</v>
      </c>
      <c r="R47">
        <v>2</v>
      </c>
      <c r="S47" t="str">
        <f t="shared" si="1"/>
        <v>'342', '1950-02-11', null, 'lorem Ipsum', 'KUDŽMA', '12', '45001010001', 'LESKAUSKAS', null, '2'</v>
      </c>
    </row>
    <row r="48" spans="4:19" x14ac:dyDescent="0.25">
      <c r="D48" s="7">
        <v>18306</v>
      </c>
      <c r="E48" t="str">
        <f t="shared" si="0"/>
        <v>1950-02-12</v>
      </c>
      <c r="I48">
        <v>343</v>
      </c>
      <c r="J48" s="7" t="s">
        <v>6280</v>
      </c>
      <c r="K48" s="7" t="s">
        <v>2019</v>
      </c>
      <c r="L48" s="7" t="s">
        <v>5937</v>
      </c>
      <c r="M48" t="s">
        <v>5018</v>
      </c>
      <c r="N48">
        <v>13</v>
      </c>
      <c r="O48">
        <v>45001010001</v>
      </c>
      <c r="P48" t="s">
        <v>3873</v>
      </c>
      <c r="Q48" t="s">
        <v>2019</v>
      </c>
      <c r="R48">
        <v>2</v>
      </c>
      <c r="S48" t="str">
        <f t="shared" si="1"/>
        <v>'343', '1950-02-12', null, 'lorem Ipsum', 'PODERIS', '13', '45001010001', 'KUZMAUSKAS', null, '2'</v>
      </c>
    </row>
    <row r="49" spans="4:19" x14ac:dyDescent="0.25">
      <c r="D49" s="7">
        <v>18307</v>
      </c>
      <c r="E49" t="str">
        <f t="shared" si="0"/>
        <v>1950-02-13</v>
      </c>
      <c r="I49">
        <v>344</v>
      </c>
      <c r="J49" s="7" t="s">
        <v>6281</v>
      </c>
      <c r="K49" s="7" t="s">
        <v>2019</v>
      </c>
      <c r="L49" s="7" t="s">
        <v>5937</v>
      </c>
      <c r="M49" t="s">
        <v>5019</v>
      </c>
      <c r="N49">
        <v>14</v>
      </c>
      <c r="O49">
        <v>45001010001</v>
      </c>
      <c r="P49" t="s">
        <v>3874</v>
      </c>
      <c r="Q49" t="s">
        <v>2019</v>
      </c>
      <c r="R49">
        <v>2</v>
      </c>
      <c r="S49" t="str">
        <f t="shared" si="1"/>
        <v>'344', '1950-02-13', null, 'lorem Ipsum', 'KRAJAUSKAS', '14', '45001010001', 'ANDRIUŠKA', null, '2'</v>
      </c>
    </row>
    <row r="50" spans="4:19" x14ac:dyDescent="0.25">
      <c r="D50" s="7">
        <v>18308</v>
      </c>
      <c r="E50" t="str">
        <f t="shared" si="0"/>
        <v>1950-02-14</v>
      </c>
      <c r="I50">
        <v>345</v>
      </c>
      <c r="J50" s="7" t="s">
        <v>6282</v>
      </c>
      <c r="K50" s="7" t="s">
        <v>2019</v>
      </c>
      <c r="L50" s="7" t="s">
        <v>5937</v>
      </c>
      <c r="M50" t="s">
        <v>5020</v>
      </c>
      <c r="N50">
        <v>15</v>
      </c>
      <c r="O50">
        <v>45001010001</v>
      </c>
      <c r="P50" t="s">
        <v>3875</v>
      </c>
      <c r="Q50" t="s">
        <v>2019</v>
      </c>
      <c r="R50">
        <v>2</v>
      </c>
      <c r="S50" t="str">
        <f t="shared" si="1"/>
        <v>'345', '1950-02-14', null, 'lorem Ipsum', 'DILYS', '15', '45001010001', 'BANTIA', null, '2'</v>
      </c>
    </row>
    <row r="51" spans="4:19" x14ac:dyDescent="0.25">
      <c r="D51" s="7">
        <v>18309</v>
      </c>
      <c r="E51" t="str">
        <f t="shared" si="0"/>
        <v>1950-02-15</v>
      </c>
      <c r="I51">
        <v>346</v>
      </c>
      <c r="J51" s="7" t="s">
        <v>6283</v>
      </c>
      <c r="K51" s="7" t="s">
        <v>2019</v>
      </c>
      <c r="L51" s="7" t="s">
        <v>5937</v>
      </c>
      <c r="M51" t="s">
        <v>5021</v>
      </c>
      <c r="N51">
        <v>16</v>
      </c>
      <c r="O51">
        <v>45001010001</v>
      </c>
      <c r="P51" t="s">
        <v>3876</v>
      </c>
      <c r="Q51" t="s">
        <v>2019</v>
      </c>
      <c r="R51">
        <v>2</v>
      </c>
      <c r="S51" t="str">
        <f t="shared" si="1"/>
        <v>'346', '1950-02-15', null, 'lorem Ipsum', 'PEČIUKAITIS', '16', '45001010001', 'KAZLAUČIŪNAS', null, '2'</v>
      </c>
    </row>
    <row r="52" spans="4:19" x14ac:dyDescent="0.25">
      <c r="D52" s="7">
        <v>18310</v>
      </c>
      <c r="E52" t="str">
        <f t="shared" si="0"/>
        <v>1950-02-16</v>
      </c>
      <c r="I52">
        <v>347</v>
      </c>
      <c r="J52" s="7" t="s">
        <v>6284</v>
      </c>
      <c r="K52" s="7" t="s">
        <v>2019</v>
      </c>
      <c r="L52" s="7" t="s">
        <v>5937</v>
      </c>
      <c r="M52" t="s">
        <v>4297</v>
      </c>
      <c r="N52">
        <v>17</v>
      </c>
      <c r="O52">
        <v>45001010001</v>
      </c>
      <c r="P52" t="s">
        <v>3877</v>
      </c>
      <c r="Q52" t="s">
        <v>2019</v>
      </c>
      <c r="R52">
        <v>2</v>
      </c>
      <c r="S52" t="str">
        <f t="shared" si="1"/>
        <v>'347', '1950-02-16', null, 'lorem Ipsum', 'JUREVIČIUS', '17', '45001010001', 'ŽUKAUSKAS', null, '2'</v>
      </c>
    </row>
    <row r="53" spans="4:19" x14ac:dyDescent="0.25">
      <c r="D53" s="7">
        <v>18311</v>
      </c>
      <c r="E53" t="str">
        <f t="shared" si="0"/>
        <v>1950-02-17</v>
      </c>
      <c r="I53">
        <v>348</v>
      </c>
      <c r="J53" s="7" t="s">
        <v>6285</v>
      </c>
      <c r="K53" s="7" t="s">
        <v>2019</v>
      </c>
      <c r="L53" s="7" t="s">
        <v>5937</v>
      </c>
      <c r="M53" t="s">
        <v>5022</v>
      </c>
      <c r="N53">
        <v>18</v>
      </c>
      <c r="O53">
        <v>45001010001</v>
      </c>
      <c r="P53" t="s">
        <v>3878</v>
      </c>
      <c r="Q53" t="s">
        <v>2019</v>
      </c>
      <c r="R53">
        <v>2</v>
      </c>
      <c r="S53" t="str">
        <f t="shared" si="1"/>
        <v>'348', '1950-02-17', null, 'lorem Ipsum', 'KARVELIS', '18', '45001010001', 'ZAKARAVIČIUS', null, '2'</v>
      </c>
    </row>
    <row r="54" spans="4:19" x14ac:dyDescent="0.25">
      <c r="D54" s="7">
        <v>18312</v>
      </c>
      <c r="E54" t="str">
        <f t="shared" si="0"/>
        <v>1950-02-18</v>
      </c>
      <c r="I54">
        <v>349</v>
      </c>
      <c r="J54" s="7" t="s">
        <v>6286</v>
      </c>
      <c r="K54" s="7" t="s">
        <v>2019</v>
      </c>
      <c r="L54" s="7" t="s">
        <v>5937</v>
      </c>
      <c r="M54" t="s">
        <v>4068</v>
      </c>
      <c r="N54">
        <v>19</v>
      </c>
      <c r="O54">
        <v>45001010001</v>
      </c>
      <c r="P54" t="s">
        <v>3879</v>
      </c>
      <c r="Q54" t="s">
        <v>2019</v>
      </c>
      <c r="R54">
        <v>2</v>
      </c>
      <c r="S54" t="str">
        <f t="shared" si="1"/>
        <v>'349', '1950-02-18', null, 'lorem Ipsum', 'JURGUTIS', '19', '45001010001', 'ŠEREIKA', null, '2'</v>
      </c>
    </row>
    <row r="55" spans="4:19" x14ac:dyDescent="0.25">
      <c r="D55" s="7">
        <v>18313</v>
      </c>
      <c r="E55" t="str">
        <f t="shared" si="0"/>
        <v>1950-02-19</v>
      </c>
      <c r="I55">
        <v>350</v>
      </c>
      <c r="J55" s="7" t="s">
        <v>6287</v>
      </c>
      <c r="K55" s="7" t="s">
        <v>2019</v>
      </c>
      <c r="L55" s="7" t="s">
        <v>5937</v>
      </c>
      <c r="M55" t="s">
        <v>5023</v>
      </c>
      <c r="N55">
        <v>20</v>
      </c>
      <c r="O55">
        <v>45001010001</v>
      </c>
      <c r="P55" t="s">
        <v>3880</v>
      </c>
      <c r="Q55" t="s">
        <v>2019</v>
      </c>
      <c r="R55">
        <v>2</v>
      </c>
      <c r="S55" t="str">
        <f t="shared" si="1"/>
        <v>'350', '1950-02-19', null, 'lorem Ipsum', 'PARVAINIS', '20', '45001010001', 'BUKOTA', null, '2'</v>
      </c>
    </row>
    <row r="56" spans="4:19" x14ac:dyDescent="0.25">
      <c r="D56" s="7">
        <v>18314</v>
      </c>
      <c r="E56" t="str">
        <f t="shared" si="0"/>
        <v>1950-02-20</v>
      </c>
      <c r="I56">
        <v>351</v>
      </c>
      <c r="J56" s="7" t="s">
        <v>6288</v>
      </c>
      <c r="K56" s="7" t="s">
        <v>2019</v>
      </c>
      <c r="L56" s="7" t="s">
        <v>5937</v>
      </c>
      <c r="M56" t="s">
        <v>5024</v>
      </c>
      <c r="N56">
        <v>21</v>
      </c>
      <c r="O56">
        <v>45001010001</v>
      </c>
      <c r="P56" t="s">
        <v>3881</v>
      </c>
      <c r="Q56" t="s">
        <v>2019</v>
      </c>
      <c r="R56">
        <v>2</v>
      </c>
      <c r="S56" t="str">
        <f t="shared" si="1"/>
        <v>'351', '1950-02-20', null, 'lorem Ipsum', 'ČIKOTAS', '21', '45001010001', 'BABARSKAS', null, '2'</v>
      </c>
    </row>
    <row r="57" spans="4:19" x14ac:dyDescent="0.25">
      <c r="D57" s="7">
        <v>18315</v>
      </c>
      <c r="E57" t="str">
        <f t="shared" si="0"/>
        <v>1950-02-21</v>
      </c>
      <c r="I57">
        <v>352</v>
      </c>
      <c r="J57" s="7" t="s">
        <v>6289</v>
      </c>
      <c r="K57" s="7" t="s">
        <v>2019</v>
      </c>
      <c r="L57" s="7" t="s">
        <v>5937</v>
      </c>
      <c r="M57" t="s">
        <v>4459</v>
      </c>
      <c r="N57">
        <v>22</v>
      </c>
      <c r="O57">
        <v>45001010001</v>
      </c>
      <c r="P57" t="s">
        <v>3882</v>
      </c>
      <c r="Q57" t="s">
        <v>2019</v>
      </c>
      <c r="R57">
        <v>2</v>
      </c>
      <c r="S57" t="str">
        <f t="shared" si="1"/>
        <v>'352', '1950-02-21', null, 'lorem Ipsum', 'TOMAŠEVIČ', '22', '45001010001', 'DAUKŠAS', null, '2'</v>
      </c>
    </row>
    <row r="58" spans="4:19" x14ac:dyDescent="0.25">
      <c r="D58" s="7">
        <v>18316</v>
      </c>
      <c r="E58" t="str">
        <f t="shared" si="0"/>
        <v>1950-02-22</v>
      </c>
      <c r="I58">
        <v>353</v>
      </c>
      <c r="J58" s="7" t="s">
        <v>6290</v>
      </c>
      <c r="K58" s="7" t="s">
        <v>2019</v>
      </c>
      <c r="L58" s="7" t="s">
        <v>5937</v>
      </c>
      <c r="M58" t="s">
        <v>5025</v>
      </c>
      <c r="N58">
        <v>23</v>
      </c>
      <c r="O58">
        <v>45001010001</v>
      </c>
      <c r="P58" t="s">
        <v>3883</v>
      </c>
      <c r="Q58" t="s">
        <v>2019</v>
      </c>
      <c r="R58">
        <v>2</v>
      </c>
      <c r="S58" t="str">
        <f t="shared" si="1"/>
        <v>'353', '1950-02-22', null, 'lorem Ipsum', 'NEVERAUSKAS', '23', '45001010001', 'SADECKAS', null, '2'</v>
      </c>
    </row>
    <row r="59" spans="4:19" x14ac:dyDescent="0.25">
      <c r="D59" s="7">
        <v>18317</v>
      </c>
      <c r="E59" t="str">
        <f t="shared" si="0"/>
        <v>1950-02-23</v>
      </c>
      <c r="I59">
        <v>354</v>
      </c>
      <c r="J59" s="7" t="s">
        <v>6291</v>
      </c>
      <c r="K59" s="7" t="s">
        <v>2019</v>
      </c>
      <c r="L59" s="7" t="s">
        <v>5937</v>
      </c>
      <c r="M59" t="s">
        <v>5026</v>
      </c>
      <c r="N59">
        <v>24</v>
      </c>
      <c r="O59">
        <v>45001010001</v>
      </c>
      <c r="P59" t="s">
        <v>3884</v>
      </c>
      <c r="Q59" t="s">
        <v>2019</v>
      </c>
      <c r="R59">
        <v>2</v>
      </c>
      <c r="S59" t="str">
        <f t="shared" si="1"/>
        <v>'354', '1950-02-23', null, 'lorem Ipsum', 'GIRŽADAS', '24', '45001010001', 'BENETAS', null, '2'</v>
      </c>
    </row>
    <row r="60" spans="4:19" x14ac:dyDescent="0.25">
      <c r="D60" s="7">
        <v>18318</v>
      </c>
      <c r="E60" t="str">
        <f t="shared" si="0"/>
        <v>1950-02-24</v>
      </c>
      <c r="I60">
        <v>355</v>
      </c>
      <c r="J60" s="7" t="s">
        <v>6292</v>
      </c>
      <c r="K60" s="7" t="s">
        <v>2019</v>
      </c>
      <c r="L60" s="7" t="s">
        <v>5937</v>
      </c>
      <c r="M60" t="s">
        <v>4063</v>
      </c>
      <c r="N60">
        <v>25</v>
      </c>
      <c r="O60">
        <v>45001010001</v>
      </c>
      <c r="P60" t="s">
        <v>3885</v>
      </c>
      <c r="Q60" t="s">
        <v>2019</v>
      </c>
      <c r="R60">
        <v>2</v>
      </c>
      <c r="S60" t="str">
        <f t="shared" si="1"/>
        <v>'355', '1950-02-24', null, 'lorem Ipsum', 'SERVA', '25', '45001010001', 'ŽILIONIS', null, '2'</v>
      </c>
    </row>
    <row r="61" spans="4:19" x14ac:dyDescent="0.25">
      <c r="D61" s="7">
        <v>18319</v>
      </c>
      <c r="E61" t="str">
        <f t="shared" si="0"/>
        <v>1950-02-25</v>
      </c>
      <c r="I61">
        <v>356</v>
      </c>
      <c r="J61" s="7" t="s">
        <v>6293</v>
      </c>
      <c r="K61" s="7" t="s">
        <v>2019</v>
      </c>
      <c r="L61" s="7" t="s">
        <v>5937</v>
      </c>
      <c r="M61" t="s">
        <v>5027</v>
      </c>
      <c r="N61">
        <v>26</v>
      </c>
      <c r="O61">
        <v>45001010001</v>
      </c>
      <c r="P61" t="s">
        <v>3886</v>
      </c>
      <c r="Q61" t="s">
        <v>2019</v>
      </c>
      <c r="R61">
        <v>2</v>
      </c>
      <c r="S61" t="str">
        <f t="shared" si="1"/>
        <v>'356', '1950-02-25', null, 'lorem Ipsum', 'TETERIUKOVAS', '26', '45001010001', 'PALIONIS', null, '2'</v>
      </c>
    </row>
    <row r="62" spans="4:19" x14ac:dyDescent="0.25">
      <c r="D62" s="7">
        <v>18320</v>
      </c>
      <c r="E62" t="str">
        <f t="shared" si="0"/>
        <v>1950-02-26</v>
      </c>
      <c r="I62">
        <v>357</v>
      </c>
      <c r="J62" s="7" t="s">
        <v>6294</v>
      </c>
      <c r="K62" s="7" t="s">
        <v>2019</v>
      </c>
      <c r="L62" s="7" t="s">
        <v>5937</v>
      </c>
      <c r="M62" t="s">
        <v>4166</v>
      </c>
      <c r="N62">
        <v>27</v>
      </c>
      <c r="O62">
        <v>45001010001</v>
      </c>
      <c r="P62" t="s">
        <v>3887</v>
      </c>
      <c r="Q62" t="s">
        <v>2019</v>
      </c>
      <c r="R62">
        <v>2</v>
      </c>
      <c r="S62" t="str">
        <f t="shared" si="1"/>
        <v>'357', '1950-02-26', null, 'lorem Ipsum', 'GEČAS', '27', '45001010001', 'BLINOVAS', null, '2'</v>
      </c>
    </row>
    <row r="63" spans="4:19" x14ac:dyDescent="0.25">
      <c r="D63" s="7">
        <v>18321</v>
      </c>
      <c r="E63" t="str">
        <f t="shared" si="0"/>
        <v>1950-02-27</v>
      </c>
      <c r="I63">
        <v>358</v>
      </c>
      <c r="J63" s="7" t="s">
        <v>6295</v>
      </c>
      <c r="K63" s="7" t="s">
        <v>2019</v>
      </c>
      <c r="L63" s="7" t="s">
        <v>5937</v>
      </c>
      <c r="M63" t="s">
        <v>5028</v>
      </c>
      <c r="N63">
        <v>28</v>
      </c>
      <c r="O63">
        <v>45001010001</v>
      </c>
      <c r="P63" t="s">
        <v>3888</v>
      </c>
      <c r="Q63" t="s">
        <v>2019</v>
      </c>
      <c r="R63">
        <v>2</v>
      </c>
      <c r="S63" t="str">
        <f t="shared" si="1"/>
        <v>'358', '1950-02-27', null, 'lorem Ipsum', 'KAUSPĖDA', '28', '45001010001', 'ŠULČIUS', null, '2'</v>
      </c>
    </row>
    <row r="64" spans="4:19" x14ac:dyDescent="0.25">
      <c r="D64" s="7">
        <v>18322</v>
      </c>
      <c r="E64" t="str">
        <f t="shared" si="0"/>
        <v>1950-02-28</v>
      </c>
      <c r="I64">
        <v>359</v>
      </c>
      <c r="J64" s="7" t="s">
        <v>6296</v>
      </c>
      <c r="K64" s="7" t="s">
        <v>2019</v>
      </c>
      <c r="L64" s="7" t="s">
        <v>5937</v>
      </c>
      <c r="M64" t="s">
        <v>5029</v>
      </c>
      <c r="N64">
        <v>29</v>
      </c>
      <c r="O64">
        <v>45001010001</v>
      </c>
      <c r="P64" t="s">
        <v>3889</v>
      </c>
      <c r="Q64" t="s">
        <v>2019</v>
      </c>
      <c r="R64">
        <v>2</v>
      </c>
      <c r="S64" t="str">
        <f t="shared" si="1"/>
        <v>'359', '1950-02-28', null, 'lorem Ipsum', 'RUDNICKAS', '29', '45001010001', 'SAMUILIS', null, '2'</v>
      </c>
    </row>
    <row r="65" spans="4:19" x14ac:dyDescent="0.25">
      <c r="D65" s="7">
        <v>18323</v>
      </c>
      <c r="E65" t="str">
        <f t="shared" si="0"/>
        <v>1950-03-01</v>
      </c>
      <c r="I65">
        <v>360</v>
      </c>
      <c r="J65" s="7" t="s">
        <v>6297</v>
      </c>
      <c r="K65" s="7" t="s">
        <v>2019</v>
      </c>
      <c r="L65" s="7" t="s">
        <v>5937</v>
      </c>
      <c r="M65" t="s">
        <v>4184</v>
      </c>
      <c r="N65">
        <v>30</v>
      </c>
      <c r="O65">
        <v>45001010001</v>
      </c>
      <c r="P65" t="s">
        <v>3890</v>
      </c>
      <c r="Q65" t="s">
        <v>2019</v>
      </c>
      <c r="R65">
        <v>2</v>
      </c>
      <c r="S65" t="str">
        <f t="shared" si="1"/>
        <v>'360', '1950-03-01', null, 'lorem Ipsum', 'VERKYS', '30', '45001010001', 'RAZMAS', null, '2'</v>
      </c>
    </row>
    <row r="66" spans="4:19" x14ac:dyDescent="0.25">
      <c r="D66" s="7">
        <v>18324</v>
      </c>
      <c r="E66" t="str">
        <f t="shared" si="0"/>
        <v>1950-03-02</v>
      </c>
      <c r="I66">
        <v>361</v>
      </c>
      <c r="J66" s="7" t="s">
        <v>6298</v>
      </c>
      <c r="K66" s="7" t="s">
        <v>2019</v>
      </c>
      <c r="L66" s="7" t="s">
        <v>5937</v>
      </c>
      <c r="M66" t="s">
        <v>5030</v>
      </c>
      <c r="N66">
        <v>31</v>
      </c>
      <c r="O66">
        <v>45001010001</v>
      </c>
      <c r="P66" t="s">
        <v>3891</v>
      </c>
      <c r="Q66" t="s">
        <v>2019</v>
      </c>
      <c r="R66">
        <v>2</v>
      </c>
      <c r="S66" t="str">
        <f t="shared" si="1"/>
        <v>'361', '1950-03-02', null, 'lorem Ipsum', 'ŽALYS', '31', '45001010001', 'RUTKAUSKAS', null, '2'</v>
      </c>
    </row>
    <row r="67" spans="4:19" x14ac:dyDescent="0.25">
      <c r="D67" s="7">
        <v>18325</v>
      </c>
      <c r="E67" t="str">
        <f t="shared" si="0"/>
        <v>1950-03-03</v>
      </c>
      <c r="I67">
        <v>362</v>
      </c>
      <c r="J67" s="7" t="s">
        <v>6299</v>
      </c>
      <c r="K67" s="7" t="s">
        <v>2019</v>
      </c>
      <c r="L67" s="7" t="s">
        <v>5937</v>
      </c>
      <c r="M67" t="s">
        <v>5031</v>
      </c>
      <c r="N67">
        <v>32</v>
      </c>
      <c r="O67">
        <v>45001010001</v>
      </c>
      <c r="P67" t="s">
        <v>3892</v>
      </c>
      <c r="Q67" t="s">
        <v>2019</v>
      </c>
      <c r="R67">
        <v>2</v>
      </c>
      <c r="S67" t="str">
        <f t="shared" si="1"/>
        <v>'362', '1950-03-03', null, 'lorem Ipsum', 'STUNDYS', '32', '45001010001', 'KISERAUSKAS', null, '2'</v>
      </c>
    </row>
    <row r="68" spans="4:19" x14ac:dyDescent="0.25">
      <c r="D68" s="7">
        <v>18326</v>
      </c>
      <c r="E68" t="str">
        <f t="shared" si="0"/>
        <v>1950-03-04</v>
      </c>
      <c r="I68">
        <v>363</v>
      </c>
      <c r="J68" s="7" t="s">
        <v>6300</v>
      </c>
      <c r="K68" s="7" t="s">
        <v>2019</v>
      </c>
      <c r="L68" s="7" t="s">
        <v>5937</v>
      </c>
      <c r="M68" t="s">
        <v>4230</v>
      </c>
      <c r="N68">
        <v>33</v>
      </c>
      <c r="O68">
        <v>45001010001</v>
      </c>
      <c r="P68" t="s">
        <v>3893</v>
      </c>
      <c r="Q68" t="s">
        <v>2019</v>
      </c>
      <c r="R68">
        <v>2</v>
      </c>
      <c r="S68" t="str">
        <f t="shared" si="1"/>
        <v>'363', '1950-03-04', null, 'lorem Ipsum', 'ALEKSANDRAVIČIUS', '33', '45001010001', 'PAULAUSKAS', null, '2'</v>
      </c>
    </row>
    <row r="69" spans="4:19" x14ac:dyDescent="0.25">
      <c r="D69" s="7">
        <v>18327</v>
      </c>
      <c r="E69" t="str">
        <f t="shared" si="0"/>
        <v>1950-03-05</v>
      </c>
      <c r="I69">
        <v>364</v>
      </c>
      <c r="J69" s="7" t="s">
        <v>6301</v>
      </c>
      <c r="K69" s="7" t="s">
        <v>2019</v>
      </c>
      <c r="L69" s="7" t="s">
        <v>5937</v>
      </c>
      <c r="M69" t="s">
        <v>5032</v>
      </c>
      <c r="N69">
        <v>1</v>
      </c>
      <c r="O69">
        <v>45001010001</v>
      </c>
      <c r="P69" t="s">
        <v>3861</v>
      </c>
      <c r="Q69" t="s">
        <v>2019</v>
      </c>
      <c r="R69">
        <v>3</v>
      </c>
      <c r="S69" t="str">
        <f t="shared" si="1"/>
        <v>'364', '1950-03-05', null, 'lorem Ipsum', 'KANONENKA', '1', '45001010001', 'MARČIULAITIS', null, '3'</v>
      </c>
    </row>
    <row r="70" spans="4:19" x14ac:dyDescent="0.25">
      <c r="D70" s="7">
        <v>18328</v>
      </c>
      <c r="E70" t="str">
        <f t="shared" si="0"/>
        <v>1950-03-06</v>
      </c>
      <c r="I70">
        <v>365</v>
      </c>
      <c r="J70" s="7" t="s">
        <v>6302</v>
      </c>
      <c r="K70" s="7" t="s">
        <v>2019</v>
      </c>
      <c r="L70" s="7" t="s">
        <v>5937</v>
      </c>
      <c r="M70" t="s">
        <v>5033</v>
      </c>
      <c r="N70">
        <v>2</v>
      </c>
      <c r="O70">
        <v>45001010001</v>
      </c>
      <c r="P70" t="s">
        <v>3894</v>
      </c>
      <c r="Q70" t="s">
        <v>2019</v>
      </c>
      <c r="R70">
        <v>3</v>
      </c>
      <c r="S70" t="str">
        <f t="shared" si="1"/>
        <v>'365', '1950-03-06', null, 'lorem Ipsum', 'VYKERTAS', '2', '45001010001', 'DENAPAS', null, '3'</v>
      </c>
    </row>
    <row r="71" spans="4:19" x14ac:dyDescent="0.25">
      <c r="D71" s="7">
        <v>18329</v>
      </c>
      <c r="E71" t="str">
        <f t="shared" ref="E71:E134" si="2">TEXT(D71,"yyyy-mm-dd")</f>
        <v>1950-03-07</v>
      </c>
      <c r="I71">
        <v>366</v>
      </c>
      <c r="J71" s="7" t="s">
        <v>6303</v>
      </c>
      <c r="K71" s="7" t="s">
        <v>2019</v>
      </c>
      <c r="L71" s="7" t="s">
        <v>5937</v>
      </c>
      <c r="M71" t="s">
        <v>5034</v>
      </c>
      <c r="N71">
        <v>3</v>
      </c>
      <c r="O71">
        <v>45001010001</v>
      </c>
      <c r="P71" t="s">
        <v>3895</v>
      </c>
      <c r="Q71" t="s">
        <v>2019</v>
      </c>
      <c r="R71">
        <v>3</v>
      </c>
      <c r="S71" t="str">
        <f t="shared" ref="S71:S134" si="3">CONCATENATE("'",I71,"'",", ","'",J71,"'",", ",K71,", ","'",L71,"'",", ","'",M71,"'",", ","'",N71,"'",", ","'",O71,"'",", ","'",P71,"'",", ",Q71,", ","'",R71,"'")</f>
        <v>'366', '1950-03-07', null, 'lorem Ipsum', 'MEDŽIUOLIS', '3', '45001010001', 'MAČIUS', null, '3'</v>
      </c>
    </row>
    <row r="72" spans="4:19" x14ac:dyDescent="0.25">
      <c r="D72" s="7">
        <v>18330</v>
      </c>
      <c r="E72" t="str">
        <f t="shared" si="2"/>
        <v>1950-03-08</v>
      </c>
      <c r="I72">
        <v>367</v>
      </c>
      <c r="J72" s="7" t="s">
        <v>6304</v>
      </c>
      <c r="K72" s="7" t="s">
        <v>2019</v>
      </c>
      <c r="L72" s="7" t="s">
        <v>5937</v>
      </c>
      <c r="M72" t="s">
        <v>5035</v>
      </c>
      <c r="N72">
        <v>4</v>
      </c>
      <c r="O72">
        <v>45001010001</v>
      </c>
      <c r="P72" t="s">
        <v>3896</v>
      </c>
      <c r="Q72" t="s">
        <v>2019</v>
      </c>
      <c r="R72">
        <v>3</v>
      </c>
      <c r="S72" t="str">
        <f t="shared" si="3"/>
        <v>'367', '1950-03-08', null, 'lorem Ipsum', 'NIVINSKAS', '4', '45001010001', 'TAUTKEVIČIUS', null, '3'</v>
      </c>
    </row>
    <row r="73" spans="4:19" x14ac:dyDescent="0.25">
      <c r="D73" s="7">
        <v>18331</v>
      </c>
      <c r="E73" t="str">
        <f t="shared" si="2"/>
        <v>1950-03-09</v>
      </c>
      <c r="I73">
        <v>368</v>
      </c>
      <c r="J73" s="7" t="s">
        <v>6305</v>
      </c>
      <c r="K73" s="7" t="s">
        <v>2019</v>
      </c>
      <c r="L73" s="7" t="s">
        <v>5937</v>
      </c>
      <c r="M73" t="s">
        <v>5036</v>
      </c>
      <c r="N73">
        <v>5</v>
      </c>
      <c r="O73">
        <v>45001010001</v>
      </c>
      <c r="P73" t="s">
        <v>3897</v>
      </c>
      <c r="Q73" t="s">
        <v>2019</v>
      </c>
      <c r="R73">
        <v>3</v>
      </c>
      <c r="S73" t="str">
        <f t="shared" si="3"/>
        <v>'368', '1950-03-09', null, 'lorem Ipsum', 'UKRINAS', '5', '45001010001', 'TAMOŠIŪNAS', null, '3'</v>
      </c>
    </row>
    <row r="74" spans="4:19" x14ac:dyDescent="0.25">
      <c r="D74" s="7">
        <v>18332</v>
      </c>
      <c r="E74" t="str">
        <f t="shared" si="2"/>
        <v>1950-03-10</v>
      </c>
      <c r="I74">
        <v>369</v>
      </c>
      <c r="J74" s="7" t="s">
        <v>6306</v>
      </c>
      <c r="K74" s="7" t="s">
        <v>2019</v>
      </c>
      <c r="L74" s="7" t="s">
        <v>5937</v>
      </c>
      <c r="M74" t="s">
        <v>5037</v>
      </c>
      <c r="N74">
        <v>6</v>
      </c>
      <c r="O74">
        <v>45001010001</v>
      </c>
      <c r="P74" t="s">
        <v>3898</v>
      </c>
      <c r="Q74" t="s">
        <v>2019</v>
      </c>
      <c r="R74">
        <v>3</v>
      </c>
      <c r="S74" t="str">
        <f t="shared" si="3"/>
        <v>'369', '1950-03-10', null, 'lorem Ipsum', 'RIBINSKAS', '6', '45001010001', 'DUNDULIS', null, '3'</v>
      </c>
    </row>
    <row r="75" spans="4:19" x14ac:dyDescent="0.25">
      <c r="D75" s="7">
        <v>18333</v>
      </c>
      <c r="E75" t="str">
        <f t="shared" si="2"/>
        <v>1950-03-11</v>
      </c>
      <c r="I75">
        <v>370</v>
      </c>
      <c r="J75" s="7" t="s">
        <v>6307</v>
      </c>
      <c r="K75" s="7" t="s">
        <v>2019</v>
      </c>
      <c r="L75" s="7" t="s">
        <v>5937</v>
      </c>
      <c r="M75" t="s">
        <v>4309</v>
      </c>
      <c r="N75">
        <v>7</v>
      </c>
      <c r="O75">
        <v>45001010001</v>
      </c>
      <c r="P75" t="s">
        <v>3899</v>
      </c>
      <c r="Q75" t="s">
        <v>2019</v>
      </c>
      <c r="R75">
        <v>3</v>
      </c>
      <c r="S75" t="str">
        <f t="shared" si="3"/>
        <v>'370', '1950-03-11', null, 'lorem Ipsum', 'BAGDONAS', '7', '45001010001', 'RAMAŠKA', null, '3'</v>
      </c>
    </row>
    <row r="76" spans="4:19" x14ac:dyDescent="0.25">
      <c r="D76" s="7">
        <v>18334</v>
      </c>
      <c r="E76" t="str">
        <f t="shared" si="2"/>
        <v>1950-03-12</v>
      </c>
      <c r="I76">
        <v>371</v>
      </c>
      <c r="J76" s="7" t="s">
        <v>6308</v>
      </c>
      <c r="K76" s="7" t="s">
        <v>2019</v>
      </c>
      <c r="L76" s="7" t="s">
        <v>5937</v>
      </c>
      <c r="M76" t="s">
        <v>4941</v>
      </c>
      <c r="N76">
        <v>8</v>
      </c>
      <c r="O76">
        <v>45001010001</v>
      </c>
      <c r="P76" t="s">
        <v>3900</v>
      </c>
      <c r="Q76" t="s">
        <v>2019</v>
      </c>
      <c r="R76">
        <v>3</v>
      </c>
      <c r="S76" t="str">
        <f t="shared" si="3"/>
        <v>'371', '1950-03-12', null, 'lorem Ipsum', 'ŠERNIUS', '8', '45001010001', 'BURBA', null, '3'</v>
      </c>
    </row>
    <row r="77" spans="4:19" x14ac:dyDescent="0.25">
      <c r="D77" s="7">
        <v>18335</v>
      </c>
      <c r="E77" t="str">
        <f t="shared" si="2"/>
        <v>1950-03-13</v>
      </c>
      <c r="I77">
        <v>372</v>
      </c>
      <c r="J77" s="7" t="s">
        <v>6309</v>
      </c>
      <c r="K77" s="7" t="s">
        <v>2019</v>
      </c>
      <c r="L77" s="7" t="s">
        <v>5937</v>
      </c>
      <c r="M77" t="s">
        <v>5038</v>
      </c>
      <c r="N77">
        <v>9</v>
      </c>
      <c r="O77">
        <v>45001010001</v>
      </c>
      <c r="P77" t="s">
        <v>3901</v>
      </c>
      <c r="Q77" t="s">
        <v>2019</v>
      </c>
      <c r="R77">
        <v>3</v>
      </c>
      <c r="S77" t="str">
        <f t="shared" si="3"/>
        <v>'372', '1950-03-13', null, 'lorem Ipsum', 'KUZMICKIJ', '9', '45001010001', 'LAIBINIS', null, '3'</v>
      </c>
    </row>
    <row r="78" spans="4:19" x14ac:dyDescent="0.25">
      <c r="D78" s="7">
        <v>18336</v>
      </c>
      <c r="E78" t="str">
        <f t="shared" si="2"/>
        <v>1950-03-14</v>
      </c>
      <c r="I78">
        <v>373</v>
      </c>
      <c r="J78" s="7" t="s">
        <v>6310</v>
      </c>
      <c r="K78" s="7" t="s">
        <v>2019</v>
      </c>
      <c r="L78" s="7" t="s">
        <v>5937</v>
      </c>
      <c r="M78" t="s">
        <v>5039</v>
      </c>
      <c r="N78">
        <v>10</v>
      </c>
      <c r="O78">
        <v>45001010001</v>
      </c>
      <c r="P78" t="s">
        <v>3902</v>
      </c>
      <c r="Q78" t="s">
        <v>2019</v>
      </c>
      <c r="R78">
        <v>3</v>
      </c>
      <c r="S78" t="str">
        <f t="shared" si="3"/>
        <v>'373', '1950-03-14', null, 'lorem Ipsum', 'JAROSLAVSKI', '10', '45001010001', 'TERIOŠINAS', null, '3'</v>
      </c>
    </row>
    <row r="79" spans="4:19" x14ac:dyDescent="0.25">
      <c r="D79" s="7">
        <v>18337</v>
      </c>
      <c r="E79" t="str">
        <f t="shared" si="2"/>
        <v>1950-03-15</v>
      </c>
      <c r="I79">
        <v>374</v>
      </c>
      <c r="J79" s="7" t="s">
        <v>6311</v>
      </c>
      <c r="K79" s="7" t="s">
        <v>2019</v>
      </c>
      <c r="L79" s="7" t="s">
        <v>5937</v>
      </c>
      <c r="M79" t="s">
        <v>4144</v>
      </c>
      <c r="N79">
        <v>11</v>
      </c>
      <c r="O79">
        <v>45001010001</v>
      </c>
      <c r="P79" t="s">
        <v>3903</v>
      </c>
      <c r="Q79" t="s">
        <v>2019</v>
      </c>
      <c r="R79">
        <v>3</v>
      </c>
      <c r="S79" t="str">
        <f t="shared" si="3"/>
        <v>'374', '1950-03-15', null, 'lorem Ipsum', 'KUČINSKAS', '11', '45001010001', 'REMENČIUS', null, '3'</v>
      </c>
    </row>
    <row r="80" spans="4:19" x14ac:dyDescent="0.25">
      <c r="D80" s="7">
        <v>18338</v>
      </c>
      <c r="E80" t="str">
        <f t="shared" si="2"/>
        <v>1950-03-16</v>
      </c>
      <c r="I80">
        <v>375</v>
      </c>
      <c r="J80" s="7" t="s">
        <v>6312</v>
      </c>
      <c r="K80" s="7" t="s">
        <v>2019</v>
      </c>
      <c r="L80" s="7" t="s">
        <v>5937</v>
      </c>
      <c r="M80" t="s">
        <v>5040</v>
      </c>
      <c r="N80">
        <v>12</v>
      </c>
      <c r="O80">
        <v>45001010001</v>
      </c>
      <c r="P80" t="s">
        <v>3904</v>
      </c>
      <c r="Q80" t="s">
        <v>2019</v>
      </c>
      <c r="R80">
        <v>3</v>
      </c>
      <c r="S80" t="str">
        <f t="shared" si="3"/>
        <v>'375', '1950-03-16', null, 'lorem Ipsum', 'IVANOVAS', '12', '45001010001', 'PUSLYS', null, '3'</v>
      </c>
    </row>
    <row r="81" spans="4:19" x14ac:dyDescent="0.25">
      <c r="D81" s="7">
        <v>18339</v>
      </c>
      <c r="E81" t="str">
        <f t="shared" si="2"/>
        <v>1950-03-17</v>
      </c>
      <c r="I81">
        <v>376</v>
      </c>
      <c r="J81" s="7" t="s">
        <v>6313</v>
      </c>
      <c r="K81" s="7" t="s">
        <v>2019</v>
      </c>
      <c r="L81" s="7" t="s">
        <v>5937</v>
      </c>
      <c r="M81" t="s">
        <v>5041</v>
      </c>
      <c r="N81">
        <v>13</v>
      </c>
      <c r="O81">
        <v>45001010001</v>
      </c>
      <c r="P81" t="s">
        <v>3905</v>
      </c>
      <c r="Q81" t="s">
        <v>2019</v>
      </c>
      <c r="R81">
        <v>3</v>
      </c>
      <c r="S81" t="str">
        <f t="shared" si="3"/>
        <v>'376', '1950-03-17', null, 'lorem Ipsum', 'BAZULIN', '13', '45001010001', 'PĖKYS', null, '3'</v>
      </c>
    </row>
    <row r="82" spans="4:19" x14ac:dyDescent="0.25">
      <c r="D82" s="7">
        <v>18340</v>
      </c>
      <c r="E82" t="str">
        <f t="shared" si="2"/>
        <v>1950-03-18</v>
      </c>
      <c r="I82">
        <v>377</v>
      </c>
      <c r="J82" s="7" t="s">
        <v>6314</v>
      </c>
      <c r="K82" s="7" t="s">
        <v>2019</v>
      </c>
      <c r="L82" s="7" t="s">
        <v>5937</v>
      </c>
      <c r="M82" t="s">
        <v>4690</v>
      </c>
      <c r="N82">
        <v>14</v>
      </c>
      <c r="O82">
        <v>45001010001</v>
      </c>
      <c r="P82" t="s">
        <v>3906</v>
      </c>
      <c r="Q82" t="s">
        <v>2019</v>
      </c>
      <c r="R82">
        <v>3</v>
      </c>
      <c r="S82" t="str">
        <f t="shared" si="3"/>
        <v>'377', '1950-03-18', null, 'lorem Ipsum', 'SINKEVIČIUS', '14', '45001010001', 'VILKELIS', null, '3'</v>
      </c>
    </row>
    <row r="83" spans="4:19" x14ac:dyDescent="0.25">
      <c r="D83" s="7">
        <v>18341</v>
      </c>
      <c r="E83" t="str">
        <f t="shared" si="2"/>
        <v>1950-03-19</v>
      </c>
      <c r="I83">
        <v>378</v>
      </c>
      <c r="J83" s="7" t="s">
        <v>6315</v>
      </c>
      <c r="K83" s="7" t="s">
        <v>2019</v>
      </c>
      <c r="L83" s="7" t="s">
        <v>5937</v>
      </c>
      <c r="M83" t="s">
        <v>5042</v>
      </c>
      <c r="N83">
        <v>15</v>
      </c>
      <c r="O83">
        <v>45001010001</v>
      </c>
      <c r="P83" t="s">
        <v>3907</v>
      </c>
      <c r="Q83" t="s">
        <v>2019</v>
      </c>
      <c r="R83">
        <v>3</v>
      </c>
      <c r="S83" t="str">
        <f t="shared" si="3"/>
        <v>'378', '1950-03-19', null, 'lorem Ipsum', 'RADŽIUS', '15', '45001010001', 'BIELIAUSKAS', null, '3'</v>
      </c>
    </row>
    <row r="84" spans="4:19" x14ac:dyDescent="0.25">
      <c r="D84" s="7">
        <v>18342</v>
      </c>
      <c r="E84" t="str">
        <f t="shared" si="2"/>
        <v>1950-03-20</v>
      </c>
      <c r="I84">
        <v>379</v>
      </c>
      <c r="J84" s="7" t="s">
        <v>6316</v>
      </c>
      <c r="K84" s="7" t="s">
        <v>2019</v>
      </c>
      <c r="L84" s="7" t="s">
        <v>5937</v>
      </c>
      <c r="M84" t="s">
        <v>5043</v>
      </c>
      <c r="N84">
        <v>16</v>
      </c>
      <c r="O84">
        <v>45001010001</v>
      </c>
      <c r="P84" t="s">
        <v>3908</v>
      </c>
      <c r="Q84" t="s">
        <v>2019</v>
      </c>
      <c r="R84">
        <v>3</v>
      </c>
      <c r="S84" t="str">
        <f t="shared" si="3"/>
        <v>'379', '1950-03-20', null, 'lorem Ipsum', 'JONUŠKIS', '16', '45001010001', 'ZDAŽINSKAS', null, '3'</v>
      </c>
    </row>
    <row r="85" spans="4:19" x14ac:dyDescent="0.25">
      <c r="D85" s="7">
        <v>18343</v>
      </c>
      <c r="E85" t="str">
        <f t="shared" si="2"/>
        <v>1950-03-21</v>
      </c>
      <c r="I85">
        <v>380</v>
      </c>
      <c r="J85" s="7" t="s">
        <v>6317</v>
      </c>
      <c r="K85" s="7" t="s">
        <v>2019</v>
      </c>
      <c r="L85" s="7" t="s">
        <v>5937</v>
      </c>
      <c r="M85" t="s">
        <v>5044</v>
      </c>
      <c r="N85">
        <v>17</v>
      </c>
      <c r="O85">
        <v>45001010001</v>
      </c>
      <c r="P85" t="s">
        <v>3909</v>
      </c>
      <c r="Q85" t="s">
        <v>2019</v>
      </c>
      <c r="R85">
        <v>3</v>
      </c>
      <c r="S85" t="str">
        <f t="shared" si="3"/>
        <v>'380', '1950-03-21', null, 'lorem Ipsum', 'RANCEV', '17', '45001010001', 'OPORTOVSKIJ', null, '3'</v>
      </c>
    </row>
    <row r="86" spans="4:19" x14ac:dyDescent="0.25">
      <c r="D86" s="7">
        <v>18344</v>
      </c>
      <c r="E86" t="str">
        <f t="shared" si="2"/>
        <v>1950-03-22</v>
      </c>
      <c r="I86">
        <v>381</v>
      </c>
      <c r="J86" s="7" t="s">
        <v>6318</v>
      </c>
      <c r="K86" s="7" t="s">
        <v>2019</v>
      </c>
      <c r="L86" s="7" t="s">
        <v>5937</v>
      </c>
      <c r="M86" t="s">
        <v>5045</v>
      </c>
      <c r="N86">
        <v>18</v>
      </c>
      <c r="O86">
        <v>45001010001</v>
      </c>
      <c r="P86" t="s">
        <v>3910</v>
      </c>
      <c r="Q86" t="s">
        <v>2019</v>
      </c>
      <c r="R86">
        <v>3</v>
      </c>
      <c r="S86" t="str">
        <f t="shared" si="3"/>
        <v>'381', '1950-03-22', null, 'lorem Ipsum', 'MARKUS', '18', '45001010001', 'ŽILOVAS', null, '3'</v>
      </c>
    </row>
    <row r="87" spans="4:19" x14ac:dyDescent="0.25">
      <c r="D87" s="7">
        <v>18345</v>
      </c>
      <c r="E87" t="str">
        <f t="shared" si="2"/>
        <v>1950-03-23</v>
      </c>
      <c r="I87">
        <v>382</v>
      </c>
      <c r="J87" s="7" t="s">
        <v>6319</v>
      </c>
      <c r="K87" s="7" t="s">
        <v>2019</v>
      </c>
      <c r="L87" s="7" t="s">
        <v>5937</v>
      </c>
      <c r="M87" t="s">
        <v>5046</v>
      </c>
      <c r="N87">
        <v>19</v>
      </c>
      <c r="O87">
        <v>45001010001</v>
      </c>
      <c r="P87" t="s">
        <v>3911</v>
      </c>
      <c r="Q87" t="s">
        <v>2019</v>
      </c>
      <c r="R87">
        <v>3</v>
      </c>
      <c r="S87" t="str">
        <f t="shared" si="3"/>
        <v>'382', '1950-03-23', null, 'lorem Ipsum', 'ŠMULKŠTYS', '19', '45001010001', 'NAVIKAS', null, '3'</v>
      </c>
    </row>
    <row r="88" spans="4:19" x14ac:dyDescent="0.25">
      <c r="D88" s="7">
        <v>18346</v>
      </c>
      <c r="E88" t="str">
        <f t="shared" si="2"/>
        <v>1950-03-24</v>
      </c>
      <c r="I88">
        <v>383</v>
      </c>
      <c r="J88" s="7" t="s">
        <v>6320</v>
      </c>
      <c r="K88" s="7" t="s">
        <v>2019</v>
      </c>
      <c r="L88" s="7" t="s">
        <v>5937</v>
      </c>
      <c r="M88" t="s">
        <v>5047</v>
      </c>
      <c r="N88">
        <v>20</v>
      </c>
      <c r="O88">
        <v>45001010001</v>
      </c>
      <c r="P88" t="s">
        <v>3912</v>
      </c>
      <c r="Q88" t="s">
        <v>2019</v>
      </c>
      <c r="R88">
        <v>3</v>
      </c>
      <c r="S88" t="str">
        <f t="shared" si="3"/>
        <v>'383', '1950-03-24', null, 'lorem Ipsum', 'JODKAUSKAS', '20', '45001010001', 'KIRŠYS', null, '3'</v>
      </c>
    </row>
    <row r="89" spans="4:19" x14ac:dyDescent="0.25">
      <c r="D89" s="7">
        <v>18347</v>
      </c>
      <c r="E89" t="str">
        <f t="shared" si="2"/>
        <v>1950-03-25</v>
      </c>
      <c r="I89">
        <v>384</v>
      </c>
      <c r="J89" s="7" t="s">
        <v>6321</v>
      </c>
      <c r="K89" s="7" t="s">
        <v>2019</v>
      </c>
      <c r="L89" s="7" t="s">
        <v>5937</v>
      </c>
      <c r="M89" t="s">
        <v>5048</v>
      </c>
      <c r="N89">
        <v>21</v>
      </c>
      <c r="O89">
        <v>45001010001</v>
      </c>
      <c r="P89" t="s">
        <v>3913</v>
      </c>
      <c r="Q89" t="s">
        <v>2019</v>
      </c>
      <c r="R89">
        <v>3</v>
      </c>
      <c r="S89" t="str">
        <f t="shared" si="3"/>
        <v>'384', '1950-03-25', null, 'lorem Ipsum', 'DAUKINTIS', '21', '45001010001', 'ČIŽAUSKAS', null, '3'</v>
      </c>
    </row>
    <row r="90" spans="4:19" x14ac:dyDescent="0.25">
      <c r="D90" s="7">
        <v>18348</v>
      </c>
      <c r="E90" t="str">
        <f t="shared" si="2"/>
        <v>1950-03-26</v>
      </c>
      <c r="I90">
        <v>385</v>
      </c>
      <c r="J90" s="7" t="s">
        <v>6322</v>
      </c>
      <c r="K90" s="7" t="s">
        <v>2019</v>
      </c>
      <c r="L90" s="7" t="s">
        <v>5937</v>
      </c>
      <c r="M90" t="s">
        <v>5049</v>
      </c>
      <c r="N90">
        <v>22</v>
      </c>
      <c r="O90">
        <v>45001010001</v>
      </c>
      <c r="P90" t="s">
        <v>3914</v>
      </c>
      <c r="Q90" t="s">
        <v>2019</v>
      </c>
      <c r="R90">
        <v>3</v>
      </c>
      <c r="S90" t="str">
        <f t="shared" si="3"/>
        <v>'385', '1950-03-26', null, 'lorem Ipsum', 'RUGĖNAS', '22', '45001010001', 'KANIAVA', null, '3'</v>
      </c>
    </row>
    <row r="91" spans="4:19" x14ac:dyDescent="0.25">
      <c r="D91" s="7">
        <v>18349</v>
      </c>
      <c r="E91" t="str">
        <f t="shared" si="2"/>
        <v>1950-03-27</v>
      </c>
      <c r="I91">
        <v>386</v>
      </c>
      <c r="J91" s="7" t="s">
        <v>6323</v>
      </c>
      <c r="K91" s="7" t="s">
        <v>2019</v>
      </c>
      <c r="L91" s="7" t="s">
        <v>5937</v>
      </c>
      <c r="M91" t="s">
        <v>4062</v>
      </c>
      <c r="N91">
        <v>23</v>
      </c>
      <c r="O91">
        <v>45001010001</v>
      </c>
      <c r="P91" t="s">
        <v>3915</v>
      </c>
      <c r="Q91" t="s">
        <v>2019</v>
      </c>
      <c r="R91">
        <v>3</v>
      </c>
      <c r="S91" t="str">
        <f t="shared" si="3"/>
        <v>'386', '1950-03-27', null, 'lorem Ipsum', 'RUZGAS', '23', '45001010001', 'ŠAPALAS', null, '3'</v>
      </c>
    </row>
    <row r="92" spans="4:19" x14ac:dyDescent="0.25">
      <c r="D92" s="7">
        <v>18350</v>
      </c>
      <c r="E92" t="str">
        <f t="shared" si="2"/>
        <v>1950-03-28</v>
      </c>
      <c r="I92">
        <v>387</v>
      </c>
      <c r="J92" s="7" t="s">
        <v>6324</v>
      </c>
      <c r="K92" s="7" t="s">
        <v>2019</v>
      </c>
      <c r="L92" s="7" t="s">
        <v>5937</v>
      </c>
      <c r="M92" t="s">
        <v>5050</v>
      </c>
      <c r="N92">
        <v>24</v>
      </c>
      <c r="O92">
        <v>45001010001</v>
      </c>
      <c r="P92" t="s">
        <v>3916</v>
      </c>
      <c r="Q92" t="s">
        <v>2019</v>
      </c>
      <c r="R92">
        <v>3</v>
      </c>
      <c r="S92" t="str">
        <f t="shared" si="3"/>
        <v>'387', '1950-03-28', null, 'lorem Ipsum', 'KOSTRIUČINAS', '24', '45001010001', 'SHIRVAYTIS', null, '3'</v>
      </c>
    </row>
    <row r="93" spans="4:19" x14ac:dyDescent="0.25">
      <c r="D93" s="7">
        <v>18351</v>
      </c>
      <c r="E93" t="str">
        <f t="shared" si="2"/>
        <v>1950-03-29</v>
      </c>
      <c r="I93">
        <v>388</v>
      </c>
      <c r="J93" s="7" t="s">
        <v>6325</v>
      </c>
      <c r="K93" s="7" t="s">
        <v>2019</v>
      </c>
      <c r="L93" s="7" t="s">
        <v>5937</v>
      </c>
      <c r="M93" t="s">
        <v>5051</v>
      </c>
      <c r="N93">
        <v>25</v>
      </c>
      <c r="O93">
        <v>45001010001</v>
      </c>
      <c r="P93" t="s">
        <v>3917</v>
      </c>
      <c r="Q93" t="s">
        <v>2019</v>
      </c>
      <c r="R93">
        <v>3</v>
      </c>
      <c r="S93" t="str">
        <f t="shared" si="3"/>
        <v>'388', '1950-03-29', null, 'lorem Ipsum', 'GRABLIAUSKAS', '25', '45001010001', 'GEDVILAS', null, '3'</v>
      </c>
    </row>
    <row r="94" spans="4:19" x14ac:dyDescent="0.25">
      <c r="D94" s="7">
        <v>18352</v>
      </c>
      <c r="E94" t="str">
        <f t="shared" si="2"/>
        <v>1950-03-30</v>
      </c>
      <c r="I94">
        <v>389</v>
      </c>
      <c r="J94" s="7" t="s">
        <v>6326</v>
      </c>
      <c r="K94" s="7" t="s">
        <v>2019</v>
      </c>
      <c r="L94" s="7" t="s">
        <v>5937</v>
      </c>
      <c r="M94" t="s">
        <v>5052</v>
      </c>
      <c r="N94">
        <v>26</v>
      </c>
      <c r="O94">
        <v>45001010001</v>
      </c>
      <c r="P94" t="s">
        <v>3918</v>
      </c>
      <c r="Q94" t="s">
        <v>2019</v>
      </c>
      <c r="R94">
        <v>3</v>
      </c>
      <c r="S94" t="str">
        <f t="shared" si="3"/>
        <v>'389', '1950-03-30', null, 'lorem Ipsum', 'RUIKIS', '26', '45001010001', 'ŠEVCOVAS', null, '3'</v>
      </c>
    </row>
    <row r="95" spans="4:19" x14ac:dyDescent="0.25">
      <c r="D95" s="7">
        <v>18353</v>
      </c>
      <c r="E95" t="str">
        <f t="shared" si="2"/>
        <v>1950-03-31</v>
      </c>
      <c r="I95">
        <v>390</v>
      </c>
      <c r="J95" s="7" t="s">
        <v>6327</v>
      </c>
      <c r="K95" s="7" t="s">
        <v>2019</v>
      </c>
      <c r="L95" s="7" t="s">
        <v>5937</v>
      </c>
      <c r="M95" t="s">
        <v>3848</v>
      </c>
      <c r="N95">
        <v>27</v>
      </c>
      <c r="O95">
        <v>45001010001</v>
      </c>
      <c r="P95" t="s">
        <v>3919</v>
      </c>
      <c r="Q95" t="s">
        <v>2019</v>
      </c>
      <c r="R95">
        <v>3</v>
      </c>
      <c r="S95" t="str">
        <f t="shared" si="3"/>
        <v>'390', '1950-03-31', null, 'lorem Ipsum', 'STEPONAVIČIUS', '27', '45001010001', 'GERBENIS', null, '3'</v>
      </c>
    </row>
    <row r="96" spans="4:19" x14ac:dyDescent="0.25">
      <c r="D96" s="7">
        <v>18354</v>
      </c>
      <c r="E96" t="str">
        <f t="shared" si="2"/>
        <v>1950-04-01</v>
      </c>
      <c r="I96">
        <v>391</v>
      </c>
      <c r="J96" s="7" t="s">
        <v>6328</v>
      </c>
      <c r="K96" s="7" t="s">
        <v>2019</v>
      </c>
      <c r="L96" s="7" t="s">
        <v>5937</v>
      </c>
      <c r="M96" t="s">
        <v>5053</v>
      </c>
      <c r="N96">
        <v>28</v>
      </c>
      <c r="O96">
        <v>45001010001</v>
      </c>
      <c r="P96" t="s">
        <v>3920</v>
      </c>
      <c r="Q96" t="s">
        <v>2019</v>
      </c>
      <c r="R96">
        <v>3</v>
      </c>
      <c r="S96" t="str">
        <f t="shared" si="3"/>
        <v>'391', '1950-04-01', null, 'lorem Ipsum', 'STAKELĖ', '28', '45001010001', 'LISAUSKAS', null, '3'</v>
      </c>
    </row>
    <row r="97" spans="4:19" x14ac:dyDescent="0.25">
      <c r="D97" s="7">
        <v>18355</v>
      </c>
      <c r="E97" t="str">
        <f t="shared" si="2"/>
        <v>1950-04-02</v>
      </c>
      <c r="I97">
        <v>392</v>
      </c>
      <c r="J97" s="7" t="s">
        <v>6329</v>
      </c>
      <c r="K97" s="7" t="s">
        <v>2019</v>
      </c>
      <c r="L97" s="7" t="s">
        <v>5937</v>
      </c>
      <c r="M97" t="s">
        <v>5054</v>
      </c>
      <c r="N97">
        <v>29</v>
      </c>
      <c r="O97">
        <v>45001010001</v>
      </c>
      <c r="P97" t="s">
        <v>3864</v>
      </c>
      <c r="Q97" t="s">
        <v>2019</v>
      </c>
      <c r="R97">
        <v>3</v>
      </c>
      <c r="S97" t="str">
        <f t="shared" si="3"/>
        <v>'392', '1950-04-02', null, 'lorem Ipsum', 'MAŽIONIS', '29', '45001010001', 'PETRAUSKAS', null, '3'</v>
      </c>
    </row>
    <row r="98" spans="4:19" x14ac:dyDescent="0.25">
      <c r="D98" s="7">
        <v>18356</v>
      </c>
      <c r="E98" t="str">
        <f t="shared" si="2"/>
        <v>1950-04-03</v>
      </c>
      <c r="I98">
        <v>393</v>
      </c>
      <c r="J98" s="7" t="s">
        <v>6330</v>
      </c>
      <c r="K98" s="7" t="s">
        <v>2019</v>
      </c>
      <c r="L98" s="7" t="s">
        <v>5937</v>
      </c>
      <c r="M98" t="s">
        <v>5055</v>
      </c>
      <c r="N98">
        <v>30</v>
      </c>
      <c r="O98">
        <v>45001010001</v>
      </c>
      <c r="P98" t="s">
        <v>3921</v>
      </c>
      <c r="Q98" t="s">
        <v>2019</v>
      </c>
      <c r="R98">
        <v>3</v>
      </c>
      <c r="S98" t="str">
        <f t="shared" si="3"/>
        <v>'393', '1950-04-03', null, 'lorem Ipsum', 'LUPEIKA', '30', '45001010001', 'JAKUBĖNAS', null, '3'</v>
      </c>
    </row>
    <row r="99" spans="4:19" x14ac:dyDescent="0.25">
      <c r="D99" s="7">
        <v>18357</v>
      </c>
      <c r="E99" t="str">
        <f t="shared" si="2"/>
        <v>1950-04-04</v>
      </c>
      <c r="I99">
        <v>394</v>
      </c>
      <c r="J99" s="7" t="s">
        <v>6331</v>
      </c>
      <c r="K99" s="7" t="s">
        <v>2019</v>
      </c>
      <c r="L99" s="7" t="s">
        <v>5937</v>
      </c>
      <c r="M99" t="s">
        <v>5056</v>
      </c>
      <c r="N99">
        <v>31</v>
      </c>
      <c r="O99">
        <v>45001010001</v>
      </c>
      <c r="P99" t="s">
        <v>3922</v>
      </c>
      <c r="Q99" t="s">
        <v>2019</v>
      </c>
      <c r="R99">
        <v>3</v>
      </c>
      <c r="S99" t="str">
        <f t="shared" si="3"/>
        <v>'394', '1950-04-04', null, 'lorem Ipsum', 'MILONČIUS', '31', '45001010001', 'JURKONIS', null, '3'</v>
      </c>
    </row>
    <row r="100" spans="4:19" x14ac:dyDescent="0.25">
      <c r="D100" s="7">
        <v>18358</v>
      </c>
      <c r="E100" t="str">
        <f t="shared" si="2"/>
        <v>1950-04-05</v>
      </c>
      <c r="I100">
        <v>395</v>
      </c>
      <c r="J100" s="7" t="s">
        <v>6332</v>
      </c>
      <c r="K100" s="7" t="s">
        <v>2019</v>
      </c>
      <c r="L100" s="7" t="s">
        <v>5937</v>
      </c>
      <c r="M100" t="s">
        <v>5057</v>
      </c>
      <c r="N100">
        <v>32</v>
      </c>
      <c r="O100">
        <v>45001010001</v>
      </c>
      <c r="P100" t="s">
        <v>3923</v>
      </c>
      <c r="Q100" t="s">
        <v>2019</v>
      </c>
      <c r="R100">
        <v>3</v>
      </c>
      <c r="S100" t="str">
        <f t="shared" si="3"/>
        <v>'395', '1950-04-05', null, 'lorem Ipsum', 'TYLA', '32', '45001010001', 'MICKEVIČIUS', null, '3'</v>
      </c>
    </row>
    <row r="101" spans="4:19" x14ac:dyDescent="0.25">
      <c r="D101" s="7">
        <v>18359</v>
      </c>
      <c r="E101" t="str">
        <f t="shared" si="2"/>
        <v>1950-04-06</v>
      </c>
      <c r="I101">
        <v>396</v>
      </c>
      <c r="J101" s="7" t="s">
        <v>6333</v>
      </c>
      <c r="K101" s="7" t="s">
        <v>2019</v>
      </c>
      <c r="L101" s="7" t="s">
        <v>5937</v>
      </c>
      <c r="M101" t="s">
        <v>5058</v>
      </c>
      <c r="N101">
        <v>33</v>
      </c>
      <c r="O101">
        <v>45001010001</v>
      </c>
      <c r="P101" t="s">
        <v>3924</v>
      </c>
      <c r="Q101" t="s">
        <v>2019</v>
      </c>
      <c r="R101">
        <v>3</v>
      </c>
      <c r="S101" t="str">
        <f t="shared" si="3"/>
        <v>'396', '1950-04-06', null, 'lorem Ipsum', 'KALENOVAS', '33', '45001010001', 'LUKOŠEVIČIUS', null, '3'</v>
      </c>
    </row>
    <row r="102" spans="4:19" x14ac:dyDescent="0.25">
      <c r="D102" s="7">
        <v>18360</v>
      </c>
      <c r="E102" t="str">
        <f t="shared" si="2"/>
        <v>1950-04-07</v>
      </c>
      <c r="I102">
        <v>397</v>
      </c>
      <c r="J102" s="7" t="s">
        <v>6334</v>
      </c>
      <c r="K102" s="7" t="s">
        <v>2019</v>
      </c>
      <c r="L102" s="7" t="s">
        <v>5937</v>
      </c>
      <c r="M102" t="s">
        <v>5059</v>
      </c>
      <c r="N102">
        <v>34</v>
      </c>
      <c r="O102">
        <v>45001010001</v>
      </c>
      <c r="P102" t="s">
        <v>3925</v>
      </c>
      <c r="Q102" t="s">
        <v>2019</v>
      </c>
      <c r="R102">
        <v>3</v>
      </c>
      <c r="S102" t="str">
        <f t="shared" si="3"/>
        <v>'397', '1950-04-07', null, 'lorem Ipsum', 'RUFF', '34', '45001010001', 'NAVICKAS', null, '3'</v>
      </c>
    </row>
    <row r="103" spans="4:19" x14ac:dyDescent="0.25">
      <c r="D103" s="7">
        <v>18361</v>
      </c>
      <c r="E103" t="str">
        <f t="shared" si="2"/>
        <v>1950-04-08</v>
      </c>
      <c r="I103">
        <v>398</v>
      </c>
      <c r="J103" s="7" t="s">
        <v>6335</v>
      </c>
      <c r="K103" s="7" t="s">
        <v>2019</v>
      </c>
      <c r="L103" s="7" t="s">
        <v>5937</v>
      </c>
      <c r="M103" t="s">
        <v>5060</v>
      </c>
      <c r="N103">
        <v>35</v>
      </c>
      <c r="O103">
        <v>45001010001</v>
      </c>
      <c r="P103" t="s">
        <v>3926</v>
      </c>
      <c r="Q103" t="s">
        <v>2019</v>
      </c>
      <c r="R103">
        <v>3</v>
      </c>
      <c r="S103" t="str">
        <f t="shared" si="3"/>
        <v>'398', '1950-04-08', null, 'lorem Ipsum', 'NEICELIS', '35', '45001010001', 'NAKAS', null, '3'</v>
      </c>
    </row>
    <row r="104" spans="4:19" x14ac:dyDescent="0.25">
      <c r="D104" s="7">
        <v>18362</v>
      </c>
      <c r="E104" t="str">
        <f t="shared" si="2"/>
        <v>1950-04-09</v>
      </c>
      <c r="I104">
        <v>399</v>
      </c>
      <c r="J104" s="7" t="s">
        <v>6336</v>
      </c>
      <c r="K104" s="7" t="s">
        <v>2019</v>
      </c>
      <c r="L104" s="7" t="s">
        <v>5937</v>
      </c>
      <c r="M104" t="s">
        <v>4097</v>
      </c>
      <c r="N104">
        <v>36</v>
      </c>
      <c r="O104">
        <v>45001010001</v>
      </c>
      <c r="P104" t="s">
        <v>3927</v>
      </c>
      <c r="Q104" t="s">
        <v>2019</v>
      </c>
      <c r="R104">
        <v>3</v>
      </c>
      <c r="S104" t="str">
        <f t="shared" si="3"/>
        <v>'399', '1950-04-09', null, 'lorem Ipsum', 'BUTKUS', '36', '45001010001', 'DAMAŠEVIČIUS', null, '3'</v>
      </c>
    </row>
    <row r="105" spans="4:19" x14ac:dyDescent="0.25">
      <c r="D105" s="7">
        <v>18363</v>
      </c>
      <c r="E105" t="str">
        <f t="shared" si="2"/>
        <v>1950-04-10</v>
      </c>
      <c r="I105">
        <v>400</v>
      </c>
      <c r="J105" s="7" t="s">
        <v>6337</v>
      </c>
      <c r="K105" s="7" t="s">
        <v>2019</v>
      </c>
      <c r="L105" s="7" t="s">
        <v>5937</v>
      </c>
      <c r="M105" t="s">
        <v>4844</v>
      </c>
      <c r="N105">
        <v>37</v>
      </c>
      <c r="O105">
        <v>45001010001</v>
      </c>
      <c r="P105" t="s">
        <v>3928</v>
      </c>
      <c r="Q105" t="s">
        <v>2019</v>
      </c>
      <c r="R105">
        <v>3</v>
      </c>
      <c r="S105" t="str">
        <f t="shared" si="3"/>
        <v>'400', '1950-04-10', null, 'lorem Ipsum', 'JANULEVIČIUS', '37', '45001010001', 'KAVALIUKAS', null, '3'</v>
      </c>
    </row>
    <row r="106" spans="4:19" x14ac:dyDescent="0.25">
      <c r="D106" s="7">
        <v>18364</v>
      </c>
      <c r="E106" t="str">
        <f t="shared" si="2"/>
        <v>1950-04-11</v>
      </c>
      <c r="I106">
        <v>401</v>
      </c>
      <c r="J106" s="7" t="s">
        <v>6338</v>
      </c>
      <c r="K106" s="7" t="s">
        <v>2019</v>
      </c>
      <c r="L106" s="7" t="s">
        <v>5937</v>
      </c>
      <c r="M106" t="s">
        <v>5061</v>
      </c>
      <c r="N106">
        <v>38</v>
      </c>
      <c r="O106">
        <v>45001010001</v>
      </c>
      <c r="P106" t="s">
        <v>3929</v>
      </c>
      <c r="Q106" t="s">
        <v>2019</v>
      </c>
      <c r="R106">
        <v>3</v>
      </c>
      <c r="S106" t="str">
        <f t="shared" si="3"/>
        <v>'401', '1950-04-11', null, 'lorem Ipsum', 'MORKŪNAS', '38', '45001010001', 'ARBUTAVIČIUS', null, '3'</v>
      </c>
    </row>
    <row r="107" spans="4:19" x14ac:dyDescent="0.25">
      <c r="D107" s="7">
        <v>18365</v>
      </c>
      <c r="E107" t="str">
        <f t="shared" si="2"/>
        <v>1950-04-12</v>
      </c>
      <c r="I107">
        <v>402</v>
      </c>
      <c r="J107" s="7" t="s">
        <v>6339</v>
      </c>
      <c r="K107" s="7" t="s">
        <v>2019</v>
      </c>
      <c r="L107" s="7" t="s">
        <v>5937</v>
      </c>
      <c r="M107" t="s">
        <v>4181</v>
      </c>
      <c r="N107">
        <v>39</v>
      </c>
      <c r="O107">
        <v>45001010001</v>
      </c>
      <c r="P107" t="s">
        <v>3930</v>
      </c>
      <c r="Q107" t="s">
        <v>2019</v>
      </c>
      <c r="R107">
        <v>3</v>
      </c>
      <c r="S107" t="str">
        <f t="shared" si="3"/>
        <v>'402', '1950-04-12', null, 'lorem Ipsum', 'RAMANAUSKAS', '39', '45001010001', 'MAŽEIVA', null, '3'</v>
      </c>
    </row>
    <row r="108" spans="4:19" x14ac:dyDescent="0.25">
      <c r="D108" s="7">
        <v>18366</v>
      </c>
      <c r="E108" t="str">
        <f t="shared" si="2"/>
        <v>1950-04-13</v>
      </c>
      <c r="I108">
        <v>403</v>
      </c>
      <c r="J108" s="7" t="s">
        <v>6340</v>
      </c>
      <c r="K108" s="7" t="s">
        <v>2019</v>
      </c>
      <c r="L108" s="7" t="s">
        <v>5937</v>
      </c>
      <c r="M108" t="s">
        <v>5062</v>
      </c>
      <c r="N108">
        <v>40</v>
      </c>
      <c r="O108">
        <v>45001010001</v>
      </c>
      <c r="P108" t="s">
        <v>3931</v>
      </c>
      <c r="Q108" t="s">
        <v>2019</v>
      </c>
      <c r="R108">
        <v>3</v>
      </c>
      <c r="S108" t="str">
        <f t="shared" si="3"/>
        <v>'403', '1950-04-13', null, 'lorem Ipsum', 'DOVGALIS', '40', '45001010001', 'VALIAŠKA', null, '3'</v>
      </c>
    </row>
    <row r="109" spans="4:19" x14ac:dyDescent="0.25">
      <c r="D109" s="7">
        <v>18367</v>
      </c>
      <c r="E109" t="str">
        <f t="shared" si="2"/>
        <v>1950-04-14</v>
      </c>
      <c r="I109">
        <v>404</v>
      </c>
      <c r="J109" s="7" t="s">
        <v>6341</v>
      </c>
      <c r="K109" s="7" t="s">
        <v>2019</v>
      </c>
      <c r="L109" s="7" t="s">
        <v>5937</v>
      </c>
      <c r="M109" t="s">
        <v>5052</v>
      </c>
      <c r="N109">
        <v>41</v>
      </c>
      <c r="O109">
        <v>45001010001</v>
      </c>
      <c r="P109" t="s">
        <v>3932</v>
      </c>
      <c r="Q109" t="s">
        <v>2019</v>
      </c>
      <c r="R109">
        <v>3</v>
      </c>
      <c r="S109" t="str">
        <f t="shared" si="3"/>
        <v>'404', '1950-04-14', null, 'lorem Ipsum', 'RUIKIS', '41', '45001010001', 'RAKLEVIČIUS', null, '3'</v>
      </c>
    </row>
    <row r="110" spans="4:19" x14ac:dyDescent="0.25">
      <c r="D110" s="7">
        <v>18368</v>
      </c>
      <c r="E110" t="str">
        <f t="shared" si="2"/>
        <v>1950-04-15</v>
      </c>
      <c r="I110">
        <v>405</v>
      </c>
      <c r="J110" s="7" t="s">
        <v>6342</v>
      </c>
      <c r="K110" s="7" t="s">
        <v>2019</v>
      </c>
      <c r="L110" s="7" t="s">
        <v>5937</v>
      </c>
      <c r="M110" t="s">
        <v>5063</v>
      </c>
      <c r="N110">
        <v>42</v>
      </c>
      <c r="O110">
        <v>45001010001</v>
      </c>
      <c r="P110" t="s">
        <v>3933</v>
      </c>
      <c r="Q110" t="s">
        <v>2019</v>
      </c>
      <c r="R110">
        <v>3</v>
      </c>
      <c r="S110" t="str">
        <f t="shared" si="3"/>
        <v>'405', '1950-04-15', null, 'lorem Ipsum', 'VAŠKEVIČIUS', '42', '45001010001', 'JUŠKA', null, '3'</v>
      </c>
    </row>
    <row r="111" spans="4:19" x14ac:dyDescent="0.25">
      <c r="D111" s="7">
        <v>18369</v>
      </c>
      <c r="E111" t="str">
        <f t="shared" si="2"/>
        <v>1950-04-16</v>
      </c>
      <c r="I111">
        <v>406</v>
      </c>
      <c r="J111" s="7" t="s">
        <v>6343</v>
      </c>
      <c r="K111" s="7" t="s">
        <v>2019</v>
      </c>
      <c r="L111" s="7" t="s">
        <v>5937</v>
      </c>
      <c r="M111" t="s">
        <v>3862</v>
      </c>
      <c r="N111">
        <v>43</v>
      </c>
      <c r="O111">
        <v>45001010001</v>
      </c>
      <c r="P111" t="s">
        <v>3934</v>
      </c>
      <c r="Q111" t="s">
        <v>2019</v>
      </c>
      <c r="R111">
        <v>3</v>
      </c>
      <c r="S111" t="str">
        <f t="shared" si="3"/>
        <v>'406', '1950-04-16', null, 'lorem Ipsum', 'KAMINSKAS', '43', '45001010001', 'ANDRIUKAITIS', null, '3'</v>
      </c>
    </row>
    <row r="112" spans="4:19" x14ac:dyDescent="0.25">
      <c r="D112" s="7">
        <v>18370</v>
      </c>
      <c r="E112" t="str">
        <f t="shared" si="2"/>
        <v>1950-04-17</v>
      </c>
      <c r="I112">
        <v>407</v>
      </c>
      <c r="J112" s="7" t="s">
        <v>6344</v>
      </c>
      <c r="K112" s="7" t="s">
        <v>2019</v>
      </c>
      <c r="L112" s="7" t="s">
        <v>5937</v>
      </c>
      <c r="M112" t="s">
        <v>4611</v>
      </c>
      <c r="N112">
        <v>44</v>
      </c>
      <c r="O112">
        <v>45001010001</v>
      </c>
      <c r="P112" t="s">
        <v>3935</v>
      </c>
      <c r="Q112" t="s">
        <v>2019</v>
      </c>
      <c r="R112">
        <v>3</v>
      </c>
      <c r="S112" t="str">
        <f t="shared" si="3"/>
        <v>'407', '1950-04-17', null, 'lorem Ipsum', 'KLEVINSKAS', '44', '45001010001', 'VAINORAS', null, '3'</v>
      </c>
    </row>
    <row r="113" spans="4:19" x14ac:dyDescent="0.25">
      <c r="D113" s="7">
        <v>18371</v>
      </c>
      <c r="E113" t="str">
        <f t="shared" si="2"/>
        <v>1950-04-18</v>
      </c>
      <c r="I113">
        <v>408</v>
      </c>
      <c r="J113" s="7" t="s">
        <v>6345</v>
      </c>
      <c r="K113" s="7" t="s">
        <v>2019</v>
      </c>
      <c r="L113" s="7" t="s">
        <v>5937</v>
      </c>
      <c r="M113" t="s">
        <v>5064</v>
      </c>
      <c r="N113">
        <v>45</v>
      </c>
      <c r="O113">
        <v>45001010001</v>
      </c>
      <c r="P113" t="s">
        <v>3936</v>
      </c>
      <c r="Q113" t="s">
        <v>2019</v>
      </c>
      <c r="R113">
        <v>3</v>
      </c>
      <c r="S113" t="str">
        <f t="shared" si="3"/>
        <v>'408', '1950-04-18', null, 'lorem Ipsum', 'SOBOLIS', '45', '45001010001', 'JAKAVICKAS', null, '3'</v>
      </c>
    </row>
    <row r="114" spans="4:19" x14ac:dyDescent="0.25">
      <c r="D114" s="7">
        <v>18372</v>
      </c>
      <c r="E114" t="str">
        <f t="shared" si="2"/>
        <v>1950-04-19</v>
      </c>
      <c r="I114">
        <v>409</v>
      </c>
      <c r="J114" s="7" t="s">
        <v>6346</v>
      </c>
      <c r="K114" s="7" t="s">
        <v>2019</v>
      </c>
      <c r="L114" s="7" t="s">
        <v>5937</v>
      </c>
      <c r="M114" t="s">
        <v>5065</v>
      </c>
      <c r="N114">
        <v>46</v>
      </c>
      <c r="O114">
        <v>45001010001</v>
      </c>
      <c r="P114" t="s">
        <v>3937</v>
      </c>
      <c r="Q114" t="s">
        <v>2019</v>
      </c>
      <c r="R114">
        <v>3</v>
      </c>
      <c r="S114" t="str">
        <f t="shared" si="3"/>
        <v>'409', '1950-04-19', null, 'lorem Ipsum', 'BERTULIS', '46', '45001010001', 'TIMOFEJEV', null, '3'</v>
      </c>
    </row>
    <row r="115" spans="4:19" x14ac:dyDescent="0.25">
      <c r="D115" s="7">
        <v>18373</v>
      </c>
      <c r="E115" t="str">
        <f t="shared" si="2"/>
        <v>1950-04-20</v>
      </c>
      <c r="I115">
        <v>410</v>
      </c>
      <c r="J115" s="7" t="s">
        <v>6347</v>
      </c>
      <c r="K115" s="7" t="s">
        <v>2019</v>
      </c>
      <c r="L115" s="7" t="s">
        <v>5937</v>
      </c>
      <c r="M115" t="s">
        <v>5066</v>
      </c>
      <c r="N115">
        <v>47</v>
      </c>
      <c r="O115">
        <v>45001010001</v>
      </c>
      <c r="P115" t="s">
        <v>3938</v>
      </c>
      <c r="Q115" t="s">
        <v>2019</v>
      </c>
      <c r="R115">
        <v>3</v>
      </c>
      <c r="S115" t="str">
        <f t="shared" si="3"/>
        <v>'410', '1950-04-20', null, 'lorem Ipsum', 'JACKUS', '47', '45001010001', 'KVEDARAVIČIUS', null, '3'</v>
      </c>
    </row>
    <row r="116" spans="4:19" x14ac:dyDescent="0.25">
      <c r="D116" s="7">
        <v>18374</v>
      </c>
      <c r="E116" t="str">
        <f t="shared" si="2"/>
        <v>1950-04-21</v>
      </c>
      <c r="I116">
        <v>411</v>
      </c>
      <c r="J116" s="7" t="s">
        <v>6348</v>
      </c>
      <c r="K116" s="7" t="s">
        <v>2019</v>
      </c>
      <c r="L116" s="7" t="s">
        <v>5937</v>
      </c>
      <c r="M116" t="s">
        <v>5067</v>
      </c>
      <c r="N116">
        <v>48</v>
      </c>
      <c r="O116">
        <v>45001010001</v>
      </c>
      <c r="P116" t="s">
        <v>3939</v>
      </c>
      <c r="Q116" t="s">
        <v>2019</v>
      </c>
      <c r="R116">
        <v>3</v>
      </c>
      <c r="S116" t="str">
        <f t="shared" si="3"/>
        <v>'411', '1950-04-21', null, 'lorem Ipsum', 'JAKUBONIS', '48', '45001010001', 'MASEVIČ', null, '3'</v>
      </c>
    </row>
    <row r="117" spans="4:19" x14ac:dyDescent="0.25">
      <c r="D117" s="7">
        <v>18375</v>
      </c>
      <c r="E117" t="str">
        <f t="shared" si="2"/>
        <v>1950-04-22</v>
      </c>
      <c r="I117">
        <v>412</v>
      </c>
      <c r="J117" s="7" t="s">
        <v>6349</v>
      </c>
      <c r="K117" s="7" t="s">
        <v>2019</v>
      </c>
      <c r="L117" s="7" t="s">
        <v>5937</v>
      </c>
      <c r="M117" t="s">
        <v>5068</v>
      </c>
      <c r="N117">
        <v>49</v>
      </c>
      <c r="O117">
        <v>45001010001</v>
      </c>
      <c r="P117" t="s">
        <v>3940</v>
      </c>
      <c r="Q117" t="s">
        <v>2019</v>
      </c>
      <c r="R117">
        <v>3</v>
      </c>
      <c r="S117" t="str">
        <f t="shared" si="3"/>
        <v>'412', '1950-04-22', null, 'lorem Ipsum', 'VAIČIULIS', '49', '45001010001', 'VERŠALOVIČ', null, '3'</v>
      </c>
    </row>
    <row r="118" spans="4:19" x14ac:dyDescent="0.25">
      <c r="D118" s="7">
        <v>18376</v>
      </c>
      <c r="E118" t="str">
        <f t="shared" si="2"/>
        <v>1950-04-23</v>
      </c>
      <c r="I118">
        <v>413</v>
      </c>
      <c r="J118" s="7" t="s">
        <v>6350</v>
      </c>
      <c r="K118" s="7" t="s">
        <v>2019</v>
      </c>
      <c r="L118" s="7" t="s">
        <v>5937</v>
      </c>
      <c r="M118" t="s">
        <v>5069</v>
      </c>
      <c r="N118">
        <v>50</v>
      </c>
      <c r="O118">
        <v>45001010001</v>
      </c>
      <c r="P118" t="s">
        <v>3924</v>
      </c>
      <c r="Q118" t="s">
        <v>2019</v>
      </c>
      <c r="R118">
        <v>3</v>
      </c>
      <c r="S118" t="str">
        <f t="shared" si="3"/>
        <v>'413', '1950-04-23', null, 'lorem Ipsum', 'VALAITIS', '50', '45001010001', 'LUKOŠEVIČIUS', null, '3'</v>
      </c>
    </row>
    <row r="119" spans="4:19" x14ac:dyDescent="0.25">
      <c r="D119" s="7">
        <v>18377</v>
      </c>
      <c r="E119" t="str">
        <f t="shared" si="2"/>
        <v>1950-04-24</v>
      </c>
      <c r="I119">
        <v>414</v>
      </c>
      <c r="J119" s="7" t="s">
        <v>6351</v>
      </c>
      <c r="K119" s="7" t="s">
        <v>2019</v>
      </c>
      <c r="L119" s="7" t="s">
        <v>5937</v>
      </c>
      <c r="M119" t="s">
        <v>4474</v>
      </c>
      <c r="N119">
        <v>51</v>
      </c>
      <c r="O119">
        <v>45001010001</v>
      </c>
      <c r="P119" t="s">
        <v>3941</v>
      </c>
      <c r="Q119" t="s">
        <v>2019</v>
      </c>
      <c r="R119">
        <v>3</v>
      </c>
      <c r="S119" t="str">
        <f t="shared" si="3"/>
        <v>'414', '1950-04-24', null, 'lorem Ipsum', 'OŽALAS', '51', '45001010001', 'MASILIŪNAS', null, '3'</v>
      </c>
    </row>
    <row r="120" spans="4:19" x14ac:dyDescent="0.25">
      <c r="D120" s="7">
        <v>18378</v>
      </c>
      <c r="E120" t="str">
        <f t="shared" si="2"/>
        <v>1950-04-25</v>
      </c>
      <c r="I120">
        <v>415</v>
      </c>
      <c r="J120" s="7" t="s">
        <v>6352</v>
      </c>
      <c r="K120" s="7" t="s">
        <v>2019</v>
      </c>
      <c r="L120" s="7" t="s">
        <v>5937</v>
      </c>
      <c r="M120" t="s">
        <v>5070</v>
      </c>
      <c r="N120">
        <v>52</v>
      </c>
      <c r="O120">
        <v>45001010001</v>
      </c>
      <c r="P120" t="s">
        <v>3942</v>
      </c>
      <c r="Q120" t="s">
        <v>2019</v>
      </c>
      <c r="R120">
        <v>3</v>
      </c>
      <c r="S120" t="str">
        <f t="shared" si="3"/>
        <v>'415', '1950-04-25', null, 'lorem Ipsum', 'KUKULAVIČIUS', '52', '45001010001', 'SATKAUSKAS', null, '3'</v>
      </c>
    </row>
    <row r="121" spans="4:19" x14ac:dyDescent="0.25">
      <c r="D121" s="7">
        <v>18379</v>
      </c>
      <c r="E121" t="str">
        <f t="shared" si="2"/>
        <v>1950-04-26</v>
      </c>
      <c r="I121">
        <v>416</v>
      </c>
      <c r="J121" s="7" t="s">
        <v>6353</v>
      </c>
      <c r="K121" s="7" t="s">
        <v>2019</v>
      </c>
      <c r="L121" s="7" t="s">
        <v>5937</v>
      </c>
      <c r="M121" t="s">
        <v>5071</v>
      </c>
      <c r="N121">
        <v>53</v>
      </c>
      <c r="O121">
        <v>45001010001</v>
      </c>
      <c r="P121" t="s">
        <v>3943</v>
      </c>
      <c r="Q121" t="s">
        <v>2019</v>
      </c>
      <c r="R121">
        <v>3</v>
      </c>
      <c r="S121" t="str">
        <f t="shared" si="3"/>
        <v>'416', '1950-04-26', null, 'lorem Ipsum', 'ČIŽAUSKIS', '53', '45001010001', 'KAPUŠINSKAS', null, '3'</v>
      </c>
    </row>
    <row r="122" spans="4:19" x14ac:dyDescent="0.25">
      <c r="D122" s="7">
        <v>18380</v>
      </c>
      <c r="E122" t="str">
        <f t="shared" si="2"/>
        <v>1950-04-27</v>
      </c>
      <c r="I122">
        <v>417</v>
      </c>
      <c r="J122" s="7" t="s">
        <v>6354</v>
      </c>
      <c r="K122" s="7" t="s">
        <v>2019</v>
      </c>
      <c r="L122" s="7" t="s">
        <v>5937</v>
      </c>
      <c r="M122" t="s">
        <v>4238</v>
      </c>
      <c r="N122">
        <v>54</v>
      </c>
      <c r="O122">
        <v>45001010001</v>
      </c>
      <c r="P122" t="s">
        <v>3944</v>
      </c>
      <c r="Q122" t="s">
        <v>2019</v>
      </c>
      <c r="R122">
        <v>3</v>
      </c>
      <c r="S122" t="str">
        <f t="shared" si="3"/>
        <v>'417', '1950-04-27', null, 'lorem Ipsum', 'VASILIAUSKAS', '54', '45001010001', 'PUCHALSKIS', null, '3'</v>
      </c>
    </row>
    <row r="123" spans="4:19" x14ac:dyDescent="0.25">
      <c r="D123" s="7">
        <v>18381</v>
      </c>
      <c r="E123" t="str">
        <f t="shared" si="2"/>
        <v>1950-04-28</v>
      </c>
      <c r="I123">
        <v>418</v>
      </c>
      <c r="J123" s="7" t="s">
        <v>6355</v>
      </c>
      <c r="K123" s="7" t="s">
        <v>2019</v>
      </c>
      <c r="L123" s="7" t="s">
        <v>5937</v>
      </c>
      <c r="M123" t="s">
        <v>5072</v>
      </c>
      <c r="N123">
        <v>55</v>
      </c>
      <c r="O123">
        <v>45001010001</v>
      </c>
      <c r="P123" t="s">
        <v>3945</v>
      </c>
      <c r="Q123" t="s">
        <v>2019</v>
      </c>
      <c r="R123">
        <v>3</v>
      </c>
      <c r="S123" t="str">
        <f t="shared" si="3"/>
        <v>'418', '1950-04-28', null, 'lorem Ipsum', 'KOMPARSKAS', '55', '45001010001', 'DOLOŠICKIJ', null, '3'</v>
      </c>
    </row>
    <row r="124" spans="4:19" x14ac:dyDescent="0.25">
      <c r="D124" s="7">
        <v>18382</v>
      </c>
      <c r="E124" t="str">
        <f t="shared" si="2"/>
        <v>1950-04-29</v>
      </c>
      <c r="I124">
        <v>419</v>
      </c>
      <c r="J124" s="7" t="s">
        <v>6356</v>
      </c>
      <c r="K124" s="7" t="s">
        <v>2019</v>
      </c>
      <c r="L124" s="7" t="s">
        <v>5937</v>
      </c>
      <c r="M124" t="s">
        <v>5073</v>
      </c>
      <c r="N124">
        <v>56</v>
      </c>
      <c r="O124">
        <v>45001010001</v>
      </c>
      <c r="P124" t="s">
        <v>3946</v>
      </c>
      <c r="Q124" t="s">
        <v>2019</v>
      </c>
      <c r="R124">
        <v>3</v>
      </c>
      <c r="S124" t="str">
        <f t="shared" si="3"/>
        <v>'419', '1950-04-29', null, 'lorem Ipsum', 'VAZGILEVIČIUS', '56', '45001010001', 'LEKAS', null, '3'</v>
      </c>
    </row>
    <row r="125" spans="4:19" x14ac:dyDescent="0.25">
      <c r="D125" s="7">
        <v>18383</v>
      </c>
      <c r="E125" t="str">
        <f t="shared" si="2"/>
        <v>1950-04-30</v>
      </c>
      <c r="I125">
        <v>420</v>
      </c>
      <c r="J125" s="7" t="s">
        <v>6357</v>
      </c>
      <c r="K125" s="7" t="s">
        <v>2019</v>
      </c>
      <c r="L125" s="7" t="s">
        <v>5937</v>
      </c>
      <c r="M125" t="s">
        <v>4830</v>
      </c>
      <c r="N125">
        <v>57</v>
      </c>
      <c r="O125">
        <v>45001010001</v>
      </c>
      <c r="P125" t="s">
        <v>3947</v>
      </c>
      <c r="Q125" t="s">
        <v>2019</v>
      </c>
      <c r="R125">
        <v>3</v>
      </c>
      <c r="S125" t="str">
        <f t="shared" si="3"/>
        <v>'420', '1950-04-30', null, 'lorem Ipsum', 'PUZINAS', '57', '45001010001', 'DARAMEIČIKAS', null, '3'</v>
      </c>
    </row>
    <row r="126" spans="4:19" x14ac:dyDescent="0.25">
      <c r="D126" s="7">
        <v>18384</v>
      </c>
      <c r="E126" t="str">
        <f t="shared" si="2"/>
        <v>1950-05-01</v>
      </c>
      <c r="I126">
        <v>421</v>
      </c>
      <c r="J126" s="7" t="s">
        <v>6358</v>
      </c>
      <c r="K126" s="7" t="s">
        <v>2019</v>
      </c>
      <c r="L126" s="7" t="s">
        <v>5937</v>
      </c>
      <c r="M126" t="s">
        <v>5074</v>
      </c>
      <c r="N126">
        <v>58</v>
      </c>
      <c r="O126">
        <v>45001010001</v>
      </c>
      <c r="P126" t="s">
        <v>3948</v>
      </c>
      <c r="Q126" t="s">
        <v>2019</v>
      </c>
      <c r="R126">
        <v>3</v>
      </c>
      <c r="S126" t="str">
        <f t="shared" si="3"/>
        <v>'421', '1950-05-01', null, 'lorem Ipsum', 'ŽUKAS', '58', '45001010001', 'VITKEVIČIUS', null, '3'</v>
      </c>
    </row>
    <row r="127" spans="4:19" x14ac:dyDescent="0.25">
      <c r="D127" s="7">
        <v>18385</v>
      </c>
      <c r="E127" t="str">
        <f t="shared" si="2"/>
        <v>1950-05-02</v>
      </c>
      <c r="I127">
        <v>422</v>
      </c>
      <c r="J127" s="7" t="s">
        <v>6359</v>
      </c>
      <c r="K127" s="7" t="s">
        <v>2019</v>
      </c>
      <c r="L127" s="7" t="s">
        <v>5937</v>
      </c>
      <c r="M127" t="s">
        <v>5075</v>
      </c>
      <c r="N127">
        <v>59</v>
      </c>
      <c r="O127">
        <v>45001010001</v>
      </c>
      <c r="P127" t="s">
        <v>3949</v>
      </c>
      <c r="Q127" t="s">
        <v>2019</v>
      </c>
      <c r="R127">
        <v>3</v>
      </c>
      <c r="S127" t="str">
        <f t="shared" si="3"/>
        <v>'422', '1950-05-02', null, 'lorem Ipsum', 'MACKEVIČIUS', '59', '45001010001', 'ŠYVOKAS', null, '3'</v>
      </c>
    </row>
    <row r="128" spans="4:19" x14ac:dyDescent="0.25">
      <c r="D128" s="7">
        <v>18386</v>
      </c>
      <c r="E128" t="str">
        <f t="shared" si="2"/>
        <v>1950-05-03</v>
      </c>
      <c r="I128">
        <v>423</v>
      </c>
      <c r="J128" s="7" t="s">
        <v>6360</v>
      </c>
      <c r="K128" s="7" t="s">
        <v>2019</v>
      </c>
      <c r="L128" s="7" t="s">
        <v>5937</v>
      </c>
      <c r="M128" t="s">
        <v>5076</v>
      </c>
      <c r="N128">
        <v>60</v>
      </c>
      <c r="O128">
        <v>45001010001</v>
      </c>
      <c r="P128" t="s">
        <v>3920</v>
      </c>
      <c r="Q128" t="s">
        <v>2019</v>
      </c>
      <c r="R128">
        <v>3</v>
      </c>
      <c r="S128" t="str">
        <f t="shared" si="3"/>
        <v>'423', '1950-05-03', null, 'lorem Ipsum', 'KAMAITIS', '60', '45001010001', 'LISAUSKAS', null, '3'</v>
      </c>
    </row>
    <row r="129" spans="4:19" x14ac:dyDescent="0.25">
      <c r="D129" s="7">
        <v>18387</v>
      </c>
      <c r="E129" t="str">
        <f t="shared" si="2"/>
        <v>1950-05-04</v>
      </c>
      <c r="I129">
        <v>424</v>
      </c>
      <c r="J129" s="7" t="s">
        <v>6361</v>
      </c>
      <c r="K129" s="7" t="s">
        <v>2019</v>
      </c>
      <c r="L129" s="7" t="s">
        <v>5937</v>
      </c>
      <c r="M129" t="s">
        <v>5077</v>
      </c>
      <c r="N129">
        <v>61</v>
      </c>
      <c r="O129">
        <v>45001010001</v>
      </c>
      <c r="P129" t="s">
        <v>3950</v>
      </c>
      <c r="Q129" t="s">
        <v>2019</v>
      </c>
      <c r="R129">
        <v>3</v>
      </c>
      <c r="S129" t="str">
        <f t="shared" si="3"/>
        <v>'424', '1950-05-04', null, 'lorem Ipsum', 'RAINYS', '61', '45001010001', 'ŠALTENIS', null, '3'</v>
      </c>
    </row>
    <row r="130" spans="4:19" x14ac:dyDescent="0.25">
      <c r="D130" s="7">
        <v>18388</v>
      </c>
      <c r="E130" t="str">
        <f t="shared" si="2"/>
        <v>1950-05-05</v>
      </c>
      <c r="I130">
        <v>425</v>
      </c>
      <c r="J130" s="7" t="s">
        <v>6362</v>
      </c>
      <c r="K130" s="7" t="s">
        <v>2019</v>
      </c>
      <c r="L130" s="7" t="s">
        <v>5937</v>
      </c>
      <c r="M130" t="s">
        <v>5078</v>
      </c>
      <c r="N130">
        <v>62</v>
      </c>
      <c r="O130">
        <v>45001010001</v>
      </c>
      <c r="P130" t="s">
        <v>3951</v>
      </c>
      <c r="Q130" t="s">
        <v>2019</v>
      </c>
      <c r="R130">
        <v>3</v>
      </c>
      <c r="S130" t="str">
        <f t="shared" si="3"/>
        <v>'425', '1950-05-05', null, 'lorem Ipsum', 'ČEPAITIS', '62', '45001010001', 'ŠLAPIKAS', null, '3'</v>
      </c>
    </row>
    <row r="131" spans="4:19" x14ac:dyDescent="0.25">
      <c r="D131" s="7">
        <v>18389</v>
      </c>
      <c r="E131" t="str">
        <f t="shared" si="2"/>
        <v>1950-05-06</v>
      </c>
      <c r="I131">
        <v>426</v>
      </c>
      <c r="J131" s="7" t="s">
        <v>6363</v>
      </c>
      <c r="K131" s="7" t="s">
        <v>2019</v>
      </c>
      <c r="L131" s="7" t="s">
        <v>5937</v>
      </c>
      <c r="M131" t="s">
        <v>5079</v>
      </c>
      <c r="N131">
        <v>63</v>
      </c>
      <c r="O131">
        <v>45001010001</v>
      </c>
      <c r="P131" t="s">
        <v>3952</v>
      </c>
      <c r="Q131" t="s">
        <v>2019</v>
      </c>
      <c r="R131">
        <v>3</v>
      </c>
      <c r="S131" t="str">
        <f t="shared" si="3"/>
        <v>'426', '1950-05-06', null, 'lorem Ipsum', 'BAJORINAS', '63', '45001010001', 'PIPIRAS', null, '3'</v>
      </c>
    </row>
    <row r="132" spans="4:19" x14ac:dyDescent="0.25">
      <c r="D132" s="7">
        <v>18390</v>
      </c>
      <c r="E132" t="str">
        <f t="shared" si="2"/>
        <v>1950-05-07</v>
      </c>
      <c r="I132">
        <v>427</v>
      </c>
      <c r="J132" s="7" t="s">
        <v>6364</v>
      </c>
      <c r="K132" s="7" t="s">
        <v>2019</v>
      </c>
      <c r="L132" s="7" t="s">
        <v>5937</v>
      </c>
      <c r="M132" t="s">
        <v>5080</v>
      </c>
      <c r="N132">
        <v>64</v>
      </c>
      <c r="O132">
        <v>45001010001</v>
      </c>
      <c r="P132" t="s">
        <v>3953</v>
      </c>
      <c r="Q132" t="s">
        <v>2019</v>
      </c>
      <c r="R132">
        <v>3</v>
      </c>
      <c r="S132" t="str">
        <f t="shared" si="3"/>
        <v>'427', '1950-05-07', null, 'lorem Ipsum', 'DŽIKIA', '64', '45001010001', 'DIDŽGALVIS', null, '3'</v>
      </c>
    </row>
    <row r="133" spans="4:19" x14ac:dyDescent="0.25">
      <c r="D133" s="7">
        <v>18391</v>
      </c>
      <c r="E133" t="str">
        <f t="shared" si="2"/>
        <v>1950-05-08</v>
      </c>
      <c r="I133">
        <v>428</v>
      </c>
      <c r="J133" s="7" t="s">
        <v>6365</v>
      </c>
      <c r="K133" s="7" t="s">
        <v>2019</v>
      </c>
      <c r="L133" s="7" t="s">
        <v>5937</v>
      </c>
      <c r="M133" t="s">
        <v>5081</v>
      </c>
      <c r="N133">
        <v>65</v>
      </c>
      <c r="O133">
        <v>45001010001</v>
      </c>
      <c r="P133" t="s">
        <v>3954</v>
      </c>
      <c r="Q133" t="s">
        <v>2019</v>
      </c>
      <c r="R133">
        <v>3</v>
      </c>
      <c r="S133" t="str">
        <f t="shared" si="3"/>
        <v>'428', '1950-05-08', null, 'lorem Ipsum', 'KVETKOVSKIS', '65', '45001010001', 'TATARINCEVAS', null, '3'</v>
      </c>
    </row>
    <row r="134" spans="4:19" x14ac:dyDescent="0.25">
      <c r="D134" s="7">
        <v>18392</v>
      </c>
      <c r="E134" t="str">
        <f t="shared" si="2"/>
        <v>1950-05-09</v>
      </c>
      <c r="I134">
        <v>429</v>
      </c>
      <c r="J134" s="7" t="s">
        <v>6366</v>
      </c>
      <c r="K134" s="7" t="s">
        <v>2019</v>
      </c>
      <c r="L134" s="7" t="s">
        <v>5937</v>
      </c>
      <c r="M134" t="s">
        <v>5082</v>
      </c>
      <c r="N134">
        <v>66</v>
      </c>
      <c r="O134">
        <v>45001010001</v>
      </c>
      <c r="P134" t="s">
        <v>3955</v>
      </c>
      <c r="Q134" t="s">
        <v>2019</v>
      </c>
      <c r="R134">
        <v>3</v>
      </c>
      <c r="S134" t="str">
        <f t="shared" si="3"/>
        <v>'429', '1950-05-09', null, 'lorem Ipsum', 'BOURGET', '66', '45001010001', 'DABULSKIS', null, '3'</v>
      </c>
    </row>
    <row r="135" spans="4:19" x14ac:dyDescent="0.25">
      <c r="D135" s="7">
        <v>18393</v>
      </c>
      <c r="E135" t="str">
        <f t="shared" ref="E135:E198" si="4">TEXT(D135,"yyyy-mm-dd")</f>
        <v>1950-05-10</v>
      </c>
      <c r="I135">
        <v>430</v>
      </c>
      <c r="J135" s="7" t="s">
        <v>6367</v>
      </c>
      <c r="K135" s="7" t="s">
        <v>2019</v>
      </c>
      <c r="L135" s="7" t="s">
        <v>5937</v>
      </c>
      <c r="M135" t="s">
        <v>5083</v>
      </c>
      <c r="N135">
        <v>67</v>
      </c>
      <c r="O135">
        <v>45001010001</v>
      </c>
      <c r="P135" t="s">
        <v>3956</v>
      </c>
      <c r="Q135" t="s">
        <v>2019</v>
      </c>
      <c r="R135">
        <v>3</v>
      </c>
      <c r="S135" t="str">
        <f t="shared" ref="S135:S198" si="5">CONCATENATE("'",I135,"'",", ","'",J135,"'",", ",K135,", ","'",L135,"'",", ","'",M135,"'",", ","'",N135,"'",", ","'",O135,"'",", ","'",P135,"'",", ",Q135,", ","'",R135,"'")</f>
        <v>'430', '1950-05-10', null, 'lorem Ipsum', 'ERLICKAS', '67', '45001010001', 'SINKUS', null, '3'</v>
      </c>
    </row>
    <row r="136" spans="4:19" x14ac:dyDescent="0.25">
      <c r="D136" s="7">
        <v>18394</v>
      </c>
      <c r="E136" t="str">
        <f t="shared" si="4"/>
        <v>1950-05-11</v>
      </c>
      <c r="I136">
        <v>431</v>
      </c>
      <c r="J136" s="7" t="s">
        <v>6368</v>
      </c>
      <c r="K136" s="7" t="s">
        <v>2019</v>
      </c>
      <c r="L136" s="7" t="s">
        <v>5937</v>
      </c>
      <c r="M136" t="s">
        <v>5084</v>
      </c>
      <c r="N136">
        <v>68</v>
      </c>
      <c r="O136">
        <v>45001010001</v>
      </c>
      <c r="P136" t="s">
        <v>3957</v>
      </c>
      <c r="Q136" t="s">
        <v>2019</v>
      </c>
      <c r="R136">
        <v>3</v>
      </c>
      <c r="S136" t="str">
        <f t="shared" si="5"/>
        <v>'431', '1950-05-11', null, 'lorem Ipsum', 'JAKŪNAS', '68', '45001010001', 'GIBAVIČIUS', null, '3'</v>
      </c>
    </row>
    <row r="137" spans="4:19" x14ac:dyDescent="0.25">
      <c r="D137" s="7">
        <v>18395</v>
      </c>
      <c r="E137" t="str">
        <f t="shared" si="4"/>
        <v>1950-05-12</v>
      </c>
      <c r="I137">
        <v>432</v>
      </c>
      <c r="J137" s="7" t="s">
        <v>6369</v>
      </c>
      <c r="K137" s="7" t="s">
        <v>2019</v>
      </c>
      <c r="L137" s="7" t="s">
        <v>5937</v>
      </c>
      <c r="M137" t="s">
        <v>5085</v>
      </c>
      <c r="N137">
        <v>69</v>
      </c>
      <c r="O137">
        <v>45001010001</v>
      </c>
      <c r="P137" t="s">
        <v>3958</v>
      </c>
      <c r="Q137" t="s">
        <v>2019</v>
      </c>
      <c r="R137">
        <v>3</v>
      </c>
      <c r="S137" t="str">
        <f t="shared" si="5"/>
        <v>'432', '1950-05-12', null, 'lorem Ipsum', 'VINCIŪNAS', '69', '45001010001', 'TARVYDAS', null, '3'</v>
      </c>
    </row>
    <row r="138" spans="4:19" x14ac:dyDescent="0.25">
      <c r="D138" s="7">
        <v>18396</v>
      </c>
      <c r="E138" t="str">
        <f t="shared" si="4"/>
        <v>1950-05-13</v>
      </c>
      <c r="I138">
        <v>433</v>
      </c>
      <c r="J138" s="7" t="s">
        <v>6370</v>
      </c>
      <c r="K138" s="7" t="s">
        <v>2019</v>
      </c>
      <c r="L138" s="7" t="s">
        <v>5937</v>
      </c>
      <c r="M138" t="s">
        <v>5086</v>
      </c>
      <c r="N138">
        <v>70</v>
      </c>
      <c r="O138">
        <v>45001010001</v>
      </c>
      <c r="P138" t="s">
        <v>3959</v>
      </c>
      <c r="Q138" t="s">
        <v>2019</v>
      </c>
      <c r="R138">
        <v>3</v>
      </c>
      <c r="S138" t="str">
        <f t="shared" si="5"/>
        <v>'433', '1950-05-13', null, 'lorem Ipsum', 'ZENKOVAS', '70', '45001010001', 'SMALINSKAS', null, '3'</v>
      </c>
    </row>
    <row r="139" spans="4:19" x14ac:dyDescent="0.25">
      <c r="D139" s="7">
        <v>18397</v>
      </c>
      <c r="E139" t="str">
        <f t="shared" si="4"/>
        <v>1950-05-14</v>
      </c>
      <c r="I139">
        <v>434</v>
      </c>
      <c r="J139" s="7" t="s">
        <v>6371</v>
      </c>
      <c r="K139" s="7" t="s">
        <v>2019</v>
      </c>
      <c r="L139" s="7" t="s">
        <v>5937</v>
      </c>
      <c r="M139" t="s">
        <v>5087</v>
      </c>
      <c r="N139">
        <v>71</v>
      </c>
      <c r="O139">
        <v>45001010001</v>
      </c>
      <c r="P139" t="s">
        <v>3960</v>
      </c>
      <c r="Q139" t="s">
        <v>2019</v>
      </c>
      <c r="R139">
        <v>3</v>
      </c>
      <c r="S139" t="str">
        <f t="shared" si="5"/>
        <v>'434', '1950-05-14', null, 'lorem Ipsum', 'SAUKA', '71', '45001010001', 'GRIGĖNAS', null, '3'</v>
      </c>
    </row>
    <row r="140" spans="4:19" x14ac:dyDescent="0.25">
      <c r="D140" s="7">
        <v>18398</v>
      </c>
      <c r="E140" t="str">
        <f t="shared" si="4"/>
        <v>1950-05-15</v>
      </c>
      <c r="I140">
        <v>435</v>
      </c>
      <c r="J140" s="7" t="s">
        <v>6372</v>
      </c>
      <c r="K140" s="7" t="s">
        <v>2019</v>
      </c>
      <c r="L140" s="7" t="s">
        <v>5937</v>
      </c>
      <c r="M140" t="s">
        <v>5088</v>
      </c>
      <c r="N140">
        <v>72</v>
      </c>
      <c r="O140">
        <v>45001010001</v>
      </c>
      <c r="P140" t="s">
        <v>3961</v>
      </c>
      <c r="Q140" t="s">
        <v>2019</v>
      </c>
      <c r="R140">
        <v>3</v>
      </c>
      <c r="S140" t="str">
        <f t="shared" si="5"/>
        <v>'435', '1950-05-15', null, 'lorem Ipsum', 'MARINA', '72', '45001010001', 'OSAKAUSKAS', null, '3'</v>
      </c>
    </row>
    <row r="141" spans="4:19" x14ac:dyDescent="0.25">
      <c r="D141" s="7">
        <v>18399</v>
      </c>
      <c r="E141" t="str">
        <f t="shared" si="4"/>
        <v>1950-05-16</v>
      </c>
      <c r="I141">
        <v>436</v>
      </c>
      <c r="J141" s="7" t="s">
        <v>6373</v>
      </c>
      <c r="K141" s="7" t="s">
        <v>2019</v>
      </c>
      <c r="L141" s="7" t="s">
        <v>5937</v>
      </c>
      <c r="M141" t="s">
        <v>5089</v>
      </c>
      <c r="N141">
        <v>73</v>
      </c>
      <c r="O141">
        <v>45001010001</v>
      </c>
      <c r="P141" t="s">
        <v>3962</v>
      </c>
      <c r="Q141" t="s">
        <v>2019</v>
      </c>
      <c r="R141">
        <v>3</v>
      </c>
      <c r="S141" t="str">
        <f t="shared" si="5"/>
        <v>'436', '1950-05-16', null, 'lorem Ipsum', 'BOZA', '73', '45001010001', 'MIKULĖNAS', null, '3'</v>
      </c>
    </row>
    <row r="142" spans="4:19" x14ac:dyDescent="0.25">
      <c r="D142" s="7">
        <v>18400</v>
      </c>
      <c r="E142" t="str">
        <f t="shared" si="4"/>
        <v>1950-05-17</v>
      </c>
      <c r="I142">
        <v>437</v>
      </c>
      <c r="J142" s="7" t="s">
        <v>6374</v>
      </c>
      <c r="K142" s="7" t="s">
        <v>2019</v>
      </c>
      <c r="L142" s="7" t="s">
        <v>5937</v>
      </c>
      <c r="M142" t="s">
        <v>5090</v>
      </c>
      <c r="N142">
        <v>74</v>
      </c>
      <c r="O142">
        <v>45001010001</v>
      </c>
      <c r="P142" t="s">
        <v>3963</v>
      </c>
      <c r="Q142" t="s">
        <v>2019</v>
      </c>
      <c r="R142">
        <v>3</v>
      </c>
      <c r="S142" t="str">
        <f t="shared" si="5"/>
        <v>'437', '1950-05-17', null, 'lorem Ipsum', 'GAUŠAS', '74', '45001010001', 'FIODOROV', null, '3'</v>
      </c>
    </row>
    <row r="143" spans="4:19" x14ac:dyDescent="0.25">
      <c r="D143" s="7">
        <v>18401</v>
      </c>
      <c r="E143" t="str">
        <f t="shared" si="4"/>
        <v>1950-05-18</v>
      </c>
      <c r="I143">
        <v>438</v>
      </c>
      <c r="J143" s="7" t="s">
        <v>6375</v>
      </c>
      <c r="K143" s="7" t="s">
        <v>2019</v>
      </c>
      <c r="L143" s="7" t="s">
        <v>5937</v>
      </c>
      <c r="M143" t="s">
        <v>5091</v>
      </c>
      <c r="N143">
        <v>75</v>
      </c>
      <c r="O143">
        <v>45001010001</v>
      </c>
      <c r="P143" t="s">
        <v>3964</v>
      </c>
      <c r="Q143" t="s">
        <v>2019</v>
      </c>
      <c r="R143">
        <v>3</v>
      </c>
      <c r="S143" t="str">
        <f t="shared" si="5"/>
        <v>'438', '1950-05-18', null, 'lorem Ipsum', 'RENECKIS', '75', '45001010001', 'SAVUKAS', null, '3'</v>
      </c>
    </row>
    <row r="144" spans="4:19" x14ac:dyDescent="0.25">
      <c r="D144" s="7">
        <v>18402</v>
      </c>
      <c r="E144" t="str">
        <f t="shared" si="4"/>
        <v>1950-05-19</v>
      </c>
      <c r="I144">
        <v>439</v>
      </c>
      <c r="J144" s="7" t="s">
        <v>6376</v>
      </c>
      <c r="K144" s="7" t="s">
        <v>2019</v>
      </c>
      <c r="L144" s="7" t="s">
        <v>5937</v>
      </c>
      <c r="M144" t="s">
        <v>5092</v>
      </c>
      <c r="N144">
        <v>76</v>
      </c>
      <c r="O144">
        <v>45001010001</v>
      </c>
      <c r="P144" t="s">
        <v>3965</v>
      </c>
      <c r="Q144" t="s">
        <v>2019</v>
      </c>
      <c r="R144">
        <v>3</v>
      </c>
      <c r="S144" t="str">
        <f t="shared" si="5"/>
        <v>'439', '1950-05-19', null, 'lorem Ipsum', 'PUIKYS', '76', '45001010001', 'ČIURSIN', null, '3'</v>
      </c>
    </row>
    <row r="145" spans="4:19" x14ac:dyDescent="0.25">
      <c r="D145" s="7">
        <v>18403</v>
      </c>
      <c r="E145" t="str">
        <f t="shared" si="4"/>
        <v>1950-05-20</v>
      </c>
      <c r="I145">
        <v>440</v>
      </c>
      <c r="J145" s="7" t="s">
        <v>6377</v>
      </c>
      <c r="K145" s="7" t="s">
        <v>2019</v>
      </c>
      <c r="L145" s="7" t="s">
        <v>5937</v>
      </c>
      <c r="M145" t="s">
        <v>5093</v>
      </c>
      <c r="N145">
        <v>77</v>
      </c>
      <c r="O145">
        <v>45001010001</v>
      </c>
      <c r="P145" t="s">
        <v>3966</v>
      </c>
      <c r="Q145" t="s">
        <v>2019</v>
      </c>
      <c r="R145">
        <v>3</v>
      </c>
      <c r="S145" t="str">
        <f t="shared" si="5"/>
        <v>'440', '1950-05-20', null, 'lorem Ipsum', 'PETIKONIS', '77', '45001010001', 'VOSYLIUS', null, '3'</v>
      </c>
    </row>
    <row r="146" spans="4:19" x14ac:dyDescent="0.25">
      <c r="D146" s="7">
        <v>18404</v>
      </c>
      <c r="E146" t="str">
        <f t="shared" si="4"/>
        <v>1950-05-21</v>
      </c>
      <c r="I146">
        <v>441</v>
      </c>
      <c r="J146" s="7" t="s">
        <v>6378</v>
      </c>
      <c r="K146" s="7" t="s">
        <v>2019</v>
      </c>
      <c r="L146" s="7" t="s">
        <v>5937</v>
      </c>
      <c r="M146" t="s">
        <v>4519</v>
      </c>
      <c r="N146">
        <v>78</v>
      </c>
      <c r="O146">
        <v>45001010001</v>
      </c>
      <c r="P146" t="s">
        <v>3967</v>
      </c>
      <c r="Q146" t="s">
        <v>2019</v>
      </c>
      <c r="R146">
        <v>3</v>
      </c>
      <c r="S146" t="str">
        <f t="shared" si="5"/>
        <v>'441', '1950-05-21', null, 'lorem Ipsum', 'PAJAUJIS', '78', '45001010001', 'MORTŪNAS', null, '3'</v>
      </c>
    </row>
    <row r="147" spans="4:19" x14ac:dyDescent="0.25">
      <c r="D147" s="7">
        <v>18405</v>
      </c>
      <c r="E147" t="str">
        <f t="shared" si="4"/>
        <v>1950-05-22</v>
      </c>
      <c r="I147">
        <v>442</v>
      </c>
      <c r="J147" s="7" t="s">
        <v>6379</v>
      </c>
      <c r="K147" s="7" t="s">
        <v>2019</v>
      </c>
      <c r="L147" s="7" t="s">
        <v>5937</v>
      </c>
      <c r="M147" t="s">
        <v>4322</v>
      </c>
      <c r="N147">
        <v>79</v>
      </c>
      <c r="O147">
        <v>45001010001</v>
      </c>
      <c r="P147" t="s">
        <v>3968</v>
      </c>
      <c r="Q147" t="s">
        <v>2019</v>
      </c>
      <c r="R147">
        <v>3</v>
      </c>
      <c r="S147" t="str">
        <f t="shared" si="5"/>
        <v>'442', '1950-05-22', null, 'lorem Ipsum', 'DAUNORAVIČIUS', '79', '45001010001', 'BALČIŪNAS', null, '3'</v>
      </c>
    </row>
    <row r="148" spans="4:19" x14ac:dyDescent="0.25">
      <c r="D148" s="7">
        <v>18406</v>
      </c>
      <c r="E148" t="str">
        <f t="shared" si="4"/>
        <v>1950-05-23</v>
      </c>
      <c r="I148">
        <v>443</v>
      </c>
      <c r="J148" s="7" t="s">
        <v>6380</v>
      </c>
      <c r="K148" s="7" t="s">
        <v>2019</v>
      </c>
      <c r="L148" s="7" t="s">
        <v>5937</v>
      </c>
      <c r="M148" t="s">
        <v>5094</v>
      </c>
      <c r="N148">
        <v>80</v>
      </c>
      <c r="O148">
        <v>45001010001</v>
      </c>
      <c r="P148" t="s">
        <v>3969</v>
      </c>
      <c r="Q148" t="s">
        <v>2019</v>
      </c>
      <c r="R148">
        <v>3</v>
      </c>
      <c r="S148" t="str">
        <f t="shared" si="5"/>
        <v>'443', '1950-05-23', null, 'lorem Ipsum', 'PUŠKORIUS', '80', '45001010001', 'SELIUGINAS', null, '3'</v>
      </c>
    </row>
    <row r="149" spans="4:19" x14ac:dyDescent="0.25">
      <c r="D149" s="7">
        <v>18407</v>
      </c>
      <c r="E149" t="str">
        <f t="shared" si="4"/>
        <v>1950-05-24</v>
      </c>
      <c r="I149">
        <v>444</v>
      </c>
      <c r="J149" s="7" t="s">
        <v>6381</v>
      </c>
      <c r="K149" s="7" t="s">
        <v>2019</v>
      </c>
      <c r="L149" s="7" t="s">
        <v>5937</v>
      </c>
      <c r="M149" t="s">
        <v>5095</v>
      </c>
      <c r="N149">
        <v>81</v>
      </c>
      <c r="O149">
        <v>45001010001</v>
      </c>
      <c r="P149" t="s">
        <v>3970</v>
      </c>
      <c r="Q149" t="s">
        <v>2019</v>
      </c>
      <c r="R149">
        <v>3</v>
      </c>
      <c r="S149" t="str">
        <f t="shared" si="5"/>
        <v>'444', '1950-05-24', null, 'lorem Ipsum', 'RADAUSKAS', '81', '45001010001', 'VANAGAS', null, '3'</v>
      </c>
    </row>
    <row r="150" spans="4:19" x14ac:dyDescent="0.25">
      <c r="D150" s="7">
        <v>18408</v>
      </c>
      <c r="E150" t="str">
        <f t="shared" si="4"/>
        <v>1950-05-25</v>
      </c>
      <c r="I150">
        <v>445</v>
      </c>
      <c r="J150" s="7" t="s">
        <v>6382</v>
      </c>
      <c r="K150" s="7" t="s">
        <v>2019</v>
      </c>
      <c r="L150" s="7" t="s">
        <v>5937</v>
      </c>
      <c r="M150" t="s">
        <v>3843</v>
      </c>
      <c r="N150">
        <v>82</v>
      </c>
      <c r="O150">
        <v>45001010001</v>
      </c>
      <c r="P150" t="s">
        <v>3971</v>
      </c>
      <c r="Q150" t="s">
        <v>2019</v>
      </c>
      <c r="R150">
        <v>3</v>
      </c>
      <c r="S150" t="str">
        <f t="shared" si="5"/>
        <v>'445', '1950-05-25', null, 'lorem Ipsum', 'TAMAŠAUSKAS', '82', '45001010001', 'JANUŠKEVIČIUS', null, '3'</v>
      </c>
    </row>
    <row r="151" spans="4:19" x14ac:dyDescent="0.25">
      <c r="D151" s="7">
        <v>18409</v>
      </c>
      <c r="E151" t="str">
        <f t="shared" si="4"/>
        <v>1950-05-26</v>
      </c>
      <c r="I151">
        <v>446</v>
      </c>
      <c r="J151" s="7" t="s">
        <v>6383</v>
      </c>
      <c r="K151" s="7" t="s">
        <v>2019</v>
      </c>
      <c r="L151" s="7" t="s">
        <v>5937</v>
      </c>
      <c r="M151" t="s">
        <v>5096</v>
      </c>
      <c r="N151">
        <v>83</v>
      </c>
      <c r="O151">
        <v>45001010001</v>
      </c>
      <c r="P151" t="s">
        <v>3972</v>
      </c>
      <c r="Q151" t="s">
        <v>2019</v>
      </c>
      <c r="R151">
        <v>3</v>
      </c>
      <c r="S151" t="str">
        <f t="shared" si="5"/>
        <v>'446', '1950-05-26', null, 'lorem Ipsum', 'LAZDAUSKAS', '83', '45001010001', 'KUNICKIS', null, '3'</v>
      </c>
    </row>
    <row r="152" spans="4:19" x14ac:dyDescent="0.25">
      <c r="D152" s="7">
        <v>18410</v>
      </c>
      <c r="E152" t="str">
        <f t="shared" si="4"/>
        <v>1950-05-27</v>
      </c>
      <c r="I152">
        <v>447</v>
      </c>
      <c r="J152" s="7" t="s">
        <v>6384</v>
      </c>
      <c r="K152" s="7" t="s">
        <v>2019</v>
      </c>
      <c r="L152" s="7" t="s">
        <v>5937</v>
      </c>
      <c r="M152" t="s">
        <v>5097</v>
      </c>
      <c r="N152">
        <v>84</v>
      </c>
      <c r="O152">
        <v>45001010001</v>
      </c>
      <c r="P152" t="s">
        <v>3973</v>
      </c>
      <c r="Q152" t="s">
        <v>2019</v>
      </c>
      <c r="R152">
        <v>3</v>
      </c>
      <c r="S152" t="str">
        <f t="shared" si="5"/>
        <v>'447', '1950-05-27', null, 'lorem Ipsum', 'LATVINSKAS', '84', '45001010001', 'POCIUS', null, '3'</v>
      </c>
    </row>
    <row r="153" spans="4:19" x14ac:dyDescent="0.25">
      <c r="D153" s="7">
        <v>18411</v>
      </c>
      <c r="E153" t="str">
        <f t="shared" si="4"/>
        <v>1950-05-28</v>
      </c>
      <c r="I153">
        <v>448</v>
      </c>
      <c r="J153" s="7" t="s">
        <v>6385</v>
      </c>
      <c r="K153" s="7" t="s">
        <v>2019</v>
      </c>
      <c r="L153" s="7" t="s">
        <v>5937</v>
      </c>
      <c r="M153" t="s">
        <v>5098</v>
      </c>
      <c r="N153">
        <v>85</v>
      </c>
      <c r="O153">
        <v>45001010001</v>
      </c>
      <c r="P153" t="s">
        <v>3974</v>
      </c>
      <c r="Q153" t="s">
        <v>2019</v>
      </c>
      <c r="R153">
        <v>3</v>
      </c>
      <c r="S153" t="str">
        <f t="shared" si="5"/>
        <v>'448', '1950-05-28', null, 'lorem Ipsum', 'KVEDARAS', '85', '45001010001', 'ŽEIMYS', null, '3'</v>
      </c>
    </row>
    <row r="154" spans="4:19" x14ac:dyDescent="0.25">
      <c r="D154" s="7">
        <v>18412</v>
      </c>
      <c r="E154" t="str">
        <f t="shared" si="4"/>
        <v>1950-05-29</v>
      </c>
      <c r="I154">
        <v>449</v>
      </c>
      <c r="J154" s="7" t="s">
        <v>6386</v>
      </c>
      <c r="K154" s="7" t="s">
        <v>2019</v>
      </c>
      <c r="L154" s="7" t="s">
        <v>5937</v>
      </c>
      <c r="M154" t="s">
        <v>5099</v>
      </c>
      <c r="N154">
        <v>86</v>
      </c>
      <c r="O154">
        <v>45001010001</v>
      </c>
      <c r="P154" t="s">
        <v>3975</v>
      </c>
      <c r="Q154" t="s">
        <v>2019</v>
      </c>
      <c r="R154">
        <v>3</v>
      </c>
      <c r="S154" t="str">
        <f t="shared" si="5"/>
        <v>'449', '1950-05-29', null, 'lorem Ipsum', 'VILČINSKAS', '86', '45001010001', 'ČIVAS', null, '3'</v>
      </c>
    </row>
    <row r="155" spans="4:19" x14ac:dyDescent="0.25">
      <c r="D155" s="7">
        <v>18413</v>
      </c>
      <c r="E155" t="str">
        <f t="shared" si="4"/>
        <v>1950-05-30</v>
      </c>
      <c r="I155">
        <v>450</v>
      </c>
      <c r="J155" s="7" t="s">
        <v>6387</v>
      </c>
      <c r="K155" s="7" t="s">
        <v>2019</v>
      </c>
      <c r="L155" s="7" t="s">
        <v>5937</v>
      </c>
      <c r="M155" t="s">
        <v>5100</v>
      </c>
      <c r="N155">
        <v>87</v>
      </c>
      <c r="O155">
        <v>45001010001</v>
      </c>
      <c r="P155" t="s">
        <v>3976</v>
      </c>
      <c r="Q155" t="s">
        <v>2019</v>
      </c>
      <c r="R155">
        <v>3</v>
      </c>
      <c r="S155" t="str">
        <f t="shared" si="5"/>
        <v>'450', '1950-05-30', null, 'lorem Ipsum', 'ALČAUSKIS', '87', '45001010001', 'KEDYS', null, '3'</v>
      </c>
    </row>
    <row r="156" spans="4:19" x14ac:dyDescent="0.25">
      <c r="D156" s="7">
        <v>18414</v>
      </c>
      <c r="E156" t="str">
        <f t="shared" si="4"/>
        <v>1950-05-31</v>
      </c>
      <c r="I156">
        <v>451</v>
      </c>
      <c r="J156" s="7" t="s">
        <v>6388</v>
      </c>
      <c r="K156" s="7" t="s">
        <v>2019</v>
      </c>
      <c r="L156" s="7" t="s">
        <v>5937</v>
      </c>
      <c r="M156" t="s">
        <v>5101</v>
      </c>
      <c r="N156">
        <v>88</v>
      </c>
      <c r="O156">
        <v>45001010001</v>
      </c>
      <c r="P156" t="s">
        <v>3977</v>
      </c>
      <c r="Q156" t="s">
        <v>2019</v>
      </c>
      <c r="R156">
        <v>3</v>
      </c>
      <c r="S156" t="str">
        <f t="shared" si="5"/>
        <v>'451', '1950-05-31', null, 'lorem Ipsum', 'KRINCIUS', '88', '45001010001', 'KARALIUS', null, '3'</v>
      </c>
    </row>
    <row r="157" spans="4:19" x14ac:dyDescent="0.25">
      <c r="D157" s="7">
        <v>18415</v>
      </c>
      <c r="E157" t="str">
        <f t="shared" si="4"/>
        <v>1950-06-01</v>
      </c>
      <c r="I157">
        <v>452</v>
      </c>
      <c r="J157" s="7" t="s">
        <v>6389</v>
      </c>
      <c r="K157" s="7" t="s">
        <v>2019</v>
      </c>
      <c r="L157" s="7" t="s">
        <v>5937</v>
      </c>
      <c r="M157" t="s">
        <v>4313</v>
      </c>
      <c r="N157">
        <v>89</v>
      </c>
      <c r="O157">
        <v>45001010001</v>
      </c>
      <c r="P157" t="s">
        <v>3978</v>
      </c>
      <c r="Q157" t="s">
        <v>2019</v>
      </c>
      <c r="R157">
        <v>3</v>
      </c>
      <c r="S157" t="str">
        <f t="shared" si="5"/>
        <v>'452', '1950-06-01', null, 'lorem Ipsum', 'BERNOTAS', '89', '45001010001', 'CYBULSKIJ', null, '3'</v>
      </c>
    </row>
    <row r="158" spans="4:19" x14ac:dyDescent="0.25">
      <c r="D158" s="7">
        <v>18416</v>
      </c>
      <c r="E158" t="str">
        <f t="shared" si="4"/>
        <v>1950-06-02</v>
      </c>
      <c r="I158">
        <v>453</v>
      </c>
      <c r="J158" s="7" t="s">
        <v>6390</v>
      </c>
      <c r="K158" s="7" t="s">
        <v>2019</v>
      </c>
      <c r="L158" s="7" t="s">
        <v>5937</v>
      </c>
      <c r="M158" t="s">
        <v>5102</v>
      </c>
      <c r="N158">
        <v>90</v>
      </c>
      <c r="O158">
        <v>45001010001</v>
      </c>
      <c r="P158" t="s">
        <v>3979</v>
      </c>
      <c r="Q158" t="s">
        <v>2019</v>
      </c>
      <c r="R158">
        <v>3</v>
      </c>
      <c r="S158" t="str">
        <f t="shared" si="5"/>
        <v>'453', '1950-06-02', null, 'lorem Ipsum', 'MEDELINSKAS', '90', '45001010001', 'MAŽEIKA', null, '3'</v>
      </c>
    </row>
    <row r="159" spans="4:19" x14ac:dyDescent="0.25">
      <c r="D159" s="7">
        <v>18417</v>
      </c>
      <c r="E159" t="str">
        <f t="shared" si="4"/>
        <v>1950-06-03</v>
      </c>
      <c r="I159">
        <v>454</v>
      </c>
      <c r="J159" s="7" t="s">
        <v>6391</v>
      </c>
      <c r="K159" s="7" t="s">
        <v>2019</v>
      </c>
      <c r="L159" s="7" t="s">
        <v>5937</v>
      </c>
      <c r="M159" t="s">
        <v>4590</v>
      </c>
      <c r="N159">
        <v>91</v>
      </c>
      <c r="O159">
        <v>45001010001</v>
      </c>
      <c r="P159" t="s">
        <v>3980</v>
      </c>
      <c r="Q159" t="s">
        <v>2019</v>
      </c>
      <c r="R159">
        <v>3</v>
      </c>
      <c r="S159" t="str">
        <f t="shared" si="5"/>
        <v>'454', '1950-06-03', null, 'lorem Ipsum', 'RUGINIS', '91', '45001010001', 'SIMONAITIS', null, '3'</v>
      </c>
    </row>
    <row r="160" spans="4:19" x14ac:dyDescent="0.25">
      <c r="D160" s="7">
        <v>18418</v>
      </c>
      <c r="E160" t="str">
        <f t="shared" si="4"/>
        <v>1950-06-04</v>
      </c>
      <c r="I160">
        <v>455</v>
      </c>
      <c r="J160" s="7" t="s">
        <v>6392</v>
      </c>
      <c r="K160" s="7" t="s">
        <v>2019</v>
      </c>
      <c r="L160" s="7" t="s">
        <v>5937</v>
      </c>
      <c r="M160" t="s">
        <v>5103</v>
      </c>
      <c r="N160">
        <v>92</v>
      </c>
      <c r="O160">
        <v>45001010001</v>
      </c>
      <c r="P160" t="s">
        <v>3981</v>
      </c>
      <c r="Q160" t="s">
        <v>2019</v>
      </c>
      <c r="R160">
        <v>3</v>
      </c>
      <c r="S160" t="str">
        <f t="shared" si="5"/>
        <v>'455', '1950-06-04', null, 'lorem Ipsum', 'PARČIAUSKAS', '92', '45001010001', 'ŠŪMANTAS', null, '3'</v>
      </c>
    </row>
    <row r="161" spans="4:19" x14ac:dyDescent="0.25">
      <c r="D161" s="7">
        <v>18419</v>
      </c>
      <c r="E161" t="str">
        <f t="shared" si="4"/>
        <v>1950-06-05</v>
      </c>
      <c r="I161">
        <v>456</v>
      </c>
      <c r="J161" s="7" t="s">
        <v>6393</v>
      </c>
      <c r="K161" s="7" t="s">
        <v>2019</v>
      </c>
      <c r="L161" s="7" t="s">
        <v>5937</v>
      </c>
      <c r="M161" t="s">
        <v>3850</v>
      </c>
      <c r="N161">
        <v>93</v>
      </c>
      <c r="O161">
        <v>45001010001</v>
      </c>
      <c r="P161" t="s">
        <v>3982</v>
      </c>
      <c r="Q161" t="s">
        <v>2019</v>
      </c>
      <c r="R161">
        <v>3</v>
      </c>
      <c r="S161" t="str">
        <f t="shared" si="5"/>
        <v>'456', '1950-06-05', null, 'lorem Ipsum', 'STANKEVIČIUS', '93', '45001010001', 'VENCAS', null, '3'</v>
      </c>
    </row>
    <row r="162" spans="4:19" x14ac:dyDescent="0.25">
      <c r="D162" s="7">
        <v>18420</v>
      </c>
      <c r="E162" t="str">
        <f t="shared" si="4"/>
        <v>1950-06-06</v>
      </c>
      <c r="I162">
        <v>457</v>
      </c>
      <c r="J162" s="7" t="s">
        <v>6394</v>
      </c>
      <c r="K162" s="7" t="s">
        <v>2019</v>
      </c>
      <c r="L162" s="7" t="s">
        <v>5937</v>
      </c>
      <c r="M162" t="s">
        <v>5104</v>
      </c>
      <c r="N162">
        <v>94</v>
      </c>
      <c r="O162">
        <v>45001010001</v>
      </c>
      <c r="P162" t="s">
        <v>3983</v>
      </c>
      <c r="Q162" t="s">
        <v>2019</v>
      </c>
      <c r="R162">
        <v>3</v>
      </c>
      <c r="S162" t="str">
        <f t="shared" si="5"/>
        <v>'457', '1950-06-06', null, 'lorem Ipsum', 'ANTUŽIS', '94', '45001010001', 'LIEKIS', null, '3'</v>
      </c>
    </row>
    <row r="163" spans="4:19" x14ac:dyDescent="0.25">
      <c r="D163" s="7">
        <v>18421</v>
      </c>
      <c r="E163" t="str">
        <f t="shared" si="4"/>
        <v>1950-06-07</v>
      </c>
      <c r="I163">
        <v>458</v>
      </c>
      <c r="J163" s="7" t="s">
        <v>6395</v>
      </c>
      <c r="K163" s="7" t="s">
        <v>2019</v>
      </c>
      <c r="L163" s="7" t="s">
        <v>5937</v>
      </c>
      <c r="M163" t="s">
        <v>5105</v>
      </c>
      <c r="N163">
        <v>95</v>
      </c>
      <c r="O163">
        <v>45001010001</v>
      </c>
      <c r="P163" t="s">
        <v>3984</v>
      </c>
      <c r="Q163" t="s">
        <v>2019</v>
      </c>
      <c r="R163">
        <v>3</v>
      </c>
      <c r="S163" t="str">
        <f t="shared" si="5"/>
        <v>'458', '1950-06-07', null, 'lorem Ipsum', 'RAMELIS', '95', '45001010001', 'VABUOLAS', null, '3'</v>
      </c>
    </row>
    <row r="164" spans="4:19" x14ac:dyDescent="0.25">
      <c r="D164" s="7">
        <v>18422</v>
      </c>
      <c r="E164" t="str">
        <f t="shared" si="4"/>
        <v>1950-06-08</v>
      </c>
      <c r="I164">
        <v>459</v>
      </c>
      <c r="J164" s="7" t="s">
        <v>6396</v>
      </c>
      <c r="K164" s="7" t="s">
        <v>2019</v>
      </c>
      <c r="L164" s="7" t="s">
        <v>5937</v>
      </c>
      <c r="M164" t="s">
        <v>5106</v>
      </c>
      <c r="N164">
        <v>96</v>
      </c>
      <c r="O164">
        <v>45001010001</v>
      </c>
      <c r="P164" t="s">
        <v>3985</v>
      </c>
      <c r="Q164" t="s">
        <v>2019</v>
      </c>
      <c r="R164">
        <v>3</v>
      </c>
      <c r="S164" t="str">
        <f t="shared" si="5"/>
        <v>'459', '1950-06-08', null, 'lorem Ipsum', 'PARUŠAS', '96', '45001010001', 'PLYTNIKAS', null, '3'</v>
      </c>
    </row>
    <row r="165" spans="4:19" x14ac:dyDescent="0.25">
      <c r="D165" s="7">
        <v>18423</v>
      </c>
      <c r="E165" t="str">
        <f t="shared" si="4"/>
        <v>1950-06-09</v>
      </c>
      <c r="I165">
        <v>460</v>
      </c>
      <c r="J165" s="7" t="s">
        <v>6397</v>
      </c>
      <c r="K165" s="7" t="s">
        <v>2019</v>
      </c>
      <c r="L165" s="7" t="s">
        <v>5937</v>
      </c>
      <c r="M165" t="s">
        <v>3979</v>
      </c>
      <c r="N165">
        <v>97</v>
      </c>
      <c r="O165">
        <v>45001010001</v>
      </c>
      <c r="P165" t="s">
        <v>3986</v>
      </c>
      <c r="Q165" t="s">
        <v>2019</v>
      </c>
      <c r="R165">
        <v>3</v>
      </c>
      <c r="S165" t="str">
        <f t="shared" si="5"/>
        <v>'460', '1950-06-09', null, 'lorem Ipsum', 'MAŽEIKA', '97', '45001010001', 'ČESNAUSKAS', null, '3'</v>
      </c>
    </row>
    <row r="166" spans="4:19" x14ac:dyDescent="0.25">
      <c r="D166" s="7">
        <v>18424</v>
      </c>
      <c r="E166" t="str">
        <f t="shared" si="4"/>
        <v>1950-06-10</v>
      </c>
      <c r="I166">
        <v>461</v>
      </c>
      <c r="J166" s="7" t="s">
        <v>6398</v>
      </c>
      <c r="K166" s="7" t="s">
        <v>2019</v>
      </c>
      <c r="L166" s="7" t="s">
        <v>5937</v>
      </c>
      <c r="M166" t="s">
        <v>5107</v>
      </c>
      <c r="N166">
        <v>98</v>
      </c>
      <c r="O166">
        <v>45001010001</v>
      </c>
      <c r="P166" t="s">
        <v>3987</v>
      </c>
      <c r="Q166" t="s">
        <v>2019</v>
      </c>
      <c r="R166">
        <v>3</v>
      </c>
      <c r="S166" t="str">
        <f t="shared" si="5"/>
        <v>'461', '1950-06-10', null, 'lorem Ipsum', 'ZIMNICKAS', '98', '45001010001', 'BRAŽĖNAS', null, '3'</v>
      </c>
    </row>
    <row r="167" spans="4:19" x14ac:dyDescent="0.25">
      <c r="D167" s="7">
        <v>18425</v>
      </c>
      <c r="E167" t="str">
        <f t="shared" si="4"/>
        <v>1950-06-11</v>
      </c>
      <c r="I167">
        <v>462</v>
      </c>
      <c r="J167" s="7" t="s">
        <v>6399</v>
      </c>
      <c r="K167" s="7" t="s">
        <v>2019</v>
      </c>
      <c r="L167" s="7" t="s">
        <v>5937</v>
      </c>
      <c r="M167" t="s">
        <v>5108</v>
      </c>
      <c r="N167">
        <v>99</v>
      </c>
      <c r="O167">
        <v>45001010001</v>
      </c>
      <c r="P167" t="s">
        <v>3988</v>
      </c>
      <c r="Q167" t="s">
        <v>2019</v>
      </c>
      <c r="R167">
        <v>3</v>
      </c>
      <c r="S167" t="str">
        <f t="shared" si="5"/>
        <v>'462', '1950-06-11', null, 'lorem Ipsum', 'JAKUTAVIČIUS', '99', '45001010001', 'PALTANAVIČIUS', null, '3'</v>
      </c>
    </row>
    <row r="168" spans="4:19" x14ac:dyDescent="0.25">
      <c r="D168" s="7">
        <v>18426</v>
      </c>
      <c r="E168" t="str">
        <f t="shared" si="4"/>
        <v>1950-06-12</v>
      </c>
      <c r="I168">
        <v>463</v>
      </c>
      <c r="J168" s="7" t="s">
        <v>6400</v>
      </c>
      <c r="K168" s="7" t="s">
        <v>2019</v>
      </c>
      <c r="L168" s="7" t="s">
        <v>5937</v>
      </c>
      <c r="M168" t="s">
        <v>4230</v>
      </c>
      <c r="N168">
        <v>100</v>
      </c>
      <c r="O168">
        <v>45001010001</v>
      </c>
      <c r="P168" t="s">
        <v>3989</v>
      </c>
      <c r="Q168" t="s">
        <v>2019</v>
      </c>
      <c r="R168">
        <v>3</v>
      </c>
      <c r="S168" t="str">
        <f t="shared" si="5"/>
        <v>'463', '1950-06-12', null, 'lorem Ipsum', 'ALEKSANDRAVIČIUS', '100', '45001010001', 'ŠEIKUS', null, '3'</v>
      </c>
    </row>
    <row r="169" spans="4:19" x14ac:dyDescent="0.25">
      <c r="D169" s="7">
        <v>18427</v>
      </c>
      <c r="E169" t="str">
        <f t="shared" si="4"/>
        <v>1950-06-13</v>
      </c>
      <c r="I169">
        <v>464</v>
      </c>
      <c r="J169" s="7" t="s">
        <v>6401</v>
      </c>
      <c r="K169" s="7" t="s">
        <v>2019</v>
      </c>
      <c r="L169" s="7" t="s">
        <v>5937</v>
      </c>
      <c r="M169" t="s">
        <v>5109</v>
      </c>
      <c r="N169">
        <v>101</v>
      </c>
      <c r="O169">
        <v>45001010001</v>
      </c>
      <c r="P169" t="s">
        <v>3990</v>
      </c>
      <c r="Q169" t="s">
        <v>2019</v>
      </c>
      <c r="R169">
        <v>3</v>
      </c>
      <c r="S169" t="str">
        <f t="shared" si="5"/>
        <v>'464', '1950-06-13', null, 'lorem Ipsum', 'BARTAUSKAS', '101', '45001010001', 'STUNDŽIA', null, '3'</v>
      </c>
    </row>
    <row r="170" spans="4:19" x14ac:dyDescent="0.25">
      <c r="D170" s="7">
        <v>18428</v>
      </c>
      <c r="E170" t="str">
        <f t="shared" si="4"/>
        <v>1950-06-14</v>
      </c>
      <c r="I170">
        <v>465</v>
      </c>
      <c r="J170" s="7" t="s">
        <v>6402</v>
      </c>
      <c r="K170" s="7" t="s">
        <v>2019</v>
      </c>
      <c r="L170" s="7" t="s">
        <v>5937</v>
      </c>
      <c r="M170" t="s">
        <v>5110</v>
      </c>
      <c r="N170">
        <v>102</v>
      </c>
      <c r="O170">
        <v>45001010001</v>
      </c>
      <c r="P170" t="s">
        <v>3991</v>
      </c>
      <c r="Q170" t="s">
        <v>2019</v>
      </c>
      <c r="R170">
        <v>3</v>
      </c>
      <c r="S170" t="str">
        <f t="shared" si="5"/>
        <v>'465', '1950-06-14', null, 'lorem Ipsum', 'ŽURAUSKAS', '102', '45001010001', 'ŠALUGA', null, '3'</v>
      </c>
    </row>
    <row r="171" spans="4:19" x14ac:dyDescent="0.25">
      <c r="D171" s="7">
        <v>18429</v>
      </c>
      <c r="E171" t="str">
        <f t="shared" si="4"/>
        <v>1950-06-15</v>
      </c>
      <c r="I171">
        <v>466</v>
      </c>
      <c r="J171" s="7" t="s">
        <v>6403</v>
      </c>
      <c r="K171" s="7" t="s">
        <v>2019</v>
      </c>
      <c r="L171" s="7" t="s">
        <v>5937</v>
      </c>
      <c r="M171" t="s">
        <v>5111</v>
      </c>
      <c r="N171">
        <v>103</v>
      </c>
      <c r="O171">
        <v>45001010001</v>
      </c>
      <c r="P171" t="s">
        <v>3992</v>
      </c>
      <c r="Q171" t="s">
        <v>2019</v>
      </c>
      <c r="R171">
        <v>3</v>
      </c>
      <c r="S171" t="str">
        <f t="shared" si="5"/>
        <v>'466', '1950-06-15', null, 'lorem Ipsum', 'VAIČIŪNAS', '103', '45001010001', 'KOŽEVKO', null, '3'</v>
      </c>
    </row>
    <row r="172" spans="4:19" x14ac:dyDescent="0.25">
      <c r="D172" s="7">
        <v>18430</v>
      </c>
      <c r="E172" t="str">
        <f t="shared" si="4"/>
        <v>1950-06-16</v>
      </c>
      <c r="I172">
        <v>467</v>
      </c>
      <c r="J172" s="7" t="s">
        <v>6404</v>
      </c>
      <c r="K172" s="7" t="s">
        <v>2019</v>
      </c>
      <c r="L172" s="7" t="s">
        <v>5937</v>
      </c>
      <c r="M172" t="s">
        <v>5112</v>
      </c>
      <c r="N172">
        <v>104</v>
      </c>
      <c r="O172">
        <v>45001010001</v>
      </c>
      <c r="P172" t="s">
        <v>3993</v>
      </c>
      <c r="Q172" t="s">
        <v>2019</v>
      </c>
      <c r="R172">
        <v>3</v>
      </c>
      <c r="S172" t="str">
        <f t="shared" si="5"/>
        <v>'467', '1950-06-16', null, 'lorem Ipsum', 'KULAKEVIČIUS', '104', '45001010001', 'KAZAKEVIČIUS', null, '3'</v>
      </c>
    </row>
    <row r="173" spans="4:19" x14ac:dyDescent="0.25">
      <c r="D173" s="7">
        <v>18431</v>
      </c>
      <c r="E173" t="str">
        <f t="shared" si="4"/>
        <v>1950-06-17</v>
      </c>
      <c r="I173">
        <v>468</v>
      </c>
      <c r="J173" s="7" t="s">
        <v>6405</v>
      </c>
      <c r="K173" s="7" t="s">
        <v>2019</v>
      </c>
      <c r="L173" s="7" t="s">
        <v>5937</v>
      </c>
      <c r="M173" t="s">
        <v>5113</v>
      </c>
      <c r="N173">
        <v>105</v>
      </c>
      <c r="O173">
        <v>45001010001</v>
      </c>
      <c r="P173" t="s">
        <v>3994</v>
      </c>
      <c r="Q173" t="s">
        <v>2019</v>
      </c>
      <c r="R173">
        <v>3</v>
      </c>
      <c r="S173" t="str">
        <f t="shared" si="5"/>
        <v>'468', '1950-06-17', null, 'lorem Ipsum', 'LIULEVIČIUS', '105', '45001010001', 'LUKAVIČIUS', null, '3'</v>
      </c>
    </row>
    <row r="174" spans="4:19" x14ac:dyDescent="0.25">
      <c r="D174" s="7">
        <v>18432</v>
      </c>
      <c r="E174" t="str">
        <f t="shared" si="4"/>
        <v>1950-06-18</v>
      </c>
      <c r="I174">
        <v>469</v>
      </c>
      <c r="J174" s="7" t="s">
        <v>6406</v>
      </c>
      <c r="K174" s="7" t="s">
        <v>2019</v>
      </c>
      <c r="L174" s="7" t="s">
        <v>5937</v>
      </c>
      <c r="M174" t="s">
        <v>5114</v>
      </c>
      <c r="N174">
        <v>106</v>
      </c>
      <c r="O174">
        <v>45001010001</v>
      </c>
      <c r="P174" t="s">
        <v>3995</v>
      </c>
      <c r="Q174" t="s">
        <v>2019</v>
      </c>
      <c r="R174">
        <v>3</v>
      </c>
      <c r="S174" t="str">
        <f t="shared" si="5"/>
        <v>'469', '1950-06-18', null, 'lorem Ipsum', 'ŠIDLAUSKAS', '106', '45001010001', 'MARKOV', null, '3'</v>
      </c>
    </row>
    <row r="175" spans="4:19" x14ac:dyDescent="0.25">
      <c r="D175" s="7">
        <v>18433</v>
      </c>
      <c r="E175" t="str">
        <f t="shared" si="4"/>
        <v>1950-06-19</v>
      </c>
      <c r="I175">
        <v>470</v>
      </c>
      <c r="J175" s="7" t="s">
        <v>6407</v>
      </c>
      <c r="K175" s="7" t="s">
        <v>2019</v>
      </c>
      <c r="L175" s="7" t="s">
        <v>5937</v>
      </c>
      <c r="M175" t="s">
        <v>5115</v>
      </c>
      <c r="N175">
        <v>107</v>
      </c>
      <c r="O175">
        <v>45001010001</v>
      </c>
      <c r="P175" t="s">
        <v>3996</v>
      </c>
      <c r="Q175" t="s">
        <v>2019</v>
      </c>
      <c r="R175">
        <v>3</v>
      </c>
      <c r="S175" t="str">
        <f t="shared" si="5"/>
        <v>'470', '1950-06-19', null, 'lorem Ipsum', 'MOCEKAINIS', '107', '45001010001', 'BERNOTAVIČIUS', null, '3'</v>
      </c>
    </row>
    <row r="176" spans="4:19" x14ac:dyDescent="0.25">
      <c r="D176" s="7">
        <v>18434</v>
      </c>
      <c r="E176" t="str">
        <f t="shared" si="4"/>
        <v>1950-06-20</v>
      </c>
      <c r="I176">
        <v>471</v>
      </c>
      <c r="J176" s="7" t="s">
        <v>6408</v>
      </c>
      <c r="K176" s="7" t="s">
        <v>2019</v>
      </c>
      <c r="L176" s="7" t="s">
        <v>5937</v>
      </c>
      <c r="M176" t="s">
        <v>5116</v>
      </c>
      <c r="N176">
        <v>108</v>
      </c>
      <c r="O176">
        <v>45001010001</v>
      </c>
      <c r="P176" t="s">
        <v>3997</v>
      </c>
      <c r="Q176" t="s">
        <v>2019</v>
      </c>
      <c r="R176">
        <v>3</v>
      </c>
      <c r="S176" t="str">
        <f t="shared" si="5"/>
        <v>'471', '1950-06-20', null, 'lorem Ipsum', 'KANTAKEVIČIUS', '108', '45001010001', 'ŠALNIS', null, '3'</v>
      </c>
    </row>
    <row r="177" spans="4:19" x14ac:dyDescent="0.25">
      <c r="D177" s="7">
        <v>18435</v>
      </c>
      <c r="E177" t="str">
        <f t="shared" si="4"/>
        <v>1950-06-21</v>
      </c>
      <c r="I177">
        <v>472</v>
      </c>
      <c r="J177" s="7" t="s">
        <v>6409</v>
      </c>
      <c r="K177" s="7" t="s">
        <v>2019</v>
      </c>
      <c r="L177" s="7" t="s">
        <v>5937</v>
      </c>
      <c r="M177" t="s">
        <v>5117</v>
      </c>
      <c r="N177">
        <v>109</v>
      </c>
      <c r="O177">
        <v>45001010001</v>
      </c>
      <c r="P177" t="s">
        <v>3998</v>
      </c>
      <c r="Q177" t="s">
        <v>2019</v>
      </c>
      <c r="R177">
        <v>3</v>
      </c>
      <c r="S177" t="str">
        <f t="shared" si="5"/>
        <v>'472', '1950-06-21', null, 'lorem Ipsum', 'PETRENKO', '109', '45001010001', 'KUBILIUS', null, '3'</v>
      </c>
    </row>
    <row r="178" spans="4:19" x14ac:dyDescent="0.25">
      <c r="D178" s="7">
        <v>18436</v>
      </c>
      <c r="E178" t="str">
        <f t="shared" si="4"/>
        <v>1950-06-22</v>
      </c>
      <c r="I178">
        <v>473</v>
      </c>
      <c r="J178" s="7" t="s">
        <v>6410</v>
      </c>
      <c r="K178" s="7" t="s">
        <v>2019</v>
      </c>
      <c r="L178" s="7" t="s">
        <v>5937</v>
      </c>
      <c r="M178" t="s">
        <v>5118</v>
      </c>
      <c r="N178">
        <v>110</v>
      </c>
      <c r="O178">
        <v>45001010001</v>
      </c>
      <c r="P178" t="s">
        <v>3999</v>
      </c>
      <c r="Q178" t="s">
        <v>2019</v>
      </c>
      <c r="R178">
        <v>3</v>
      </c>
      <c r="S178" t="str">
        <f t="shared" si="5"/>
        <v>'473', '1950-06-22', null, 'lorem Ipsum', 'KVEDERAS', '110', '45001010001', 'BEINORAS', null, '3'</v>
      </c>
    </row>
    <row r="179" spans="4:19" x14ac:dyDescent="0.25">
      <c r="D179" s="7">
        <v>18437</v>
      </c>
      <c r="E179" t="str">
        <f t="shared" si="4"/>
        <v>1950-06-23</v>
      </c>
      <c r="I179">
        <v>474</v>
      </c>
      <c r="J179" s="7" t="s">
        <v>6411</v>
      </c>
      <c r="K179" s="7" t="s">
        <v>2019</v>
      </c>
      <c r="L179" s="7" t="s">
        <v>5937</v>
      </c>
      <c r="M179" t="s">
        <v>5119</v>
      </c>
      <c r="N179">
        <v>111</v>
      </c>
      <c r="O179">
        <v>45001010001</v>
      </c>
      <c r="P179" t="s">
        <v>4000</v>
      </c>
      <c r="Q179" t="s">
        <v>2019</v>
      </c>
      <c r="R179">
        <v>3</v>
      </c>
      <c r="S179" t="str">
        <f t="shared" si="5"/>
        <v>'474', '1950-06-23', null, 'lorem Ipsum', 'STIRA', '111', '45001010001', 'VINOGRADOVAS', null, '3'</v>
      </c>
    </row>
    <row r="180" spans="4:19" x14ac:dyDescent="0.25">
      <c r="D180" s="7">
        <v>18438</v>
      </c>
      <c r="E180" t="str">
        <f t="shared" si="4"/>
        <v>1950-06-24</v>
      </c>
      <c r="I180">
        <v>475</v>
      </c>
      <c r="J180" s="7" t="s">
        <v>6412</v>
      </c>
      <c r="K180" s="7" t="s">
        <v>2019</v>
      </c>
      <c r="L180" s="7" t="s">
        <v>5937</v>
      </c>
      <c r="M180" t="s">
        <v>5120</v>
      </c>
      <c r="N180">
        <v>112</v>
      </c>
      <c r="O180">
        <v>45001010001</v>
      </c>
      <c r="P180" t="s">
        <v>4001</v>
      </c>
      <c r="Q180" t="s">
        <v>2019</v>
      </c>
      <c r="R180">
        <v>3</v>
      </c>
      <c r="S180" t="str">
        <f t="shared" si="5"/>
        <v>'475', '1950-06-24', null, 'lorem Ipsum', 'EROFEEV', '112', '45001010001', 'SADOVSKIS', null, '3'</v>
      </c>
    </row>
    <row r="181" spans="4:19" x14ac:dyDescent="0.25">
      <c r="D181" s="7">
        <v>18439</v>
      </c>
      <c r="E181" t="str">
        <f t="shared" si="4"/>
        <v>1950-06-25</v>
      </c>
      <c r="I181">
        <v>476</v>
      </c>
      <c r="J181" s="7" t="s">
        <v>6413</v>
      </c>
      <c r="K181" s="7" t="s">
        <v>2019</v>
      </c>
      <c r="L181" s="7" t="s">
        <v>5937</v>
      </c>
      <c r="M181" t="s">
        <v>5121</v>
      </c>
      <c r="N181">
        <v>113</v>
      </c>
      <c r="O181">
        <v>45001010001</v>
      </c>
      <c r="P181" t="s">
        <v>4002</v>
      </c>
      <c r="Q181" t="s">
        <v>2019</v>
      </c>
      <c r="R181">
        <v>3</v>
      </c>
      <c r="S181" t="str">
        <f t="shared" si="5"/>
        <v>'476', '1950-06-25', null, 'lorem Ipsum', 'ULECKAS', '113', '45001010001', 'RUDZINSKAS', null, '3'</v>
      </c>
    </row>
    <row r="182" spans="4:19" x14ac:dyDescent="0.25">
      <c r="D182" s="7">
        <v>18440</v>
      </c>
      <c r="E182" t="str">
        <f t="shared" si="4"/>
        <v>1950-06-26</v>
      </c>
      <c r="I182">
        <v>477</v>
      </c>
      <c r="J182" s="7" t="s">
        <v>6414</v>
      </c>
      <c r="K182" s="7" t="s">
        <v>2019</v>
      </c>
      <c r="L182" s="7" t="s">
        <v>5937</v>
      </c>
      <c r="M182" t="s">
        <v>5075</v>
      </c>
      <c r="N182">
        <v>114</v>
      </c>
      <c r="O182">
        <v>45001010001</v>
      </c>
      <c r="P182" t="s">
        <v>4003</v>
      </c>
      <c r="Q182" t="s">
        <v>2019</v>
      </c>
      <c r="R182">
        <v>3</v>
      </c>
      <c r="S182" t="str">
        <f t="shared" si="5"/>
        <v>'477', '1950-06-26', null, 'lorem Ipsum', 'MACKEVIČIUS', '114', '45001010001', 'RAPALIS', null, '3'</v>
      </c>
    </row>
    <row r="183" spans="4:19" x14ac:dyDescent="0.25">
      <c r="D183" s="7">
        <v>18441</v>
      </c>
      <c r="E183" t="str">
        <f t="shared" si="4"/>
        <v>1950-06-27</v>
      </c>
      <c r="I183">
        <v>478</v>
      </c>
      <c r="J183" s="7" t="s">
        <v>6415</v>
      </c>
      <c r="K183" s="7" t="s">
        <v>2019</v>
      </c>
      <c r="L183" s="7" t="s">
        <v>5937</v>
      </c>
      <c r="M183" t="s">
        <v>5122</v>
      </c>
      <c r="N183">
        <v>115</v>
      </c>
      <c r="O183">
        <v>45001010001</v>
      </c>
      <c r="P183" t="s">
        <v>4004</v>
      </c>
      <c r="Q183" t="s">
        <v>2019</v>
      </c>
      <c r="R183">
        <v>3</v>
      </c>
      <c r="S183" t="str">
        <f t="shared" si="5"/>
        <v>'478', '1950-06-27', null, 'lorem Ipsum', 'BUDREIKA', '115', '45001010001', 'ANUŽIS', null, '3'</v>
      </c>
    </row>
    <row r="184" spans="4:19" x14ac:dyDescent="0.25">
      <c r="D184" s="7">
        <v>18442</v>
      </c>
      <c r="E184" t="str">
        <f t="shared" si="4"/>
        <v>1950-06-28</v>
      </c>
      <c r="I184">
        <v>479</v>
      </c>
      <c r="J184" s="7" t="s">
        <v>6416</v>
      </c>
      <c r="K184" s="7" t="s">
        <v>2019</v>
      </c>
      <c r="L184" s="7" t="s">
        <v>5937</v>
      </c>
      <c r="M184" t="s">
        <v>5123</v>
      </c>
      <c r="N184">
        <v>116</v>
      </c>
      <c r="O184">
        <v>45001010001</v>
      </c>
      <c r="P184" t="s">
        <v>3843</v>
      </c>
      <c r="Q184" t="s">
        <v>2019</v>
      </c>
      <c r="R184">
        <v>3</v>
      </c>
      <c r="S184" t="str">
        <f t="shared" si="5"/>
        <v>'479', '1950-06-28', null, 'lorem Ipsum', 'STALMOKAS', '116', '45001010001', 'TAMAŠAUSKAS', null, '3'</v>
      </c>
    </row>
    <row r="185" spans="4:19" x14ac:dyDescent="0.25">
      <c r="D185" s="7">
        <v>18443</v>
      </c>
      <c r="E185" t="str">
        <f t="shared" si="4"/>
        <v>1950-06-29</v>
      </c>
      <c r="I185">
        <v>480</v>
      </c>
      <c r="J185" s="7" t="s">
        <v>6417</v>
      </c>
      <c r="K185" s="7" t="s">
        <v>2019</v>
      </c>
      <c r="L185" s="7" t="s">
        <v>5937</v>
      </c>
      <c r="M185" t="s">
        <v>5124</v>
      </c>
      <c r="N185">
        <v>117</v>
      </c>
      <c r="O185">
        <v>45001010001</v>
      </c>
      <c r="P185" t="s">
        <v>4005</v>
      </c>
      <c r="Q185" t="s">
        <v>2019</v>
      </c>
      <c r="R185">
        <v>3</v>
      </c>
      <c r="S185" t="str">
        <f t="shared" si="5"/>
        <v>'480', '1950-06-29', null, 'lorem Ipsum', 'VILČINSKIS', '117', '45001010001', 'JOVAIŠA', null, '3'</v>
      </c>
    </row>
    <row r="186" spans="4:19" x14ac:dyDescent="0.25">
      <c r="D186" s="7">
        <v>18444</v>
      </c>
      <c r="E186" t="str">
        <f t="shared" si="4"/>
        <v>1950-06-30</v>
      </c>
      <c r="I186">
        <v>481</v>
      </c>
      <c r="J186" s="7" t="s">
        <v>6418</v>
      </c>
      <c r="K186" s="7" t="s">
        <v>2019</v>
      </c>
      <c r="L186" s="7" t="s">
        <v>5937</v>
      </c>
      <c r="M186" t="s">
        <v>4097</v>
      </c>
      <c r="N186">
        <v>118</v>
      </c>
      <c r="O186">
        <v>45001010001</v>
      </c>
      <c r="P186" t="s">
        <v>3999</v>
      </c>
      <c r="Q186" t="s">
        <v>2019</v>
      </c>
      <c r="R186">
        <v>3</v>
      </c>
      <c r="S186" t="str">
        <f t="shared" si="5"/>
        <v>'481', '1950-06-30', null, 'lorem Ipsum', 'BUTKUS', '118', '45001010001', 'BEINORAS', null, '3'</v>
      </c>
    </row>
    <row r="187" spans="4:19" x14ac:dyDescent="0.25">
      <c r="D187" s="7">
        <v>18445</v>
      </c>
      <c r="E187" t="str">
        <f t="shared" si="4"/>
        <v>1950-07-01</v>
      </c>
      <c r="I187">
        <v>482</v>
      </c>
      <c r="J187" s="7" t="s">
        <v>6419</v>
      </c>
      <c r="K187" s="7" t="s">
        <v>2019</v>
      </c>
      <c r="L187" s="7" t="s">
        <v>5937</v>
      </c>
      <c r="M187" t="s">
        <v>5125</v>
      </c>
      <c r="N187">
        <v>119</v>
      </c>
      <c r="O187">
        <v>45001010001</v>
      </c>
      <c r="P187" t="s">
        <v>4006</v>
      </c>
      <c r="Q187" t="s">
        <v>2019</v>
      </c>
      <c r="R187">
        <v>3</v>
      </c>
      <c r="S187" t="str">
        <f t="shared" si="5"/>
        <v>'482', '1950-07-01', null, 'lorem Ipsum', 'PRUSAKOVAS', '119', '45001010001', 'ŠULCAS', null, '3'</v>
      </c>
    </row>
    <row r="188" spans="4:19" x14ac:dyDescent="0.25">
      <c r="D188" s="7">
        <v>18446</v>
      </c>
      <c r="E188" t="str">
        <f t="shared" si="4"/>
        <v>1950-07-02</v>
      </c>
      <c r="I188">
        <v>483</v>
      </c>
      <c r="J188" s="7" t="s">
        <v>6420</v>
      </c>
      <c r="K188" s="7" t="s">
        <v>2019</v>
      </c>
      <c r="L188" s="7" t="s">
        <v>5937</v>
      </c>
      <c r="M188" t="s">
        <v>5126</v>
      </c>
      <c r="N188">
        <v>120</v>
      </c>
      <c r="O188">
        <v>45001010001</v>
      </c>
      <c r="P188" t="s">
        <v>4007</v>
      </c>
      <c r="Q188" t="s">
        <v>2019</v>
      </c>
      <c r="R188">
        <v>3</v>
      </c>
      <c r="S188" t="str">
        <f t="shared" si="5"/>
        <v>'483', '1950-07-02', null, 'lorem Ipsum', 'RUMBUTIS', '120', '45001010001', 'VAIČAITIS', null, '3'</v>
      </c>
    </row>
    <row r="189" spans="4:19" x14ac:dyDescent="0.25">
      <c r="D189" s="7">
        <v>18447</v>
      </c>
      <c r="E189" t="str">
        <f t="shared" si="4"/>
        <v>1950-07-03</v>
      </c>
      <c r="I189">
        <v>484</v>
      </c>
      <c r="J189" s="7" t="s">
        <v>6421</v>
      </c>
      <c r="K189" s="7" t="s">
        <v>2019</v>
      </c>
      <c r="L189" s="7" t="s">
        <v>5937</v>
      </c>
      <c r="M189" t="s">
        <v>4164</v>
      </c>
      <c r="N189">
        <v>121</v>
      </c>
      <c r="O189">
        <v>45001010001</v>
      </c>
      <c r="P189" t="s">
        <v>4008</v>
      </c>
      <c r="Q189" t="s">
        <v>2019</v>
      </c>
      <c r="R189">
        <v>3</v>
      </c>
      <c r="S189" t="str">
        <f t="shared" si="5"/>
        <v>'484', '1950-07-03', null, 'lorem Ipsum', 'STANKUS', '121', '45001010001', 'PŪRAS', null, '3'</v>
      </c>
    </row>
    <row r="190" spans="4:19" x14ac:dyDescent="0.25">
      <c r="D190" s="7">
        <v>18448</v>
      </c>
      <c r="E190" t="str">
        <f t="shared" si="4"/>
        <v>1950-07-04</v>
      </c>
      <c r="I190">
        <v>485</v>
      </c>
      <c r="J190" s="7" t="s">
        <v>6422</v>
      </c>
      <c r="K190" s="7" t="s">
        <v>2019</v>
      </c>
      <c r="L190" s="7" t="s">
        <v>5937</v>
      </c>
      <c r="M190" t="s">
        <v>5127</v>
      </c>
      <c r="N190">
        <v>122</v>
      </c>
      <c r="O190">
        <v>45001010001</v>
      </c>
      <c r="P190" t="s">
        <v>4009</v>
      </c>
      <c r="Q190" t="s">
        <v>2019</v>
      </c>
      <c r="R190">
        <v>3</v>
      </c>
      <c r="S190" t="str">
        <f t="shared" si="5"/>
        <v>'485', '1950-07-04', null, 'lorem Ipsum', 'PREIBYS', '122', '45001010001', 'KRASNICKAS', null, '3'</v>
      </c>
    </row>
    <row r="191" spans="4:19" x14ac:dyDescent="0.25">
      <c r="D191" s="7">
        <v>18449</v>
      </c>
      <c r="E191" t="str">
        <f t="shared" si="4"/>
        <v>1950-07-05</v>
      </c>
      <c r="I191">
        <v>486</v>
      </c>
      <c r="J191" s="7" t="s">
        <v>6423</v>
      </c>
      <c r="K191" s="7" t="s">
        <v>2019</v>
      </c>
      <c r="L191" s="7" t="s">
        <v>5937</v>
      </c>
      <c r="M191" t="s">
        <v>5128</v>
      </c>
      <c r="N191">
        <v>123</v>
      </c>
      <c r="O191">
        <v>45001010001</v>
      </c>
      <c r="P191" t="s">
        <v>4010</v>
      </c>
      <c r="Q191" t="s">
        <v>2019</v>
      </c>
      <c r="R191">
        <v>3</v>
      </c>
      <c r="S191" t="str">
        <f t="shared" si="5"/>
        <v>'486', '1950-07-05', null, 'lorem Ipsum', 'CIJŪNĖLIS', '123', '45001010001', 'VAINIKEVIČIUS', null, '3'</v>
      </c>
    </row>
    <row r="192" spans="4:19" x14ac:dyDescent="0.25">
      <c r="D192" s="7">
        <v>18450</v>
      </c>
      <c r="E192" t="str">
        <f t="shared" si="4"/>
        <v>1950-07-06</v>
      </c>
      <c r="I192">
        <v>487</v>
      </c>
      <c r="J192" s="7" t="s">
        <v>6424</v>
      </c>
      <c r="K192" s="7" t="s">
        <v>2019</v>
      </c>
      <c r="L192" s="7" t="s">
        <v>5937</v>
      </c>
      <c r="M192" t="s">
        <v>5129</v>
      </c>
      <c r="N192">
        <v>124</v>
      </c>
      <c r="O192">
        <v>45001010001</v>
      </c>
      <c r="P192" t="s">
        <v>4011</v>
      </c>
      <c r="Q192" t="s">
        <v>2019</v>
      </c>
      <c r="R192">
        <v>3</v>
      </c>
      <c r="S192" t="str">
        <f t="shared" si="5"/>
        <v>'487', '1950-07-06', null, 'lorem Ipsum', 'GERVIN', '124', '45001010001', 'ISAKAS', null, '3'</v>
      </c>
    </row>
    <row r="193" spans="4:19" x14ac:dyDescent="0.25">
      <c r="D193" s="7">
        <v>18451</v>
      </c>
      <c r="E193" t="str">
        <f t="shared" si="4"/>
        <v>1950-07-07</v>
      </c>
      <c r="I193">
        <v>488</v>
      </c>
      <c r="J193" s="7" t="s">
        <v>6425</v>
      </c>
      <c r="K193" s="7" t="s">
        <v>2019</v>
      </c>
      <c r="L193" s="7" t="s">
        <v>5937</v>
      </c>
      <c r="M193" t="s">
        <v>5130</v>
      </c>
      <c r="N193">
        <v>125</v>
      </c>
      <c r="O193">
        <v>45001010001</v>
      </c>
      <c r="P193" t="s">
        <v>4012</v>
      </c>
      <c r="Q193" t="s">
        <v>2019</v>
      </c>
      <c r="R193">
        <v>3</v>
      </c>
      <c r="S193" t="str">
        <f t="shared" si="5"/>
        <v>'488', '1950-07-07', null, 'lorem Ipsum', 'NOVIKOVAS', '125', '45001010001', 'DIKEVIČ', null, '3'</v>
      </c>
    </row>
    <row r="194" spans="4:19" x14ac:dyDescent="0.25">
      <c r="D194" s="7">
        <v>18452</v>
      </c>
      <c r="E194" t="str">
        <f t="shared" si="4"/>
        <v>1950-07-08</v>
      </c>
      <c r="I194">
        <v>489</v>
      </c>
      <c r="J194" s="7" t="s">
        <v>6426</v>
      </c>
      <c r="K194" s="7" t="s">
        <v>2019</v>
      </c>
      <c r="L194" s="7" t="s">
        <v>5937</v>
      </c>
      <c r="M194" t="s">
        <v>3925</v>
      </c>
      <c r="N194">
        <v>126</v>
      </c>
      <c r="O194">
        <v>45001010001</v>
      </c>
      <c r="P194" t="s">
        <v>4013</v>
      </c>
      <c r="Q194" t="s">
        <v>2019</v>
      </c>
      <c r="R194">
        <v>3</v>
      </c>
      <c r="S194" t="str">
        <f t="shared" si="5"/>
        <v>'489', '1950-07-08', null, 'lorem Ipsum', 'NAVICKAS', '126', '45001010001', 'GRUDIKIS', null, '3'</v>
      </c>
    </row>
    <row r="195" spans="4:19" x14ac:dyDescent="0.25">
      <c r="D195" s="7">
        <v>18453</v>
      </c>
      <c r="E195" t="str">
        <f t="shared" si="4"/>
        <v>1950-07-09</v>
      </c>
      <c r="I195">
        <v>490</v>
      </c>
      <c r="J195" s="7" t="s">
        <v>6427</v>
      </c>
      <c r="K195" s="7" t="s">
        <v>2019</v>
      </c>
      <c r="L195" s="7" t="s">
        <v>5937</v>
      </c>
      <c r="M195" t="s">
        <v>4054</v>
      </c>
      <c r="N195">
        <v>127</v>
      </c>
      <c r="O195">
        <v>45001010001</v>
      </c>
      <c r="P195" t="s">
        <v>4014</v>
      </c>
      <c r="Q195" t="s">
        <v>2019</v>
      </c>
      <c r="R195">
        <v>3</v>
      </c>
      <c r="S195" t="str">
        <f t="shared" si="5"/>
        <v>'490', '1950-07-09', null, 'lorem Ipsum', 'LUKAUSKAS', '127', '45001010001', 'JURKŠEVIČIUS', null, '3'</v>
      </c>
    </row>
    <row r="196" spans="4:19" x14ac:dyDescent="0.25">
      <c r="D196" s="7">
        <v>18454</v>
      </c>
      <c r="E196" t="str">
        <f t="shared" si="4"/>
        <v>1950-07-10</v>
      </c>
      <c r="I196">
        <v>491</v>
      </c>
      <c r="J196" s="7" t="s">
        <v>6428</v>
      </c>
      <c r="K196" s="7" t="s">
        <v>2019</v>
      </c>
      <c r="L196" s="7" t="s">
        <v>5937</v>
      </c>
      <c r="M196" t="s">
        <v>5131</v>
      </c>
      <c r="N196">
        <v>128</v>
      </c>
      <c r="O196">
        <v>45001010001</v>
      </c>
      <c r="P196" t="s">
        <v>4015</v>
      </c>
      <c r="Q196" t="s">
        <v>2019</v>
      </c>
      <c r="R196">
        <v>3</v>
      </c>
      <c r="S196" t="str">
        <f t="shared" si="5"/>
        <v>'491', '1950-07-10', null, 'lorem Ipsum', 'ERLINGIS', '128', '45001010001', 'PRASCIENIUS', null, '3'</v>
      </c>
    </row>
    <row r="197" spans="4:19" x14ac:dyDescent="0.25">
      <c r="D197" s="7">
        <v>18455</v>
      </c>
      <c r="E197" t="str">
        <f t="shared" si="4"/>
        <v>1950-07-11</v>
      </c>
      <c r="I197">
        <v>492</v>
      </c>
      <c r="J197" s="7" t="s">
        <v>6429</v>
      </c>
      <c r="K197" s="7" t="s">
        <v>2019</v>
      </c>
      <c r="L197" s="7" t="s">
        <v>5937</v>
      </c>
      <c r="M197" t="s">
        <v>5132</v>
      </c>
      <c r="N197">
        <v>129</v>
      </c>
      <c r="O197">
        <v>45001010001</v>
      </c>
      <c r="P197" t="s">
        <v>4016</v>
      </c>
      <c r="Q197" t="s">
        <v>2019</v>
      </c>
      <c r="R197">
        <v>3</v>
      </c>
      <c r="S197" t="str">
        <f t="shared" si="5"/>
        <v>'492', '1950-07-11', null, 'lorem Ipsum', 'STEFANOVIČ', '129', '45001010001', 'MISIUS', null, '3'</v>
      </c>
    </row>
    <row r="198" spans="4:19" x14ac:dyDescent="0.25">
      <c r="D198" s="7">
        <v>18456</v>
      </c>
      <c r="E198" t="str">
        <f t="shared" si="4"/>
        <v>1950-07-12</v>
      </c>
      <c r="I198">
        <v>493</v>
      </c>
      <c r="J198" s="7" t="s">
        <v>6430</v>
      </c>
      <c r="K198" s="7" t="s">
        <v>2019</v>
      </c>
      <c r="L198" s="7" t="s">
        <v>5937</v>
      </c>
      <c r="M198" t="s">
        <v>5133</v>
      </c>
      <c r="N198">
        <v>130</v>
      </c>
      <c r="O198">
        <v>45001010001</v>
      </c>
      <c r="P198" t="s">
        <v>4017</v>
      </c>
      <c r="Q198" t="s">
        <v>2019</v>
      </c>
      <c r="R198">
        <v>3</v>
      </c>
      <c r="S198" t="str">
        <f t="shared" si="5"/>
        <v>'493', '1950-07-12', null, 'lorem Ipsum', 'JONAITIS', '130', '45001010001', 'ŽOSTAUTAS', null, '3'</v>
      </c>
    </row>
    <row r="199" spans="4:19" x14ac:dyDescent="0.25">
      <c r="D199" s="7">
        <v>18457</v>
      </c>
      <c r="E199" t="str">
        <f t="shared" ref="E199:E262" si="6">TEXT(D199,"yyyy-mm-dd")</f>
        <v>1950-07-13</v>
      </c>
      <c r="I199">
        <v>494</v>
      </c>
      <c r="J199" s="7" t="s">
        <v>6431</v>
      </c>
      <c r="K199" s="7" t="s">
        <v>2019</v>
      </c>
      <c r="L199" s="7" t="s">
        <v>5937</v>
      </c>
      <c r="M199" t="s">
        <v>5134</v>
      </c>
      <c r="N199">
        <v>131</v>
      </c>
      <c r="O199">
        <v>45001010001</v>
      </c>
      <c r="P199" t="s">
        <v>4018</v>
      </c>
      <c r="Q199" t="s">
        <v>2019</v>
      </c>
      <c r="R199">
        <v>3</v>
      </c>
      <c r="S199" t="str">
        <f t="shared" ref="S199:S262" si="7">CONCATENATE("'",I199,"'",", ","'",J199,"'",", ",K199,", ","'",L199,"'",", ","'",M199,"'",", ","'",N199,"'",", ","'",O199,"'",", ","'",P199,"'",", ",Q199,", ","'",R199,"'")</f>
        <v>'494', '1950-07-13', null, 'lorem Ipsum', 'SEDLEVIČIUS', '131', '45001010001', 'PLUKAS', null, '3'</v>
      </c>
    </row>
    <row r="200" spans="4:19" x14ac:dyDescent="0.25">
      <c r="D200" s="7">
        <v>18458</v>
      </c>
      <c r="E200" t="str">
        <f t="shared" si="6"/>
        <v>1950-07-14</v>
      </c>
      <c r="I200">
        <v>495</v>
      </c>
      <c r="J200" s="7" t="s">
        <v>6432</v>
      </c>
      <c r="K200" s="7" t="s">
        <v>2019</v>
      </c>
      <c r="L200" s="7" t="s">
        <v>5937</v>
      </c>
      <c r="M200" t="s">
        <v>5135</v>
      </c>
      <c r="N200">
        <v>132</v>
      </c>
      <c r="O200">
        <v>45001010001</v>
      </c>
      <c r="P200" t="s">
        <v>4019</v>
      </c>
      <c r="Q200" t="s">
        <v>2019</v>
      </c>
      <c r="R200">
        <v>3</v>
      </c>
      <c r="S200" t="str">
        <f t="shared" si="7"/>
        <v>'495', '1950-07-14', null, 'lorem Ipsum', 'ŠUKAITIS', '132', '45001010001', 'ZUBRICKAS', null, '3'</v>
      </c>
    </row>
    <row r="201" spans="4:19" x14ac:dyDescent="0.25">
      <c r="D201" s="7">
        <v>18459</v>
      </c>
      <c r="E201" t="str">
        <f t="shared" si="6"/>
        <v>1950-07-15</v>
      </c>
      <c r="I201">
        <v>496</v>
      </c>
      <c r="J201" s="7" t="s">
        <v>6433</v>
      </c>
      <c r="K201" s="7" t="s">
        <v>2019</v>
      </c>
      <c r="L201" s="7" t="s">
        <v>5937</v>
      </c>
      <c r="M201" t="s">
        <v>5133</v>
      </c>
      <c r="N201">
        <v>133</v>
      </c>
      <c r="O201">
        <v>45001010001</v>
      </c>
      <c r="P201" t="s">
        <v>4020</v>
      </c>
      <c r="Q201" t="s">
        <v>2019</v>
      </c>
      <c r="R201">
        <v>3</v>
      </c>
      <c r="S201" t="str">
        <f t="shared" si="7"/>
        <v>'496', '1950-07-15', null, 'lorem Ipsum', 'JONAITIS', '133', '45001010001', 'MIKALAUSKAS', null, '3'</v>
      </c>
    </row>
    <row r="202" spans="4:19" x14ac:dyDescent="0.25">
      <c r="D202" s="7">
        <v>18460</v>
      </c>
      <c r="E202" t="str">
        <f t="shared" si="6"/>
        <v>1950-07-16</v>
      </c>
      <c r="I202">
        <v>497</v>
      </c>
      <c r="J202" s="7" t="s">
        <v>6434</v>
      </c>
      <c r="K202" s="7" t="s">
        <v>2019</v>
      </c>
      <c r="L202" s="7" t="s">
        <v>5937</v>
      </c>
      <c r="M202" t="s">
        <v>5136</v>
      </c>
      <c r="N202">
        <v>134</v>
      </c>
      <c r="O202">
        <v>45001010001</v>
      </c>
      <c r="P202" t="s">
        <v>4021</v>
      </c>
      <c r="Q202" t="s">
        <v>2019</v>
      </c>
      <c r="R202">
        <v>3</v>
      </c>
      <c r="S202" t="str">
        <f t="shared" si="7"/>
        <v>'497', '1950-07-16', null, 'lorem Ipsum', 'ŠIJANAS', '134', '45001010001', 'NEMEIKŠTIS', null, '3'</v>
      </c>
    </row>
    <row r="203" spans="4:19" x14ac:dyDescent="0.25">
      <c r="D203" s="7">
        <v>18461</v>
      </c>
      <c r="E203" t="str">
        <f t="shared" si="6"/>
        <v>1950-07-17</v>
      </c>
      <c r="I203">
        <v>498</v>
      </c>
      <c r="J203" s="7" t="s">
        <v>6435</v>
      </c>
      <c r="K203" s="7" t="s">
        <v>2019</v>
      </c>
      <c r="L203" s="7" t="s">
        <v>5937</v>
      </c>
      <c r="M203" t="s">
        <v>5137</v>
      </c>
      <c r="N203">
        <v>135</v>
      </c>
      <c r="O203">
        <v>45001010001</v>
      </c>
      <c r="P203" t="s">
        <v>4022</v>
      </c>
      <c r="Q203" t="s">
        <v>2019</v>
      </c>
      <c r="R203">
        <v>3</v>
      </c>
      <c r="S203" t="str">
        <f t="shared" si="7"/>
        <v>'498', '1950-07-17', null, 'lorem Ipsum', 'PUPKA', '135', '45001010001', 'MALAŠAUSKAS', null, '3'</v>
      </c>
    </row>
    <row r="204" spans="4:19" x14ac:dyDescent="0.25">
      <c r="D204" s="7">
        <v>18462</v>
      </c>
      <c r="E204" t="str">
        <f t="shared" si="6"/>
        <v>1950-07-18</v>
      </c>
      <c r="I204">
        <v>499</v>
      </c>
      <c r="J204" s="7" t="s">
        <v>6436</v>
      </c>
      <c r="K204" s="7" t="s">
        <v>2019</v>
      </c>
      <c r="L204" s="7" t="s">
        <v>5937</v>
      </c>
      <c r="M204" t="s">
        <v>4565</v>
      </c>
      <c r="N204">
        <v>136</v>
      </c>
      <c r="O204">
        <v>45001010001</v>
      </c>
      <c r="P204" t="s">
        <v>4023</v>
      </c>
      <c r="Q204" t="s">
        <v>2019</v>
      </c>
      <c r="R204">
        <v>3</v>
      </c>
      <c r="S204" t="str">
        <f t="shared" si="7"/>
        <v>'499', '1950-07-18', null, 'lorem Ipsum', 'RAČKAUSKAS', '136', '45001010001', 'ŠPOKAUSKAS', null, '3'</v>
      </c>
    </row>
    <row r="205" spans="4:19" x14ac:dyDescent="0.25">
      <c r="D205" s="7">
        <v>18463</v>
      </c>
      <c r="E205" t="str">
        <f t="shared" si="6"/>
        <v>1950-07-19</v>
      </c>
      <c r="I205">
        <v>500</v>
      </c>
      <c r="J205" s="7" t="s">
        <v>6437</v>
      </c>
      <c r="K205" s="7" t="s">
        <v>2019</v>
      </c>
      <c r="L205" s="7" t="s">
        <v>5937</v>
      </c>
      <c r="M205" t="s">
        <v>5138</v>
      </c>
      <c r="N205">
        <v>137</v>
      </c>
      <c r="O205">
        <v>45001010001</v>
      </c>
      <c r="P205" t="s">
        <v>4024</v>
      </c>
      <c r="Q205" t="s">
        <v>2019</v>
      </c>
      <c r="R205">
        <v>3</v>
      </c>
      <c r="S205" t="str">
        <f t="shared" si="7"/>
        <v>'500', '1950-07-19', null, 'lorem Ipsum', 'ANANIKOVAS', '137', '45001010001', 'JURKOIT', null, '3'</v>
      </c>
    </row>
    <row r="206" spans="4:19" x14ac:dyDescent="0.25">
      <c r="D206" s="7">
        <v>18464</v>
      </c>
      <c r="E206" t="str">
        <f t="shared" si="6"/>
        <v>1950-07-20</v>
      </c>
      <c r="I206">
        <v>501</v>
      </c>
      <c r="J206" s="7" t="s">
        <v>6438</v>
      </c>
      <c r="K206" s="7" t="s">
        <v>2019</v>
      </c>
      <c r="L206" s="7" t="s">
        <v>5937</v>
      </c>
      <c r="M206" t="s">
        <v>5139</v>
      </c>
      <c r="N206">
        <v>138</v>
      </c>
      <c r="O206">
        <v>45001010001</v>
      </c>
      <c r="P206" t="s">
        <v>4025</v>
      </c>
      <c r="Q206" t="s">
        <v>2019</v>
      </c>
      <c r="R206">
        <v>3</v>
      </c>
      <c r="S206" t="str">
        <f t="shared" si="7"/>
        <v>'501', '1950-07-20', null, 'lorem Ipsum', 'VIRŠINSKAS', '138', '45001010001', 'RUDMINAS', null, '3'</v>
      </c>
    </row>
    <row r="207" spans="4:19" x14ac:dyDescent="0.25">
      <c r="D207" s="7">
        <v>18465</v>
      </c>
      <c r="E207" t="str">
        <f t="shared" si="6"/>
        <v>1950-07-21</v>
      </c>
      <c r="I207">
        <v>502</v>
      </c>
      <c r="J207" s="7" t="s">
        <v>6439</v>
      </c>
      <c r="K207" s="7" t="s">
        <v>2019</v>
      </c>
      <c r="L207" s="7" t="s">
        <v>5937</v>
      </c>
      <c r="M207" t="s">
        <v>4499</v>
      </c>
      <c r="N207">
        <v>139</v>
      </c>
      <c r="O207">
        <v>45001010001</v>
      </c>
      <c r="P207" t="s">
        <v>4026</v>
      </c>
      <c r="Q207" t="s">
        <v>2019</v>
      </c>
      <c r="R207">
        <v>3</v>
      </c>
      <c r="S207" t="str">
        <f t="shared" si="7"/>
        <v>'502', '1950-07-21', null, 'lorem Ipsum', 'MARTINAITIS', '139', '45001010001', 'TILVYTIS', null, '3'</v>
      </c>
    </row>
    <row r="208" spans="4:19" x14ac:dyDescent="0.25">
      <c r="D208" s="7">
        <v>18466</v>
      </c>
      <c r="E208" t="str">
        <f t="shared" si="6"/>
        <v>1950-07-22</v>
      </c>
      <c r="I208">
        <v>503</v>
      </c>
      <c r="J208" s="7" t="s">
        <v>6440</v>
      </c>
      <c r="K208" s="7" t="s">
        <v>2019</v>
      </c>
      <c r="L208" s="7" t="s">
        <v>5937</v>
      </c>
      <c r="M208" t="s">
        <v>5140</v>
      </c>
      <c r="N208">
        <v>140</v>
      </c>
      <c r="O208">
        <v>45001010001</v>
      </c>
      <c r="P208" t="s">
        <v>4027</v>
      </c>
      <c r="Q208" t="s">
        <v>2019</v>
      </c>
      <c r="R208">
        <v>3</v>
      </c>
      <c r="S208" t="str">
        <f t="shared" si="7"/>
        <v>'503', '1950-07-22', null, 'lorem Ipsum', 'STRAZDAS', '140', '45001010001', 'ERMINAS', null, '3'</v>
      </c>
    </row>
    <row r="209" spans="4:19" x14ac:dyDescent="0.25">
      <c r="D209" s="7">
        <v>18467</v>
      </c>
      <c r="E209" t="str">
        <f t="shared" si="6"/>
        <v>1950-07-23</v>
      </c>
      <c r="I209">
        <v>504</v>
      </c>
      <c r="J209" s="7" t="s">
        <v>6441</v>
      </c>
      <c r="K209" s="7" t="s">
        <v>2019</v>
      </c>
      <c r="L209" s="7" t="s">
        <v>5937</v>
      </c>
      <c r="M209" t="s">
        <v>5141</v>
      </c>
      <c r="N209">
        <v>141</v>
      </c>
      <c r="O209">
        <v>45001010001</v>
      </c>
      <c r="P209" t="s">
        <v>4028</v>
      </c>
      <c r="Q209" t="s">
        <v>2019</v>
      </c>
      <c r="R209">
        <v>3</v>
      </c>
      <c r="S209" t="str">
        <f t="shared" si="7"/>
        <v>'504', '1950-07-23', null, 'lorem Ipsum', 'ZALECKAS', '141', '45001010001', 'LELEVIČIUS', null, '3'</v>
      </c>
    </row>
    <row r="210" spans="4:19" x14ac:dyDescent="0.25">
      <c r="D210" s="7">
        <v>18468</v>
      </c>
      <c r="E210" t="str">
        <f t="shared" si="6"/>
        <v>1950-07-24</v>
      </c>
      <c r="I210">
        <v>505</v>
      </c>
      <c r="J210" s="7" t="s">
        <v>6442</v>
      </c>
      <c r="K210" s="7" t="s">
        <v>2019</v>
      </c>
      <c r="L210" s="7" t="s">
        <v>5937</v>
      </c>
      <c r="M210" t="s">
        <v>5142</v>
      </c>
      <c r="N210">
        <v>142</v>
      </c>
      <c r="O210">
        <v>45001010001</v>
      </c>
      <c r="P210" t="s">
        <v>4029</v>
      </c>
      <c r="Q210" t="s">
        <v>2019</v>
      </c>
      <c r="R210">
        <v>3</v>
      </c>
      <c r="S210" t="str">
        <f t="shared" si="7"/>
        <v>'505', '1950-07-24', null, 'lorem Ipsum', 'ŠULBORSKIS', '142', '45001010001', 'KATILAUSKAS', null, '3'</v>
      </c>
    </row>
    <row r="211" spans="4:19" x14ac:dyDescent="0.25">
      <c r="D211" s="7">
        <v>18469</v>
      </c>
      <c r="E211" t="str">
        <f t="shared" si="6"/>
        <v>1950-07-25</v>
      </c>
      <c r="I211">
        <v>506</v>
      </c>
      <c r="J211" s="7" t="s">
        <v>6443</v>
      </c>
      <c r="K211" s="7" t="s">
        <v>2019</v>
      </c>
      <c r="L211" s="7" t="s">
        <v>5937</v>
      </c>
      <c r="M211" t="s">
        <v>5143</v>
      </c>
      <c r="N211">
        <v>143</v>
      </c>
      <c r="O211">
        <v>45001010001</v>
      </c>
      <c r="P211" t="s">
        <v>3864</v>
      </c>
      <c r="Q211" t="s">
        <v>2019</v>
      </c>
      <c r="R211">
        <v>3</v>
      </c>
      <c r="S211" t="str">
        <f t="shared" si="7"/>
        <v>'506', '1950-07-25', null, 'lorem Ipsum', 'LIDŽIUS', '143', '45001010001', 'PETRAUSKAS', null, '3'</v>
      </c>
    </row>
    <row r="212" spans="4:19" x14ac:dyDescent="0.25">
      <c r="D212" s="7">
        <v>18470</v>
      </c>
      <c r="E212" t="str">
        <f t="shared" si="6"/>
        <v>1950-07-26</v>
      </c>
      <c r="I212">
        <v>507</v>
      </c>
      <c r="J212" s="7" t="s">
        <v>6444</v>
      </c>
      <c r="K212" s="7" t="s">
        <v>2019</v>
      </c>
      <c r="L212" s="7" t="s">
        <v>5937</v>
      </c>
      <c r="M212" t="s">
        <v>5144</v>
      </c>
      <c r="N212">
        <v>144</v>
      </c>
      <c r="O212">
        <v>45001010001</v>
      </c>
      <c r="P212" t="s">
        <v>4030</v>
      </c>
      <c r="Q212" t="s">
        <v>2019</v>
      </c>
      <c r="R212">
        <v>3</v>
      </c>
      <c r="S212" t="str">
        <f t="shared" si="7"/>
        <v>'507', '1950-07-26', null, 'lorem Ipsum', 'STANISLOVAITIS', '144', '45001010001', 'GLAZAUSKAS', null, '3'</v>
      </c>
    </row>
    <row r="213" spans="4:19" x14ac:dyDescent="0.25">
      <c r="D213" s="7">
        <v>18471</v>
      </c>
      <c r="E213" t="str">
        <f t="shared" si="6"/>
        <v>1950-07-27</v>
      </c>
      <c r="I213">
        <v>508</v>
      </c>
      <c r="J213" s="7" t="s">
        <v>6445</v>
      </c>
      <c r="K213" s="7" t="s">
        <v>2019</v>
      </c>
      <c r="L213" s="7" t="s">
        <v>5937</v>
      </c>
      <c r="M213" t="s">
        <v>5145</v>
      </c>
      <c r="N213">
        <v>145</v>
      </c>
      <c r="O213">
        <v>45001010001</v>
      </c>
      <c r="P213" t="s">
        <v>4031</v>
      </c>
      <c r="Q213" t="s">
        <v>2019</v>
      </c>
      <c r="R213">
        <v>3</v>
      </c>
      <c r="S213" t="str">
        <f t="shared" si="7"/>
        <v>'508', '1950-07-27', null, 'lorem Ipsum', 'MARGANAVIČIUS', '145', '45001010001', 'ŠALTMERIS', null, '3'</v>
      </c>
    </row>
    <row r="214" spans="4:19" x14ac:dyDescent="0.25">
      <c r="D214" s="7">
        <v>18472</v>
      </c>
      <c r="E214" t="str">
        <f t="shared" si="6"/>
        <v>1950-07-28</v>
      </c>
      <c r="I214">
        <v>509</v>
      </c>
      <c r="J214" s="7" t="s">
        <v>6446</v>
      </c>
      <c r="K214" s="7" t="s">
        <v>2019</v>
      </c>
      <c r="L214" s="7" t="s">
        <v>5937</v>
      </c>
      <c r="M214" t="s">
        <v>4505</v>
      </c>
      <c r="N214">
        <v>146</v>
      </c>
      <c r="O214">
        <v>45001010001</v>
      </c>
      <c r="P214" t="s">
        <v>4032</v>
      </c>
      <c r="Q214" t="s">
        <v>2019</v>
      </c>
      <c r="R214">
        <v>3</v>
      </c>
      <c r="S214" t="str">
        <f t="shared" si="7"/>
        <v>'509', '1950-07-28', null, 'lorem Ipsum', 'ZINKEVIČIUS', '146', '45001010001', 'KISEL', null, '3'</v>
      </c>
    </row>
    <row r="215" spans="4:19" x14ac:dyDescent="0.25">
      <c r="D215" s="7">
        <v>18473</v>
      </c>
      <c r="E215" t="str">
        <f t="shared" si="6"/>
        <v>1950-07-29</v>
      </c>
      <c r="I215">
        <v>510</v>
      </c>
      <c r="J215" s="7" t="s">
        <v>6447</v>
      </c>
      <c r="K215" s="7" t="s">
        <v>2019</v>
      </c>
      <c r="L215" s="7" t="s">
        <v>5937</v>
      </c>
      <c r="M215" t="s">
        <v>5146</v>
      </c>
      <c r="N215">
        <v>147</v>
      </c>
      <c r="O215">
        <v>45001010001</v>
      </c>
      <c r="P215" t="s">
        <v>4033</v>
      </c>
      <c r="Q215" t="s">
        <v>2019</v>
      </c>
      <c r="R215">
        <v>3</v>
      </c>
      <c r="S215" t="str">
        <f t="shared" si="7"/>
        <v>'510', '1950-07-29', null, 'lorem Ipsum', 'BUIVIDAS', '147', '45001010001', 'PADOLSKIS', null, '3'</v>
      </c>
    </row>
    <row r="216" spans="4:19" x14ac:dyDescent="0.25">
      <c r="D216" s="7">
        <v>18474</v>
      </c>
      <c r="E216" t="str">
        <f t="shared" si="6"/>
        <v>1950-07-30</v>
      </c>
      <c r="I216">
        <v>511</v>
      </c>
      <c r="J216" s="7" t="s">
        <v>6448</v>
      </c>
      <c r="K216" s="7" t="s">
        <v>2019</v>
      </c>
      <c r="L216" s="7" t="s">
        <v>5937</v>
      </c>
      <c r="M216" t="s">
        <v>5147</v>
      </c>
      <c r="N216">
        <v>148</v>
      </c>
      <c r="O216">
        <v>45001010001</v>
      </c>
      <c r="P216" t="s">
        <v>4034</v>
      </c>
      <c r="Q216" t="s">
        <v>2019</v>
      </c>
      <c r="R216">
        <v>3</v>
      </c>
      <c r="S216" t="str">
        <f t="shared" si="7"/>
        <v>'511', '1950-07-30', null, 'lorem Ipsum', 'LEŠČINSKAS', '148', '45001010001', 'DUOBLYS', null, '3'</v>
      </c>
    </row>
    <row r="217" spans="4:19" x14ac:dyDescent="0.25">
      <c r="D217" s="7">
        <v>18475</v>
      </c>
      <c r="E217" t="str">
        <f t="shared" si="6"/>
        <v>1950-07-31</v>
      </c>
      <c r="I217">
        <v>512</v>
      </c>
      <c r="J217" s="7" t="s">
        <v>6449</v>
      </c>
      <c r="K217" s="7" t="s">
        <v>2019</v>
      </c>
      <c r="L217" s="7" t="s">
        <v>5937</v>
      </c>
      <c r="M217" t="s">
        <v>5148</v>
      </c>
      <c r="N217">
        <v>149</v>
      </c>
      <c r="O217">
        <v>45001010001</v>
      </c>
      <c r="P217" t="s">
        <v>4035</v>
      </c>
      <c r="Q217" t="s">
        <v>2019</v>
      </c>
      <c r="R217">
        <v>3</v>
      </c>
      <c r="S217" t="str">
        <f t="shared" si="7"/>
        <v>'512', '1950-07-31', null, 'lorem Ipsum', 'STAKĖNAS', '149', '45001010001', 'VILKAVICKAS', null, '3'</v>
      </c>
    </row>
    <row r="218" spans="4:19" x14ac:dyDescent="0.25">
      <c r="D218" s="7">
        <v>18476</v>
      </c>
      <c r="E218" t="str">
        <f t="shared" si="6"/>
        <v>1950-08-01</v>
      </c>
      <c r="I218">
        <v>513</v>
      </c>
      <c r="J218" s="7" t="s">
        <v>6450</v>
      </c>
      <c r="K218" s="7" t="s">
        <v>2019</v>
      </c>
      <c r="L218" s="7" t="s">
        <v>5937</v>
      </c>
      <c r="M218" t="s">
        <v>4020</v>
      </c>
      <c r="N218">
        <v>150</v>
      </c>
      <c r="O218">
        <v>45001010001</v>
      </c>
      <c r="P218" t="s">
        <v>4036</v>
      </c>
      <c r="Q218" t="s">
        <v>2019</v>
      </c>
      <c r="R218">
        <v>3</v>
      </c>
      <c r="S218" t="str">
        <f t="shared" si="7"/>
        <v>'513', '1950-08-01', null, 'lorem Ipsum', 'MIKALAUSKAS', '150', '45001010001', 'SABALIAUSKAS', null, '3'</v>
      </c>
    </row>
    <row r="219" spans="4:19" x14ac:dyDescent="0.25">
      <c r="D219" s="7">
        <v>18477</v>
      </c>
      <c r="E219" t="str">
        <f t="shared" si="6"/>
        <v>1950-08-02</v>
      </c>
      <c r="I219">
        <v>514</v>
      </c>
      <c r="J219" s="7" t="s">
        <v>6451</v>
      </c>
      <c r="K219" s="7" t="s">
        <v>2019</v>
      </c>
      <c r="L219" s="7" t="s">
        <v>5937</v>
      </c>
      <c r="M219" t="s">
        <v>5149</v>
      </c>
      <c r="N219">
        <v>151</v>
      </c>
      <c r="O219">
        <v>45001010001</v>
      </c>
      <c r="P219" t="s">
        <v>4037</v>
      </c>
      <c r="Q219" t="s">
        <v>2019</v>
      </c>
      <c r="R219">
        <v>3</v>
      </c>
      <c r="S219" t="str">
        <f t="shared" si="7"/>
        <v>'514', '1950-08-02', null, 'lorem Ipsum', 'ANZA', '151', '45001010001', 'ŠMITAS', null, '3'</v>
      </c>
    </row>
    <row r="220" spans="4:19" x14ac:dyDescent="0.25">
      <c r="D220" s="7">
        <v>18478</v>
      </c>
      <c r="E220" t="str">
        <f t="shared" si="6"/>
        <v>1950-08-03</v>
      </c>
      <c r="I220">
        <v>515</v>
      </c>
      <c r="J220" s="7" t="s">
        <v>6452</v>
      </c>
      <c r="K220" s="7" t="s">
        <v>2019</v>
      </c>
      <c r="L220" s="7" t="s">
        <v>5937</v>
      </c>
      <c r="M220" t="s">
        <v>5150</v>
      </c>
      <c r="N220">
        <v>152</v>
      </c>
      <c r="O220">
        <v>45001010001</v>
      </c>
      <c r="P220" t="s">
        <v>4038</v>
      </c>
      <c r="Q220" t="s">
        <v>2019</v>
      </c>
      <c r="R220">
        <v>3</v>
      </c>
      <c r="S220" t="str">
        <f t="shared" si="7"/>
        <v>'515', '1950-08-03', null, 'lorem Ipsum', 'TAURAS', '152', '45001010001', 'PALTUSOVAS', null, '3'</v>
      </c>
    </row>
    <row r="221" spans="4:19" x14ac:dyDescent="0.25">
      <c r="D221" s="7">
        <v>18479</v>
      </c>
      <c r="E221" t="str">
        <f t="shared" si="6"/>
        <v>1950-08-04</v>
      </c>
      <c r="I221">
        <v>516</v>
      </c>
      <c r="J221" s="7" t="s">
        <v>6453</v>
      </c>
      <c r="K221" s="7" t="s">
        <v>2019</v>
      </c>
      <c r="L221" s="7" t="s">
        <v>5937</v>
      </c>
      <c r="M221" t="s">
        <v>5151</v>
      </c>
      <c r="N221">
        <v>153</v>
      </c>
      <c r="O221">
        <v>45001010001</v>
      </c>
      <c r="P221" t="s">
        <v>4039</v>
      </c>
      <c r="Q221" t="s">
        <v>2019</v>
      </c>
      <c r="R221">
        <v>3</v>
      </c>
      <c r="S221" t="str">
        <f t="shared" si="7"/>
        <v>'516', '1950-08-04', null, 'lorem Ipsum', 'ALAUSKAS', '153', '45001010001', 'RUMSEVIČIUS', null, '3'</v>
      </c>
    </row>
    <row r="222" spans="4:19" x14ac:dyDescent="0.25">
      <c r="D222" s="7">
        <v>18480</v>
      </c>
      <c r="E222" t="str">
        <f t="shared" si="6"/>
        <v>1950-08-05</v>
      </c>
      <c r="I222">
        <v>517</v>
      </c>
      <c r="J222" s="7" t="s">
        <v>6454</v>
      </c>
      <c r="K222" s="7" t="s">
        <v>2019</v>
      </c>
      <c r="L222" s="7" t="s">
        <v>5937</v>
      </c>
      <c r="M222" t="s">
        <v>5152</v>
      </c>
      <c r="N222">
        <v>154</v>
      </c>
      <c r="O222">
        <v>45001010001</v>
      </c>
      <c r="P222" t="s">
        <v>4040</v>
      </c>
      <c r="Q222" t="s">
        <v>2019</v>
      </c>
      <c r="R222">
        <v>3</v>
      </c>
      <c r="S222" t="str">
        <f t="shared" si="7"/>
        <v>'517', '1950-08-05', null, 'lorem Ipsum', 'GUŠČIUS', '154', '45001010001', 'TRUBNIKOVAS', null, '3'</v>
      </c>
    </row>
    <row r="223" spans="4:19" x14ac:dyDescent="0.25">
      <c r="D223" s="7">
        <v>18481</v>
      </c>
      <c r="E223" t="str">
        <f t="shared" si="6"/>
        <v>1950-08-06</v>
      </c>
      <c r="I223">
        <v>518</v>
      </c>
      <c r="J223" s="7" t="s">
        <v>6455</v>
      </c>
      <c r="K223" s="7" t="s">
        <v>2019</v>
      </c>
      <c r="L223" s="7" t="s">
        <v>5937</v>
      </c>
      <c r="M223" t="s">
        <v>3850</v>
      </c>
      <c r="N223">
        <v>155</v>
      </c>
      <c r="O223">
        <v>45001010001</v>
      </c>
      <c r="P223" t="s">
        <v>4041</v>
      </c>
      <c r="Q223" t="s">
        <v>2019</v>
      </c>
      <c r="R223">
        <v>3</v>
      </c>
      <c r="S223" t="str">
        <f t="shared" si="7"/>
        <v>'518', '1950-08-06', null, 'lorem Ipsum', 'STANKEVIČIUS', '155', '45001010001', 'ŽURKELIS', null, '3'</v>
      </c>
    </row>
    <row r="224" spans="4:19" x14ac:dyDescent="0.25">
      <c r="D224" s="7">
        <v>18482</v>
      </c>
      <c r="E224" t="str">
        <f t="shared" si="6"/>
        <v>1950-08-07</v>
      </c>
      <c r="I224">
        <v>519</v>
      </c>
      <c r="J224" s="7" t="s">
        <v>6456</v>
      </c>
      <c r="K224" s="7" t="s">
        <v>2019</v>
      </c>
      <c r="L224" s="7" t="s">
        <v>5937</v>
      </c>
      <c r="M224" t="s">
        <v>5153</v>
      </c>
      <c r="N224">
        <v>156</v>
      </c>
      <c r="O224">
        <v>45001010001</v>
      </c>
      <c r="P224" t="s">
        <v>4042</v>
      </c>
      <c r="Q224" t="s">
        <v>2019</v>
      </c>
      <c r="R224">
        <v>3</v>
      </c>
      <c r="S224" t="str">
        <f t="shared" si="7"/>
        <v>'519', '1950-08-07', null, 'lorem Ipsum', 'BUJOKAS', '156', '45001010001', 'MATUTIS', null, '3'</v>
      </c>
    </row>
    <row r="225" spans="4:19" x14ac:dyDescent="0.25">
      <c r="D225" s="7">
        <v>18483</v>
      </c>
      <c r="E225" t="str">
        <f t="shared" si="6"/>
        <v>1950-08-08</v>
      </c>
      <c r="I225">
        <v>520</v>
      </c>
      <c r="J225" s="7" t="s">
        <v>6457</v>
      </c>
      <c r="K225" s="7" t="s">
        <v>2019</v>
      </c>
      <c r="L225" s="7" t="s">
        <v>5937</v>
      </c>
      <c r="M225" t="s">
        <v>5154</v>
      </c>
      <c r="N225">
        <v>157</v>
      </c>
      <c r="O225">
        <v>45001010001</v>
      </c>
      <c r="P225" t="s">
        <v>4043</v>
      </c>
      <c r="Q225" t="s">
        <v>2019</v>
      </c>
      <c r="R225">
        <v>3</v>
      </c>
      <c r="S225" t="str">
        <f t="shared" si="7"/>
        <v>'520', '1950-08-08', null, 'lorem Ipsum', 'GRIGAITIS', '157', '45001010001', 'MILIŪNAS', null, '3'</v>
      </c>
    </row>
    <row r="226" spans="4:19" x14ac:dyDescent="0.25">
      <c r="D226" s="7">
        <v>18484</v>
      </c>
      <c r="E226" t="str">
        <f t="shared" si="6"/>
        <v>1950-08-09</v>
      </c>
      <c r="I226">
        <v>521</v>
      </c>
      <c r="J226" s="7" t="s">
        <v>6458</v>
      </c>
      <c r="K226" s="7" t="s">
        <v>2019</v>
      </c>
      <c r="L226" s="7" t="s">
        <v>5937</v>
      </c>
      <c r="M226" t="s">
        <v>4614</v>
      </c>
      <c r="N226">
        <v>158</v>
      </c>
      <c r="O226">
        <v>45001010001</v>
      </c>
      <c r="P226" t="s">
        <v>4044</v>
      </c>
      <c r="Q226" t="s">
        <v>2019</v>
      </c>
      <c r="R226">
        <v>3</v>
      </c>
      <c r="S226" t="str">
        <f t="shared" si="7"/>
        <v>'521', '1950-08-09', null, 'lorem Ipsum', 'URBONAVIČIUS', '158', '45001010001', 'PAUŽUOLIS', null, '3'</v>
      </c>
    </row>
    <row r="227" spans="4:19" x14ac:dyDescent="0.25">
      <c r="D227" s="7">
        <v>18485</v>
      </c>
      <c r="E227" t="str">
        <f t="shared" si="6"/>
        <v>1950-08-10</v>
      </c>
      <c r="I227">
        <v>522</v>
      </c>
      <c r="J227" s="7" t="s">
        <v>6459</v>
      </c>
      <c r="K227" s="7" t="s">
        <v>2019</v>
      </c>
      <c r="L227" s="7" t="s">
        <v>5937</v>
      </c>
      <c r="M227" t="s">
        <v>5155</v>
      </c>
      <c r="N227">
        <v>159</v>
      </c>
      <c r="O227">
        <v>45001010001</v>
      </c>
      <c r="P227" t="s">
        <v>4045</v>
      </c>
      <c r="Q227" t="s">
        <v>2019</v>
      </c>
      <c r="R227">
        <v>3</v>
      </c>
      <c r="S227" t="str">
        <f t="shared" si="7"/>
        <v>'522', '1950-08-10', null, 'lorem Ipsum', 'PALIŪNAS', '159', '45001010001', 'KUNCEVIČIUS', null, '3'</v>
      </c>
    </row>
    <row r="228" spans="4:19" x14ac:dyDescent="0.25">
      <c r="D228" s="7">
        <v>18486</v>
      </c>
      <c r="E228" t="str">
        <f t="shared" si="6"/>
        <v>1950-08-11</v>
      </c>
      <c r="I228">
        <v>523</v>
      </c>
      <c r="J228" s="7" t="s">
        <v>6460</v>
      </c>
      <c r="K228" s="7" t="s">
        <v>2019</v>
      </c>
      <c r="L228" s="7" t="s">
        <v>5937</v>
      </c>
      <c r="M228" t="s">
        <v>4892</v>
      </c>
      <c r="N228">
        <v>160</v>
      </c>
      <c r="O228">
        <v>45001010001</v>
      </c>
      <c r="P228" t="s">
        <v>4046</v>
      </c>
      <c r="Q228" t="s">
        <v>2019</v>
      </c>
      <c r="R228">
        <v>3</v>
      </c>
      <c r="S228" t="str">
        <f t="shared" si="7"/>
        <v>'523', '1950-08-11', null, 'lorem Ipsum', 'GUDYNAS', '160', '45001010001', 'PALIULIS', null, '3'</v>
      </c>
    </row>
    <row r="229" spans="4:19" x14ac:dyDescent="0.25">
      <c r="D229" s="7">
        <v>18487</v>
      </c>
      <c r="E229" t="str">
        <f t="shared" si="6"/>
        <v>1950-08-12</v>
      </c>
      <c r="I229">
        <v>524</v>
      </c>
      <c r="J229" s="7" t="s">
        <v>6461</v>
      </c>
      <c r="K229" s="7" t="s">
        <v>2019</v>
      </c>
      <c r="L229" s="7" t="s">
        <v>5937</v>
      </c>
      <c r="M229" t="s">
        <v>3901</v>
      </c>
      <c r="N229">
        <v>161</v>
      </c>
      <c r="O229">
        <v>45001010001</v>
      </c>
      <c r="P229" t="s">
        <v>4047</v>
      </c>
      <c r="Q229" t="s">
        <v>2019</v>
      </c>
      <c r="R229">
        <v>3</v>
      </c>
      <c r="S229" t="str">
        <f t="shared" si="7"/>
        <v>'524', '1950-08-12', null, 'lorem Ipsum', 'LAIBINIS', '161', '45001010001', 'BULO', null, '3'</v>
      </c>
    </row>
    <row r="230" spans="4:19" x14ac:dyDescent="0.25">
      <c r="D230" s="7">
        <v>18488</v>
      </c>
      <c r="E230" t="str">
        <f t="shared" si="6"/>
        <v>1950-08-13</v>
      </c>
      <c r="I230">
        <v>525</v>
      </c>
      <c r="J230" s="7" t="s">
        <v>6462</v>
      </c>
      <c r="K230" s="7" t="s">
        <v>2019</v>
      </c>
      <c r="L230" s="7" t="s">
        <v>5937</v>
      </c>
      <c r="M230" t="s">
        <v>5156</v>
      </c>
      <c r="N230">
        <v>162</v>
      </c>
      <c r="O230">
        <v>45001010001</v>
      </c>
      <c r="P230" t="s">
        <v>4048</v>
      </c>
      <c r="Q230" t="s">
        <v>2019</v>
      </c>
      <c r="R230">
        <v>3</v>
      </c>
      <c r="S230" t="str">
        <f t="shared" si="7"/>
        <v>'525', '1950-08-13', null, 'lorem Ipsum', 'KONČIUS', '162', '45001010001', 'SVIKIS', null, '3'</v>
      </c>
    </row>
    <row r="231" spans="4:19" x14ac:dyDescent="0.25">
      <c r="D231" s="7">
        <v>18489</v>
      </c>
      <c r="E231" t="str">
        <f t="shared" si="6"/>
        <v>1950-08-14</v>
      </c>
      <c r="I231">
        <v>526</v>
      </c>
      <c r="J231" s="7" t="s">
        <v>6463</v>
      </c>
      <c r="K231" s="7" t="s">
        <v>2019</v>
      </c>
      <c r="L231" s="7" t="s">
        <v>5937</v>
      </c>
      <c r="M231" t="s">
        <v>3804</v>
      </c>
      <c r="N231">
        <v>163</v>
      </c>
      <c r="O231">
        <v>45001010001</v>
      </c>
      <c r="P231" t="s">
        <v>4049</v>
      </c>
      <c r="Q231" t="s">
        <v>2019</v>
      </c>
      <c r="R231">
        <v>3</v>
      </c>
      <c r="S231" t="str">
        <f t="shared" si="7"/>
        <v>'526', '1950-08-14', null, 'lorem Ipsum', 'BUKAUSKAS', '163', '45001010001', 'JURČENKO', null, '3'</v>
      </c>
    </row>
    <row r="232" spans="4:19" x14ac:dyDescent="0.25">
      <c r="D232" s="7">
        <v>18490</v>
      </c>
      <c r="E232" t="str">
        <f t="shared" si="6"/>
        <v>1950-08-15</v>
      </c>
      <c r="I232">
        <v>527</v>
      </c>
      <c r="J232" s="7" t="s">
        <v>6464</v>
      </c>
      <c r="K232" s="7" t="s">
        <v>2019</v>
      </c>
      <c r="L232" s="7" t="s">
        <v>5937</v>
      </c>
      <c r="M232" t="s">
        <v>4126</v>
      </c>
      <c r="N232">
        <v>164</v>
      </c>
      <c r="O232">
        <v>45001010001</v>
      </c>
      <c r="P232" t="s">
        <v>4050</v>
      </c>
      <c r="Q232" t="s">
        <v>2019</v>
      </c>
      <c r="R232">
        <v>3</v>
      </c>
      <c r="S232" t="str">
        <f t="shared" si="7"/>
        <v>'527', '1950-08-15', null, 'lorem Ipsum', 'MASKOLIŪNAS', '164', '45001010001', 'KAIRYS', null, '3'</v>
      </c>
    </row>
    <row r="233" spans="4:19" x14ac:dyDescent="0.25">
      <c r="D233" s="7">
        <v>18491</v>
      </c>
      <c r="E233" t="str">
        <f t="shared" si="6"/>
        <v>1950-08-16</v>
      </c>
      <c r="I233">
        <v>528</v>
      </c>
      <c r="J233" s="7" t="s">
        <v>6465</v>
      </c>
      <c r="K233" s="7" t="s">
        <v>2019</v>
      </c>
      <c r="L233" s="7" t="s">
        <v>5937</v>
      </c>
      <c r="M233" t="s">
        <v>5157</v>
      </c>
      <c r="N233">
        <v>165</v>
      </c>
      <c r="O233">
        <v>45001010001</v>
      </c>
      <c r="P233" t="s">
        <v>4051</v>
      </c>
      <c r="Q233" t="s">
        <v>2019</v>
      </c>
      <c r="R233">
        <v>3</v>
      </c>
      <c r="S233" t="str">
        <f t="shared" si="7"/>
        <v>'528', '1950-08-16', null, 'lorem Ipsum', 'VENCKAITIS', '165', '45001010001', 'MICKUS', null, '3'</v>
      </c>
    </row>
    <row r="234" spans="4:19" x14ac:dyDescent="0.25">
      <c r="D234" s="7">
        <v>18492</v>
      </c>
      <c r="E234" t="str">
        <f t="shared" si="6"/>
        <v>1950-08-17</v>
      </c>
      <c r="I234">
        <v>529</v>
      </c>
      <c r="J234" s="7" t="s">
        <v>6466</v>
      </c>
      <c r="K234" s="7" t="s">
        <v>2019</v>
      </c>
      <c r="L234" s="7" t="s">
        <v>5937</v>
      </c>
      <c r="M234" t="s">
        <v>4381</v>
      </c>
      <c r="N234">
        <v>166</v>
      </c>
      <c r="O234">
        <v>45001010001</v>
      </c>
      <c r="P234" t="s">
        <v>4052</v>
      </c>
      <c r="Q234" t="s">
        <v>2019</v>
      </c>
      <c r="R234">
        <v>3</v>
      </c>
      <c r="S234" t="str">
        <f t="shared" si="7"/>
        <v>'529', '1950-08-17', null, 'lorem Ipsum', 'GURSKAS', '166', '45001010001', 'KADUSAUSKAS', null, '3'</v>
      </c>
    </row>
    <row r="235" spans="4:19" x14ac:dyDescent="0.25">
      <c r="D235" s="7">
        <v>18493</v>
      </c>
      <c r="E235" t="str">
        <f t="shared" si="6"/>
        <v>1950-08-18</v>
      </c>
      <c r="I235">
        <v>530</v>
      </c>
      <c r="J235" s="7" t="s">
        <v>6467</v>
      </c>
      <c r="K235" s="7" t="s">
        <v>2019</v>
      </c>
      <c r="L235" s="7" t="s">
        <v>5937</v>
      </c>
      <c r="M235" t="s">
        <v>5158</v>
      </c>
      <c r="N235">
        <v>167</v>
      </c>
      <c r="O235">
        <v>45001010001</v>
      </c>
      <c r="P235" t="s">
        <v>4053</v>
      </c>
      <c r="Q235" t="s">
        <v>2019</v>
      </c>
      <c r="R235">
        <v>3</v>
      </c>
      <c r="S235" t="str">
        <f t="shared" si="7"/>
        <v>'530', '1950-08-18', null, 'lorem Ipsum', 'SUKIASIAN', '167', '45001010001', 'BURAKAS', null, '3'</v>
      </c>
    </row>
    <row r="236" spans="4:19" x14ac:dyDescent="0.25">
      <c r="D236" s="7">
        <v>18494</v>
      </c>
      <c r="E236" t="str">
        <f t="shared" si="6"/>
        <v>1950-08-19</v>
      </c>
      <c r="I236">
        <v>531</v>
      </c>
      <c r="J236" s="7" t="s">
        <v>6468</v>
      </c>
      <c r="K236" s="7" t="s">
        <v>2019</v>
      </c>
      <c r="L236" s="7" t="s">
        <v>5937</v>
      </c>
      <c r="M236" t="s">
        <v>5159</v>
      </c>
      <c r="N236">
        <v>168</v>
      </c>
      <c r="O236">
        <v>45001010001</v>
      </c>
      <c r="P236" t="s">
        <v>4054</v>
      </c>
      <c r="Q236" t="s">
        <v>2019</v>
      </c>
      <c r="R236">
        <v>3</v>
      </c>
      <c r="S236" t="str">
        <f t="shared" si="7"/>
        <v>'531', '1950-08-19', null, 'lorem Ipsum', 'SLAVINSKAS', '168', '45001010001', 'LUKAUSKAS', null, '3'</v>
      </c>
    </row>
    <row r="237" spans="4:19" x14ac:dyDescent="0.25">
      <c r="D237" s="7">
        <v>18495</v>
      </c>
      <c r="E237" t="str">
        <f t="shared" si="6"/>
        <v>1950-08-20</v>
      </c>
      <c r="I237">
        <v>532</v>
      </c>
      <c r="J237" s="7" t="s">
        <v>6469</v>
      </c>
      <c r="K237" s="7" t="s">
        <v>2019</v>
      </c>
      <c r="L237" s="7" t="s">
        <v>5937</v>
      </c>
      <c r="M237" t="s">
        <v>5160</v>
      </c>
      <c r="N237">
        <v>169</v>
      </c>
      <c r="O237">
        <v>45001010001</v>
      </c>
      <c r="P237" t="s">
        <v>4055</v>
      </c>
      <c r="Q237" t="s">
        <v>2019</v>
      </c>
      <c r="R237">
        <v>3</v>
      </c>
      <c r="S237" t="str">
        <f t="shared" si="7"/>
        <v>'532', '1950-08-20', null, 'lorem Ipsum', 'MAKAROVAS', '169', '45001010001', 'DIJOKAS', null, '3'</v>
      </c>
    </row>
    <row r="238" spans="4:19" x14ac:dyDescent="0.25">
      <c r="D238" s="7">
        <v>18496</v>
      </c>
      <c r="E238" t="str">
        <f t="shared" si="6"/>
        <v>1950-08-21</v>
      </c>
      <c r="I238">
        <v>533</v>
      </c>
      <c r="J238" s="7" t="s">
        <v>6470</v>
      </c>
      <c r="K238" s="7" t="s">
        <v>2019</v>
      </c>
      <c r="L238" s="7" t="s">
        <v>5937</v>
      </c>
      <c r="M238" t="s">
        <v>5161</v>
      </c>
      <c r="N238">
        <v>170</v>
      </c>
      <c r="O238">
        <v>45001010001</v>
      </c>
      <c r="P238" t="s">
        <v>4056</v>
      </c>
      <c r="Q238" t="s">
        <v>2019</v>
      </c>
      <c r="R238">
        <v>3</v>
      </c>
      <c r="S238" t="str">
        <f t="shared" si="7"/>
        <v>'533', '1950-08-21', null, 'lorem Ipsum', 'BLIUJUS', '170', '45001010001', 'ZENKEVIČIUS', null, '3'</v>
      </c>
    </row>
    <row r="239" spans="4:19" x14ac:dyDescent="0.25">
      <c r="D239" s="7">
        <v>18497</v>
      </c>
      <c r="E239" t="str">
        <f t="shared" si="6"/>
        <v>1950-08-22</v>
      </c>
      <c r="I239">
        <v>534</v>
      </c>
      <c r="J239" s="7" t="s">
        <v>6471</v>
      </c>
      <c r="K239" s="7" t="s">
        <v>2019</v>
      </c>
      <c r="L239" s="7" t="s">
        <v>5937</v>
      </c>
      <c r="M239" t="s">
        <v>5162</v>
      </c>
      <c r="N239">
        <v>171</v>
      </c>
      <c r="O239">
        <v>45001010001</v>
      </c>
      <c r="P239" t="s">
        <v>4057</v>
      </c>
      <c r="Q239" t="s">
        <v>2019</v>
      </c>
      <c r="R239">
        <v>3</v>
      </c>
      <c r="S239" t="str">
        <f t="shared" si="7"/>
        <v>'534', '1950-08-22', null, 'lorem Ipsum', 'PAULAUSKIS', '171', '45001010001', 'BAJARŪNAS', null, '3'</v>
      </c>
    </row>
    <row r="240" spans="4:19" x14ac:dyDescent="0.25">
      <c r="D240" s="7">
        <v>18498</v>
      </c>
      <c r="E240" t="str">
        <f t="shared" si="6"/>
        <v>1950-08-23</v>
      </c>
      <c r="I240">
        <v>535</v>
      </c>
      <c r="J240" s="7" t="s">
        <v>6472</v>
      </c>
      <c r="K240" s="7" t="s">
        <v>2019</v>
      </c>
      <c r="L240" s="7" t="s">
        <v>5937</v>
      </c>
      <c r="M240" t="s">
        <v>5163</v>
      </c>
      <c r="N240">
        <v>172</v>
      </c>
      <c r="O240">
        <v>45001010001</v>
      </c>
      <c r="P240" t="s">
        <v>4058</v>
      </c>
      <c r="Q240" t="s">
        <v>2019</v>
      </c>
      <c r="R240">
        <v>3</v>
      </c>
      <c r="S240" t="str">
        <f t="shared" si="7"/>
        <v>'535', '1950-08-23', null, 'lorem Ipsum', 'STANIUS', '172', '45001010001', 'PETKEVIČIUS', null, '3'</v>
      </c>
    </row>
    <row r="241" spans="4:19" x14ac:dyDescent="0.25">
      <c r="D241" s="7">
        <v>18499</v>
      </c>
      <c r="E241" t="str">
        <f t="shared" si="6"/>
        <v>1950-08-24</v>
      </c>
      <c r="I241">
        <v>536</v>
      </c>
      <c r="J241" s="7" t="s">
        <v>6473</v>
      </c>
      <c r="K241" s="7" t="s">
        <v>2019</v>
      </c>
      <c r="L241" s="7" t="s">
        <v>5937</v>
      </c>
      <c r="M241" t="s">
        <v>5164</v>
      </c>
      <c r="N241">
        <v>173</v>
      </c>
      <c r="O241">
        <v>45001010001</v>
      </c>
      <c r="P241" t="s">
        <v>4059</v>
      </c>
      <c r="Q241" t="s">
        <v>2019</v>
      </c>
      <c r="R241">
        <v>3</v>
      </c>
      <c r="S241" t="str">
        <f t="shared" si="7"/>
        <v>'536', '1950-08-24', null, 'lorem Ipsum', 'RIDULIS', '173', '45001010001', 'ŠAKALYS', null, '3'</v>
      </c>
    </row>
    <row r="242" spans="4:19" x14ac:dyDescent="0.25">
      <c r="D242" s="7">
        <v>18500</v>
      </c>
      <c r="E242" t="str">
        <f t="shared" si="6"/>
        <v>1950-08-25</v>
      </c>
      <c r="I242">
        <v>537</v>
      </c>
      <c r="J242" s="7" t="s">
        <v>6474</v>
      </c>
      <c r="K242" s="7" t="s">
        <v>2019</v>
      </c>
      <c r="L242" s="7" t="s">
        <v>5937</v>
      </c>
      <c r="M242" t="s">
        <v>4056</v>
      </c>
      <c r="N242">
        <v>174</v>
      </c>
      <c r="O242">
        <v>45001010001</v>
      </c>
      <c r="P242" t="s">
        <v>4060</v>
      </c>
      <c r="Q242" t="s">
        <v>2019</v>
      </c>
      <c r="R242">
        <v>3</v>
      </c>
      <c r="S242" t="str">
        <f t="shared" si="7"/>
        <v>'537', '1950-08-25', null, 'lorem Ipsum', 'ZENKEVIČIUS', '174', '45001010001', 'BAKŠINSKAS', null, '3'</v>
      </c>
    </row>
    <row r="243" spans="4:19" x14ac:dyDescent="0.25">
      <c r="D243" s="7">
        <v>18501</v>
      </c>
      <c r="E243" t="str">
        <f t="shared" si="6"/>
        <v>1950-08-26</v>
      </c>
      <c r="I243">
        <v>538</v>
      </c>
      <c r="J243" s="7" t="s">
        <v>6475</v>
      </c>
      <c r="K243" s="7" t="s">
        <v>2019</v>
      </c>
      <c r="L243" s="7" t="s">
        <v>5937</v>
      </c>
      <c r="M243" t="s">
        <v>4297</v>
      </c>
      <c r="N243">
        <v>175</v>
      </c>
      <c r="O243">
        <v>45001010001</v>
      </c>
      <c r="P243" t="s">
        <v>4061</v>
      </c>
      <c r="Q243" t="s">
        <v>2019</v>
      </c>
      <c r="R243">
        <v>3</v>
      </c>
      <c r="S243" t="str">
        <f t="shared" si="7"/>
        <v>'538', '1950-08-26', null, 'lorem Ipsum', 'JUREVIČIUS', '175', '45001010001', 'ILGINIS', null, '3'</v>
      </c>
    </row>
    <row r="244" spans="4:19" x14ac:dyDescent="0.25">
      <c r="D244" s="7">
        <v>18502</v>
      </c>
      <c r="E244" t="str">
        <f t="shared" si="6"/>
        <v>1950-08-27</v>
      </c>
      <c r="I244">
        <v>539</v>
      </c>
      <c r="J244" s="7" t="s">
        <v>6476</v>
      </c>
      <c r="K244" s="7" t="s">
        <v>2019</v>
      </c>
      <c r="L244" s="7" t="s">
        <v>5937</v>
      </c>
      <c r="M244" t="s">
        <v>5165</v>
      </c>
      <c r="N244">
        <v>176</v>
      </c>
      <c r="O244">
        <v>45001010001</v>
      </c>
      <c r="P244" t="s">
        <v>4062</v>
      </c>
      <c r="Q244" t="s">
        <v>2019</v>
      </c>
      <c r="R244">
        <v>3</v>
      </c>
      <c r="S244" t="str">
        <f t="shared" si="7"/>
        <v>'539', '1950-08-27', null, 'lorem Ipsum', 'EIDUKEVIČIUS', '176', '45001010001', 'RUZGAS', null, '3'</v>
      </c>
    </row>
    <row r="245" spans="4:19" x14ac:dyDescent="0.25">
      <c r="D245" s="7">
        <v>18503</v>
      </c>
      <c r="E245" t="str">
        <f t="shared" si="6"/>
        <v>1950-08-28</v>
      </c>
      <c r="I245">
        <v>540</v>
      </c>
      <c r="J245" s="7" t="s">
        <v>6477</v>
      </c>
      <c r="K245" s="7" t="s">
        <v>2019</v>
      </c>
      <c r="L245" s="7" t="s">
        <v>5937</v>
      </c>
      <c r="M245" t="s">
        <v>5166</v>
      </c>
      <c r="N245">
        <v>177</v>
      </c>
      <c r="O245">
        <v>45001010001</v>
      </c>
      <c r="P245" t="s">
        <v>4063</v>
      </c>
      <c r="Q245" t="s">
        <v>2019</v>
      </c>
      <c r="R245">
        <v>3</v>
      </c>
      <c r="S245" t="str">
        <f t="shared" si="7"/>
        <v>'540', '1950-08-28', null, 'lorem Ipsum', 'NAZAROVAS', '177', '45001010001', 'SERVA', null, '3'</v>
      </c>
    </row>
    <row r="246" spans="4:19" x14ac:dyDescent="0.25">
      <c r="D246" s="7">
        <v>18504</v>
      </c>
      <c r="E246" t="str">
        <f t="shared" si="6"/>
        <v>1950-08-29</v>
      </c>
      <c r="I246">
        <v>541</v>
      </c>
      <c r="J246" s="7" t="s">
        <v>6478</v>
      </c>
      <c r="K246" s="7" t="s">
        <v>2019</v>
      </c>
      <c r="L246" s="7" t="s">
        <v>5937</v>
      </c>
      <c r="M246" t="s">
        <v>5167</v>
      </c>
      <c r="N246">
        <v>178</v>
      </c>
      <c r="O246">
        <v>45001010001</v>
      </c>
      <c r="P246" t="s">
        <v>4064</v>
      </c>
      <c r="Q246" t="s">
        <v>2019</v>
      </c>
      <c r="R246">
        <v>3</v>
      </c>
      <c r="S246" t="str">
        <f t="shared" si="7"/>
        <v>'541', '1950-08-29', null, 'lorem Ipsum', 'DIRVINSKAS', '178', '45001010001', 'ŠIMANSKAS', null, '3'</v>
      </c>
    </row>
    <row r="247" spans="4:19" x14ac:dyDescent="0.25">
      <c r="D247" s="7">
        <v>18505</v>
      </c>
      <c r="E247" t="str">
        <f t="shared" si="6"/>
        <v>1950-08-30</v>
      </c>
      <c r="I247">
        <v>542</v>
      </c>
      <c r="J247" s="7" t="s">
        <v>6479</v>
      </c>
      <c r="K247" s="7" t="s">
        <v>2019</v>
      </c>
      <c r="L247" s="7" t="s">
        <v>5937</v>
      </c>
      <c r="M247" t="s">
        <v>4511</v>
      </c>
      <c r="N247">
        <v>179</v>
      </c>
      <c r="O247">
        <v>45001010001</v>
      </c>
      <c r="P247" t="s">
        <v>4065</v>
      </c>
      <c r="Q247" t="s">
        <v>2019</v>
      </c>
      <c r="R247">
        <v>3</v>
      </c>
      <c r="S247" t="str">
        <f t="shared" si="7"/>
        <v>'542', '1950-08-30', null, 'lorem Ipsum', 'STANAITIS', '179', '45001010001', 'GINTARAS', null, '3'</v>
      </c>
    </row>
    <row r="248" spans="4:19" x14ac:dyDescent="0.25">
      <c r="D248" s="7">
        <v>18506</v>
      </c>
      <c r="E248" t="str">
        <f t="shared" si="6"/>
        <v>1950-08-31</v>
      </c>
      <c r="I248">
        <v>543</v>
      </c>
      <c r="J248" s="7" t="s">
        <v>6480</v>
      </c>
      <c r="K248" s="7" t="s">
        <v>2019</v>
      </c>
      <c r="L248" s="7" t="s">
        <v>5937</v>
      </c>
      <c r="M248" t="s">
        <v>5168</v>
      </c>
      <c r="N248">
        <v>180</v>
      </c>
      <c r="O248">
        <v>45001010001</v>
      </c>
      <c r="P248" t="s">
        <v>4066</v>
      </c>
      <c r="Q248" t="s">
        <v>2019</v>
      </c>
      <c r="R248">
        <v>3</v>
      </c>
      <c r="S248" t="str">
        <f t="shared" si="7"/>
        <v>'543', '1950-08-31', null, 'lorem Ipsum', 'SUDNIUS', '180', '45001010001', 'BORUSEVIČIUS', null, '3'</v>
      </c>
    </row>
    <row r="249" spans="4:19" x14ac:dyDescent="0.25">
      <c r="D249" s="7">
        <v>18507</v>
      </c>
      <c r="E249" t="str">
        <f t="shared" si="6"/>
        <v>1950-09-01</v>
      </c>
      <c r="I249">
        <v>544</v>
      </c>
      <c r="J249" s="7" t="s">
        <v>6481</v>
      </c>
      <c r="K249" s="7" t="s">
        <v>2019</v>
      </c>
      <c r="L249" s="7" t="s">
        <v>5937</v>
      </c>
      <c r="M249" t="s">
        <v>4135</v>
      </c>
      <c r="N249">
        <v>181</v>
      </c>
      <c r="O249">
        <v>45001010001</v>
      </c>
      <c r="P249" t="s">
        <v>4067</v>
      </c>
      <c r="Q249" t="s">
        <v>2019</v>
      </c>
      <c r="R249">
        <v>3</v>
      </c>
      <c r="S249" t="str">
        <f t="shared" si="7"/>
        <v>'544', '1950-09-01', null, 'lorem Ipsum', 'URBONAS', '181', '45001010001', 'JANKAUSKAS', null, '3'</v>
      </c>
    </row>
    <row r="250" spans="4:19" x14ac:dyDescent="0.25">
      <c r="D250" s="7">
        <v>18508</v>
      </c>
      <c r="E250" t="str">
        <f t="shared" si="6"/>
        <v>1950-09-02</v>
      </c>
      <c r="I250">
        <v>545</v>
      </c>
      <c r="J250" s="7" t="s">
        <v>6482</v>
      </c>
      <c r="K250" s="7" t="s">
        <v>2019</v>
      </c>
      <c r="L250" s="7" t="s">
        <v>5937</v>
      </c>
      <c r="M250" t="s">
        <v>5169</v>
      </c>
      <c r="N250">
        <v>182</v>
      </c>
      <c r="O250">
        <v>45001010001</v>
      </c>
      <c r="P250" t="s">
        <v>4068</v>
      </c>
      <c r="Q250" t="s">
        <v>2019</v>
      </c>
      <c r="R250">
        <v>3</v>
      </c>
      <c r="S250" t="str">
        <f t="shared" si="7"/>
        <v>'545', '1950-09-02', null, 'lorem Ipsum', 'RINKEVIČIUS', '182', '45001010001', 'JURGUTIS', null, '3'</v>
      </c>
    </row>
    <row r="251" spans="4:19" x14ac:dyDescent="0.25">
      <c r="D251" s="7">
        <v>18509</v>
      </c>
      <c r="E251" t="str">
        <f t="shared" si="6"/>
        <v>1950-09-03</v>
      </c>
      <c r="I251">
        <v>546</v>
      </c>
      <c r="J251" s="7" t="s">
        <v>6483</v>
      </c>
      <c r="K251" s="7" t="s">
        <v>2019</v>
      </c>
      <c r="L251" s="7" t="s">
        <v>5937</v>
      </c>
      <c r="M251" t="s">
        <v>4565</v>
      </c>
      <c r="N251">
        <v>183</v>
      </c>
      <c r="O251">
        <v>45001010001</v>
      </c>
      <c r="P251" t="s">
        <v>4069</v>
      </c>
      <c r="Q251" t="s">
        <v>2019</v>
      </c>
      <c r="R251">
        <v>3</v>
      </c>
      <c r="S251" t="str">
        <f t="shared" si="7"/>
        <v>'546', '1950-09-03', null, 'lorem Ipsum', 'RAČKAUSKAS', '183', '45001010001', 'ŽVIRBLIS', null, '3'</v>
      </c>
    </row>
    <row r="252" spans="4:19" x14ac:dyDescent="0.25">
      <c r="D252" s="7">
        <v>18510</v>
      </c>
      <c r="E252" t="str">
        <f t="shared" si="6"/>
        <v>1950-09-04</v>
      </c>
      <c r="I252">
        <v>547</v>
      </c>
      <c r="J252" s="7" t="s">
        <v>6484</v>
      </c>
      <c r="K252" s="7" t="s">
        <v>2019</v>
      </c>
      <c r="L252" s="7" t="s">
        <v>5937</v>
      </c>
      <c r="M252" t="s">
        <v>5170</v>
      </c>
      <c r="N252">
        <v>184</v>
      </c>
      <c r="O252">
        <v>45001010001</v>
      </c>
      <c r="P252" t="s">
        <v>4070</v>
      </c>
      <c r="Q252" t="s">
        <v>2019</v>
      </c>
      <c r="R252">
        <v>3</v>
      </c>
      <c r="S252" t="str">
        <f t="shared" si="7"/>
        <v>'547', '1950-09-04', null, 'lorem Ipsum', 'JASULAITIS', '184', '45001010001', 'KARMALAJEVAS', null, '3'</v>
      </c>
    </row>
    <row r="253" spans="4:19" x14ac:dyDescent="0.25">
      <c r="D253" s="7">
        <v>18511</v>
      </c>
      <c r="E253" t="str">
        <f t="shared" si="6"/>
        <v>1950-09-05</v>
      </c>
      <c r="I253">
        <v>548</v>
      </c>
      <c r="J253" s="7" t="s">
        <v>6485</v>
      </c>
      <c r="K253" s="7" t="s">
        <v>2019</v>
      </c>
      <c r="L253" s="7" t="s">
        <v>5937</v>
      </c>
      <c r="M253" t="s">
        <v>5171</v>
      </c>
      <c r="N253">
        <v>185</v>
      </c>
      <c r="O253">
        <v>45001010001</v>
      </c>
      <c r="P253" t="s">
        <v>4071</v>
      </c>
      <c r="Q253" t="s">
        <v>2019</v>
      </c>
      <c r="R253">
        <v>3</v>
      </c>
      <c r="S253" t="str">
        <f t="shared" si="7"/>
        <v>'548', '1950-09-05', null, 'lorem Ipsum', 'STUPURAS', '185', '45001010001', 'PETREIKIS', null, '3'</v>
      </c>
    </row>
    <row r="254" spans="4:19" x14ac:dyDescent="0.25">
      <c r="D254" s="7">
        <v>18512</v>
      </c>
      <c r="E254" t="str">
        <f t="shared" si="6"/>
        <v>1950-09-06</v>
      </c>
      <c r="I254">
        <v>549</v>
      </c>
      <c r="J254" s="7" t="s">
        <v>6486</v>
      </c>
      <c r="K254" s="7" t="s">
        <v>2019</v>
      </c>
      <c r="L254" s="7" t="s">
        <v>5937</v>
      </c>
      <c r="M254" t="s">
        <v>5172</v>
      </c>
      <c r="N254">
        <v>186</v>
      </c>
      <c r="O254">
        <v>45001010001</v>
      </c>
      <c r="P254" t="s">
        <v>4072</v>
      </c>
      <c r="Q254" t="s">
        <v>2019</v>
      </c>
      <c r="R254">
        <v>3</v>
      </c>
      <c r="S254" t="str">
        <f t="shared" si="7"/>
        <v>'549', '1950-09-06', null, 'lorem Ipsum', 'VORONECKIJ', '186', '45001010001', 'KARECKAS', null, '3'</v>
      </c>
    </row>
    <row r="255" spans="4:19" x14ac:dyDescent="0.25">
      <c r="D255" s="7">
        <v>18513</v>
      </c>
      <c r="E255" t="str">
        <f t="shared" si="6"/>
        <v>1950-09-07</v>
      </c>
      <c r="I255">
        <v>550</v>
      </c>
      <c r="J255" s="7" t="s">
        <v>6487</v>
      </c>
      <c r="K255" s="7" t="s">
        <v>2019</v>
      </c>
      <c r="L255" s="7" t="s">
        <v>5937</v>
      </c>
      <c r="M255" t="s">
        <v>5173</v>
      </c>
      <c r="N255">
        <v>187</v>
      </c>
      <c r="O255">
        <v>45001010001</v>
      </c>
      <c r="P255" t="s">
        <v>4073</v>
      </c>
      <c r="Q255" t="s">
        <v>2019</v>
      </c>
      <c r="R255">
        <v>3</v>
      </c>
      <c r="S255" t="str">
        <f t="shared" si="7"/>
        <v>'550', '1950-09-07', null, 'lorem Ipsum', 'SAVICKIS', '187', '45001010001', 'ŠIMKUS', null, '3'</v>
      </c>
    </row>
    <row r="256" spans="4:19" x14ac:dyDescent="0.25">
      <c r="D256" s="7">
        <v>18514</v>
      </c>
      <c r="E256" t="str">
        <f t="shared" si="6"/>
        <v>1950-09-08</v>
      </c>
      <c r="I256">
        <v>551</v>
      </c>
      <c r="J256" s="7" t="s">
        <v>6488</v>
      </c>
      <c r="K256" s="7" t="s">
        <v>2019</v>
      </c>
      <c r="L256" s="7" t="s">
        <v>5937</v>
      </c>
      <c r="M256" t="s">
        <v>5174</v>
      </c>
      <c r="N256">
        <v>188</v>
      </c>
      <c r="O256">
        <v>45001010001</v>
      </c>
      <c r="P256" t="s">
        <v>4074</v>
      </c>
      <c r="Q256" t="s">
        <v>2019</v>
      </c>
      <c r="R256">
        <v>3</v>
      </c>
      <c r="S256" t="str">
        <f t="shared" si="7"/>
        <v>'551', '1950-09-08', null, 'lorem Ipsum', 'KAPŪSTAS', '188', '45001010001', 'SKRIPKIŪNAS', null, '3'</v>
      </c>
    </row>
    <row r="257" spans="4:19" x14ac:dyDescent="0.25">
      <c r="D257" s="7">
        <v>18515</v>
      </c>
      <c r="E257" t="str">
        <f t="shared" si="6"/>
        <v>1950-09-09</v>
      </c>
      <c r="I257">
        <v>552</v>
      </c>
      <c r="J257" s="7" t="s">
        <v>6489</v>
      </c>
      <c r="K257" s="7" t="s">
        <v>2019</v>
      </c>
      <c r="L257" s="7" t="s">
        <v>5937</v>
      </c>
      <c r="M257" t="s">
        <v>5175</v>
      </c>
      <c r="N257">
        <v>189</v>
      </c>
      <c r="O257">
        <v>45001010001</v>
      </c>
      <c r="P257" t="s">
        <v>4075</v>
      </c>
      <c r="Q257" t="s">
        <v>2019</v>
      </c>
      <c r="R257">
        <v>3</v>
      </c>
      <c r="S257" t="str">
        <f t="shared" si="7"/>
        <v>'552', '1950-09-09', null, 'lorem Ipsum', 'RAUKTYS', '189', '45001010001', 'BARKAUSKAS', null, '3'</v>
      </c>
    </row>
    <row r="258" spans="4:19" x14ac:dyDescent="0.25">
      <c r="D258" s="7">
        <v>18516</v>
      </c>
      <c r="E258" t="str">
        <f t="shared" si="6"/>
        <v>1950-09-10</v>
      </c>
      <c r="I258">
        <v>553</v>
      </c>
      <c r="J258" s="7" t="s">
        <v>6490</v>
      </c>
      <c r="K258" s="7" t="s">
        <v>2019</v>
      </c>
      <c r="L258" s="7" t="s">
        <v>5937</v>
      </c>
      <c r="M258" t="s">
        <v>5176</v>
      </c>
      <c r="N258">
        <v>1</v>
      </c>
      <c r="O258">
        <v>45001010001</v>
      </c>
      <c r="P258" t="s">
        <v>4076</v>
      </c>
      <c r="Q258" t="s">
        <v>2019</v>
      </c>
      <c r="R258">
        <v>4</v>
      </c>
      <c r="S258" t="str">
        <f t="shared" si="7"/>
        <v>'553', '1950-09-10', null, 'lorem Ipsum', 'POVILAUSKAS', '1', '45001010001', 'MODGABIS', null, '4'</v>
      </c>
    </row>
    <row r="259" spans="4:19" x14ac:dyDescent="0.25">
      <c r="D259" s="7">
        <v>18517</v>
      </c>
      <c r="E259" t="str">
        <f t="shared" si="6"/>
        <v>1950-09-11</v>
      </c>
      <c r="I259">
        <v>554</v>
      </c>
      <c r="J259" s="7" t="s">
        <v>6491</v>
      </c>
      <c r="K259" s="7" t="s">
        <v>2019</v>
      </c>
      <c r="L259" s="7" t="s">
        <v>5937</v>
      </c>
      <c r="M259" t="s">
        <v>4764</v>
      </c>
      <c r="N259">
        <v>2</v>
      </c>
      <c r="O259">
        <v>45001010001</v>
      </c>
      <c r="P259" t="s">
        <v>4077</v>
      </c>
      <c r="Q259" t="s">
        <v>2019</v>
      </c>
      <c r="R259">
        <v>4</v>
      </c>
      <c r="S259" t="str">
        <f t="shared" si="7"/>
        <v>'554', '1950-09-11', null, 'lorem Ipsum', 'GUTAUSKAS', '2', '45001010001', 'ŽILAITIS', null, '4'</v>
      </c>
    </row>
    <row r="260" spans="4:19" x14ac:dyDescent="0.25">
      <c r="D260" s="7">
        <v>18518</v>
      </c>
      <c r="E260" t="str">
        <f t="shared" si="6"/>
        <v>1950-09-12</v>
      </c>
      <c r="I260">
        <v>555</v>
      </c>
      <c r="J260" s="7" t="s">
        <v>6492</v>
      </c>
      <c r="K260" s="7" t="s">
        <v>2019</v>
      </c>
      <c r="L260" s="7" t="s">
        <v>5937</v>
      </c>
      <c r="M260" t="s">
        <v>5177</v>
      </c>
      <c r="N260">
        <v>3</v>
      </c>
      <c r="O260">
        <v>45001010001</v>
      </c>
      <c r="P260" t="s">
        <v>4078</v>
      </c>
      <c r="Q260" t="s">
        <v>2019</v>
      </c>
      <c r="R260">
        <v>4</v>
      </c>
      <c r="S260" t="str">
        <f t="shared" si="7"/>
        <v>'555', '1950-09-12', null, 'lorem Ipsum', 'BERENIS', '3', '45001010001', 'EINORIS', null, '4'</v>
      </c>
    </row>
    <row r="261" spans="4:19" x14ac:dyDescent="0.25">
      <c r="D261" s="7">
        <v>18519</v>
      </c>
      <c r="E261" t="str">
        <f t="shared" si="6"/>
        <v>1950-09-13</v>
      </c>
      <c r="I261">
        <v>556</v>
      </c>
      <c r="J261" s="7" t="s">
        <v>6493</v>
      </c>
      <c r="K261" s="7" t="s">
        <v>2019</v>
      </c>
      <c r="L261" s="7" t="s">
        <v>5937</v>
      </c>
      <c r="M261" t="s">
        <v>5178</v>
      </c>
      <c r="N261">
        <v>4</v>
      </c>
      <c r="O261">
        <v>45001010001</v>
      </c>
      <c r="P261" t="s">
        <v>4079</v>
      </c>
      <c r="Q261" t="s">
        <v>2019</v>
      </c>
      <c r="R261">
        <v>4</v>
      </c>
      <c r="S261" t="str">
        <f t="shared" si="7"/>
        <v>'556', '1950-09-13', null, 'lorem Ipsum', 'STELMOKAS', '4', '45001010001', 'ENDRIUKAITIS', null, '4'</v>
      </c>
    </row>
    <row r="262" spans="4:19" x14ac:dyDescent="0.25">
      <c r="D262" s="7">
        <v>18520</v>
      </c>
      <c r="E262" t="str">
        <f t="shared" si="6"/>
        <v>1950-09-14</v>
      </c>
      <c r="I262">
        <v>557</v>
      </c>
      <c r="J262" s="7" t="s">
        <v>6494</v>
      </c>
      <c r="K262" s="7" t="s">
        <v>2019</v>
      </c>
      <c r="L262" s="7" t="s">
        <v>5937</v>
      </c>
      <c r="M262" t="s">
        <v>4972</v>
      </c>
      <c r="N262">
        <v>5</v>
      </c>
      <c r="O262">
        <v>45001010001</v>
      </c>
      <c r="P262" t="s">
        <v>4080</v>
      </c>
      <c r="Q262" t="s">
        <v>2019</v>
      </c>
      <c r="R262">
        <v>4</v>
      </c>
      <c r="S262" t="str">
        <f t="shared" si="7"/>
        <v>'557', '1950-09-14', null, 'lorem Ipsum', 'BRAŽINSKAS', '5', '45001010001', 'ANKUDINOVAS', null, '4'</v>
      </c>
    </row>
    <row r="263" spans="4:19" x14ac:dyDescent="0.25">
      <c r="D263" s="7">
        <v>18521</v>
      </c>
      <c r="E263" t="str">
        <f t="shared" ref="E263:E326" si="8">TEXT(D263,"yyyy-mm-dd")</f>
        <v>1950-09-15</v>
      </c>
      <c r="I263">
        <v>558</v>
      </c>
      <c r="J263" s="7" t="s">
        <v>6495</v>
      </c>
      <c r="K263" s="7" t="s">
        <v>2019</v>
      </c>
      <c r="L263" s="7" t="s">
        <v>5937</v>
      </c>
      <c r="M263" t="s">
        <v>5179</v>
      </c>
      <c r="N263">
        <v>6</v>
      </c>
      <c r="O263">
        <v>45001010001</v>
      </c>
      <c r="P263" t="s">
        <v>4081</v>
      </c>
      <c r="Q263" t="s">
        <v>2019</v>
      </c>
      <c r="R263">
        <v>4</v>
      </c>
      <c r="S263" t="str">
        <f t="shared" ref="S263:S326" si="9">CONCATENATE("'",I263,"'",", ","'",J263,"'",", ",K263,", ","'",L263,"'",", ","'",M263,"'",", ","'",N263,"'",", ","'",O263,"'",", ","'",P263,"'",", ",Q263,", ","'",R263,"'")</f>
        <v>'558', '1950-09-15', null, 'lorem Ipsum', 'GABALIS', '6', '45001010001', 'MOLIS', null, '4'</v>
      </c>
    </row>
    <row r="264" spans="4:19" x14ac:dyDescent="0.25">
      <c r="D264" s="7">
        <v>18522</v>
      </c>
      <c r="E264" t="str">
        <f t="shared" si="8"/>
        <v>1950-09-16</v>
      </c>
      <c r="I264">
        <v>559</v>
      </c>
      <c r="J264" s="7" t="s">
        <v>6496</v>
      </c>
      <c r="K264" s="7" t="s">
        <v>2019</v>
      </c>
      <c r="L264" s="7" t="s">
        <v>5937</v>
      </c>
      <c r="M264" t="s">
        <v>4817</v>
      </c>
      <c r="N264">
        <v>7</v>
      </c>
      <c r="O264">
        <v>45001010001</v>
      </c>
      <c r="P264" t="s">
        <v>4082</v>
      </c>
      <c r="Q264" t="s">
        <v>2019</v>
      </c>
      <c r="R264">
        <v>4</v>
      </c>
      <c r="S264" t="str">
        <f t="shared" si="9"/>
        <v>'559', '1950-09-16', null, 'lorem Ipsum', 'GAIŽAUSKAS', '7', '45001010001', 'GOGELIS', null, '4'</v>
      </c>
    </row>
    <row r="265" spans="4:19" x14ac:dyDescent="0.25">
      <c r="D265" s="7">
        <v>18523</v>
      </c>
      <c r="E265" t="str">
        <f t="shared" si="8"/>
        <v>1950-09-17</v>
      </c>
      <c r="I265">
        <v>560</v>
      </c>
      <c r="J265" s="7" t="s">
        <v>6497</v>
      </c>
      <c r="K265" s="7" t="s">
        <v>2019</v>
      </c>
      <c r="L265" s="7" t="s">
        <v>5937</v>
      </c>
      <c r="M265" t="s">
        <v>5180</v>
      </c>
      <c r="N265">
        <v>8</v>
      </c>
      <c r="O265">
        <v>45001010001</v>
      </c>
      <c r="P265" t="s">
        <v>4083</v>
      </c>
      <c r="Q265" t="s">
        <v>2019</v>
      </c>
      <c r="R265">
        <v>4</v>
      </c>
      <c r="S265" t="str">
        <f t="shared" si="9"/>
        <v>'560', '1950-09-17', null, 'lorem Ipsum', 'LEKAVIČIUS', '8', '45001010001', 'PAMERNECKIS', null, '4'</v>
      </c>
    </row>
    <row r="266" spans="4:19" x14ac:dyDescent="0.25">
      <c r="D266" s="7">
        <v>18524</v>
      </c>
      <c r="E266" t="str">
        <f t="shared" si="8"/>
        <v>1950-09-18</v>
      </c>
      <c r="I266">
        <v>561</v>
      </c>
      <c r="J266" s="7" t="s">
        <v>6498</v>
      </c>
      <c r="K266" s="7" t="s">
        <v>2019</v>
      </c>
      <c r="L266" s="7" t="s">
        <v>5937</v>
      </c>
      <c r="M266" t="s">
        <v>4138</v>
      </c>
      <c r="N266">
        <v>9</v>
      </c>
      <c r="O266">
        <v>45001010001</v>
      </c>
      <c r="P266" t="s">
        <v>4084</v>
      </c>
      <c r="Q266" t="s">
        <v>2019</v>
      </c>
      <c r="R266">
        <v>4</v>
      </c>
      <c r="S266" t="str">
        <f t="shared" si="9"/>
        <v>'561', '1950-09-18', null, 'lorem Ipsum', 'KAZLAUSKAS', '9', '45001010001', 'SKUODAS', null, '4'</v>
      </c>
    </row>
    <row r="267" spans="4:19" x14ac:dyDescent="0.25">
      <c r="D267" s="7">
        <v>18525</v>
      </c>
      <c r="E267" t="str">
        <f t="shared" si="8"/>
        <v>1950-09-19</v>
      </c>
      <c r="I267">
        <v>562</v>
      </c>
      <c r="J267" s="7" t="s">
        <v>6499</v>
      </c>
      <c r="K267" s="7" t="s">
        <v>2019</v>
      </c>
      <c r="L267" s="7" t="s">
        <v>5937</v>
      </c>
      <c r="M267" t="s">
        <v>5181</v>
      </c>
      <c r="N267">
        <v>10</v>
      </c>
      <c r="O267">
        <v>45001010001</v>
      </c>
      <c r="P267" t="s">
        <v>4085</v>
      </c>
      <c r="Q267" t="s">
        <v>2019</v>
      </c>
      <c r="R267">
        <v>4</v>
      </c>
      <c r="S267" t="str">
        <f t="shared" si="9"/>
        <v>'562', '1950-09-19', null, 'lorem Ipsum', 'MASALSKAS', '10', '45001010001', 'BRAZIULIS', null, '4'</v>
      </c>
    </row>
    <row r="268" spans="4:19" x14ac:dyDescent="0.25">
      <c r="D268" s="7">
        <v>18526</v>
      </c>
      <c r="E268" t="str">
        <f t="shared" si="8"/>
        <v>1950-09-20</v>
      </c>
      <c r="I268">
        <v>563</v>
      </c>
      <c r="J268" s="7" t="s">
        <v>6500</v>
      </c>
      <c r="K268" s="7" t="s">
        <v>2019</v>
      </c>
      <c r="L268" s="7" t="s">
        <v>5937</v>
      </c>
      <c r="M268" t="s">
        <v>5182</v>
      </c>
      <c r="N268">
        <v>11</v>
      </c>
      <c r="O268">
        <v>45001010001</v>
      </c>
      <c r="P268" t="s">
        <v>4086</v>
      </c>
      <c r="Q268" t="s">
        <v>2019</v>
      </c>
      <c r="R268">
        <v>4</v>
      </c>
      <c r="S268" t="str">
        <f t="shared" si="9"/>
        <v>'563', '1950-09-20', null, 'lorem Ipsum', 'KOVALIOV', '11', '45001010001', 'PUŠKOVAS', null, '4'</v>
      </c>
    </row>
    <row r="269" spans="4:19" x14ac:dyDescent="0.25">
      <c r="D269" s="7">
        <v>18527</v>
      </c>
      <c r="E269" t="str">
        <f t="shared" si="8"/>
        <v>1950-09-21</v>
      </c>
      <c r="I269">
        <v>564</v>
      </c>
      <c r="J269" s="7" t="s">
        <v>6501</v>
      </c>
      <c r="K269" s="7" t="s">
        <v>2019</v>
      </c>
      <c r="L269" s="7" t="s">
        <v>5937</v>
      </c>
      <c r="M269" t="s">
        <v>4387</v>
      </c>
      <c r="N269">
        <v>12</v>
      </c>
      <c r="O269">
        <v>45001010001</v>
      </c>
      <c r="P269" t="s">
        <v>4087</v>
      </c>
      <c r="Q269" t="s">
        <v>2019</v>
      </c>
      <c r="R269">
        <v>4</v>
      </c>
      <c r="S269" t="str">
        <f t="shared" si="9"/>
        <v>'564', '1950-09-21', null, 'lorem Ipsum', 'BARAUSKAS', '12', '45001010001', 'VANSAUSKAS', null, '4'</v>
      </c>
    </row>
    <row r="270" spans="4:19" x14ac:dyDescent="0.25">
      <c r="D270" s="7">
        <v>18528</v>
      </c>
      <c r="E270" t="str">
        <f t="shared" si="8"/>
        <v>1950-09-22</v>
      </c>
      <c r="I270">
        <v>565</v>
      </c>
      <c r="J270" s="7" t="s">
        <v>6502</v>
      </c>
      <c r="K270" s="7" t="s">
        <v>2019</v>
      </c>
      <c r="L270" s="7" t="s">
        <v>5937</v>
      </c>
      <c r="M270" t="s">
        <v>5183</v>
      </c>
      <c r="N270">
        <v>13</v>
      </c>
      <c r="O270">
        <v>45001010001</v>
      </c>
      <c r="P270" t="s">
        <v>4088</v>
      </c>
      <c r="Q270" t="s">
        <v>2019</v>
      </c>
      <c r="R270">
        <v>4</v>
      </c>
      <c r="S270" t="str">
        <f t="shared" si="9"/>
        <v>'565', '1950-09-22', null, 'lorem Ipsum', 'VAITKUS', '13', '45001010001', 'SILKARTAS', null, '4'</v>
      </c>
    </row>
    <row r="271" spans="4:19" x14ac:dyDescent="0.25">
      <c r="D271" s="7">
        <v>18529</v>
      </c>
      <c r="E271" t="str">
        <f t="shared" si="8"/>
        <v>1950-09-23</v>
      </c>
      <c r="I271">
        <v>566</v>
      </c>
      <c r="J271" s="7" t="s">
        <v>6503</v>
      </c>
      <c r="K271" s="7" t="s">
        <v>2019</v>
      </c>
      <c r="L271" s="7" t="s">
        <v>5937</v>
      </c>
      <c r="M271" t="s">
        <v>5184</v>
      </c>
      <c r="N271">
        <v>14</v>
      </c>
      <c r="O271">
        <v>45001010001</v>
      </c>
      <c r="P271" t="s">
        <v>4089</v>
      </c>
      <c r="Q271" t="s">
        <v>2019</v>
      </c>
      <c r="R271">
        <v>4</v>
      </c>
      <c r="S271" t="str">
        <f t="shared" si="9"/>
        <v>'566', '1950-09-23', null, 'lorem Ipsum', 'KRIUGŽDA', '14', '45001010001', 'GRABAUSKAS', null, '4'</v>
      </c>
    </row>
    <row r="272" spans="4:19" x14ac:dyDescent="0.25">
      <c r="D272" s="7">
        <v>18530</v>
      </c>
      <c r="E272" t="str">
        <f t="shared" si="8"/>
        <v>1950-09-24</v>
      </c>
      <c r="I272">
        <v>567</v>
      </c>
      <c r="J272" s="7" t="s">
        <v>6504</v>
      </c>
      <c r="K272" s="7" t="s">
        <v>2019</v>
      </c>
      <c r="L272" s="7" t="s">
        <v>5937</v>
      </c>
      <c r="M272" t="s">
        <v>5185</v>
      </c>
      <c r="N272">
        <v>15</v>
      </c>
      <c r="O272">
        <v>45001010001</v>
      </c>
      <c r="P272" t="s">
        <v>4090</v>
      </c>
      <c r="Q272" t="s">
        <v>2019</v>
      </c>
      <c r="R272">
        <v>4</v>
      </c>
      <c r="S272" t="str">
        <f t="shared" si="9"/>
        <v>'567', '1950-09-24', null, 'lorem Ipsum', 'JUZĖNAS', '15', '45001010001', 'KIRSLYS', null, '4'</v>
      </c>
    </row>
    <row r="273" spans="4:19" x14ac:dyDescent="0.25">
      <c r="D273" s="7">
        <v>18531</v>
      </c>
      <c r="E273" t="str">
        <f t="shared" si="8"/>
        <v>1950-09-25</v>
      </c>
      <c r="I273">
        <v>568</v>
      </c>
      <c r="J273" s="7" t="s">
        <v>6505</v>
      </c>
      <c r="K273" s="7" t="s">
        <v>2019</v>
      </c>
      <c r="L273" s="7" t="s">
        <v>5937</v>
      </c>
      <c r="M273" t="s">
        <v>5186</v>
      </c>
      <c r="N273">
        <v>16</v>
      </c>
      <c r="O273">
        <v>45001010001</v>
      </c>
      <c r="P273" t="s">
        <v>4091</v>
      </c>
      <c r="Q273" t="s">
        <v>2019</v>
      </c>
      <c r="R273">
        <v>4</v>
      </c>
      <c r="S273" t="str">
        <f t="shared" si="9"/>
        <v>'568', '1950-09-25', null, 'lorem Ipsum', 'VIRKŠAS', '16', '45001010001', 'REMEIKA', null, '4'</v>
      </c>
    </row>
    <row r="274" spans="4:19" x14ac:dyDescent="0.25">
      <c r="D274" s="7">
        <v>18532</v>
      </c>
      <c r="E274" t="str">
        <f t="shared" si="8"/>
        <v>1950-09-26</v>
      </c>
      <c r="I274">
        <v>569</v>
      </c>
      <c r="J274" s="7" t="s">
        <v>6506</v>
      </c>
      <c r="K274" s="7" t="s">
        <v>2019</v>
      </c>
      <c r="L274" s="7" t="s">
        <v>5937</v>
      </c>
      <c r="M274" t="s">
        <v>5187</v>
      </c>
      <c r="N274">
        <v>17</v>
      </c>
      <c r="O274">
        <v>45001010001</v>
      </c>
      <c r="P274" t="s">
        <v>4092</v>
      </c>
      <c r="Q274" t="s">
        <v>2019</v>
      </c>
      <c r="R274">
        <v>4</v>
      </c>
      <c r="S274" t="str">
        <f t="shared" si="9"/>
        <v>'569', '1950-09-26', null, 'lorem Ipsum', 'RUDOKAS', '17', '45001010001', 'VAITIEKUS', null, '4'</v>
      </c>
    </row>
    <row r="275" spans="4:19" x14ac:dyDescent="0.25">
      <c r="D275" s="7">
        <v>18533</v>
      </c>
      <c r="E275" t="str">
        <f t="shared" si="8"/>
        <v>1950-09-27</v>
      </c>
      <c r="I275">
        <v>570</v>
      </c>
      <c r="J275" s="7" t="s">
        <v>6507</v>
      </c>
      <c r="K275" s="7" t="s">
        <v>2019</v>
      </c>
      <c r="L275" s="7" t="s">
        <v>5937</v>
      </c>
      <c r="M275" t="s">
        <v>5188</v>
      </c>
      <c r="N275">
        <v>18</v>
      </c>
      <c r="O275">
        <v>45001010001</v>
      </c>
      <c r="P275" t="s">
        <v>4093</v>
      </c>
      <c r="Q275" t="s">
        <v>2019</v>
      </c>
      <c r="R275">
        <v>4</v>
      </c>
      <c r="S275" t="str">
        <f t="shared" si="9"/>
        <v>'570', '1950-09-27', null, 'lorem Ipsum', 'KULBĖ', '18', '45001010001', 'ZELENIAKAS', null, '4'</v>
      </c>
    </row>
    <row r="276" spans="4:19" x14ac:dyDescent="0.25">
      <c r="D276" s="7">
        <v>18534</v>
      </c>
      <c r="E276" t="str">
        <f t="shared" si="8"/>
        <v>1950-09-28</v>
      </c>
      <c r="I276">
        <v>571</v>
      </c>
      <c r="J276" s="7" t="s">
        <v>6508</v>
      </c>
      <c r="K276" s="7" t="s">
        <v>2019</v>
      </c>
      <c r="L276" s="7" t="s">
        <v>5937</v>
      </c>
      <c r="M276" t="s">
        <v>5189</v>
      </c>
      <c r="N276">
        <v>19</v>
      </c>
      <c r="O276">
        <v>45001010001</v>
      </c>
      <c r="P276" t="s">
        <v>4094</v>
      </c>
      <c r="Q276" t="s">
        <v>2019</v>
      </c>
      <c r="R276">
        <v>4</v>
      </c>
      <c r="S276" t="str">
        <f t="shared" si="9"/>
        <v>'571', '1950-09-28', null, 'lorem Ipsum', 'ŠARKŪNAS', '19', '45001010001', 'POZDNIAKOVAS', null, '4'</v>
      </c>
    </row>
    <row r="277" spans="4:19" x14ac:dyDescent="0.25">
      <c r="D277" s="7">
        <v>18535</v>
      </c>
      <c r="E277" t="str">
        <f t="shared" si="8"/>
        <v>1950-09-29</v>
      </c>
      <c r="I277">
        <v>572</v>
      </c>
      <c r="J277" s="7" t="s">
        <v>6509</v>
      </c>
      <c r="K277" s="7" t="s">
        <v>2019</v>
      </c>
      <c r="L277" s="7" t="s">
        <v>5937</v>
      </c>
      <c r="M277" t="s">
        <v>5190</v>
      </c>
      <c r="N277">
        <v>20</v>
      </c>
      <c r="O277">
        <v>45001010001</v>
      </c>
      <c r="P277" t="s">
        <v>4095</v>
      </c>
      <c r="Q277" t="s">
        <v>2019</v>
      </c>
      <c r="R277">
        <v>4</v>
      </c>
      <c r="S277" t="str">
        <f t="shared" si="9"/>
        <v>'572', '1950-09-29', null, 'lorem Ipsum', 'MYKOLAITIS', '20', '45001010001', 'ŠIMUKĖNAS', null, '4'</v>
      </c>
    </row>
    <row r="278" spans="4:19" x14ac:dyDescent="0.25">
      <c r="D278" s="7">
        <v>18536</v>
      </c>
      <c r="E278" t="str">
        <f t="shared" si="8"/>
        <v>1950-09-30</v>
      </c>
      <c r="I278">
        <v>573</v>
      </c>
      <c r="J278" s="7" t="s">
        <v>6510</v>
      </c>
      <c r="K278" s="7" t="s">
        <v>2019</v>
      </c>
      <c r="L278" s="7" t="s">
        <v>5937</v>
      </c>
      <c r="M278" t="s">
        <v>5191</v>
      </c>
      <c r="N278">
        <v>21</v>
      </c>
      <c r="O278">
        <v>45001010001</v>
      </c>
      <c r="P278" t="s">
        <v>4096</v>
      </c>
      <c r="Q278" t="s">
        <v>2019</v>
      </c>
      <c r="R278">
        <v>4</v>
      </c>
      <c r="S278" t="str">
        <f t="shared" si="9"/>
        <v>'573', '1950-09-30', null, 'lorem Ipsum', 'PIKČIŪNAS', '21', '45001010001', 'GLIAUBIČIUS', null, '4'</v>
      </c>
    </row>
    <row r="279" spans="4:19" x14ac:dyDescent="0.25">
      <c r="D279" s="7">
        <v>18537</v>
      </c>
      <c r="E279" t="str">
        <f t="shared" si="8"/>
        <v>1950-10-01</v>
      </c>
      <c r="I279">
        <v>574</v>
      </c>
      <c r="J279" s="7" t="s">
        <v>6511</v>
      </c>
      <c r="K279" s="7" t="s">
        <v>2019</v>
      </c>
      <c r="L279" s="7" t="s">
        <v>5937</v>
      </c>
      <c r="M279" t="s">
        <v>5192</v>
      </c>
      <c r="N279">
        <v>22</v>
      </c>
      <c r="O279">
        <v>45001010001</v>
      </c>
      <c r="P279" t="s">
        <v>4097</v>
      </c>
      <c r="Q279" t="s">
        <v>2019</v>
      </c>
      <c r="R279">
        <v>4</v>
      </c>
      <c r="S279" t="str">
        <f t="shared" si="9"/>
        <v>'574', '1950-10-01', null, 'lorem Ipsum', 'SARSEVIČIUS', '22', '45001010001', 'BUTKUS', null, '4'</v>
      </c>
    </row>
    <row r="280" spans="4:19" x14ac:dyDescent="0.25">
      <c r="D280" s="7">
        <v>18538</v>
      </c>
      <c r="E280" t="str">
        <f t="shared" si="8"/>
        <v>1950-10-02</v>
      </c>
      <c r="I280">
        <v>575</v>
      </c>
      <c r="J280" s="7" t="s">
        <v>6512</v>
      </c>
      <c r="K280" s="7" t="s">
        <v>2019</v>
      </c>
      <c r="L280" s="7" t="s">
        <v>5937</v>
      </c>
      <c r="M280" t="s">
        <v>5193</v>
      </c>
      <c r="N280">
        <v>23</v>
      </c>
      <c r="O280">
        <v>45001010001</v>
      </c>
      <c r="P280" t="s">
        <v>4098</v>
      </c>
      <c r="Q280" t="s">
        <v>2019</v>
      </c>
      <c r="R280">
        <v>4</v>
      </c>
      <c r="S280" t="str">
        <f t="shared" si="9"/>
        <v>'575', '1950-10-02', null, 'lorem Ipsum', 'KULBAČEVSKI', '23', '45001010001', 'ŠIRVELIS', null, '4'</v>
      </c>
    </row>
    <row r="281" spans="4:19" x14ac:dyDescent="0.25">
      <c r="D281" s="7">
        <v>18539</v>
      </c>
      <c r="E281" t="str">
        <f t="shared" si="8"/>
        <v>1950-10-03</v>
      </c>
      <c r="I281">
        <v>576</v>
      </c>
      <c r="J281" s="7" t="s">
        <v>6513</v>
      </c>
      <c r="K281" s="7" t="s">
        <v>2019</v>
      </c>
      <c r="L281" s="7" t="s">
        <v>5937</v>
      </c>
      <c r="M281" t="s">
        <v>5194</v>
      </c>
      <c r="N281">
        <v>24</v>
      </c>
      <c r="O281">
        <v>45001010001</v>
      </c>
      <c r="P281" t="s">
        <v>4099</v>
      </c>
      <c r="Q281" t="s">
        <v>2019</v>
      </c>
      <c r="R281">
        <v>4</v>
      </c>
      <c r="S281" t="str">
        <f t="shared" si="9"/>
        <v>'576', '1950-10-03', null, 'lorem Ipsum', 'MILKERAITIS', '24', '45001010001', 'STRAGALIS', null, '4'</v>
      </c>
    </row>
    <row r="282" spans="4:19" x14ac:dyDescent="0.25">
      <c r="D282" s="7">
        <v>18540</v>
      </c>
      <c r="E282" t="str">
        <f t="shared" si="8"/>
        <v>1950-10-04</v>
      </c>
      <c r="I282">
        <v>577</v>
      </c>
      <c r="J282" s="7" t="s">
        <v>6514</v>
      </c>
      <c r="K282" s="7" t="s">
        <v>2019</v>
      </c>
      <c r="L282" s="7" t="s">
        <v>5937</v>
      </c>
      <c r="M282" t="s">
        <v>5195</v>
      </c>
      <c r="N282">
        <v>1</v>
      </c>
      <c r="O282">
        <v>45001010001</v>
      </c>
      <c r="P282" t="s">
        <v>4100</v>
      </c>
      <c r="Q282" t="s">
        <v>2019</v>
      </c>
      <c r="R282">
        <v>5</v>
      </c>
      <c r="S282" t="str">
        <f t="shared" si="9"/>
        <v>'577', '1950-10-04', null, 'lorem Ipsum', 'ZDANEVIČ', '1', '45001010001', 'SNAPKAUSKAS', null, '5'</v>
      </c>
    </row>
    <row r="283" spans="4:19" x14ac:dyDescent="0.25">
      <c r="D283" s="7">
        <v>18541</v>
      </c>
      <c r="E283" t="str">
        <f t="shared" si="8"/>
        <v>1950-10-05</v>
      </c>
      <c r="I283">
        <v>578</v>
      </c>
      <c r="J283" s="7" t="s">
        <v>6515</v>
      </c>
      <c r="K283" s="7" t="s">
        <v>2019</v>
      </c>
      <c r="L283" s="7" t="s">
        <v>5937</v>
      </c>
      <c r="M283" t="s">
        <v>5196</v>
      </c>
      <c r="N283">
        <v>2</v>
      </c>
      <c r="O283">
        <v>45001010001</v>
      </c>
      <c r="P283" t="s">
        <v>4101</v>
      </c>
      <c r="Q283" t="s">
        <v>2019</v>
      </c>
      <c r="R283">
        <v>5</v>
      </c>
      <c r="S283" t="str">
        <f t="shared" si="9"/>
        <v>'578', '1950-10-05', null, 'lorem Ipsum', 'GALDIKAS', '2', '45001010001', 'ČITEIKIS', null, '5'</v>
      </c>
    </row>
    <row r="284" spans="4:19" x14ac:dyDescent="0.25">
      <c r="D284" s="7">
        <v>18542</v>
      </c>
      <c r="E284" t="str">
        <f t="shared" si="8"/>
        <v>1950-10-06</v>
      </c>
      <c r="I284">
        <v>579</v>
      </c>
      <c r="J284" s="7" t="s">
        <v>6516</v>
      </c>
      <c r="K284" s="7" t="s">
        <v>2019</v>
      </c>
      <c r="L284" s="7" t="s">
        <v>5937</v>
      </c>
      <c r="M284" t="s">
        <v>5197</v>
      </c>
      <c r="N284">
        <v>3</v>
      </c>
      <c r="O284">
        <v>45001010001</v>
      </c>
      <c r="P284" t="s">
        <v>4102</v>
      </c>
      <c r="Q284" t="s">
        <v>2019</v>
      </c>
      <c r="R284">
        <v>5</v>
      </c>
      <c r="S284" t="str">
        <f t="shared" si="9"/>
        <v>'579', '1950-10-06', null, 'lorem Ipsum', 'MONČAUSKAS', '3', '45001010001', 'ASIJAVIČIUS', null, '5'</v>
      </c>
    </row>
    <row r="285" spans="4:19" x14ac:dyDescent="0.25">
      <c r="D285" s="7">
        <v>18543</v>
      </c>
      <c r="E285" t="str">
        <f t="shared" si="8"/>
        <v>1950-10-07</v>
      </c>
      <c r="I285">
        <v>580</v>
      </c>
      <c r="J285" s="7" t="s">
        <v>6517</v>
      </c>
      <c r="K285" s="7" t="s">
        <v>2019</v>
      </c>
      <c r="L285" s="7" t="s">
        <v>5937</v>
      </c>
      <c r="M285" t="s">
        <v>5198</v>
      </c>
      <c r="N285">
        <v>4</v>
      </c>
      <c r="O285">
        <v>45001010001</v>
      </c>
      <c r="P285" t="s">
        <v>4103</v>
      </c>
      <c r="Q285" t="s">
        <v>2019</v>
      </c>
      <c r="R285">
        <v>5</v>
      </c>
      <c r="S285" t="str">
        <f t="shared" si="9"/>
        <v>'580', '1950-10-07', null, 'lorem Ipsum', 'KAČENAUSKAS', '4', '45001010001', 'STAŠKA', null, '5'</v>
      </c>
    </row>
    <row r="286" spans="4:19" x14ac:dyDescent="0.25">
      <c r="D286" s="7">
        <v>18544</v>
      </c>
      <c r="E286" t="str">
        <f t="shared" si="8"/>
        <v>1950-10-08</v>
      </c>
      <c r="I286">
        <v>581</v>
      </c>
      <c r="J286" s="7" t="s">
        <v>6518</v>
      </c>
      <c r="K286" s="7" t="s">
        <v>2019</v>
      </c>
      <c r="L286" s="7" t="s">
        <v>5937</v>
      </c>
      <c r="M286" t="s">
        <v>5199</v>
      </c>
      <c r="N286">
        <v>5</v>
      </c>
      <c r="O286">
        <v>45001010001</v>
      </c>
      <c r="P286" t="s">
        <v>4104</v>
      </c>
      <c r="Q286" t="s">
        <v>2019</v>
      </c>
      <c r="R286">
        <v>5</v>
      </c>
      <c r="S286" t="str">
        <f t="shared" si="9"/>
        <v>'581', '1950-10-08', null, 'lorem Ipsum', 'SUPRANAVIČIUS', '5', '45001010001', 'KUPŠYS', null, '5'</v>
      </c>
    </row>
    <row r="287" spans="4:19" x14ac:dyDescent="0.25">
      <c r="D287" s="7">
        <v>18545</v>
      </c>
      <c r="E287" t="str">
        <f t="shared" si="8"/>
        <v>1950-10-09</v>
      </c>
      <c r="I287">
        <v>582</v>
      </c>
      <c r="J287" s="7" t="s">
        <v>6519</v>
      </c>
      <c r="K287" s="7" t="s">
        <v>2019</v>
      </c>
      <c r="L287" s="7" t="s">
        <v>5937</v>
      </c>
      <c r="M287" t="s">
        <v>5200</v>
      </c>
      <c r="N287">
        <v>6</v>
      </c>
      <c r="O287">
        <v>45001010001</v>
      </c>
      <c r="P287" t="s">
        <v>4105</v>
      </c>
      <c r="Q287" t="s">
        <v>2019</v>
      </c>
      <c r="R287">
        <v>5</v>
      </c>
      <c r="S287" t="str">
        <f t="shared" si="9"/>
        <v>'582', '1950-10-09', null, 'lorem Ipsum', 'BALANDIS', '6', '45001010001', 'KRIAUČIALIŪNAS', null, '5'</v>
      </c>
    </row>
    <row r="288" spans="4:19" x14ac:dyDescent="0.25">
      <c r="D288" s="7">
        <v>18546</v>
      </c>
      <c r="E288" t="str">
        <f t="shared" si="8"/>
        <v>1950-10-10</v>
      </c>
      <c r="I288">
        <v>583</v>
      </c>
      <c r="J288" s="7" t="s">
        <v>6520</v>
      </c>
      <c r="K288" s="7" t="s">
        <v>2019</v>
      </c>
      <c r="L288" s="7" t="s">
        <v>5937</v>
      </c>
      <c r="M288" t="s">
        <v>4912</v>
      </c>
      <c r="N288">
        <v>7</v>
      </c>
      <c r="O288">
        <v>45001010001</v>
      </c>
      <c r="P288" t="s">
        <v>4106</v>
      </c>
      <c r="Q288" t="s">
        <v>2019</v>
      </c>
      <c r="R288">
        <v>5</v>
      </c>
      <c r="S288" t="str">
        <f t="shared" si="9"/>
        <v>'583', '1950-10-10', null, 'lorem Ipsum', 'MILIAUSKAS', '7', '45001010001', 'GRUŽAUSKAS', null, '5'</v>
      </c>
    </row>
    <row r="289" spans="4:19" x14ac:dyDescent="0.25">
      <c r="D289" s="7">
        <v>18547</v>
      </c>
      <c r="E289" t="str">
        <f t="shared" si="8"/>
        <v>1950-10-11</v>
      </c>
      <c r="I289">
        <v>584</v>
      </c>
      <c r="J289" s="7" t="s">
        <v>6521</v>
      </c>
      <c r="K289" s="7" t="s">
        <v>2019</v>
      </c>
      <c r="L289" s="7" t="s">
        <v>5937</v>
      </c>
      <c r="M289" t="s">
        <v>4206</v>
      </c>
      <c r="N289">
        <v>8</v>
      </c>
      <c r="O289">
        <v>45001010001</v>
      </c>
      <c r="P289" t="s">
        <v>4107</v>
      </c>
      <c r="Q289" t="s">
        <v>2019</v>
      </c>
      <c r="R289">
        <v>5</v>
      </c>
      <c r="S289" t="str">
        <f t="shared" si="9"/>
        <v>'584', '1950-10-11', null, 'lorem Ipsum', 'STANKEVIČ', '8', '45001010001', 'PINCHASEVIČIUS', null, '5'</v>
      </c>
    </row>
    <row r="290" spans="4:19" x14ac:dyDescent="0.25">
      <c r="D290" s="7">
        <v>18548</v>
      </c>
      <c r="E290" t="str">
        <f t="shared" si="8"/>
        <v>1950-10-12</v>
      </c>
      <c r="I290">
        <v>585</v>
      </c>
      <c r="J290" s="7" t="s">
        <v>6522</v>
      </c>
      <c r="K290" s="7" t="s">
        <v>2019</v>
      </c>
      <c r="L290" s="7" t="s">
        <v>5937</v>
      </c>
      <c r="M290" t="s">
        <v>5201</v>
      </c>
      <c r="N290">
        <v>9</v>
      </c>
      <c r="O290">
        <v>45001010001</v>
      </c>
      <c r="P290" t="s">
        <v>4108</v>
      </c>
      <c r="Q290" t="s">
        <v>2019</v>
      </c>
      <c r="R290">
        <v>5</v>
      </c>
      <c r="S290" t="str">
        <f t="shared" si="9"/>
        <v>'585', '1950-10-12', null, 'lorem Ipsum', 'DRUNGYS', '9', '45001010001', 'BATAVIČIUS', null, '5'</v>
      </c>
    </row>
    <row r="291" spans="4:19" x14ac:dyDescent="0.25">
      <c r="D291" s="7">
        <v>18549</v>
      </c>
      <c r="E291" t="str">
        <f t="shared" si="8"/>
        <v>1950-10-13</v>
      </c>
      <c r="I291">
        <v>586</v>
      </c>
      <c r="J291" s="7" t="s">
        <v>6523</v>
      </c>
      <c r="K291" s="7" t="s">
        <v>2019</v>
      </c>
      <c r="L291" s="7" t="s">
        <v>5937</v>
      </c>
      <c r="M291" t="s">
        <v>5202</v>
      </c>
      <c r="N291">
        <v>10</v>
      </c>
      <c r="O291">
        <v>45001010001</v>
      </c>
      <c r="P291" t="s">
        <v>4109</v>
      </c>
      <c r="Q291" t="s">
        <v>2019</v>
      </c>
      <c r="R291">
        <v>5</v>
      </c>
      <c r="S291" t="str">
        <f t="shared" si="9"/>
        <v>'586', '1950-10-13', null, 'lorem Ipsum', 'POVILONIS', '10', '45001010001', 'KRUPIČOVIČ', null, '5'</v>
      </c>
    </row>
    <row r="292" spans="4:19" x14ac:dyDescent="0.25">
      <c r="D292" s="7">
        <v>18550</v>
      </c>
      <c r="E292" t="str">
        <f t="shared" si="8"/>
        <v>1950-10-14</v>
      </c>
      <c r="I292">
        <v>587</v>
      </c>
      <c r="J292" s="7" t="s">
        <v>6524</v>
      </c>
      <c r="K292" s="7" t="s">
        <v>2019</v>
      </c>
      <c r="L292" s="7" t="s">
        <v>5937</v>
      </c>
      <c r="M292" t="s">
        <v>5016</v>
      </c>
      <c r="N292">
        <v>11</v>
      </c>
      <c r="O292">
        <v>45001010001</v>
      </c>
      <c r="P292" t="s">
        <v>4110</v>
      </c>
      <c r="Q292" t="s">
        <v>2019</v>
      </c>
      <c r="R292">
        <v>5</v>
      </c>
      <c r="S292" t="str">
        <f t="shared" si="9"/>
        <v>'587', '1950-10-14', null, 'lorem Ipsum', 'SENKUS', '11', '45001010001', 'MAZIUKAS', null, '5'</v>
      </c>
    </row>
    <row r="293" spans="4:19" x14ac:dyDescent="0.25">
      <c r="D293" s="7">
        <v>18551</v>
      </c>
      <c r="E293" t="str">
        <f t="shared" si="8"/>
        <v>1950-10-15</v>
      </c>
      <c r="I293">
        <v>588</v>
      </c>
      <c r="J293" s="7" t="s">
        <v>6525</v>
      </c>
      <c r="K293" s="7" t="s">
        <v>2019</v>
      </c>
      <c r="L293" s="7" t="s">
        <v>5937</v>
      </c>
      <c r="M293" t="s">
        <v>5203</v>
      </c>
      <c r="N293">
        <v>12</v>
      </c>
      <c r="O293">
        <v>45001010001</v>
      </c>
      <c r="P293" t="s">
        <v>4111</v>
      </c>
      <c r="Q293" t="s">
        <v>2019</v>
      </c>
      <c r="R293">
        <v>5</v>
      </c>
      <c r="S293" t="str">
        <f t="shared" si="9"/>
        <v>'588', '1950-10-15', null, 'lorem Ipsum', 'DIBURYS', '12', '45001010001', 'VAITKEVIČIUS', null, '5'</v>
      </c>
    </row>
    <row r="294" spans="4:19" x14ac:dyDescent="0.25">
      <c r="D294" s="7">
        <v>18552</v>
      </c>
      <c r="E294" t="str">
        <f t="shared" si="8"/>
        <v>1950-10-16</v>
      </c>
      <c r="I294">
        <v>589</v>
      </c>
      <c r="J294" s="7" t="s">
        <v>6526</v>
      </c>
      <c r="K294" s="7" t="s">
        <v>2019</v>
      </c>
      <c r="L294" s="7" t="s">
        <v>5937</v>
      </c>
      <c r="M294" t="s">
        <v>5204</v>
      </c>
      <c r="N294">
        <v>13</v>
      </c>
      <c r="O294">
        <v>45001010001</v>
      </c>
      <c r="P294" t="s">
        <v>4112</v>
      </c>
      <c r="Q294" t="s">
        <v>2019</v>
      </c>
      <c r="R294">
        <v>5</v>
      </c>
      <c r="S294" t="str">
        <f t="shared" si="9"/>
        <v>'589', '1950-10-16', null, 'lorem Ipsum', 'SLIVSKIS', '13', '45001010001', 'BUČIŪNAS', null, '5'</v>
      </c>
    </row>
    <row r="295" spans="4:19" x14ac:dyDescent="0.25">
      <c r="D295" s="7">
        <v>18553</v>
      </c>
      <c r="E295" t="str">
        <f t="shared" si="8"/>
        <v>1950-10-17</v>
      </c>
      <c r="I295">
        <v>590</v>
      </c>
      <c r="J295" s="7" t="s">
        <v>6527</v>
      </c>
      <c r="K295" s="7" t="s">
        <v>2019</v>
      </c>
      <c r="L295" s="7" t="s">
        <v>5937</v>
      </c>
      <c r="M295" t="s">
        <v>5205</v>
      </c>
      <c r="N295">
        <v>14</v>
      </c>
      <c r="O295">
        <v>45001010001</v>
      </c>
      <c r="P295" t="s">
        <v>4113</v>
      </c>
      <c r="Q295" t="s">
        <v>2019</v>
      </c>
      <c r="R295">
        <v>5</v>
      </c>
      <c r="S295" t="str">
        <f t="shared" si="9"/>
        <v>'590', '1950-10-17', null, 'lorem Ipsum', 'ZIV', '14', '45001010001', 'STAKUTIS', null, '5'</v>
      </c>
    </row>
    <row r="296" spans="4:19" x14ac:dyDescent="0.25">
      <c r="D296" s="7">
        <v>18554</v>
      </c>
      <c r="E296" t="str">
        <f t="shared" si="8"/>
        <v>1950-10-18</v>
      </c>
      <c r="I296">
        <v>591</v>
      </c>
      <c r="J296" s="7" t="s">
        <v>6528</v>
      </c>
      <c r="K296" s="7" t="s">
        <v>2019</v>
      </c>
      <c r="L296" s="7" t="s">
        <v>5937</v>
      </c>
      <c r="M296" t="s">
        <v>5206</v>
      </c>
      <c r="N296">
        <v>15</v>
      </c>
      <c r="O296">
        <v>45001010001</v>
      </c>
      <c r="P296" t="s">
        <v>4114</v>
      </c>
      <c r="Q296" t="s">
        <v>2019</v>
      </c>
      <c r="R296">
        <v>5</v>
      </c>
      <c r="S296" t="str">
        <f t="shared" si="9"/>
        <v>'591', '1950-10-18', null, 'lorem Ipsum', 'BAJALIS', '15', '45001010001', 'NORBUTAS', null, '5'</v>
      </c>
    </row>
    <row r="297" spans="4:19" x14ac:dyDescent="0.25">
      <c r="D297" s="7">
        <v>18555</v>
      </c>
      <c r="E297" t="str">
        <f t="shared" si="8"/>
        <v>1950-10-19</v>
      </c>
      <c r="I297">
        <v>592</v>
      </c>
      <c r="J297" s="7" t="s">
        <v>6529</v>
      </c>
      <c r="K297" s="7" t="s">
        <v>2019</v>
      </c>
      <c r="L297" s="7" t="s">
        <v>5937</v>
      </c>
      <c r="M297" t="s">
        <v>4123</v>
      </c>
      <c r="N297">
        <v>16</v>
      </c>
      <c r="O297">
        <v>45001010001</v>
      </c>
      <c r="P297" t="s">
        <v>4115</v>
      </c>
      <c r="Q297" t="s">
        <v>2019</v>
      </c>
      <c r="R297">
        <v>5</v>
      </c>
      <c r="S297" t="str">
        <f t="shared" si="9"/>
        <v>'592', '1950-10-19', null, 'lorem Ipsum', 'JANKAITIS', '16', '45001010001', 'PUČINSKAS', null, '5'</v>
      </c>
    </row>
    <row r="298" spans="4:19" x14ac:dyDescent="0.25">
      <c r="D298" s="7">
        <v>18556</v>
      </c>
      <c r="E298" t="str">
        <f t="shared" si="8"/>
        <v>1950-10-20</v>
      </c>
      <c r="I298">
        <v>593</v>
      </c>
      <c r="J298" s="7" t="s">
        <v>6530</v>
      </c>
      <c r="K298" s="7" t="s">
        <v>2019</v>
      </c>
      <c r="L298" s="7" t="s">
        <v>5937</v>
      </c>
      <c r="M298" t="s">
        <v>4138</v>
      </c>
      <c r="N298">
        <v>17</v>
      </c>
      <c r="O298">
        <v>45001010001</v>
      </c>
      <c r="P298" t="s">
        <v>4116</v>
      </c>
      <c r="Q298" t="s">
        <v>2019</v>
      </c>
      <c r="R298">
        <v>5</v>
      </c>
      <c r="S298" t="str">
        <f t="shared" si="9"/>
        <v>'593', '1950-10-20', null, 'lorem Ipsum', 'KAZLAUSKAS', '17', '45001010001', 'AVIETIAN', null, '5'</v>
      </c>
    </row>
    <row r="299" spans="4:19" x14ac:dyDescent="0.25">
      <c r="D299" s="7">
        <v>18557</v>
      </c>
      <c r="E299" t="str">
        <f t="shared" si="8"/>
        <v>1950-10-21</v>
      </c>
      <c r="I299">
        <v>594</v>
      </c>
      <c r="J299" s="7" t="s">
        <v>6531</v>
      </c>
      <c r="K299" s="7" t="s">
        <v>2019</v>
      </c>
      <c r="L299" s="7" t="s">
        <v>5937</v>
      </c>
      <c r="M299" t="s">
        <v>5207</v>
      </c>
      <c r="N299">
        <v>18</v>
      </c>
      <c r="O299">
        <v>45001010001</v>
      </c>
      <c r="P299" t="s">
        <v>4117</v>
      </c>
      <c r="Q299" t="s">
        <v>2019</v>
      </c>
      <c r="R299">
        <v>5</v>
      </c>
      <c r="S299" t="str">
        <f t="shared" si="9"/>
        <v>'594', '1950-10-21', null, 'lorem Ipsum', 'ŠUCHOVAS', '18', '45001010001', 'VALINSKAS', null, '5'</v>
      </c>
    </row>
    <row r="300" spans="4:19" x14ac:dyDescent="0.25">
      <c r="D300" s="7">
        <v>18558</v>
      </c>
      <c r="E300" t="str">
        <f t="shared" si="8"/>
        <v>1950-10-22</v>
      </c>
      <c r="I300">
        <v>595</v>
      </c>
      <c r="J300" s="7" t="s">
        <v>6532</v>
      </c>
      <c r="K300" s="7" t="s">
        <v>2019</v>
      </c>
      <c r="L300" s="7" t="s">
        <v>5937</v>
      </c>
      <c r="M300" t="s">
        <v>4418</v>
      </c>
      <c r="N300">
        <v>19</v>
      </c>
      <c r="O300">
        <v>45001010001</v>
      </c>
      <c r="P300" t="s">
        <v>4118</v>
      </c>
      <c r="Q300" t="s">
        <v>2019</v>
      </c>
      <c r="R300">
        <v>5</v>
      </c>
      <c r="S300" t="str">
        <f t="shared" si="9"/>
        <v>'595', '1950-10-22', null, 'lorem Ipsum', 'RAUDYS', '19', '45001010001', 'RACIUS', null, '5'</v>
      </c>
    </row>
    <row r="301" spans="4:19" x14ac:dyDescent="0.25">
      <c r="D301" s="7">
        <v>18559</v>
      </c>
      <c r="E301" t="str">
        <f t="shared" si="8"/>
        <v>1950-10-23</v>
      </c>
      <c r="I301">
        <v>596</v>
      </c>
      <c r="J301" s="7" t="s">
        <v>6533</v>
      </c>
      <c r="K301" s="7" t="s">
        <v>2019</v>
      </c>
      <c r="L301" s="7" t="s">
        <v>5937</v>
      </c>
      <c r="M301" t="s">
        <v>4611</v>
      </c>
      <c r="N301">
        <v>20</v>
      </c>
      <c r="O301">
        <v>45001010001</v>
      </c>
      <c r="P301" t="s">
        <v>4119</v>
      </c>
      <c r="Q301" t="s">
        <v>2019</v>
      </c>
      <c r="R301">
        <v>5</v>
      </c>
      <c r="S301" t="str">
        <f t="shared" si="9"/>
        <v>'596', '1950-10-23', null, 'lorem Ipsum', 'KLEVINSKAS', '20', '45001010001', 'STANKŪNAS', null, '5'</v>
      </c>
    </row>
    <row r="302" spans="4:19" x14ac:dyDescent="0.25">
      <c r="D302" s="7">
        <v>18560</v>
      </c>
      <c r="E302" t="str">
        <f t="shared" si="8"/>
        <v>1950-10-24</v>
      </c>
      <c r="I302">
        <v>597</v>
      </c>
      <c r="J302" s="7" t="s">
        <v>6534</v>
      </c>
      <c r="K302" s="7" t="s">
        <v>2019</v>
      </c>
      <c r="L302" s="7" t="s">
        <v>5937</v>
      </c>
      <c r="M302" t="s">
        <v>5208</v>
      </c>
      <c r="N302">
        <v>21</v>
      </c>
      <c r="O302">
        <v>45001010001</v>
      </c>
      <c r="P302" t="s">
        <v>4120</v>
      </c>
      <c r="Q302" t="s">
        <v>2019</v>
      </c>
      <c r="R302">
        <v>5</v>
      </c>
      <c r="S302" t="str">
        <f t="shared" si="9"/>
        <v>'597', '1950-10-24', null, 'lorem Ipsum', 'RADKEVIČ', '21', '45001010001', 'DAUKŠEVIČIUS', null, '5'</v>
      </c>
    </row>
    <row r="303" spans="4:19" x14ac:dyDescent="0.25">
      <c r="D303" s="7">
        <v>18561</v>
      </c>
      <c r="E303" t="str">
        <f t="shared" si="8"/>
        <v>1950-10-25</v>
      </c>
      <c r="I303">
        <v>598</v>
      </c>
      <c r="J303" s="7" t="s">
        <v>6535</v>
      </c>
      <c r="K303" s="7" t="s">
        <v>2019</v>
      </c>
      <c r="L303" s="7" t="s">
        <v>5937</v>
      </c>
      <c r="M303" t="s">
        <v>5209</v>
      </c>
      <c r="N303">
        <v>22</v>
      </c>
      <c r="O303">
        <v>45001010001</v>
      </c>
      <c r="P303" t="s">
        <v>4121</v>
      </c>
      <c r="Q303" t="s">
        <v>2019</v>
      </c>
      <c r="R303">
        <v>5</v>
      </c>
      <c r="S303" t="str">
        <f t="shared" si="9"/>
        <v>'598', '1950-10-25', null, 'lorem Ipsum', 'VISMANTAS', '22', '45001010001', 'MALUIŠKA', null, '5'</v>
      </c>
    </row>
    <row r="304" spans="4:19" x14ac:dyDescent="0.25">
      <c r="D304" s="7">
        <v>18562</v>
      </c>
      <c r="E304" t="str">
        <f t="shared" si="8"/>
        <v>1950-10-26</v>
      </c>
      <c r="I304">
        <v>599</v>
      </c>
      <c r="J304" s="7" t="s">
        <v>6536</v>
      </c>
      <c r="K304" s="7" t="s">
        <v>2019</v>
      </c>
      <c r="L304" s="7" t="s">
        <v>5937</v>
      </c>
      <c r="M304" t="s">
        <v>5210</v>
      </c>
      <c r="N304">
        <v>23</v>
      </c>
      <c r="O304">
        <v>45001010001</v>
      </c>
      <c r="P304" t="s">
        <v>3968</v>
      </c>
      <c r="Q304" t="s">
        <v>2019</v>
      </c>
      <c r="R304">
        <v>5</v>
      </c>
      <c r="S304" t="str">
        <f t="shared" si="9"/>
        <v>'599', '1950-10-26', null, 'lorem Ipsum', 'URBA', '23', '45001010001', 'BALČIŪNAS', null, '5'</v>
      </c>
    </row>
    <row r="305" spans="4:19" x14ac:dyDescent="0.25">
      <c r="D305" s="7">
        <v>18563</v>
      </c>
      <c r="E305" t="str">
        <f t="shared" si="8"/>
        <v>1950-10-27</v>
      </c>
      <c r="I305">
        <v>600</v>
      </c>
      <c r="J305" s="7" t="s">
        <v>6537</v>
      </c>
      <c r="K305" s="7" t="s">
        <v>2019</v>
      </c>
      <c r="L305" s="7" t="s">
        <v>5937</v>
      </c>
      <c r="M305" t="s">
        <v>4839</v>
      </c>
      <c r="N305">
        <v>24</v>
      </c>
      <c r="O305">
        <v>45001010001</v>
      </c>
      <c r="P305" t="s">
        <v>4122</v>
      </c>
      <c r="Q305" t="s">
        <v>2019</v>
      </c>
      <c r="R305">
        <v>5</v>
      </c>
      <c r="S305" t="str">
        <f t="shared" si="9"/>
        <v>'600', '1950-10-27', null, 'lorem Ipsum', 'MILAŠIUS', '24', '45001010001', 'MAČIULSKIS', null, '5'</v>
      </c>
    </row>
    <row r="306" spans="4:19" x14ac:dyDescent="0.25">
      <c r="D306" s="7">
        <v>18564</v>
      </c>
      <c r="E306" t="str">
        <f t="shared" si="8"/>
        <v>1950-10-28</v>
      </c>
      <c r="I306">
        <v>601</v>
      </c>
      <c r="J306" s="7" t="s">
        <v>6538</v>
      </c>
      <c r="K306" s="7" t="s">
        <v>2019</v>
      </c>
      <c r="L306" s="7" t="s">
        <v>5937</v>
      </c>
      <c r="M306" t="s">
        <v>3933</v>
      </c>
      <c r="N306">
        <v>25</v>
      </c>
      <c r="O306">
        <v>45001010001</v>
      </c>
      <c r="P306" t="s">
        <v>4020</v>
      </c>
      <c r="Q306" t="s">
        <v>2019</v>
      </c>
      <c r="R306">
        <v>5</v>
      </c>
      <c r="S306" t="str">
        <f t="shared" si="9"/>
        <v>'601', '1950-10-28', null, 'lorem Ipsum', 'JUŠKA', '25', '45001010001', 'MIKALAUSKAS', null, '5'</v>
      </c>
    </row>
    <row r="307" spans="4:19" x14ac:dyDescent="0.25">
      <c r="D307" s="7">
        <v>18565</v>
      </c>
      <c r="E307" t="str">
        <f t="shared" si="8"/>
        <v>1950-10-29</v>
      </c>
      <c r="I307">
        <v>602</v>
      </c>
      <c r="J307" s="7" t="s">
        <v>6539</v>
      </c>
      <c r="K307" s="7" t="s">
        <v>2019</v>
      </c>
      <c r="L307" s="7" t="s">
        <v>5937</v>
      </c>
      <c r="M307" t="s">
        <v>4128</v>
      </c>
      <c r="N307">
        <v>26</v>
      </c>
      <c r="O307">
        <v>45001010001</v>
      </c>
      <c r="P307" t="s">
        <v>4123</v>
      </c>
      <c r="Q307" t="s">
        <v>2019</v>
      </c>
      <c r="R307">
        <v>5</v>
      </c>
      <c r="S307" t="str">
        <f t="shared" si="9"/>
        <v>'602', '1950-10-29', null, 'lorem Ipsum', 'MACIULEVIČIUS', '26', '45001010001', 'JANKAITIS', null, '5'</v>
      </c>
    </row>
    <row r="308" spans="4:19" x14ac:dyDescent="0.25">
      <c r="D308" s="7">
        <v>18566</v>
      </c>
      <c r="E308" t="str">
        <f t="shared" si="8"/>
        <v>1950-10-30</v>
      </c>
      <c r="I308">
        <v>603</v>
      </c>
      <c r="J308" s="7" t="s">
        <v>6540</v>
      </c>
      <c r="K308" s="7" t="s">
        <v>2019</v>
      </c>
      <c r="L308" s="7" t="s">
        <v>5937</v>
      </c>
      <c r="M308" t="s">
        <v>5211</v>
      </c>
      <c r="N308">
        <v>27</v>
      </c>
      <c r="O308">
        <v>45001010001</v>
      </c>
      <c r="P308" t="s">
        <v>4124</v>
      </c>
      <c r="Q308" t="s">
        <v>2019</v>
      </c>
      <c r="R308">
        <v>5</v>
      </c>
      <c r="S308" t="str">
        <f t="shared" si="9"/>
        <v>'603', '1950-10-30', null, 'lorem Ipsum', 'RUBINSKAS', '27', '45001010001', 'MARTINSONS', null, '5'</v>
      </c>
    </row>
    <row r="309" spans="4:19" x14ac:dyDescent="0.25">
      <c r="D309" s="7">
        <v>18567</v>
      </c>
      <c r="E309" t="str">
        <f t="shared" si="8"/>
        <v>1950-10-31</v>
      </c>
      <c r="I309">
        <v>604</v>
      </c>
      <c r="J309" s="7" t="s">
        <v>6541</v>
      </c>
      <c r="K309" s="7" t="s">
        <v>2019</v>
      </c>
      <c r="L309" s="7" t="s">
        <v>5937</v>
      </c>
      <c r="M309" t="s">
        <v>5212</v>
      </c>
      <c r="N309">
        <v>1</v>
      </c>
      <c r="O309">
        <v>45001010001</v>
      </c>
      <c r="P309" t="s">
        <v>3924</v>
      </c>
      <c r="Q309" t="s">
        <v>2019</v>
      </c>
      <c r="R309">
        <v>6</v>
      </c>
      <c r="S309" t="str">
        <f t="shared" si="9"/>
        <v>'604', '1950-10-31', null, 'lorem Ipsum', 'KOSTYGOVAS', '1', '45001010001', 'LUKOŠEVIČIUS', null, '6'</v>
      </c>
    </row>
    <row r="310" spans="4:19" x14ac:dyDescent="0.25">
      <c r="D310" s="7">
        <v>18568</v>
      </c>
      <c r="E310" t="str">
        <f t="shared" si="8"/>
        <v>1950-11-01</v>
      </c>
      <c r="I310">
        <v>605</v>
      </c>
      <c r="J310" s="7" t="s">
        <v>6542</v>
      </c>
      <c r="K310" s="7" t="s">
        <v>2019</v>
      </c>
      <c r="L310" s="7" t="s">
        <v>5937</v>
      </c>
      <c r="M310" t="s">
        <v>3824</v>
      </c>
      <c r="N310">
        <v>2</v>
      </c>
      <c r="O310">
        <v>45001010001</v>
      </c>
      <c r="P310" t="s">
        <v>4125</v>
      </c>
      <c r="Q310" t="s">
        <v>2019</v>
      </c>
      <c r="R310">
        <v>6</v>
      </c>
      <c r="S310" t="str">
        <f t="shared" si="9"/>
        <v>'605', '1950-11-01', null, 'lorem Ipsum', 'SAKALAUSKAS', '2', '45001010001', 'GRUBYS', null, '6'</v>
      </c>
    </row>
    <row r="311" spans="4:19" x14ac:dyDescent="0.25">
      <c r="D311" s="7">
        <v>18569</v>
      </c>
      <c r="E311" t="str">
        <f t="shared" si="8"/>
        <v>1950-11-02</v>
      </c>
      <c r="I311">
        <v>606</v>
      </c>
      <c r="J311" s="7" t="s">
        <v>6543</v>
      </c>
      <c r="K311" s="7" t="s">
        <v>2019</v>
      </c>
      <c r="L311" s="7" t="s">
        <v>5937</v>
      </c>
      <c r="M311" t="s">
        <v>5213</v>
      </c>
      <c r="N311">
        <v>3</v>
      </c>
      <c r="O311">
        <v>45001010001</v>
      </c>
      <c r="P311" t="s">
        <v>4126</v>
      </c>
      <c r="Q311" t="s">
        <v>2019</v>
      </c>
      <c r="R311">
        <v>6</v>
      </c>
      <c r="S311" t="str">
        <f t="shared" si="9"/>
        <v>'606', '1950-11-02', null, 'lorem Ipsum', 'LEŠČIUS', '3', '45001010001', 'MASKOLIŪNAS', null, '6'</v>
      </c>
    </row>
    <row r="312" spans="4:19" x14ac:dyDescent="0.25">
      <c r="D312" s="7">
        <v>18570</v>
      </c>
      <c r="E312" t="str">
        <f t="shared" si="8"/>
        <v>1950-11-03</v>
      </c>
      <c r="I312">
        <v>607</v>
      </c>
      <c r="J312" s="7" t="s">
        <v>6544</v>
      </c>
      <c r="K312" s="7" t="s">
        <v>2019</v>
      </c>
      <c r="L312" s="7" t="s">
        <v>5937</v>
      </c>
      <c r="M312" t="s">
        <v>4092</v>
      </c>
      <c r="N312">
        <v>4</v>
      </c>
      <c r="O312">
        <v>45001010001</v>
      </c>
      <c r="P312" t="s">
        <v>4127</v>
      </c>
      <c r="Q312" t="s">
        <v>2019</v>
      </c>
      <c r="R312">
        <v>6</v>
      </c>
      <c r="S312" t="str">
        <f t="shared" si="9"/>
        <v>'607', '1950-11-03', null, 'lorem Ipsum', 'VAITIEKUS', '4', '45001010001', 'INDRIŪNAS', null, '6'</v>
      </c>
    </row>
    <row r="313" spans="4:19" x14ac:dyDescent="0.25">
      <c r="D313" s="7">
        <v>18571</v>
      </c>
      <c r="E313" t="str">
        <f t="shared" si="8"/>
        <v>1950-11-04</v>
      </c>
      <c r="I313">
        <v>608</v>
      </c>
      <c r="J313" s="7" t="s">
        <v>6545</v>
      </c>
      <c r="K313" s="7" t="s">
        <v>2019</v>
      </c>
      <c r="L313" s="7" t="s">
        <v>5937</v>
      </c>
      <c r="M313" t="s">
        <v>5214</v>
      </c>
      <c r="N313">
        <v>5</v>
      </c>
      <c r="O313">
        <v>45001010001</v>
      </c>
      <c r="P313" t="s">
        <v>4128</v>
      </c>
      <c r="Q313" t="s">
        <v>2019</v>
      </c>
      <c r="R313">
        <v>6</v>
      </c>
      <c r="S313" t="str">
        <f t="shared" si="9"/>
        <v>'608', '1950-11-04', null, 'lorem Ipsum', 'JAŠMONTAS', '5', '45001010001', 'MACIULEVIČIUS', null, '6'</v>
      </c>
    </row>
    <row r="314" spans="4:19" x14ac:dyDescent="0.25">
      <c r="D314" s="7">
        <v>18572</v>
      </c>
      <c r="E314" t="str">
        <f t="shared" si="8"/>
        <v>1950-11-05</v>
      </c>
      <c r="I314">
        <v>609</v>
      </c>
      <c r="J314" s="7" t="s">
        <v>6546</v>
      </c>
      <c r="K314" s="7" t="s">
        <v>2019</v>
      </c>
      <c r="L314" s="7" t="s">
        <v>5937</v>
      </c>
      <c r="M314" t="s">
        <v>5215</v>
      </c>
      <c r="N314">
        <v>6</v>
      </c>
      <c r="O314">
        <v>45001010001</v>
      </c>
      <c r="P314" t="s">
        <v>4129</v>
      </c>
      <c r="Q314" t="s">
        <v>2019</v>
      </c>
      <c r="R314">
        <v>6</v>
      </c>
      <c r="S314" t="str">
        <f t="shared" si="9"/>
        <v>'609', '1950-11-05', null, 'lorem Ipsum', 'KAUBRYS', '6', '45001010001', 'ŠUGŽDA', null, '6'</v>
      </c>
    </row>
    <row r="315" spans="4:19" x14ac:dyDescent="0.25">
      <c r="D315" s="7">
        <v>18573</v>
      </c>
      <c r="E315" t="str">
        <f t="shared" si="8"/>
        <v>1950-11-06</v>
      </c>
      <c r="I315">
        <v>610</v>
      </c>
      <c r="J315" s="7" t="s">
        <v>6547</v>
      </c>
      <c r="K315" s="7" t="s">
        <v>2019</v>
      </c>
      <c r="L315" s="7" t="s">
        <v>5937</v>
      </c>
      <c r="M315" t="s">
        <v>3891</v>
      </c>
      <c r="N315">
        <v>7</v>
      </c>
      <c r="O315">
        <v>45001010001</v>
      </c>
      <c r="P315" t="s">
        <v>4130</v>
      </c>
      <c r="Q315" t="s">
        <v>2019</v>
      </c>
      <c r="R315">
        <v>6</v>
      </c>
      <c r="S315" t="str">
        <f t="shared" si="9"/>
        <v>'610', '1950-11-06', null, 'lorem Ipsum', 'RUTKAUSKAS', '7', '45001010001', 'JANUKEVIČ', null, '6'</v>
      </c>
    </row>
    <row r="316" spans="4:19" x14ac:dyDescent="0.25">
      <c r="D316" s="7">
        <v>18574</v>
      </c>
      <c r="E316" t="str">
        <f t="shared" si="8"/>
        <v>1950-11-07</v>
      </c>
      <c r="I316">
        <v>611</v>
      </c>
      <c r="J316" s="7" t="s">
        <v>6548</v>
      </c>
      <c r="K316" s="7" t="s">
        <v>2019</v>
      </c>
      <c r="L316" s="7" t="s">
        <v>5937</v>
      </c>
      <c r="M316" t="s">
        <v>4067</v>
      </c>
      <c r="N316">
        <v>8</v>
      </c>
      <c r="O316">
        <v>45001010001</v>
      </c>
      <c r="P316" t="s">
        <v>4131</v>
      </c>
      <c r="Q316" t="s">
        <v>2019</v>
      </c>
      <c r="R316">
        <v>6</v>
      </c>
      <c r="S316" t="str">
        <f t="shared" si="9"/>
        <v>'611', '1950-11-07', null, 'lorem Ipsum', 'JANKAUSKAS', '8', '45001010001', 'ČEPĖNAS', null, '6'</v>
      </c>
    </row>
    <row r="317" spans="4:19" x14ac:dyDescent="0.25">
      <c r="D317" s="7">
        <v>18575</v>
      </c>
      <c r="E317" t="str">
        <f t="shared" si="8"/>
        <v>1950-11-08</v>
      </c>
      <c r="I317">
        <v>612</v>
      </c>
      <c r="J317" s="7" t="s">
        <v>6549</v>
      </c>
      <c r="K317" s="7" t="s">
        <v>2019</v>
      </c>
      <c r="L317" s="7" t="s">
        <v>5937</v>
      </c>
      <c r="M317" t="s">
        <v>5216</v>
      </c>
      <c r="N317">
        <v>9</v>
      </c>
      <c r="O317">
        <v>45001010001</v>
      </c>
      <c r="P317" t="s">
        <v>4132</v>
      </c>
      <c r="Q317" t="s">
        <v>2019</v>
      </c>
      <c r="R317">
        <v>6</v>
      </c>
      <c r="S317" t="str">
        <f t="shared" si="9"/>
        <v>'612', '1950-11-08', null, 'lorem Ipsum', 'MILIUKAS', '9', '45001010001', 'NEKROŠIUS', null, '6'</v>
      </c>
    </row>
    <row r="318" spans="4:19" x14ac:dyDescent="0.25">
      <c r="D318" s="7">
        <v>18576</v>
      </c>
      <c r="E318" t="str">
        <f t="shared" si="8"/>
        <v>1950-11-09</v>
      </c>
      <c r="I318">
        <v>613</v>
      </c>
      <c r="J318" s="7" t="s">
        <v>6550</v>
      </c>
      <c r="K318" s="7" t="s">
        <v>2019</v>
      </c>
      <c r="L318" s="7" t="s">
        <v>5937</v>
      </c>
      <c r="M318" t="s">
        <v>5217</v>
      </c>
      <c r="N318">
        <v>10</v>
      </c>
      <c r="O318">
        <v>45001010001</v>
      </c>
      <c r="P318" t="s">
        <v>4133</v>
      </c>
      <c r="Q318" t="s">
        <v>2019</v>
      </c>
      <c r="R318">
        <v>6</v>
      </c>
      <c r="S318" t="str">
        <f t="shared" si="9"/>
        <v>'613', '1950-11-09', null, 'lorem Ipsum', 'STONYS', '10', '45001010001', 'DAUKANTAS', null, '6'</v>
      </c>
    </row>
    <row r="319" spans="4:19" x14ac:dyDescent="0.25">
      <c r="D319" s="7">
        <v>18577</v>
      </c>
      <c r="E319" t="str">
        <f t="shared" si="8"/>
        <v>1950-11-10</v>
      </c>
      <c r="I319">
        <v>614</v>
      </c>
      <c r="J319" s="7" t="s">
        <v>6551</v>
      </c>
      <c r="K319" s="7" t="s">
        <v>2019</v>
      </c>
      <c r="L319" s="7" t="s">
        <v>5937</v>
      </c>
      <c r="M319" t="s">
        <v>5176</v>
      </c>
      <c r="N319">
        <v>11</v>
      </c>
      <c r="O319">
        <v>45001010001</v>
      </c>
      <c r="P319" t="s">
        <v>4134</v>
      </c>
      <c r="Q319" t="s">
        <v>2019</v>
      </c>
      <c r="R319">
        <v>6</v>
      </c>
      <c r="S319" t="str">
        <f t="shared" si="9"/>
        <v>'614', '1950-11-10', null, 'lorem Ipsum', 'POVILAUSKAS', '11', '45001010001', 'ŠATINSKAS', null, '6'</v>
      </c>
    </row>
    <row r="320" spans="4:19" x14ac:dyDescent="0.25">
      <c r="D320" s="7">
        <v>18578</v>
      </c>
      <c r="E320" t="str">
        <f t="shared" si="8"/>
        <v>1950-11-11</v>
      </c>
      <c r="I320">
        <v>615</v>
      </c>
      <c r="J320" s="7" t="s">
        <v>6552</v>
      </c>
      <c r="K320" s="7" t="s">
        <v>2019</v>
      </c>
      <c r="L320" s="7" t="s">
        <v>5937</v>
      </c>
      <c r="M320" t="s">
        <v>5218</v>
      </c>
      <c r="N320">
        <v>12</v>
      </c>
      <c r="O320">
        <v>45001010001</v>
      </c>
      <c r="P320" t="s">
        <v>4135</v>
      </c>
      <c r="Q320" t="s">
        <v>2019</v>
      </c>
      <c r="R320">
        <v>6</v>
      </c>
      <c r="S320" t="str">
        <f t="shared" si="9"/>
        <v>'615', '1950-11-11', null, 'lorem Ipsum', 'BELSKAS', '12', '45001010001', 'URBONAS', null, '6'</v>
      </c>
    </row>
    <row r="321" spans="4:19" x14ac:dyDescent="0.25">
      <c r="D321" s="7">
        <v>18579</v>
      </c>
      <c r="E321" t="str">
        <f t="shared" si="8"/>
        <v>1950-11-12</v>
      </c>
      <c r="I321">
        <v>616</v>
      </c>
      <c r="J321" s="7" t="s">
        <v>6553</v>
      </c>
      <c r="K321" s="7" t="s">
        <v>2019</v>
      </c>
      <c r="L321" s="7" t="s">
        <v>5937</v>
      </c>
      <c r="M321" t="s">
        <v>5219</v>
      </c>
      <c r="N321">
        <v>13</v>
      </c>
      <c r="O321">
        <v>45001010001</v>
      </c>
      <c r="P321" t="s">
        <v>4136</v>
      </c>
      <c r="Q321" t="s">
        <v>2019</v>
      </c>
      <c r="R321">
        <v>6</v>
      </c>
      <c r="S321" t="str">
        <f t="shared" si="9"/>
        <v>'616', '1950-11-12', null, 'lorem Ipsum', 'RĖKUS', '13', '45001010001', 'LAIKŪNAS', null, '6'</v>
      </c>
    </row>
    <row r="322" spans="4:19" x14ac:dyDescent="0.25">
      <c r="D322" s="7">
        <v>18580</v>
      </c>
      <c r="E322" t="str">
        <f t="shared" si="8"/>
        <v>1950-11-13</v>
      </c>
      <c r="I322">
        <v>617</v>
      </c>
      <c r="J322" s="7" t="s">
        <v>6554</v>
      </c>
      <c r="K322" s="7" t="s">
        <v>2019</v>
      </c>
      <c r="L322" s="7" t="s">
        <v>5937</v>
      </c>
      <c r="M322" t="s">
        <v>5220</v>
      </c>
      <c r="N322">
        <v>14</v>
      </c>
      <c r="O322">
        <v>45001010001</v>
      </c>
      <c r="P322" t="s">
        <v>4137</v>
      </c>
      <c r="Q322" t="s">
        <v>2019</v>
      </c>
      <c r="R322">
        <v>6</v>
      </c>
      <c r="S322" t="str">
        <f t="shared" si="9"/>
        <v>'617', '1950-11-13', null, 'lorem Ipsum', 'ZUBAVIČIUS', '14', '45001010001', 'JUSEL', null, '6'</v>
      </c>
    </row>
    <row r="323" spans="4:19" x14ac:dyDescent="0.25">
      <c r="D323" s="7">
        <v>18581</v>
      </c>
      <c r="E323" t="str">
        <f t="shared" si="8"/>
        <v>1950-11-14</v>
      </c>
      <c r="I323">
        <v>618</v>
      </c>
      <c r="J323" s="7" t="s">
        <v>6555</v>
      </c>
      <c r="K323" s="7" t="s">
        <v>2019</v>
      </c>
      <c r="L323" s="7" t="s">
        <v>5937</v>
      </c>
      <c r="M323" t="s">
        <v>5221</v>
      </c>
      <c r="N323">
        <v>15</v>
      </c>
      <c r="O323">
        <v>45001010001</v>
      </c>
      <c r="P323" t="s">
        <v>4138</v>
      </c>
      <c r="Q323" t="s">
        <v>2019</v>
      </c>
      <c r="R323">
        <v>6</v>
      </c>
      <c r="S323" t="str">
        <f t="shared" si="9"/>
        <v>'618', '1950-11-14', null, 'lorem Ipsum', 'KADUŠKEVIČIUS', '15', '45001010001', 'KAZLAUSKAS', null, '6'</v>
      </c>
    </row>
    <row r="324" spans="4:19" x14ac:dyDescent="0.25">
      <c r="D324" s="7">
        <v>18582</v>
      </c>
      <c r="E324" t="str">
        <f t="shared" si="8"/>
        <v>1950-11-15</v>
      </c>
      <c r="I324">
        <v>619</v>
      </c>
      <c r="J324" s="7" t="s">
        <v>6556</v>
      </c>
      <c r="K324" s="7" t="s">
        <v>2019</v>
      </c>
      <c r="L324" s="7" t="s">
        <v>5937</v>
      </c>
      <c r="M324" t="s">
        <v>5222</v>
      </c>
      <c r="N324">
        <v>16</v>
      </c>
      <c r="O324">
        <v>45001010001</v>
      </c>
      <c r="P324" t="s">
        <v>3891</v>
      </c>
      <c r="Q324" t="s">
        <v>2019</v>
      </c>
      <c r="R324">
        <v>6</v>
      </c>
      <c r="S324" t="str">
        <f t="shared" si="9"/>
        <v>'619', '1950-11-15', null, 'lorem Ipsum', 'RUPŠLAUKIS', '16', '45001010001', 'RUTKAUSKAS', null, '6'</v>
      </c>
    </row>
    <row r="325" spans="4:19" x14ac:dyDescent="0.25">
      <c r="D325" s="7">
        <v>18583</v>
      </c>
      <c r="E325" t="str">
        <f t="shared" si="8"/>
        <v>1950-11-16</v>
      </c>
      <c r="I325">
        <v>620</v>
      </c>
      <c r="J325" s="7" t="s">
        <v>6557</v>
      </c>
      <c r="K325" s="7" t="s">
        <v>2019</v>
      </c>
      <c r="L325" s="7" t="s">
        <v>5937</v>
      </c>
      <c r="M325" t="s">
        <v>5223</v>
      </c>
      <c r="N325">
        <v>17</v>
      </c>
      <c r="O325">
        <v>45001010001</v>
      </c>
      <c r="P325" t="s">
        <v>4139</v>
      </c>
      <c r="Q325" t="s">
        <v>2019</v>
      </c>
      <c r="R325">
        <v>6</v>
      </c>
      <c r="S325" t="str">
        <f t="shared" si="9"/>
        <v>'620', '1950-11-16', null, 'lorem Ipsum', 'ANDRIUKEVIČIUS', '17', '45001010001', 'ZIENIUS', null, '6'</v>
      </c>
    </row>
    <row r="326" spans="4:19" x14ac:dyDescent="0.25">
      <c r="D326" s="7">
        <v>18584</v>
      </c>
      <c r="E326" t="str">
        <f t="shared" si="8"/>
        <v>1950-11-17</v>
      </c>
      <c r="I326">
        <v>621</v>
      </c>
      <c r="J326" s="7" t="s">
        <v>6558</v>
      </c>
      <c r="K326" s="7" t="s">
        <v>2019</v>
      </c>
      <c r="L326" s="7" t="s">
        <v>5937</v>
      </c>
      <c r="M326" t="s">
        <v>5224</v>
      </c>
      <c r="N326">
        <v>18</v>
      </c>
      <c r="O326">
        <v>45001010001</v>
      </c>
      <c r="P326" t="s">
        <v>4140</v>
      </c>
      <c r="Q326" t="s">
        <v>2019</v>
      </c>
      <c r="R326">
        <v>6</v>
      </c>
      <c r="S326" t="str">
        <f t="shared" si="9"/>
        <v>'621', '1950-11-17', null, 'lorem Ipsum', 'AFANASJEVAS', '18', '45001010001', 'KOVALEVSKIS', null, '6'</v>
      </c>
    </row>
    <row r="327" spans="4:19" x14ac:dyDescent="0.25">
      <c r="D327" s="7">
        <v>18585</v>
      </c>
      <c r="E327" t="str">
        <f t="shared" ref="E327:E390" si="10">TEXT(D327,"yyyy-mm-dd")</f>
        <v>1950-11-18</v>
      </c>
      <c r="I327">
        <v>622</v>
      </c>
      <c r="J327" s="7" t="s">
        <v>6559</v>
      </c>
      <c r="K327" s="7" t="s">
        <v>2019</v>
      </c>
      <c r="L327" s="7" t="s">
        <v>5937</v>
      </c>
      <c r="M327" t="s">
        <v>5225</v>
      </c>
      <c r="N327">
        <v>19</v>
      </c>
      <c r="O327">
        <v>45001010001</v>
      </c>
      <c r="P327" t="s">
        <v>4141</v>
      </c>
      <c r="Q327" t="s">
        <v>2019</v>
      </c>
      <c r="R327">
        <v>6</v>
      </c>
      <c r="S327" t="str">
        <f t="shared" ref="S327:S390" si="11">CONCATENATE("'",I327,"'",", ","'",J327,"'",", ",K327,", ","'",L327,"'",", ","'",M327,"'",", ","'",N327,"'",", ","'",O327,"'",", ","'",P327,"'",", ",Q327,", ","'",R327,"'")</f>
        <v>'622', '1950-11-18', null, 'lorem Ipsum', 'PREIKŠAITIS', '19', '45001010001', 'ČUVAŠOV', null, '6'</v>
      </c>
    </row>
    <row r="328" spans="4:19" x14ac:dyDescent="0.25">
      <c r="D328" s="7">
        <v>18586</v>
      </c>
      <c r="E328" t="str">
        <f t="shared" si="10"/>
        <v>1950-11-19</v>
      </c>
      <c r="I328">
        <v>623</v>
      </c>
      <c r="J328" s="7" t="s">
        <v>6560</v>
      </c>
      <c r="K328" s="7" t="s">
        <v>2019</v>
      </c>
      <c r="L328" s="7" t="s">
        <v>5937</v>
      </c>
      <c r="M328" t="s">
        <v>5226</v>
      </c>
      <c r="N328">
        <v>1</v>
      </c>
      <c r="O328">
        <v>45001010001</v>
      </c>
      <c r="P328" t="s">
        <v>4142</v>
      </c>
      <c r="Q328" t="s">
        <v>2019</v>
      </c>
      <c r="R328">
        <v>7</v>
      </c>
      <c r="S328" t="str">
        <f t="shared" si="11"/>
        <v>'623', '1950-11-19', null, 'lorem Ipsum', 'BALIUKONIS', '1', '45001010001', 'BAKUTIS', null, '7'</v>
      </c>
    </row>
    <row r="329" spans="4:19" x14ac:dyDescent="0.25">
      <c r="D329" s="7">
        <v>18587</v>
      </c>
      <c r="E329" t="str">
        <f t="shared" si="10"/>
        <v>1950-11-20</v>
      </c>
      <c r="I329">
        <v>624</v>
      </c>
      <c r="J329" s="7" t="s">
        <v>6561</v>
      </c>
      <c r="K329" s="7" t="s">
        <v>2019</v>
      </c>
      <c r="L329" s="7" t="s">
        <v>5937</v>
      </c>
      <c r="M329" t="s">
        <v>4724</v>
      </c>
      <c r="N329">
        <v>2</v>
      </c>
      <c r="O329">
        <v>45001010001</v>
      </c>
      <c r="P329" t="s">
        <v>4143</v>
      </c>
      <c r="Q329" t="s">
        <v>2019</v>
      </c>
      <c r="R329">
        <v>7</v>
      </c>
      <c r="S329" t="str">
        <f t="shared" si="11"/>
        <v>'624', '1950-11-20', null, 'lorem Ipsum', 'ADOMAITIS', '2', '45001010001', 'URVAKIS', null, '7'</v>
      </c>
    </row>
    <row r="330" spans="4:19" x14ac:dyDescent="0.25">
      <c r="D330" s="7">
        <v>18588</v>
      </c>
      <c r="E330" t="str">
        <f t="shared" si="10"/>
        <v>1950-11-21</v>
      </c>
      <c r="I330">
        <v>625</v>
      </c>
      <c r="J330" s="7" t="s">
        <v>6562</v>
      </c>
      <c r="K330" s="7" t="s">
        <v>2019</v>
      </c>
      <c r="L330" s="7" t="s">
        <v>5937</v>
      </c>
      <c r="M330" t="s">
        <v>5227</v>
      </c>
      <c r="N330">
        <v>3</v>
      </c>
      <c r="O330">
        <v>45001010001</v>
      </c>
      <c r="P330" t="s">
        <v>4144</v>
      </c>
      <c r="Q330" t="s">
        <v>2019</v>
      </c>
      <c r="R330">
        <v>7</v>
      </c>
      <c r="S330" t="str">
        <f t="shared" si="11"/>
        <v>'625', '1950-11-21', null, 'lorem Ipsum', 'MACIUS', '3', '45001010001', 'KUČINSKAS', null, '7'</v>
      </c>
    </row>
    <row r="331" spans="4:19" x14ac:dyDescent="0.25">
      <c r="D331" s="7">
        <v>18589</v>
      </c>
      <c r="E331" t="str">
        <f t="shared" si="10"/>
        <v>1950-11-22</v>
      </c>
      <c r="I331">
        <v>626</v>
      </c>
      <c r="J331" s="7" t="s">
        <v>6563</v>
      </c>
      <c r="K331" s="7" t="s">
        <v>2019</v>
      </c>
      <c r="L331" s="7" t="s">
        <v>5937</v>
      </c>
      <c r="M331" t="s">
        <v>5228</v>
      </c>
      <c r="N331">
        <v>4</v>
      </c>
      <c r="O331">
        <v>45001010001</v>
      </c>
      <c r="P331" t="s">
        <v>4145</v>
      </c>
      <c r="Q331" t="s">
        <v>2019</v>
      </c>
      <c r="R331">
        <v>7</v>
      </c>
      <c r="S331" t="str">
        <f t="shared" si="11"/>
        <v>'626', '1950-11-22', null, 'lorem Ipsum', 'MALDONIS', '4', '45001010001', 'BUTRIMAS', null, '7'</v>
      </c>
    </row>
    <row r="332" spans="4:19" x14ac:dyDescent="0.25">
      <c r="D332" s="7">
        <v>18590</v>
      </c>
      <c r="E332" t="str">
        <f t="shared" si="10"/>
        <v>1950-11-23</v>
      </c>
      <c r="I332">
        <v>627</v>
      </c>
      <c r="J332" s="7" t="s">
        <v>6564</v>
      </c>
      <c r="K332" s="7" t="s">
        <v>2019</v>
      </c>
      <c r="L332" s="7" t="s">
        <v>5937</v>
      </c>
      <c r="M332" t="s">
        <v>5229</v>
      </c>
      <c r="N332">
        <v>5</v>
      </c>
      <c r="O332">
        <v>45001010001</v>
      </c>
      <c r="P332" t="s">
        <v>4146</v>
      </c>
      <c r="Q332" t="s">
        <v>2019</v>
      </c>
      <c r="R332">
        <v>7</v>
      </c>
      <c r="S332" t="str">
        <f t="shared" si="11"/>
        <v>'627', '1950-11-23', null, 'lorem Ipsum', 'GUSTAITIS', '5', '45001010001', 'BLAŽEVIČIUS', null, '7'</v>
      </c>
    </row>
    <row r="333" spans="4:19" x14ac:dyDescent="0.25">
      <c r="D333" s="7">
        <v>18591</v>
      </c>
      <c r="E333" t="str">
        <f t="shared" si="10"/>
        <v>1950-11-24</v>
      </c>
      <c r="I333">
        <v>628</v>
      </c>
      <c r="J333" s="7" t="s">
        <v>6565</v>
      </c>
      <c r="K333" s="7" t="s">
        <v>2019</v>
      </c>
      <c r="L333" s="7" t="s">
        <v>5937</v>
      </c>
      <c r="M333" t="s">
        <v>5230</v>
      </c>
      <c r="N333">
        <v>6</v>
      </c>
      <c r="O333">
        <v>45001010001</v>
      </c>
      <c r="P333" t="s">
        <v>4147</v>
      </c>
      <c r="Q333" t="s">
        <v>2019</v>
      </c>
      <c r="R333">
        <v>7</v>
      </c>
      <c r="S333" t="str">
        <f t="shared" si="11"/>
        <v>'628', '1950-11-24', null, 'lorem Ipsum', 'BARTAŠIUS', '6', '45001010001', 'ŠIMONĖLIS', null, '7'</v>
      </c>
    </row>
    <row r="334" spans="4:19" x14ac:dyDescent="0.25">
      <c r="D334" s="7">
        <v>18592</v>
      </c>
      <c r="E334" t="str">
        <f t="shared" si="10"/>
        <v>1950-11-25</v>
      </c>
      <c r="I334">
        <v>629</v>
      </c>
      <c r="J334" s="7" t="s">
        <v>6566</v>
      </c>
      <c r="K334" s="7" t="s">
        <v>2019</v>
      </c>
      <c r="L334" s="7" t="s">
        <v>5937</v>
      </c>
      <c r="M334" t="s">
        <v>5231</v>
      </c>
      <c r="N334">
        <v>7</v>
      </c>
      <c r="O334">
        <v>45001010001</v>
      </c>
      <c r="P334" t="s">
        <v>4148</v>
      </c>
      <c r="Q334" t="s">
        <v>2019</v>
      </c>
      <c r="R334">
        <v>7</v>
      </c>
      <c r="S334" t="str">
        <f t="shared" si="11"/>
        <v>'629', '1950-11-25', null, 'lorem Ipsum', 'ALŠAUSKAS', '7', '45001010001', 'PALIUŠIS', null, '7'</v>
      </c>
    </row>
    <row r="335" spans="4:19" x14ac:dyDescent="0.25">
      <c r="D335" s="7">
        <v>18593</v>
      </c>
      <c r="E335" t="str">
        <f t="shared" si="10"/>
        <v>1950-11-26</v>
      </c>
      <c r="I335">
        <v>630</v>
      </c>
      <c r="J335" s="7" t="s">
        <v>6567</v>
      </c>
      <c r="K335" s="7" t="s">
        <v>2019</v>
      </c>
      <c r="L335" s="7" t="s">
        <v>5937</v>
      </c>
      <c r="M335" t="s">
        <v>5232</v>
      </c>
      <c r="N335">
        <v>8</v>
      </c>
      <c r="O335">
        <v>45001010001</v>
      </c>
      <c r="P335" t="s">
        <v>4149</v>
      </c>
      <c r="Q335" t="s">
        <v>2019</v>
      </c>
      <c r="R335">
        <v>7</v>
      </c>
      <c r="S335" t="str">
        <f t="shared" si="11"/>
        <v>'630', '1950-11-26', null, 'lorem Ipsum', 'CHRUŠČIOV', '8', '45001010001', 'VYŠNIAUSKAS', null, '7'</v>
      </c>
    </row>
    <row r="336" spans="4:19" x14ac:dyDescent="0.25">
      <c r="D336" s="7">
        <v>18594</v>
      </c>
      <c r="E336" t="str">
        <f t="shared" si="10"/>
        <v>1950-11-27</v>
      </c>
      <c r="I336">
        <v>631</v>
      </c>
      <c r="J336" s="7" t="s">
        <v>6568</v>
      </c>
      <c r="K336" s="7" t="s">
        <v>2019</v>
      </c>
      <c r="L336" s="7" t="s">
        <v>5937</v>
      </c>
      <c r="M336" t="s">
        <v>4487</v>
      </c>
      <c r="N336">
        <v>9</v>
      </c>
      <c r="O336">
        <v>45001010001</v>
      </c>
      <c r="P336" t="s">
        <v>4150</v>
      </c>
      <c r="Q336" t="s">
        <v>2019</v>
      </c>
      <c r="R336">
        <v>7</v>
      </c>
      <c r="S336" t="str">
        <f t="shared" si="11"/>
        <v>'631', '1950-11-27', null, 'lorem Ipsum', 'MEŠKAUSKAS', '9', '45001010001', 'LAUKYS', null, '7'</v>
      </c>
    </row>
    <row r="337" spans="4:19" x14ac:dyDescent="0.25">
      <c r="D337" s="7">
        <v>18595</v>
      </c>
      <c r="E337" t="str">
        <f t="shared" si="10"/>
        <v>1950-11-28</v>
      </c>
      <c r="I337">
        <v>632</v>
      </c>
      <c r="J337" s="7" t="s">
        <v>6569</v>
      </c>
      <c r="K337" s="7" t="s">
        <v>2019</v>
      </c>
      <c r="L337" s="7" t="s">
        <v>5937</v>
      </c>
      <c r="M337" t="s">
        <v>5233</v>
      </c>
      <c r="N337">
        <v>10</v>
      </c>
      <c r="O337">
        <v>45001010001</v>
      </c>
      <c r="P337" t="s">
        <v>4151</v>
      </c>
      <c r="Q337" t="s">
        <v>2019</v>
      </c>
      <c r="R337">
        <v>7</v>
      </c>
      <c r="S337" t="str">
        <f t="shared" si="11"/>
        <v>'632', '1950-11-28', null, 'lorem Ipsum', 'UMBRASAS', '10', '45001010001', 'RUZVELTAS', null, '7'</v>
      </c>
    </row>
    <row r="338" spans="4:19" x14ac:dyDescent="0.25">
      <c r="D338" s="7">
        <v>18596</v>
      </c>
      <c r="E338" t="str">
        <f t="shared" si="10"/>
        <v>1950-11-29</v>
      </c>
      <c r="I338">
        <v>633</v>
      </c>
      <c r="J338" s="7" t="s">
        <v>6570</v>
      </c>
      <c r="K338" s="7" t="s">
        <v>2019</v>
      </c>
      <c r="L338" s="7" t="s">
        <v>5937</v>
      </c>
      <c r="M338" t="s">
        <v>5234</v>
      </c>
      <c r="N338">
        <v>11</v>
      </c>
      <c r="O338">
        <v>45001010001</v>
      </c>
      <c r="P338" t="s">
        <v>4152</v>
      </c>
      <c r="Q338" t="s">
        <v>2019</v>
      </c>
      <c r="R338">
        <v>7</v>
      </c>
      <c r="S338" t="str">
        <f t="shared" si="11"/>
        <v>'633', '1950-11-29', null, 'lorem Ipsum', 'DAUKŠYS', '11', '45001010001', 'BURDULIS', null, '7'</v>
      </c>
    </row>
    <row r="339" spans="4:19" x14ac:dyDescent="0.25">
      <c r="D339" s="7">
        <v>18597</v>
      </c>
      <c r="E339" t="str">
        <f t="shared" si="10"/>
        <v>1950-11-30</v>
      </c>
      <c r="I339">
        <v>634</v>
      </c>
      <c r="J339" s="7" t="s">
        <v>6571</v>
      </c>
      <c r="K339" s="7" t="s">
        <v>2019</v>
      </c>
      <c r="L339" s="7" t="s">
        <v>5937</v>
      </c>
      <c r="M339" t="s">
        <v>5235</v>
      </c>
      <c r="N339">
        <v>12</v>
      </c>
      <c r="O339">
        <v>45001010001</v>
      </c>
      <c r="P339" t="s">
        <v>4153</v>
      </c>
      <c r="Q339" t="s">
        <v>2019</v>
      </c>
      <c r="R339">
        <v>7</v>
      </c>
      <c r="S339" t="str">
        <f t="shared" si="11"/>
        <v>'634', '1950-11-30', null, 'lorem Ipsum', 'LYBIKAS', '12', '45001010001', 'EININGIS', null, '7'</v>
      </c>
    </row>
    <row r="340" spans="4:19" x14ac:dyDescent="0.25">
      <c r="D340" s="7">
        <v>18598</v>
      </c>
      <c r="E340" t="str">
        <f t="shared" si="10"/>
        <v>1950-12-01</v>
      </c>
      <c r="I340">
        <v>635</v>
      </c>
      <c r="J340" s="7" t="s">
        <v>6572</v>
      </c>
      <c r="K340" s="7" t="s">
        <v>2019</v>
      </c>
      <c r="L340" s="7" t="s">
        <v>5937</v>
      </c>
      <c r="M340" t="s">
        <v>5236</v>
      </c>
      <c r="N340">
        <v>13</v>
      </c>
      <c r="O340">
        <v>45001010001</v>
      </c>
      <c r="P340" t="s">
        <v>4154</v>
      </c>
      <c r="Q340" t="s">
        <v>2019</v>
      </c>
      <c r="R340">
        <v>7</v>
      </c>
      <c r="S340" t="str">
        <f t="shared" si="11"/>
        <v>'635', '1950-12-01', null, 'lorem Ipsum', 'OCHMANAS', '13', '45001010001', 'PELĖDA', null, '7'</v>
      </c>
    </row>
    <row r="341" spans="4:19" x14ac:dyDescent="0.25">
      <c r="D341" s="7">
        <v>18599</v>
      </c>
      <c r="E341" t="str">
        <f t="shared" si="10"/>
        <v>1950-12-02</v>
      </c>
      <c r="I341">
        <v>636</v>
      </c>
      <c r="J341" s="7" t="s">
        <v>6573</v>
      </c>
      <c r="K341" s="7" t="s">
        <v>2019</v>
      </c>
      <c r="L341" s="7" t="s">
        <v>5937</v>
      </c>
      <c r="M341" t="s">
        <v>5237</v>
      </c>
      <c r="N341">
        <v>14</v>
      </c>
      <c r="O341">
        <v>45001010001</v>
      </c>
      <c r="P341" t="s">
        <v>4155</v>
      </c>
      <c r="Q341" t="s">
        <v>2019</v>
      </c>
      <c r="R341">
        <v>7</v>
      </c>
      <c r="S341" t="str">
        <f t="shared" si="11"/>
        <v>'636', '1950-12-02', null, 'lorem Ipsum', 'LENKAITIS', '14', '45001010001', 'KOROBOV', null, '7'</v>
      </c>
    </row>
    <row r="342" spans="4:19" x14ac:dyDescent="0.25">
      <c r="D342" s="7">
        <v>18600</v>
      </c>
      <c r="E342" t="str">
        <f t="shared" si="10"/>
        <v>1950-12-03</v>
      </c>
      <c r="I342">
        <v>637</v>
      </c>
      <c r="J342" s="7" t="s">
        <v>6574</v>
      </c>
      <c r="K342" s="7" t="s">
        <v>2019</v>
      </c>
      <c r="L342" s="7" t="s">
        <v>5937</v>
      </c>
      <c r="M342" t="s">
        <v>5238</v>
      </c>
      <c r="N342">
        <v>15</v>
      </c>
      <c r="O342">
        <v>45001010001</v>
      </c>
      <c r="P342" t="s">
        <v>4156</v>
      </c>
      <c r="Q342" t="s">
        <v>2019</v>
      </c>
      <c r="R342">
        <v>7</v>
      </c>
      <c r="S342" t="str">
        <f t="shared" si="11"/>
        <v>'637', '1950-12-03', null, 'lorem Ipsum', 'RAČKAITIS', '15', '45001010001', 'VITKŪNAS', null, '7'</v>
      </c>
    </row>
    <row r="343" spans="4:19" x14ac:dyDescent="0.25">
      <c r="D343" s="7">
        <v>18601</v>
      </c>
      <c r="E343" t="str">
        <f t="shared" si="10"/>
        <v>1950-12-04</v>
      </c>
      <c r="I343">
        <v>638</v>
      </c>
      <c r="J343" s="7" t="s">
        <v>6575</v>
      </c>
      <c r="K343" s="7" t="s">
        <v>2019</v>
      </c>
      <c r="L343" s="7" t="s">
        <v>5937</v>
      </c>
      <c r="M343" t="s">
        <v>5239</v>
      </c>
      <c r="N343">
        <v>16</v>
      </c>
      <c r="O343">
        <v>45001010001</v>
      </c>
      <c r="P343" t="s">
        <v>4157</v>
      </c>
      <c r="Q343" t="s">
        <v>2019</v>
      </c>
      <c r="R343">
        <v>7</v>
      </c>
      <c r="S343" t="str">
        <f t="shared" si="11"/>
        <v>'638', '1950-12-04', null, 'lorem Ipsum', 'BELIAVSKIJ', '16', '45001010001', 'VALUKONIS', null, '7'</v>
      </c>
    </row>
    <row r="344" spans="4:19" x14ac:dyDescent="0.25">
      <c r="D344" s="7">
        <v>18602</v>
      </c>
      <c r="E344" t="str">
        <f t="shared" si="10"/>
        <v>1950-12-05</v>
      </c>
      <c r="I344">
        <v>639</v>
      </c>
      <c r="J344" s="7" t="s">
        <v>6576</v>
      </c>
      <c r="K344" s="7" t="s">
        <v>2019</v>
      </c>
      <c r="L344" s="7" t="s">
        <v>5937</v>
      </c>
      <c r="M344" t="s">
        <v>5240</v>
      </c>
      <c r="N344">
        <v>17</v>
      </c>
      <c r="O344">
        <v>45001010001</v>
      </c>
      <c r="P344" t="s">
        <v>4158</v>
      </c>
      <c r="Q344" t="s">
        <v>2019</v>
      </c>
      <c r="R344">
        <v>7</v>
      </c>
      <c r="S344" t="str">
        <f t="shared" si="11"/>
        <v>'639', '1950-12-05', null, 'lorem Ipsum', 'MONSTVILAS', '17', '45001010001', 'BAUŠYS', null, '7'</v>
      </c>
    </row>
    <row r="345" spans="4:19" x14ac:dyDescent="0.25">
      <c r="D345" s="7">
        <v>18603</v>
      </c>
      <c r="E345" t="str">
        <f t="shared" si="10"/>
        <v>1950-12-06</v>
      </c>
      <c r="I345">
        <v>640</v>
      </c>
      <c r="J345" s="7" t="s">
        <v>6577</v>
      </c>
      <c r="K345" s="7" t="s">
        <v>2019</v>
      </c>
      <c r="L345" s="7" t="s">
        <v>5937</v>
      </c>
      <c r="M345" t="s">
        <v>5241</v>
      </c>
      <c r="N345">
        <v>18</v>
      </c>
      <c r="O345">
        <v>45001010001</v>
      </c>
      <c r="P345" t="s">
        <v>4159</v>
      </c>
      <c r="Q345" t="s">
        <v>2019</v>
      </c>
      <c r="R345">
        <v>7</v>
      </c>
      <c r="S345" t="str">
        <f t="shared" si="11"/>
        <v>'640', '1950-12-06', null, 'lorem Ipsum', 'CHAČIJANC', '18', '45001010001', 'BUBULAS', null, '7'</v>
      </c>
    </row>
    <row r="346" spans="4:19" x14ac:dyDescent="0.25">
      <c r="D346" s="7">
        <v>18604</v>
      </c>
      <c r="E346" t="str">
        <f t="shared" si="10"/>
        <v>1950-12-07</v>
      </c>
      <c r="I346">
        <v>641</v>
      </c>
      <c r="J346" s="7" t="s">
        <v>6578</v>
      </c>
      <c r="K346" s="7" t="s">
        <v>2019</v>
      </c>
      <c r="L346" s="7" t="s">
        <v>5937</v>
      </c>
      <c r="M346" t="s">
        <v>3973</v>
      </c>
      <c r="N346">
        <v>19</v>
      </c>
      <c r="O346">
        <v>45001010001</v>
      </c>
      <c r="P346" t="s">
        <v>4160</v>
      </c>
      <c r="Q346" t="s">
        <v>2019</v>
      </c>
      <c r="R346">
        <v>7</v>
      </c>
      <c r="S346" t="str">
        <f t="shared" si="11"/>
        <v>'641', '1950-12-07', null, 'lorem Ipsum', 'POCIUS', '19', '45001010001', 'VILIUS', null, '7'</v>
      </c>
    </row>
    <row r="347" spans="4:19" x14ac:dyDescent="0.25">
      <c r="D347" s="7">
        <v>18605</v>
      </c>
      <c r="E347" t="str">
        <f t="shared" si="10"/>
        <v>1950-12-08</v>
      </c>
      <c r="I347">
        <v>642</v>
      </c>
      <c r="J347" s="7" t="s">
        <v>6579</v>
      </c>
      <c r="K347" s="7" t="s">
        <v>2019</v>
      </c>
      <c r="L347" s="7" t="s">
        <v>5937</v>
      </c>
      <c r="M347" t="s">
        <v>5242</v>
      </c>
      <c r="N347">
        <v>20</v>
      </c>
      <c r="O347">
        <v>45001010001</v>
      </c>
      <c r="P347" t="s">
        <v>4161</v>
      </c>
      <c r="Q347" t="s">
        <v>2019</v>
      </c>
      <c r="R347">
        <v>7</v>
      </c>
      <c r="S347" t="str">
        <f t="shared" si="11"/>
        <v>'642', '1950-12-08', null, 'lorem Ipsum', 'BARUSEVIČIUS', '20', '45001010001', 'ŠULSKIS', null, '7'</v>
      </c>
    </row>
    <row r="348" spans="4:19" x14ac:dyDescent="0.25">
      <c r="D348" s="7">
        <v>18606</v>
      </c>
      <c r="E348" t="str">
        <f t="shared" si="10"/>
        <v>1950-12-09</v>
      </c>
      <c r="I348">
        <v>643</v>
      </c>
      <c r="J348" s="7" t="s">
        <v>6580</v>
      </c>
      <c r="K348" s="7" t="s">
        <v>2019</v>
      </c>
      <c r="L348" s="7" t="s">
        <v>5937</v>
      </c>
      <c r="M348" t="s">
        <v>5243</v>
      </c>
      <c r="N348">
        <v>21</v>
      </c>
      <c r="O348">
        <v>45001010001</v>
      </c>
      <c r="P348" t="s">
        <v>4162</v>
      </c>
      <c r="Q348" t="s">
        <v>2019</v>
      </c>
      <c r="R348">
        <v>7</v>
      </c>
      <c r="S348" t="str">
        <f t="shared" si="11"/>
        <v>'643', '1950-12-09', null, 'lorem Ipsum', 'KASILIAUSKIS', '21', '45001010001', 'ADOMKEVIČIUS', null, '7'</v>
      </c>
    </row>
    <row r="349" spans="4:19" x14ac:dyDescent="0.25">
      <c r="D349" s="7">
        <v>18607</v>
      </c>
      <c r="E349" t="str">
        <f t="shared" si="10"/>
        <v>1950-12-10</v>
      </c>
      <c r="I349">
        <v>644</v>
      </c>
      <c r="J349" s="7" t="s">
        <v>6581</v>
      </c>
      <c r="K349" s="7" t="s">
        <v>2019</v>
      </c>
      <c r="L349" s="7" t="s">
        <v>5937</v>
      </c>
      <c r="M349" t="s">
        <v>5244</v>
      </c>
      <c r="N349">
        <v>22</v>
      </c>
      <c r="O349">
        <v>45001010001</v>
      </c>
      <c r="P349" t="s">
        <v>4163</v>
      </c>
      <c r="Q349" t="s">
        <v>2019</v>
      </c>
      <c r="R349">
        <v>7</v>
      </c>
      <c r="S349" t="str">
        <f t="shared" si="11"/>
        <v>'644', '1950-12-10', null, 'lorem Ipsum', 'SUCKEL', '22', '45001010001', 'MIŠKELEVIČIUS', null, '7'</v>
      </c>
    </row>
    <row r="350" spans="4:19" x14ac:dyDescent="0.25">
      <c r="D350" s="7">
        <v>18608</v>
      </c>
      <c r="E350" t="str">
        <f t="shared" si="10"/>
        <v>1950-12-11</v>
      </c>
      <c r="I350">
        <v>645</v>
      </c>
      <c r="J350" s="7" t="s">
        <v>6582</v>
      </c>
      <c r="K350" s="7" t="s">
        <v>2019</v>
      </c>
      <c r="L350" s="7" t="s">
        <v>5937</v>
      </c>
      <c r="M350" t="s">
        <v>5245</v>
      </c>
      <c r="N350">
        <v>23</v>
      </c>
      <c r="O350">
        <v>45001010001</v>
      </c>
      <c r="P350" t="s">
        <v>4164</v>
      </c>
      <c r="Q350" t="s">
        <v>2019</v>
      </c>
      <c r="R350">
        <v>7</v>
      </c>
      <c r="S350" t="str">
        <f t="shared" si="11"/>
        <v>'645', '1950-12-11', null, 'lorem Ipsum', 'MATKEVIČIUS', '23', '45001010001', 'STANKUS', null, '7'</v>
      </c>
    </row>
    <row r="351" spans="4:19" x14ac:dyDescent="0.25">
      <c r="D351" s="7">
        <v>18609</v>
      </c>
      <c r="E351" t="str">
        <f t="shared" si="10"/>
        <v>1950-12-12</v>
      </c>
      <c r="I351">
        <v>646</v>
      </c>
      <c r="J351" s="7" t="s">
        <v>6583</v>
      </c>
      <c r="K351" s="7" t="s">
        <v>2019</v>
      </c>
      <c r="L351" s="7" t="s">
        <v>5937</v>
      </c>
      <c r="M351" t="s">
        <v>4991</v>
      </c>
      <c r="N351">
        <v>24</v>
      </c>
      <c r="O351">
        <v>45001010001</v>
      </c>
      <c r="P351" t="s">
        <v>4165</v>
      </c>
      <c r="Q351" t="s">
        <v>2019</v>
      </c>
      <c r="R351">
        <v>7</v>
      </c>
      <c r="S351" t="str">
        <f t="shared" si="11"/>
        <v>'646', '1950-12-12', null, 'lorem Ipsum', 'NORKŪNAS', '24', '45001010001', 'BAŠKEVIČIUS', null, '7'</v>
      </c>
    </row>
    <row r="352" spans="4:19" x14ac:dyDescent="0.25">
      <c r="D352" s="7">
        <v>18610</v>
      </c>
      <c r="E352" t="str">
        <f t="shared" si="10"/>
        <v>1950-12-13</v>
      </c>
      <c r="I352">
        <v>647</v>
      </c>
      <c r="J352" s="7" t="s">
        <v>6584</v>
      </c>
      <c r="K352" s="7" t="s">
        <v>2019</v>
      </c>
      <c r="L352" s="7" t="s">
        <v>5937</v>
      </c>
      <c r="M352" t="s">
        <v>5246</v>
      </c>
      <c r="N352">
        <v>25</v>
      </c>
      <c r="O352">
        <v>45001010001</v>
      </c>
      <c r="P352" t="s">
        <v>4166</v>
      </c>
      <c r="Q352" t="s">
        <v>2019</v>
      </c>
      <c r="R352">
        <v>7</v>
      </c>
      <c r="S352" t="str">
        <f t="shared" si="11"/>
        <v>'647', '1950-12-13', null, 'lorem Ipsum', 'LIAUDANSKAS', '25', '45001010001', 'GEČAS', null, '7'</v>
      </c>
    </row>
    <row r="353" spans="4:19" x14ac:dyDescent="0.25">
      <c r="D353" s="7">
        <v>18611</v>
      </c>
      <c r="E353" t="str">
        <f t="shared" si="10"/>
        <v>1950-12-14</v>
      </c>
      <c r="I353">
        <v>648</v>
      </c>
      <c r="J353" s="7" t="s">
        <v>6585</v>
      </c>
      <c r="K353" s="7" t="s">
        <v>2019</v>
      </c>
      <c r="L353" s="7" t="s">
        <v>5937</v>
      </c>
      <c r="M353" t="s">
        <v>4209</v>
      </c>
      <c r="N353">
        <v>26</v>
      </c>
      <c r="O353">
        <v>45001010001</v>
      </c>
      <c r="P353" t="s">
        <v>4167</v>
      </c>
      <c r="Q353" t="s">
        <v>2019</v>
      </c>
      <c r="R353">
        <v>7</v>
      </c>
      <c r="S353" t="str">
        <f t="shared" si="11"/>
        <v>'648', '1950-12-14', null, 'lorem Ipsum', 'ALIŠAUSKAS', '26', '45001010001', 'BITNERIS', null, '7'</v>
      </c>
    </row>
    <row r="354" spans="4:19" x14ac:dyDescent="0.25">
      <c r="D354" s="7">
        <v>18612</v>
      </c>
      <c r="E354" t="str">
        <f t="shared" si="10"/>
        <v>1950-12-15</v>
      </c>
      <c r="I354">
        <v>649</v>
      </c>
      <c r="J354" s="7" t="s">
        <v>6586</v>
      </c>
      <c r="K354" s="7" t="s">
        <v>2019</v>
      </c>
      <c r="L354" s="7" t="s">
        <v>5937</v>
      </c>
      <c r="M354" t="s">
        <v>5247</v>
      </c>
      <c r="N354">
        <v>27</v>
      </c>
      <c r="O354">
        <v>45001010001</v>
      </c>
      <c r="P354" t="s">
        <v>4168</v>
      </c>
      <c r="Q354" t="s">
        <v>2019</v>
      </c>
      <c r="R354">
        <v>7</v>
      </c>
      <c r="S354" t="str">
        <f t="shared" si="11"/>
        <v>'649', '1950-12-15', null, 'lorem Ipsum', 'GUK', '27', '45001010001', 'SKARDINSKAS', null, '7'</v>
      </c>
    </row>
    <row r="355" spans="4:19" x14ac:dyDescent="0.25">
      <c r="D355" s="7">
        <v>18613</v>
      </c>
      <c r="E355" t="str">
        <f t="shared" si="10"/>
        <v>1950-12-16</v>
      </c>
      <c r="I355">
        <v>650</v>
      </c>
      <c r="J355" s="7" t="s">
        <v>6587</v>
      </c>
      <c r="K355" s="7" t="s">
        <v>2019</v>
      </c>
      <c r="L355" s="7" t="s">
        <v>5937</v>
      </c>
      <c r="M355" t="s">
        <v>5248</v>
      </c>
      <c r="N355">
        <v>28</v>
      </c>
      <c r="O355">
        <v>45001010001</v>
      </c>
      <c r="P355" t="s">
        <v>4169</v>
      </c>
      <c r="Q355" t="s">
        <v>2019</v>
      </c>
      <c r="R355">
        <v>7</v>
      </c>
      <c r="S355" t="str">
        <f t="shared" si="11"/>
        <v>'650', '1950-12-16', null, 'lorem Ipsum', 'GAUČAS', '28', '45001010001', 'ARMINAS', null, '7'</v>
      </c>
    </row>
    <row r="356" spans="4:19" x14ac:dyDescent="0.25">
      <c r="D356" s="7">
        <v>18614</v>
      </c>
      <c r="E356" t="str">
        <f t="shared" si="10"/>
        <v>1950-12-17</v>
      </c>
      <c r="I356">
        <v>651</v>
      </c>
      <c r="J356" s="7" t="s">
        <v>6588</v>
      </c>
      <c r="K356" s="7" t="s">
        <v>2019</v>
      </c>
      <c r="L356" s="7" t="s">
        <v>5937</v>
      </c>
      <c r="M356" t="s">
        <v>5249</v>
      </c>
      <c r="N356">
        <v>29</v>
      </c>
      <c r="O356">
        <v>45001010001</v>
      </c>
      <c r="P356" t="s">
        <v>4170</v>
      </c>
      <c r="Q356" t="s">
        <v>2019</v>
      </c>
      <c r="R356">
        <v>7</v>
      </c>
      <c r="S356" t="str">
        <f t="shared" si="11"/>
        <v>'651', '1950-12-17', null, 'lorem Ipsum', 'POLUJANSKAS', '29', '45001010001', 'KRISTUTIS', null, '7'</v>
      </c>
    </row>
    <row r="357" spans="4:19" x14ac:dyDescent="0.25">
      <c r="D357" s="7">
        <v>18615</v>
      </c>
      <c r="E357" t="str">
        <f t="shared" si="10"/>
        <v>1950-12-18</v>
      </c>
      <c r="I357">
        <v>652</v>
      </c>
      <c r="J357" s="7" t="s">
        <v>6589</v>
      </c>
      <c r="K357" s="7" t="s">
        <v>2019</v>
      </c>
      <c r="L357" s="7" t="s">
        <v>5937</v>
      </c>
      <c r="M357" t="s">
        <v>5250</v>
      </c>
      <c r="N357">
        <v>30</v>
      </c>
      <c r="O357">
        <v>45001010001</v>
      </c>
      <c r="P357" t="s">
        <v>4171</v>
      </c>
      <c r="Q357" t="s">
        <v>2019</v>
      </c>
      <c r="R357">
        <v>7</v>
      </c>
      <c r="S357" t="str">
        <f t="shared" si="11"/>
        <v>'652', '1950-12-18', null, 'lorem Ipsum', 'ŠINAS', '30', '45001010001', 'KVERAGA', null, '7'</v>
      </c>
    </row>
    <row r="358" spans="4:19" x14ac:dyDescent="0.25">
      <c r="D358" s="7">
        <v>18616</v>
      </c>
      <c r="E358" t="str">
        <f t="shared" si="10"/>
        <v>1950-12-19</v>
      </c>
      <c r="I358">
        <v>653</v>
      </c>
      <c r="J358" s="7" t="s">
        <v>6590</v>
      </c>
      <c r="K358" s="7" t="s">
        <v>2019</v>
      </c>
      <c r="L358" s="7" t="s">
        <v>5937</v>
      </c>
      <c r="M358" t="s">
        <v>5251</v>
      </c>
      <c r="N358">
        <v>31</v>
      </c>
      <c r="O358">
        <v>45001010001</v>
      </c>
      <c r="P358" t="s">
        <v>4172</v>
      </c>
      <c r="Q358" t="s">
        <v>2019</v>
      </c>
      <c r="R358">
        <v>7</v>
      </c>
      <c r="S358" t="str">
        <f t="shared" si="11"/>
        <v>'653', '1950-12-19', null, 'lorem Ipsum', 'PLATŪKIS', '31', '45001010001', 'KAKANIS', null, '7'</v>
      </c>
    </row>
    <row r="359" spans="4:19" x14ac:dyDescent="0.25">
      <c r="D359" s="7">
        <v>18617</v>
      </c>
      <c r="E359" t="str">
        <f t="shared" si="10"/>
        <v>1950-12-20</v>
      </c>
      <c r="I359">
        <v>654</v>
      </c>
      <c r="J359" s="7" t="s">
        <v>6591</v>
      </c>
      <c r="K359" s="7" t="s">
        <v>2019</v>
      </c>
      <c r="L359" s="7" t="s">
        <v>5937</v>
      </c>
      <c r="M359" t="s">
        <v>5252</v>
      </c>
      <c r="N359">
        <v>32</v>
      </c>
      <c r="O359">
        <v>45001010001</v>
      </c>
      <c r="P359" t="s">
        <v>4173</v>
      </c>
      <c r="Q359" t="s">
        <v>2019</v>
      </c>
      <c r="R359">
        <v>7</v>
      </c>
      <c r="S359" t="str">
        <f t="shared" si="11"/>
        <v>'654', '1950-12-20', null, 'lorem Ipsum', 'ŠOBLINSKAS', '32', '45001010001', 'KAŠĖTA', null, '7'</v>
      </c>
    </row>
    <row r="360" spans="4:19" x14ac:dyDescent="0.25">
      <c r="D360" s="7">
        <v>18618</v>
      </c>
      <c r="E360" t="str">
        <f t="shared" si="10"/>
        <v>1950-12-21</v>
      </c>
      <c r="I360">
        <v>655</v>
      </c>
      <c r="J360" s="7" t="s">
        <v>6592</v>
      </c>
      <c r="K360" s="7" t="s">
        <v>2019</v>
      </c>
      <c r="L360" s="7" t="s">
        <v>5937</v>
      </c>
      <c r="M360" t="s">
        <v>5253</v>
      </c>
      <c r="N360">
        <v>33</v>
      </c>
      <c r="O360">
        <v>45001010001</v>
      </c>
      <c r="P360" t="s">
        <v>4174</v>
      </c>
      <c r="Q360" t="s">
        <v>2019</v>
      </c>
      <c r="R360">
        <v>7</v>
      </c>
      <c r="S360" t="str">
        <f t="shared" si="11"/>
        <v>'655', '1950-12-21', null, 'lorem Ipsum', 'GRYBAS', '33', '45001010001', 'MITKUS', null, '7'</v>
      </c>
    </row>
    <row r="361" spans="4:19" x14ac:dyDescent="0.25">
      <c r="D361" s="7">
        <v>18619</v>
      </c>
      <c r="E361" t="str">
        <f t="shared" si="10"/>
        <v>1950-12-22</v>
      </c>
      <c r="I361">
        <v>656</v>
      </c>
      <c r="J361" s="7" t="s">
        <v>6593</v>
      </c>
      <c r="K361" s="7" t="s">
        <v>2019</v>
      </c>
      <c r="L361" s="7" t="s">
        <v>5937</v>
      </c>
      <c r="M361" t="s">
        <v>5254</v>
      </c>
      <c r="N361">
        <v>34</v>
      </c>
      <c r="O361">
        <v>45001010001</v>
      </c>
      <c r="P361" t="s">
        <v>4175</v>
      </c>
      <c r="Q361" t="s">
        <v>2019</v>
      </c>
      <c r="R361">
        <v>7</v>
      </c>
      <c r="S361" t="str">
        <f t="shared" si="11"/>
        <v>'656', '1950-12-22', null, 'lorem Ipsum', 'MICKONIS', '34', '45001010001', 'MATULEVIČIUS', null, '7'</v>
      </c>
    </row>
    <row r="362" spans="4:19" x14ac:dyDescent="0.25">
      <c r="D362" s="7">
        <v>18620</v>
      </c>
      <c r="E362" t="str">
        <f t="shared" si="10"/>
        <v>1950-12-23</v>
      </c>
      <c r="I362">
        <v>657</v>
      </c>
      <c r="J362" s="7" t="s">
        <v>6594</v>
      </c>
      <c r="K362" s="7" t="s">
        <v>2019</v>
      </c>
      <c r="L362" s="7" t="s">
        <v>5937</v>
      </c>
      <c r="M362" t="s">
        <v>5255</v>
      </c>
      <c r="N362">
        <v>35</v>
      </c>
      <c r="O362">
        <v>45001010001</v>
      </c>
      <c r="P362" t="s">
        <v>4176</v>
      </c>
      <c r="Q362" t="s">
        <v>2019</v>
      </c>
      <c r="R362">
        <v>7</v>
      </c>
      <c r="S362" t="str">
        <f t="shared" si="11"/>
        <v>'657', '1950-12-23', null, 'lorem Ipsum', 'ŠALTIS', '35', '45001010001', 'KRIKŠČIONAITIS', null, '7'</v>
      </c>
    </row>
    <row r="363" spans="4:19" x14ac:dyDescent="0.25">
      <c r="D363" s="7">
        <v>18621</v>
      </c>
      <c r="E363" t="str">
        <f t="shared" si="10"/>
        <v>1950-12-24</v>
      </c>
      <c r="I363">
        <v>658</v>
      </c>
      <c r="J363" s="7" t="s">
        <v>6595</v>
      </c>
      <c r="K363" s="7" t="s">
        <v>2019</v>
      </c>
      <c r="L363" s="7" t="s">
        <v>5937</v>
      </c>
      <c r="M363" t="s">
        <v>5256</v>
      </c>
      <c r="N363">
        <v>36</v>
      </c>
      <c r="O363">
        <v>45001010001</v>
      </c>
      <c r="P363" t="s">
        <v>4177</v>
      </c>
      <c r="Q363" t="s">
        <v>2019</v>
      </c>
      <c r="R363">
        <v>7</v>
      </c>
      <c r="S363" t="str">
        <f t="shared" si="11"/>
        <v>'658', '1950-12-24', null, 'lorem Ipsum', 'SKESTENIS', '36', '45001010001', 'ARŪNA', null, '7'</v>
      </c>
    </row>
    <row r="364" spans="4:19" x14ac:dyDescent="0.25">
      <c r="D364" s="7">
        <v>18622</v>
      </c>
      <c r="E364" t="str">
        <f t="shared" si="10"/>
        <v>1950-12-25</v>
      </c>
      <c r="I364">
        <v>659</v>
      </c>
      <c r="J364" s="7" t="s">
        <v>6596</v>
      </c>
      <c r="K364" s="7" t="s">
        <v>2019</v>
      </c>
      <c r="L364" s="7" t="s">
        <v>5937</v>
      </c>
      <c r="M364" t="s">
        <v>4149</v>
      </c>
      <c r="N364">
        <v>37</v>
      </c>
      <c r="O364">
        <v>45001010001</v>
      </c>
      <c r="P364" t="s">
        <v>4178</v>
      </c>
      <c r="Q364" t="s">
        <v>2019</v>
      </c>
      <c r="R364">
        <v>7</v>
      </c>
      <c r="S364" t="str">
        <f t="shared" si="11"/>
        <v>'659', '1950-12-25', null, 'lorem Ipsum', 'VYŠNIAUSKAS', '37', '45001010001', 'NOVICKIJ', null, '7'</v>
      </c>
    </row>
    <row r="365" spans="4:19" x14ac:dyDescent="0.25">
      <c r="D365" s="7">
        <v>18623</v>
      </c>
      <c r="E365" t="str">
        <f t="shared" si="10"/>
        <v>1950-12-26</v>
      </c>
      <c r="I365">
        <v>660</v>
      </c>
      <c r="J365" s="7" t="s">
        <v>6597</v>
      </c>
      <c r="K365" s="7" t="s">
        <v>2019</v>
      </c>
      <c r="L365" s="7" t="s">
        <v>5937</v>
      </c>
      <c r="M365" t="s">
        <v>5257</v>
      </c>
      <c r="N365">
        <v>38</v>
      </c>
      <c r="O365">
        <v>45001010001</v>
      </c>
      <c r="P365" t="s">
        <v>4179</v>
      </c>
      <c r="Q365" t="s">
        <v>2019</v>
      </c>
      <c r="R365">
        <v>7</v>
      </c>
      <c r="S365" t="str">
        <f t="shared" si="11"/>
        <v>'660', '1950-12-26', null, 'lorem Ipsum', 'ŠERMUKŠNIS', '38', '45001010001', 'GEDEIKIS', null, '7'</v>
      </c>
    </row>
    <row r="366" spans="4:19" x14ac:dyDescent="0.25">
      <c r="D366" s="7">
        <v>18624</v>
      </c>
      <c r="E366" t="str">
        <f t="shared" si="10"/>
        <v>1950-12-27</v>
      </c>
      <c r="I366">
        <v>661</v>
      </c>
      <c r="J366" s="7" t="s">
        <v>6598</v>
      </c>
      <c r="K366" s="7" t="s">
        <v>2019</v>
      </c>
      <c r="L366" s="7" t="s">
        <v>5937</v>
      </c>
      <c r="M366" t="s">
        <v>5258</v>
      </c>
      <c r="N366">
        <v>39</v>
      </c>
      <c r="O366">
        <v>45001010001</v>
      </c>
      <c r="P366" t="s">
        <v>4180</v>
      </c>
      <c r="Q366" t="s">
        <v>2019</v>
      </c>
      <c r="R366">
        <v>7</v>
      </c>
      <c r="S366" t="str">
        <f t="shared" si="11"/>
        <v>'661', '1950-12-27', null, 'lorem Ipsum', 'DRUTIS', '39', '45001010001', 'MAČIULIS', null, '7'</v>
      </c>
    </row>
    <row r="367" spans="4:19" x14ac:dyDescent="0.25">
      <c r="D367" s="7">
        <v>18625</v>
      </c>
      <c r="E367" t="str">
        <f t="shared" si="10"/>
        <v>1950-12-28</v>
      </c>
      <c r="I367">
        <v>662</v>
      </c>
      <c r="J367" s="7" t="s">
        <v>6599</v>
      </c>
      <c r="K367" s="7" t="s">
        <v>2019</v>
      </c>
      <c r="L367" s="7" t="s">
        <v>5937</v>
      </c>
      <c r="M367" t="s">
        <v>5259</v>
      </c>
      <c r="N367">
        <v>40</v>
      </c>
      <c r="O367">
        <v>45001010001</v>
      </c>
      <c r="P367" t="s">
        <v>3877</v>
      </c>
      <c r="Q367" t="s">
        <v>2019</v>
      </c>
      <c r="R367">
        <v>7</v>
      </c>
      <c r="S367" t="str">
        <f t="shared" si="11"/>
        <v>'662', '1950-12-28', null, 'lorem Ipsum', 'PLATAKIS', '40', '45001010001', 'ŽUKAUSKAS', null, '7'</v>
      </c>
    </row>
    <row r="368" spans="4:19" x14ac:dyDescent="0.25">
      <c r="D368" s="7">
        <v>18626</v>
      </c>
      <c r="E368" t="str">
        <f t="shared" si="10"/>
        <v>1950-12-29</v>
      </c>
      <c r="I368">
        <v>663</v>
      </c>
      <c r="J368" s="7" t="s">
        <v>6600</v>
      </c>
      <c r="K368" s="7" t="s">
        <v>2019</v>
      </c>
      <c r="L368" s="7" t="s">
        <v>5937</v>
      </c>
      <c r="M368" t="s">
        <v>5260</v>
      </c>
      <c r="N368">
        <v>41</v>
      </c>
      <c r="O368">
        <v>45001010001</v>
      </c>
      <c r="P368" t="s">
        <v>4181</v>
      </c>
      <c r="Q368" t="s">
        <v>2019</v>
      </c>
      <c r="R368">
        <v>7</v>
      </c>
      <c r="S368" t="str">
        <f t="shared" si="11"/>
        <v>'663', '1950-12-29', null, 'lorem Ipsum', 'PARŠIŪNAS', '41', '45001010001', 'RAMANAUSKAS', null, '7'</v>
      </c>
    </row>
    <row r="369" spans="4:19" x14ac:dyDescent="0.25">
      <c r="D369" s="7">
        <v>18627</v>
      </c>
      <c r="E369" t="str">
        <f t="shared" si="10"/>
        <v>1950-12-30</v>
      </c>
      <c r="I369">
        <v>664</v>
      </c>
      <c r="J369" s="7" t="s">
        <v>6601</v>
      </c>
      <c r="K369" s="7" t="s">
        <v>2019</v>
      </c>
      <c r="L369" s="7" t="s">
        <v>5937</v>
      </c>
      <c r="M369" t="s">
        <v>5261</v>
      </c>
      <c r="N369">
        <v>42</v>
      </c>
      <c r="O369">
        <v>45001010001</v>
      </c>
      <c r="P369" t="s">
        <v>4182</v>
      </c>
      <c r="Q369" t="s">
        <v>2019</v>
      </c>
      <c r="R369">
        <v>7</v>
      </c>
      <c r="S369" t="str">
        <f t="shared" si="11"/>
        <v>'664', '1950-12-30', null, 'lorem Ipsum', 'ZLOBIN', '42', '45001010001', 'MANOŠINAS', null, '7'</v>
      </c>
    </row>
    <row r="370" spans="4:19" x14ac:dyDescent="0.25">
      <c r="D370" s="7">
        <v>18628</v>
      </c>
      <c r="E370" t="str">
        <f t="shared" si="10"/>
        <v>1950-12-31</v>
      </c>
      <c r="I370">
        <v>665</v>
      </c>
      <c r="J370" s="7" t="s">
        <v>6602</v>
      </c>
      <c r="K370" s="7" t="s">
        <v>2019</v>
      </c>
      <c r="L370" s="7" t="s">
        <v>5937</v>
      </c>
      <c r="M370" t="s">
        <v>5262</v>
      </c>
      <c r="N370">
        <v>43</v>
      </c>
      <c r="O370">
        <v>45001010001</v>
      </c>
      <c r="P370" t="s">
        <v>4183</v>
      </c>
      <c r="Q370" t="s">
        <v>2019</v>
      </c>
      <c r="R370">
        <v>7</v>
      </c>
      <c r="S370" t="str">
        <f t="shared" si="11"/>
        <v>'665', '1950-12-31', null, 'lorem Ipsum', 'ŽVIRZDINAS', '43', '45001010001', 'TYŠKEVIČ', null, '7'</v>
      </c>
    </row>
    <row r="371" spans="4:19" x14ac:dyDescent="0.25">
      <c r="D371" s="7">
        <v>18629</v>
      </c>
      <c r="E371" t="str">
        <f t="shared" si="10"/>
        <v>1951-01-01</v>
      </c>
      <c r="I371">
        <v>666</v>
      </c>
      <c r="J371" s="7" t="s">
        <v>6603</v>
      </c>
      <c r="K371" s="7" t="s">
        <v>2019</v>
      </c>
      <c r="L371" s="7" t="s">
        <v>5937</v>
      </c>
      <c r="M371" t="s">
        <v>5263</v>
      </c>
      <c r="N371">
        <v>44</v>
      </c>
      <c r="O371">
        <v>45001010001</v>
      </c>
      <c r="P371" t="s">
        <v>4184</v>
      </c>
      <c r="Q371" t="s">
        <v>2019</v>
      </c>
      <c r="R371">
        <v>7</v>
      </c>
      <c r="S371" t="str">
        <f t="shared" si="11"/>
        <v>'666', '1951-01-01', null, 'lorem Ipsum', 'JUODŽBALIS', '44', '45001010001', 'VERKYS', null, '7'</v>
      </c>
    </row>
    <row r="372" spans="4:19" x14ac:dyDescent="0.25">
      <c r="D372" s="7">
        <v>18630</v>
      </c>
      <c r="E372" t="str">
        <f t="shared" si="10"/>
        <v>1951-01-02</v>
      </c>
      <c r="I372">
        <v>667</v>
      </c>
      <c r="J372" s="7" t="s">
        <v>6604</v>
      </c>
      <c r="K372" s="7" t="s">
        <v>2019</v>
      </c>
      <c r="L372" s="7" t="s">
        <v>5937</v>
      </c>
      <c r="M372" t="s">
        <v>5264</v>
      </c>
      <c r="N372">
        <v>45</v>
      </c>
      <c r="O372">
        <v>45001010001</v>
      </c>
      <c r="P372" t="s">
        <v>4185</v>
      </c>
      <c r="Q372" t="s">
        <v>2019</v>
      </c>
      <c r="R372">
        <v>7</v>
      </c>
      <c r="S372" t="str">
        <f t="shared" si="11"/>
        <v>'667', '1951-01-02', null, 'lorem Ipsum', 'ŽABAS', '45', '45001010001', 'KORICKIJ', null, '7'</v>
      </c>
    </row>
    <row r="373" spans="4:19" x14ac:dyDescent="0.25">
      <c r="D373" s="7">
        <v>18631</v>
      </c>
      <c r="E373" t="str">
        <f t="shared" si="10"/>
        <v>1951-01-03</v>
      </c>
      <c r="I373">
        <v>668</v>
      </c>
      <c r="J373" s="7" t="s">
        <v>6605</v>
      </c>
      <c r="K373" s="7" t="s">
        <v>2019</v>
      </c>
      <c r="L373" s="7" t="s">
        <v>5937</v>
      </c>
      <c r="M373" t="s">
        <v>5265</v>
      </c>
      <c r="N373">
        <v>46</v>
      </c>
      <c r="O373">
        <v>45001010001</v>
      </c>
      <c r="P373" t="s">
        <v>4186</v>
      </c>
      <c r="Q373" t="s">
        <v>2019</v>
      </c>
      <c r="R373">
        <v>7</v>
      </c>
      <c r="S373" t="str">
        <f t="shared" si="11"/>
        <v>'668', '1951-01-03', null, 'lorem Ipsum', 'SIMUTIS', '46', '45001010001', 'APUTIS', null, '7'</v>
      </c>
    </row>
    <row r="374" spans="4:19" x14ac:dyDescent="0.25">
      <c r="D374" s="7">
        <v>18632</v>
      </c>
      <c r="E374" t="str">
        <f t="shared" si="10"/>
        <v>1951-01-04</v>
      </c>
      <c r="I374">
        <v>669</v>
      </c>
      <c r="J374" s="7" t="s">
        <v>6606</v>
      </c>
      <c r="K374" s="7" t="s">
        <v>2019</v>
      </c>
      <c r="L374" s="7" t="s">
        <v>5937</v>
      </c>
      <c r="M374" t="s">
        <v>5266</v>
      </c>
      <c r="N374">
        <v>47</v>
      </c>
      <c r="O374">
        <v>45001010001</v>
      </c>
      <c r="P374" t="s">
        <v>4187</v>
      </c>
      <c r="Q374" t="s">
        <v>2019</v>
      </c>
      <c r="R374">
        <v>7</v>
      </c>
      <c r="S374" t="str">
        <f t="shared" si="11"/>
        <v>'669', '1951-01-04', null, 'lorem Ipsum', 'VAIŠUTIS', '47', '45001010001', 'GUDĖNAS', null, '7'</v>
      </c>
    </row>
    <row r="375" spans="4:19" x14ac:dyDescent="0.25">
      <c r="D375" s="7">
        <v>18633</v>
      </c>
      <c r="E375" t="str">
        <f t="shared" si="10"/>
        <v>1951-01-05</v>
      </c>
      <c r="I375">
        <v>670</v>
      </c>
      <c r="J375" s="7" t="s">
        <v>6607</v>
      </c>
      <c r="K375" s="7" t="s">
        <v>2019</v>
      </c>
      <c r="L375" s="7" t="s">
        <v>5937</v>
      </c>
      <c r="M375" t="s">
        <v>4310</v>
      </c>
      <c r="N375">
        <v>48</v>
      </c>
      <c r="O375">
        <v>45001010001</v>
      </c>
      <c r="P375" t="s">
        <v>4188</v>
      </c>
      <c r="Q375" t="s">
        <v>2019</v>
      </c>
      <c r="R375">
        <v>7</v>
      </c>
      <c r="S375" t="str">
        <f t="shared" si="11"/>
        <v>'670', '1951-01-05', null, 'lorem Ipsum', 'GRINEVIČIUS', '48', '45001010001', 'JUCYS', null, '7'</v>
      </c>
    </row>
    <row r="376" spans="4:19" x14ac:dyDescent="0.25">
      <c r="D376" s="7">
        <v>18634</v>
      </c>
      <c r="E376" t="str">
        <f t="shared" si="10"/>
        <v>1951-01-06</v>
      </c>
      <c r="I376">
        <v>671</v>
      </c>
      <c r="J376" s="7" t="s">
        <v>6608</v>
      </c>
      <c r="K376" s="7" t="s">
        <v>2019</v>
      </c>
      <c r="L376" s="7" t="s">
        <v>5937</v>
      </c>
      <c r="M376" t="s">
        <v>5267</v>
      </c>
      <c r="N376">
        <v>49</v>
      </c>
      <c r="O376">
        <v>45001010001</v>
      </c>
      <c r="P376" t="s">
        <v>4189</v>
      </c>
      <c r="Q376" t="s">
        <v>2019</v>
      </c>
      <c r="R376">
        <v>7</v>
      </c>
      <c r="S376" t="str">
        <f t="shared" si="11"/>
        <v>'671', '1951-01-06', null, 'lorem Ipsum', 'DULSKAS', '49', '45001010001', 'RIMAVIČIUS', null, '7'</v>
      </c>
    </row>
    <row r="377" spans="4:19" x14ac:dyDescent="0.25">
      <c r="D377" s="7">
        <v>18635</v>
      </c>
      <c r="E377" t="str">
        <f t="shared" si="10"/>
        <v>1951-01-07</v>
      </c>
      <c r="I377">
        <v>672</v>
      </c>
      <c r="J377" s="7" t="s">
        <v>6609</v>
      </c>
      <c r="K377" s="7" t="s">
        <v>2019</v>
      </c>
      <c r="L377" s="7" t="s">
        <v>5937</v>
      </c>
      <c r="M377" t="s">
        <v>5268</v>
      </c>
      <c r="N377">
        <v>50</v>
      </c>
      <c r="O377">
        <v>45001010001</v>
      </c>
      <c r="P377" t="s">
        <v>4190</v>
      </c>
      <c r="Q377" t="s">
        <v>2019</v>
      </c>
      <c r="R377">
        <v>7</v>
      </c>
      <c r="S377" t="str">
        <f t="shared" si="11"/>
        <v>'672', '1951-01-07', null, 'lorem Ipsum', 'GRINCEVIČIUS', '50', '45001010001', 'VAITIEKAITIS', null, '7'</v>
      </c>
    </row>
    <row r="378" spans="4:19" x14ac:dyDescent="0.25">
      <c r="D378" s="7">
        <v>18636</v>
      </c>
      <c r="E378" t="str">
        <f t="shared" si="10"/>
        <v>1951-01-08</v>
      </c>
      <c r="I378">
        <v>673</v>
      </c>
      <c r="J378" s="7" t="s">
        <v>6610</v>
      </c>
      <c r="K378" s="7" t="s">
        <v>2019</v>
      </c>
      <c r="L378" s="7" t="s">
        <v>5937</v>
      </c>
      <c r="M378" t="s">
        <v>5269</v>
      </c>
      <c r="N378">
        <v>51</v>
      </c>
      <c r="O378">
        <v>45001010001</v>
      </c>
      <c r="P378" t="s">
        <v>4191</v>
      </c>
      <c r="Q378" t="s">
        <v>2019</v>
      </c>
      <c r="R378">
        <v>7</v>
      </c>
      <c r="S378" t="str">
        <f t="shared" si="11"/>
        <v>'673', '1951-01-08', null, 'lorem Ipsum', 'BALYŠEVAS', '51', '45001010001', 'KONDRATOVIČ', null, '7'</v>
      </c>
    </row>
    <row r="379" spans="4:19" x14ac:dyDescent="0.25">
      <c r="D379" s="7">
        <v>18637</v>
      </c>
      <c r="E379" t="str">
        <f t="shared" si="10"/>
        <v>1951-01-09</v>
      </c>
      <c r="I379">
        <v>674</v>
      </c>
      <c r="J379" s="7" t="s">
        <v>6611</v>
      </c>
      <c r="K379" s="7" t="s">
        <v>2019</v>
      </c>
      <c r="L379" s="7" t="s">
        <v>5937</v>
      </c>
      <c r="M379" t="s">
        <v>5270</v>
      </c>
      <c r="N379">
        <v>52</v>
      </c>
      <c r="O379">
        <v>45001010001</v>
      </c>
      <c r="P379" t="s">
        <v>4192</v>
      </c>
      <c r="Q379" t="s">
        <v>2019</v>
      </c>
      <c r="R379">
        <v>7</v>
      </c>
      <c r="S379" t="str">
        <f t="shared" si="11"/>
        <v>'674', '1951-01-09', null, 'lorem Ipsum', 'ULYS', '52', '45001010001', 'DVARECKAS', null, '7'</v>
      </c>
    </row>
    <row r="380" spans="4:19" x14ac:dyDescent="0.25">
      <c r="D380" s="7">
        <v>18638</v>
      </c>
      <c r="E380" t="str">
        <f t="shared" si="10"/>
        <v>1951-01-10</v>
      </c>
      <c r="I380">
        <v>675</v>
      </c>
      <c r="J380" s="7" t="s">
        <v>6612</v>
      </c>
      <c r="K380" s="7" t="s">
        <v>2019</v>
      </c>
      <c r="L380" s="7" t="s">
        <v>5937</v>
      </c>
      <c r="M380" t="s">
        <v>5271</v>
      </c>
      <c r="N380">
        <v>53</v>
      </c>
      <c r="O380">
        <v>45001010001</v>
      </c>
      <c r="P380" t="s">
        <v>4193</v>
      </c>
      <c r="Q380" t="s">
        <v>2019</v>
      </c>
      <c r="R380">
        <v>7</v>
      </c>
      <c r="S380" t="str">
        <f t="shared" si="11"/>
        <v>'675', '1951-01-10', null, 'lorem Ipsum', 'KONTENIS', '53', '45001010001', 'MEJERIS', null, '7'</v>
      </c>
    </row>
    <row r="381" spans="4:19" x14ac:dyDescent="0.25">
      <c r="D381" s="7">
        <v>18639</v>
      </c>
      <c r="E381" t="str">
        <f t="shared" si="10"/>
        <v>1951-01-11</v>
      </c>
      <c r="I381">
        <v>676</v>
      </c>
      <c r="J381" s="7" t="s">
        <v>6613</v>
      </c>
      <c r="K381" s="7" t="s">
        <v>2019</v>
      </c>
      <c r="L381" s="7" t="s">
        <v>5937</v>
      </c>
      <c r="M381" t="s">
        <v>5272</v>
      </c>
      <c r="N381">
        <v>54</v>
      </c>
      <c r="O381">
        <v>45001010001</v>
      </c>
      <c r="P381" t="s">
        <v>4194</v>
      </c>
      <c r="Q381" t="s">
        <v>2019</v>
      </c>
      <c r="R381">
        <v>7</v>
      </c>
      <c r="S381" t="str">
        <f t="shared" si="11"/>
        <v>'676', '1951-01-11', null, 'lorem Ipsum', 'ANDRIŪNAS', '54', '45001010001', 'STULGĖ', null, '7'</v>
      </c>
    </row>
    <row r="382" spans="4:19" x14ac:dyDescent="0.25">
      <c r="D382" s="7">
        <v>18640</v>
      </c>
      <c r="E382" t="str">
        <f t="shared" si="10"/>
        <v>1951-01-12</v>
      </c>
      <c r="I382">
        <v>677</v>
      </c>
      <c r="J382" s="7" t="s">
        <v>6614</v>
      </c>
      <c r="K382" s="7" t="s">
        <v>2019</v>
      </c>
      <c r="L382" s="7" t="s">
        <v>5937</v>
      </c>
      <c r="M382" t="s">
        <v>5099</v>
      </c>
      <c r="N382">
        <v>55</v>
      </c>
      <c r="O382">
        <v>45001010001</v>
      </c>
      <c r="P382" t="s">
        <v>4195</v>
      </c>
      <c r="Q382" t="s">
        <v>2019</v>
      </c>
      <c r="R382">
        <v>7</v>
      </c>
      <c r="S382" t="str">
        <f t="shared" si="11"/>
        <v>'677', '1951-01-12', null, 'lorem Ipsum', 'VILČINSKAS', '55', '45001010001', 'RADVINSKAS', null, '7'</v>
      </c>
    </row>
    <row r="383" spans="4:19" x14ac:dyDescent="0.25">
      <c r="D383" s="7">
        <v>18641</v>
      </c>
      <c r="E383" t="str">
        <f t="shared" si="10"/>
        <v>1951-01-13</v>
      </c>
      <c r="I383">
        <v>678</v>
      </c>
      <c r="J383" s="7" t="s">
        <v>6615</v>
      </c>
      <c r="K383" s="7" t="s">
        <v>2019</v>
      </c>
      <c r="L383" s="7" t="s">
        <v>5937</v>
      </c>
      <c r="M383" t="s">
        <v>3850</v>
      </c>
      <c r="N383">
        <v>56</v>
      </c>
      <c r="O383">
        <v>45001010001</v>
      </c>
      <c r="P383" t="s">
        <v>4196</v>
      </c>
      <c r="Q383" t="s">
        <v>2019</v>
      </c>
      <c r="R383">
        <v>7</v>
      </c>
      <c r="S383" t="str">
        <f t="shared" si="11"/>
        <v>'678', '1951-01-13', null, 'lorem Ipsum', 'STANKEVIČIUS', '56', '45001010001', 'SUDMANTAS', null, '7'</v>
      </c>
    </row>
    <row r="384" spans="4:19" x14ac:dyDescent="0.25">
      <c r="D384" s="7">
        <v>18642</v>
      </c>
      <c r="E384" t="str">
        <f t="shared" si="10"/>
        <v>1951-01-14</v>
      </c>
      <c r="I384">
        <v>679</v>
      </c>
      <c r="J384" s="7" t="s">
        <v>6616</v>
      </c>
      <c r="K384" s="7" t="s">
        <v>2019</v>
      </c>
      <c r="L384" s="7" t="s">
        <v>5937</v>
      </c>
      <c r="M384" t="s">
        <v>5273</v>
      </c>
      <c r="N384">
        <v>57</v>
      </c>
      <c r="O384">
        <v>45001010001</v>
      </c>
      <c r="P384" t="s">
        <v>4197</v>
      </c>
      <c r="Q384" t="s">
        <v>2019</v>
      </c>
      <c r="R384">
        <v>7</v>
      </c>
      <c r="S384" t="str">
        <f t="shared" si="11"/>
        <v>'679', '1951-01-14', null, 'lorem Ipsum', 'VARNELIS', '57', '45001010001', 'MILIEŠIUS', null, '7'</v>
      </c>
    </row>
    <row r="385" spans="4:19" x14ac:dyDescent="0.25">
      <c r="D385" s="7">
        <v>18643</v>
      </c>
      <c r="E385" t="str">
        <f t="shared" si="10"/>
        <v>1951-01-15</v>
      </c>
      <c r="I385">
        <v>680</v>
      </c>
      <c r="J385" s="7" t="s">
        <v>6617</v>
      </c>
      <c r="K385" s="7" t="s">
        <v>2019</v>
      </c>
      <c r="L385" s="7" t="s">
        <v>5937</v>
      </c>
      <c r="M385" t="s">
        <v>5273</v>
      </c>
      <c r="N385">
        <v>58</v>
      </c>
      <c r="O385">
        <v>45001010001</v>
      </c>
      <c r="P385" t="s">
        <v>4198</v>
      </c>
      <c r="Q385" t="s">
        <v>2019</v>
      </c>
      <c r="R385">
        <v>7</v>
      </c>
      <c r="S385" t="str">
        <f t="shared" si="11"/>
        <v>'680', '1951-01-15', null, 'lorem Ipsum', 'VARNELIS', '58', '45001010001', 'PRAVILIONIS', null, '7'</v>
      </c>
    </row>
    <row r="386" spans="4:19" x14ac:dyDescent="0.25">
      <c r="D386" s="7">
        <v>18644</v>
      </c>
      <c r="E386" t="str">
        <f t="shared" si="10"/>
        <v>1951-01-16</v>
      </c>
      <c r="I386">
        <v>681</v>
      </c>
      <c r="J386" s="7" t="s">
        <v>6618</v>
      </c>
      <c r="K386" s="7" t="s">
        <v>2019</v>
      </c>
      <c r="L386" s="7" t="s">
        <v>5937</v>
      </c>
      <c r="M386" t="s">
        <v>5274</v>
      </c>
      <c r="N386">
        <v>59</v>
      </c>
      <c r="O386">
        <v>45001010001</v>
      </c>
      <c r="P386" t="s">
        <v>4199</v>
      </c>
      <c r="Q386" t="s">
        <v>2019</v>
      </c>
      <c r="R386">
        <v>7</v>
      </c>
      <c r="S386" t="str">
        <f t="shared" si="11"/>
        <v>'681', '1951-01-16', null, 'lorem Ipsum', 'VALIULIS', '59', '45001010001', 'BACIUS', null, '7'</v>
      </c>
    </row>
    <row r="387" spans="4:19" x14ac:dyDescent="0.25">
      <c r="D387" s="7">
        <v>18645</v>
      </c>
      <c r="E387" t="str">
        <f t="shared" si="10"/>
        <v>1951-01-17</v>
      </c>
      <c r="I387">
        <v>682</v>
      </c>
      <c r="J387" s="7" t="s">
        <v>6619</v>
      </c>
      <c r="K387" s="7" t="s">
        <v>2019</v>
      </c>
      <c r="L387" s="7" t="s">
        <v>5937</v>
      </c>
      <c r="M387" t="s">
        <v>5275</v>
      </c>
      <c r="N387">
        <v>60</v>
      </c>
      <c r="O387">
        <v>45001010001</v>
      </c>
      <c r="P387" t="s">
        <v>4200</v>
      </c>
      <c r="Q387" t="s">
        <v>2019</v>
      </c>
      <c r="R387">
        <v>7</v>
      </c>
      <c r="S387" t="str">
        <f t="shared" si="11"/>
        <v>'682', '1951-01-17', null, 'lorem Ipsum', 'BUDRYS', '60', '45001010001', 'ŠILINGIS', null, '7'</v>
      </c>
    </row>
    <row r="388" spans="4:19" x14ac:dyDescent="0.25">
      <c r="D388" s="7">
        <v>18646</v>
      </c>
      <c r="E388" t="str">
        <f t="shared" si="10"/>
        <v>1951-01-18</v>
      </c>
      <c r="I388">
        <v>683</v>
      </c>
      <c r="J388" s="7" t="s">
        <v>6620</v>
      </c>
      <c r="K388" s="7" t="s">
        <v>2019</v>
      </c>
      <c r="L388" s="7" t="s">
        <v>5937</v>
      </c>
      <c r="M388" t="s">
        <v>5276</v>
      </c>
      <c r="N388">
        <v>61</v>
      </c>
      <c r="O388">
        <v>45001010001</v>
      </c>
      <c r="P388" t="s">
        <v>4201</v>
      </c>
      <c r="Q388" t="s">
        <v>2019</v>
      </c>
      <c r="R388">
        <v>7</v>
      </c>
      <c r="S388" t="str">
        <f t="shared" si="11"/>
        <v>'683', '1951-01-18', null, 'lorem Ipsum', 'JUŠKEVIČIUS', '61', '45001010001', 'PALENSKIS', null, '7'</v>
      </c>
    </row>
    <row r="389" spans="4:19" x14ac:dyDescent="0.25">
      <c r="D389" s="7">
        <v>18647</v>
      </c>
      <c r="E389" t="str">
        <f t="shared" si="10"/>
        <v>1951-01-19</v>
      </c>
      <c r="I389">
        <v>684</v>
      </c>
      <c r="J389" s="7" t="s">
        <v>6621</v>
      </c>
      <c r="K389" s="7" t="s">
        <v>2019</v>
      </c>
      <c r="L389" s="7" t="s">
        <v>5937</v>
      </c>
      <c r="M389" t="s">
        <v>5277</v>
      </c>
      <c r="N389">
        <v>62</v>
      </c>
      <c r="O389">
        <v>45001010001</v>
      </c>
      <c r="P389" t="s">
        <v>4202</v>
      </c>
      <c r="Q389" t="s">
        <v>2019</v>
      </c>
      <c r="R389">
        <v>7</v>
      </c>
      <c r="S389" t="str">
        <f t="shared" si="11"/>
        <v>'684', '1951-01-19', null, 'lorem Ipsum', 'KAŠKONAS', '62', '45001010001', 'SALAGUBOVAS', null, '7'</v>
      </c>
    </row>
    <row r="390" spans="4:19" x14ac:dyDescent="0.25">
      <c r="D390" s="7">
        <v>18648</v>
      </c>
      <c r="E390" t="str">
        <f t="shared" si="10"/>
        <v>1951-01-20</v>
      </c>
      <c r="I390">
        <v>685</v>
      </c>
      <c r="J390" s="7" t="s">
        <v>6622</v>
      </c>
      <c r="K390" s="7" t="s">
        <v>2019</v>
      </c>
      <c r="L390" s="7" t="s">
        <v>5937</v>
      </c>
      <c r="M390" t="s">
        <v>5278</v>
      </c>
      <c r="N390">
        <v>63</v>
      </c>
      <c r="O390">
        <v>45001010001</v>
      </c>
      <c r="P390" t="s">
        <v>4203</v>
      </c>
      <c r="Q390" t="s">
        <v>2019</v>
      </c>
      <c r="R390">
        <v>7</v>
      </c>
      <c r="S390" t="str">
        <f t="shared" si="11"/>
        <v>'685', '1951-01-20', null, 'lorem Ipsum', 'RAUDONIUS', '63', '45001010001', 'GRAŽYS', null, '7'</v>
      </c>
    </row>
    <row r="391" spans="4:19" x14ac:dyDescent="0.25">
      <c r="D391" s="7">
        <v>18649</v>
      </c>
      <c r="E391" t="str">
        <f t="shared" ref="E391:E454" si="12">TEXT(D391,"yyyy-mm-dd")</f>
        <v>1951-01-21</v>
      </c>
      <c r="I391">
        <v>686</v>
      </c>
      <c r="J391" s="7" t="s">
        <v>6623</v>
      </c>
      <c r="K391" s="7" t="s">
        <v>2019</v>
      </c>
      <c r="L391" s="7" t="s">
        <v>5937</v>
      </c>
      <c r="M391" t="s">
        <v>5279</v>
      </c>
      <c r="N391">
        <v>64</v>
      </c>
      <c r="O391">
        <v>45001010001</v>
      </c>
      <c r="P391" t="s">
        <v>4204</v>
      </c>
      <c r="Q391" t="s">
        <v>2019</v>
      </c>
      <c r="R391">
        <v>7</v>
      </c>
      <c r="S391" t="str">
        <f t="shared" ref="S391:S454" si="13">CONCATENATE("'",I391,"'",", ","'",J391,"'",", ",K391,", ","'",L391,"'",", ","'",M391,"'",", ","'",N391,"'",", ","'",O391,"'",", ","'",P391,"'",", ",Q391,", ","'",R391,"'")</f>
        <v>'686', '1951-01-21', null, 'lorem Ipsum', 'VASKELA', '64', '45001010001', 'JANAVIČIUS', null, '7'</v>
      </c>
    </row>
    <row r="392" spans="4:19" x14ac:dyDescent="0.25">
      <c r="D392" s="7">
        <v>18650</v>
      </c>
      <c r="E392" t="str">
        <f t="shared" si="12"/>
        <v>1951-01-22</v>
      </c>
      <c r="I392">
        <v>687</v>
      </c>
      <c r="J392" s="7" t="s">
        <v>6624</v>
      </c>
      <c r="K392" s="7" t="s">
        <v>2019</v>
      </c>
      <c r="L392" s="7" t="s">
        <v>5937</v>
      </c>
      <c r="M392" t="s">
        <v>5280</v>
      </c>
      <c r="N392">
        <v>65</v>
      </c>
      <c r="O392">
        <v>45001010001</v>
      </c>
      <c r="P392" t="s">
        <v>3864</v>
      </c>
      <c r="Q392" t="s">
        <v>2019</v>
      </c>
      <c r="R392">
        <v>7</v>
      </c>
      <c r="S392" t="str">
        <f t="shared" si="13"/>
        <v>'687', '1951-01-22', null, 'lorem Ipsum', 'KUNSKAS', '65', '45001010001', 'PETRAUSKAS', null, '7'</v>
      </c>
    </row>
    <row r="393" spans="4:19" x14ac:dyDescent="0.25">
      <c r="D393" s="7">
        <v>18651</v>
      </c>
      <c r="E393" t="str">
        <f t="shared" si="12"/>
        <v>1951-01-23</v>
      </c>
      <c r="I393">
        <v>688</v>
      </c>
      <c r="J393" s="7" t="s">
        <v>6625</v>
      </c>
      <c r="K393" s="7" t="s">
        <v>2019</v>
      </c>
      <c r="L393" s="7" t="s">
        <v>5937</v>
      </c>
      <c r="M393" t="s">
        <v>5281</v>
      </c>
      <c r="N393">
        <v>66</v>
      </c>
      <c r="O393">
        <v>45001010001</v>
      </c>
      <c r="P393" t="s">
        <v>4205</v>
      </c>
      <c r="Q393" t="s">
        <v>2019</v>
      </c>
      <c r="R393">
        <v>7</v>
      </c>
      <c r="S393" t="str">
        <f t="shared" si="13"/>
        <v>'688', '1951-01-23', null, 'lorem Ipsum', 'IŠČIUKAS', '66', '45001010001', 'PILYBAS', null, '7'</v>
      </c>
    </row>
    <row r="394" spans="4:19" x14ac:dyDescent="0.25">
      <c r="D394" s="7">
        <v>18652</v>
      </c>
      <c r="E394" t="str">
        <f t="shared" si="12"/>
        <v>1951-01-24</v>
      </c>
      <c r="I394">
        <v>689</v>
      </c>
      <c r="J394" s="7" t="s">
        <v>6626</v>
      </c>
      <c r="K394" s="7" t="s">
        <v>2019</v>
      </c>
      <c r="L394" s="7" t="s">
        <v>5937</v>
      </c>
      <c r="M394" t="s">
        <v>5282</v>
      </c>
      <c r="N394">
        <v>67</v>
      </c>
      <c r="O394">
        <v>45001010001</v>
      </c>
      <c r="P394" t="s">
        <v>4206</v>
      </c>
      <c r="Q394" t="s">
        <v>2019</v>
      </c>
      <c r="R394">
        <v>7</v>
      </c>
      <c r="S394" t="str">
        <f t="shared" si="13"/>
        <v>'689', '1951-01-24', null, 'lorem Ipsum', 'GRUMULAITIS', '67', '45001010001', 'STANKEVIČ', null, '7'</v>
      </c>
    </row>
    <row r="395" spans="4:19" x14ac:dyDescent="0.25">
      <c r="D395" s="7">
        <v>18653</v>
      </c>
      <c r="E395" t="str">
        <f t="shared" si="12"/>
        <v>1951-01-25</v>
      </c>
      <c r="I395">
        <v>690</v>
      </c>
      <c r="J395" s="7" t="s">
        <v>6627</v>
      </c>
      <c r="K395" s="7" t="s">
        <v>2019</v>
      </c>
      <c r="L395" s="7" t="s">
        <v>5937</v>
      </c>
      <c r="M395" t="s">
        <v>5283</v>
      </c>
      <c r="N395">
        <v>68</v>
      </c>
      <c r="O395">
        <v>45001010001</v>
      </c>
      <c r="P395" t="s">
        <v>4207</v>
      </c>
      <c r="Q395" t="s">
        <v>2019</v>
      </c>
      <c r="R395">
        <v>7</v>
      </c>
      <c r="S395" t="str">
        <f t="shared" si="13"/>
        <v>'690', '1951-01-25', null, 'lorem Ipsum', 'ŠAPOKAS', '68', '45001010001', 'JONKUS', null, '7'</v>
      </c>
    </row>
    <row r="396" spans="4:19" x14ac:dyDescent="0.25">
      <c r="D396" s="7">
        <v>18654</v>
      </c>
      <c r="E396" t="str">
        <f t="shared" si="12"/>
        <v>1951-01-26</v>
      </c>
      <c r="I396">
        <v>691</v>
      </c>
      <c r="J396" s="7" t="s">
        <v>6628</v>
      </c>
      <c r="K396" s="7" t="s">
        <v>2019</v>
      </c>
      <c r="L396" s="7" t="s">
        <v>5937</v>
      </c>
      <c r="M396" t="s">
        <v>5284</v>
      </c>
      <c r="N396">
        <v>69</v>
      </c>
      <c r="O396">
        <v>45001010001</v>
      </c>
      <c r="P396" t="s">
        <v>4208</v>
      </c>
      <c r="Q396" t="s">
        <v>2019</v>
      </c>
      <c r="R396">
        <v>7</v>
      </c>
      <c r="S396" t="str">
        <f t="shared" si="13"/>
        <v>'691', '1951-01-26', null, 'lorem Ipsum', 'BALSYS', '69', '45001010001', 'RAŠIMAS', null, '7'</v>
      </c>
    </row>
    <row r="397" spans="4:19" x14ac:dyDescent="0.25">
      <c r="D397" s="7">
        <v>18655</v>
      </c>
      <c r="E397" t="str">
        <f t="shared" si="12"/>
        <v>1951-01-27</v>
      </c>
      <c r="I397">
        <v>692</v>
      </c>
      <c r="J397" s="7" t="s">
        <v>6629</v>
      </c>
      <c r="K397" s="7" t="s">
        <v>2019</v>
      </c>
      <c r="L397" s="7" t="s">
        <v>5937</v>
      </c>
      <c r="M397" t="s">
        <v>5285</v>
      </c>
      <c r="N397">
        <v>70</v>
      </c>
      <c r="O397">
        <v>45001010001</v>
      </c>
      <c r="P397" t="s">
        <v>4209</v>
      </c>
      <c r="Q397" t="s">
        <v>2019</v>
      </c>
      <c r="R397">
        <v>7</v>
      </c>
      <c r="S397" t="str">
        <f t="shared" si="13"/>
        <v>'692', '1951-01-27', null, 'lorem Ipsum', 'ŽAKAITIS', '70', '45001010001', 'ALIŠAUSKAS', null, '7'</v>
      </c>
    </row>
    <row r="398" spans="4:19" x14ac:dyDescent="0.25">
      <c r="D398" s="7">
        <v>18656</v>
      </c>
      <c r="E398" t="str">
        <f t="shared" si="12"/>
        <v>1951-01-28</v>
      </c>
      <c r="I398">
        <v>693</v>
      </c>
      <c r="J398" s="7" t="s">
        <v>6630</v>
      </c>
      <c r="K398" s="7" t="s">
        <v>2019</v>
      </c>
      <c r="L398" s="7" t="s">
        <v>5937</v>
      </c>
      <c r="M398" t="s">
        <v>5286</v>
      </c>
      <c r="N398">
        <v>71</v>
      </c>
      <c r="O398">
        <v>45001010001</v>
      </c>
      <c r="P398" t="s">
        <v>4210</v>
      </c>
      <c r="Q398" t="s">
        <v>2019</v>
      </c>
      <c r="R398">
        <v>7</v>
      </c>
      <c r="S398" t="str">
        <f t="shared" si="13"/>
        <v>'693', '1951-01-28', null, 'lorem Ipsum', 'PETRYLA', '71', '45001010001', 'SMALSTYS', null, '7'</v>
      </c>
    </row>
    <row r="399" spans="4:19" x14ac:dyDescent="0.25">
      <c r="D399" s="7">
        <v>18657</v>
      </c>
      <c r="E399" t="str">
        <f t="shared" si="12"/>
        <v>1951-01-29</v>
      </c>
      <c r="I399">
        <v>694</v>
      </c>
      <c r="J399" s="7" t="s">
        <v>6631</v>
      </c>
      <c r="K399" s="7" t="s">
        <v>2019</v>
      </c>
      <c r="L399" s="7" t="s">
        <v>5937</v>
      </c>
      <c r="M399" t="s">
        <v>5287</v>
      </c>
      <c r="N399">
        <v>72</v>
      </c>
      <c r="O399">
        <v>45001010001</v>
      </c>
      <c r="P399" t="s">
        <v>4135</v>
      </c>
      <c r="Q399" t="s">
        <v>2019</v>
      </c>
      <c r="R399">
        <v>7</v>
      </c>
      <c r="S399" t="str">
        <f t="shared" si="13"/>
        <v>'694', '1951-01-29', null, 'lorem Ipsum', 'FUSCALDO', '72', '45001010001', 'URBONAS', null, '7'</v>
      </c>
    </row>
    <row r="400" spans="4:19" x14ac:dyDescent="0.25">
      <c r="D400" s="7">
        <v>18658</v>
      </c>
      <c r="E400" t="str">
        <f t="shared" si="12"/>
        <v>1951-01-30</v>
      </c>
      <c r="I400">
        <v>695</v>
      </c>
      <c r="J400" s="7" t="s">
        <v>6632</v>
      </c>
      <c r="K400" s="7" t="s">
        <v>2019</v>
      </c>
      <c r="L400" s="7" t="s">
        <v>5937</v>
      </c>
      <c r="M400" t="s">
        <v>5288</v>
      </c>
      <c r="N400">
        <v>73</v>
      </c>
      <c r="O400">
        <v>45001010001</v>
      </c>
      <c r="P400" t="s">
        <v>4211</v>
      </c>
      <c r="Q400" t="s">
        <v>2019</v>
      </c>
      <c r="R400">
        <v>7</v>
      </c>
      <c r="S400" t="str">
        <f t="shared" si="13"/>
        <v>'695', '1951-01-30', null, 'lorem Ipsum', 'MAIGIS', '73', '45001010001', 'UŽPELKIS', null, '7'</v>
      </c>
    </row>
    <row r="401" spans="4:19" x14ac:dyDescent="0.25">
      <c r="D401" s="7">
        <v>18659</v>
      </c>
      <c r="E401" t="str">
        <f t="shared" si="12"/>
        <v>1951-01-31</v>
      </c>
      <c r="I401">
        <v>696</v>
      </c>
      <c r="J401" s="7" t="s">
        <v>6633</v>
      </c>
      <c r="K401" s="7" t="s">
        <v>2019</v>
      </c>
      <c r="L401" s="7" t="s">
        <v>5937</v>
      </c>
      <c r="M401" t="s">
        <v>5289</v>
      </c>
      <c r="N401">
        <v>74</v>
      </c>
      <c r="O401">
        <v>45001010001</v>
      </c>
      <c r="P401" t="s">
        <v>4212</v>
      </c>
      <c r="Q401" t="s">
        <v>2019</v>
      </c>
      <c r="R401">
        <v>7</v>
      </c>
      <c r="S401" t="str">
        <f t="shared" si="13"/>
        <v>'696', '1951-01-31', null, 'lorem Ipsum', 'POLEVIČIUS', '74', '45001010001', 'KARDAŠIUS', null, '7'</v>
      </c>
    </row>
    <row r="402" spans="4:19" x14ac:dyDescent="0.25">
      <c r="D402" s="7">
        <v>18660</v>
      </c>
      <c r="E402" t="str">
        <f t="shared" si="12"/>
        <v>1951-02-01</v>
      </c>
      <c r="I402">
        <v>697</v>
      </c>
      <c r="J402" s="7" t="s">
        <v>6634</v>
      </c>
      <c r="K402" s="7" t="s">
        <v>2019</v>
      </c>
      <c r="L402" s="7" t="s">
        <v>5937</v>
      </c>
      <c r="M402" t="s">
        <v>5290</v>
      </c>
      <c r="N402">
        <v>75</v>
      </c>
      <c r="O402">
        <v>45001010001</v>
      </c>
      <c r="P402" t="s">
        <v>4213</v>
      </c>
      <c r="Q402" t="s">
        <v>2019</v>
      </c>
      <c r="R402">
        <v>7</v>
      </c>
      <c r="S402" t="str">
        <f t="shared" si="13"/>
        <v>'697', '1951-02-01', null, 'lorem Ipsum', 'GĖGŽNA', '75', '45001010001', 'LAUCIUS', null, '7'</v>
      </c>
    </row>
    <row r="403" spans="4:19" x14ac:dyDescent="0.25">
      <c r="D403" s="7">
        <v>18661</v>
      </c>
      <c r="E403" t="str">
        <f t="shared" si="12"/>
        <v>1951-02-02</v>
      </c>
      <c r="I403">
        <v>698</v>
      </c>
      <c r="J403" s="7" t="s">
        <v>6635</v>
      </c>
      <c r="K403" s="7" t="s">
        <v>2019</v>
      </c>
      <c r="L403" s="7" t="s">
        <v>5937</v>
      </c>
      <c r="M403" t="s">
        <v>5183</v>
      </c>
      <c r="N403">
        <v>76</v>
      </c>
      <c r="O403">
        <v>45001010001</v>
      </c>
      <c r="P403" t="s">
        <v>4214</v>
      </c>
      <c r="Q403" t="s">
        <v>2019</v>
      </c>
      <c r="R403">
        <v>7</v>
      </c>
      <c r="S403" t="str">
        <f t="shared" si="13"/>
        <v>'698', '1951-02-02', null, 'lorem Ipsum', 'VAITKUS', '76', '45001010001', 'NICYS', null, '7'</v>
      </c>
    </row>
    <row r="404" spans="4:19" x14ac:dyDescent="0.25">
      <c r="D404" s="7">
        <v>18662</v>
      </c>
      <c r="E404" t="str">
        <f t="shared" si="12"/>
        <v>1951-02-03</v>
      </c>
      <c r="I404">
        <v>699</v>
      </c>
      <c r="J404" s="7" t="s">
        <v>6636</v>
      </c>
      <c r="K404" s="7" t="s">
        <v>2019</v>
      </c>
      <c r="L404" s="7" t="s">
        <v>5937</v>
      </c>
      <c r="M404" t="s">
        <v>4233</v>
      </c>
      <c r="N404">
        <v>77</v>
      </c>
      <c r="O404">
        <v>45001010001</v>
      </c>
      <c r="P404" t="s">
        <v>4215</v>
      </c>
      <c r="Q404" t="s">
        <v>2019</v>
      </c>
      <c r="R404">
        <v>7</v>
      </c>
      <c r="S404" t="str">
        <f t="shared" si="13"/>
        <v>'699', '1951-02-03', null, 'lorem Ipsum', 'SIMONAVIČIUS', '77', '45001010001', 'RIMKEVIČIUS', null, '7'</v>
      </c>
    </row>
    <row r="405" spans="4:19" x14ac:dyDescent="0.25">
      <c r="D405" s="7">
        <v>18663</v>
      </c>
      <c r="E405" t="str">
        <f t="shared" si="12"/>
        <v>1951-02-04</v>
      </c>
      <c r="I405">
        <v>700</v>
      </c>
      <c r="J405" s="7" t="s">
        <v>6637</v>
      </c>
      <c r="K405" s="7" t="s">
        <v>2019</v>
      </c>
      <c r="L405" s="7" t="s">
        <v>5937</v>
      </c>
      <c r="M405" t="s">
        <v>4369</v>
      </c>
      <c r="N405">
        <v>78</v>
      </c>
      <c r="O405">
        <v>45001010001</v>
      </c>
      <c r="P405" t="s">
        <v>4216</v>
      </c>
      <c r="Q405" t="s">
        <v>2019</v>
      </c>
      <c r="R405">
        <v>7</v>
      </c>
      <c r="S405" t="str">
        <f t="shared" si="13"/>
        <v>'700', '1951-02-04', null, 'lorem Ipsum', 'MIŠKINIS', '78', '45001010001', 'PUGAČIOVAS', null, '7'</v>
      </c>
    </row>
    <row r="406" spans="4:19" x14ac:dyDescent="0.25">
      <c r="D406" s="7">
        <v>18664</v>
      </c>
      <c r="E406" t="str">
        <f t="shared" si="12"/>
        <v>1951-02-05</v>
      </c>
      <c r="I406">
        <v>701</v>
      </c>
      <c r="J406" s="7" t="s">
        <v>6638</v>
      </c>
      <c r="K406" s="7" t="s">
        <v>2019</v>
      </c>
      <c r="L406" s="7" t="s">
        <v>5937</v>
      </c>
      <c r="M406" t="s">
        <v>5291</v>
      </c>
      <c r="N406">
        <v>79</v>
      </c>
      <c r="O406">
        <v>45001010001</v>
      </c>
      <c r="P406" t="s">
        <v>4217</v>
      </c>
      <c r="Q406" t="s">
        <v>2019</v>
      </c>
      <c r="R406">
        <v>7</v>
      </c>
      <c r="S406" t="str">
        <f t="shared" si="13"/>
        <v>'701', '1951-02-05', null, 'lorem Ipsum', 'MIRAUSKAS', '79', '45001010001', 'JASUDAVIČIUS', null, '7'</v>
      </c>
    </row>
    <row r="407" spans="4:19" x14ac:dyDescent="0.25">
      <c r="D407" s="7">
        <v>18665</v>
      </c>
      <c r="E407" t="str">
        <f t="shared" si="12"/>
        <v>1951-02-06</v>
      </c>
      <c r="I407">
        <v>702</v>
      </c>
      <c r="J407" s="7" t="s">
        <v>6639</v>
      </c>
      <c r="K407" s="7" t="s">
        <v>2019</v>
      </c>
      <c r="L407" s="7" t="s">
        <v>5937</v>
      </c>
      <c r="M407" t="s">
        <v>5292</v>
      </c>
      <c r="N407">
        <v>80</v>
      </c>
      <c r="O407">
        <v>45001010001</v>
      </c>
      <c r="P407" t="s">
        <v>4218</v>
      </c>
      <c r="Q407" t="s">
        <v>2019</v>
      </c>
      <c r="R407">
        <v>7</v>
      </c>
      <c r="S407" t="str">
        <f t="shared" si="13"/>
        <v>'702', '1951-02-06', null, 'lorem Ipsum', 'JALINSKAS', '80', '45001010001', 'AKELAITIS', null, '7'</v>
      </c>
    </row>
    <row r="408" spans="4:19" x14ac:dyDescent="0.25">
      <c r="D408" s="7">
        <v>18666</v>
      </c>
      <c r="E408" t="str">
        <f t="shared" si="12"/>
        <v>1951-02-07</v>
      </c>
      <c r="I408">
        <v>703</v>
      </c>
      <c r="J408" s="7" t="s">
        <v>6640</v>
      </c>
      <c r="K408" s="7" t="s">
        <v>2019</v>
      </c>
      <c r="L408" s="7" t="s">
        <v>5937</v>
      </c>
      <c r="M408" t="s">
        <v>5293</v>
      </c>
      <c r="N408">
        <v>81</v>
      </c>
      <c r="O408">
        <v>45001010001</v>
      </c>
      <c r="P408" t="s">
        <v>4219</v>
      </c>
      <c r="Q408" t="s">
        <v>2019</v>
      </c>
      <c r="R408">
        <v>7</v>
      </c>
      <c r="S408" t="str">
        <f t="shared" si="13"/>
        <v>'703', '1951-02-07', null, 'lorem Ipsum', 'CITAVIČIUS', '81', '45001010001', 'ŠIŠKIN', null, '7'</v>
      </c>
    </row>
    <row r="409" spans="4:19" x14ac:dyDescent="0.25">
      <c r="D409" s="7">
        <v>18667</v>
      </c>
      <c r="E409" t="str">
        <f t="shared" si="12"/>
        <v>1951-02-08</v>
      </c>
      <c r="I409">
        <v>704</v>
      </c>
      <c r="J409" s="7" t="s">
        <v>6641</v>
      </c>
      <c r="K409" s="7" t="s">
        <v>2019</v>
      </c>
      <c r="L409" s="7" t="s">
        <v>5937</v>
      </c>
      <c r="M409" t="s">
        <v>5294</v>
      </c>
      <c r="N409">
        <v>82</v>
      </c>
      <c r="O409">
        <v>45001010001</v>
      </c>
      <c r="P409" t="s">
        <v>3924</v>
      </c>
      <c r="Q409" t="s">
        <v>2019</v>
      </c>
      <c r="R409">
        <v>7</v>
      </c>
      <c r="S409" t="str">
        <f t="shared" si="13"/>
        <v>'704', '1951-02-08', null, 'lorem Ipsum', 'KNISTAUTAS', '82', '45001010001', 'LUKOŠEVIČIUS', null, '7'</v>
      </c>
    </row>
    <row r="410" spans="4:19" x14ac:dyDescent="0.25">
      <c r="D410" s="7">
        <v>18668</v>
      </c>
      <c r="E410" t="str">
        <f t="shared" si="12"/>
        <v>1951-02-09</v>
      </c>
      <c r="I410">
        <v>705</v>
      </c>
      <c r="J410" s="7" t="s">
        <v>6642</v>
      </c>
      <c r="K410" s="7" t="s">
        <v>2019</v>
      </c>
      <c r="L410" s="7" t="s">
        <v>5937</v>
      </c>
      <c r="M410" t="s">
        <v>5295</v>
      </c>
      <c r="N410">
        <v>83</v>
      </c>
      <c r="O410">
        <v>45001010001</v>
      </c>
      <c r="P410" t="s">
        <v>4097</v>
      </c>
      <c r="Q410" t="s">
        <v>2019</v>
      </c>
      <c r="R410">
        <v>7</v>
      </c>
      <c r="S410" t="str">
        <f t="shared" si="13"/>
        <v>'705', '1951-02-09', null, 'lorem Ipsum', 'PAŠIŠKEVIČIUS', '83', '45001010001', 'BUTKUS', null, '7'</v>
      </c>
    </row>
    <row r="411" spans="4:19" x14ac:dyDescent="0.25">
      <c r="D411" s="7">
        <v>18669</v>
      </c>
      <c r="E411" t="str">
        <f t="shared" si="12"/>
        <v>1951-02-10</v>
      </c>
      <c r="I411">
        <v>706</v>
      </c>
      <c r="J411" s="7" t="s">
        <v>6643</v>
      </c>
      <c r="K411" s="7" t="s">
        <v>2019</v>
      </c>
      <c r="L411" s="7" t="s">
        <v>5937</v>
      </c>
      <c r="M411" t="s">
        <v>5296</v>
      </c>
      <c r="N411">
        <v>84</v>
      </c>
      <c r="O411">
        <v>45001010001</v>
      </c>
      <c r="P411" t="s">
        <v>3924</v>
      </c>
      <c r="Q411" t="s">
        <v>2019</v>
      </c>
      <c r="R411">
        <v>7</v>
      </c>
      <c r="S411" t="str">
        <f t="shared" si="13"/>
        <v>'706', '1951-02-10', null, 'lorem Ipsum', 'MILEVSKIS', '84', '45001010001', 'LUKOŠEVIČIUS', null, '7'</v>
      </c>
    </row>
    <row r="412" spans="4:19" x14ac:dyDescent="0.25">
      <c r="D412" s="7">
        <v>18670</v>
      </c>
      <c r="E412" t="str">
        <f t="shared" si="12"/>
        <v>1951-02-11</v>
      </c>
      <c r="I412">
        <v>707</v>
      </c>
      <c r="J412" s="7" t="s">
        <v>6644</v>
      </c>
      <c r="K412" s="7" t="s">
        <v>2019</v>
      </c>
      <c r="L412" s="7" t="s">
        <v>5937</v>
      </c>
      <c r="M412" t="s">
        <v>5297</v>
      </c>
      <c r="N412">
        <v>85</v>
      </c>
      <c r="O412">
        <v>45001010001</v>
      </c>
      <c r="P412" t="s">
        <v>4220</v>
      </c>
      <c r="Q412" t="s">
        <v>2019</v>
      </c>
      <c r="R412">
        <v>7</v>
      </c>
      <c r="S412" t="str">
        <f t="shared" si="13"/>
        <v>'707', '1951-02-11', null, 'lorem Ipsum', 'RUGEVIČIUS', '85', '45001010001', 'JAROŠAS', null, '7'</v>
      </c>
    </row>
    <row r="413" spans="4:19" x14ac:dyDescent="0.25">
      <c r="D413" s="7">
        <v>18671</v>
      </c>
      <c r="E413" t="str">
        <f t="shared" si="12"/>
        <v>1951-02-12</v>
      </c>
      <c r="I413">
        <v>708</v>
      </c>
      <c r="J413" s="7" t="s">
        <v>6645</v>
      </c>
      <c r="K413" s="7" t="s">
        <v>2019</v>
      </c>
      <c r="L413" s="7" t="s">
        <v>5937</v>
      </c>
      <c r="M413" t="s">
        <v>5298</v>
      </c>
      <c r="N413">
        <v>86</v>
      </c>
      <c r="O413">
        <v>45001010001</v>
      </c>
      <c r="P413" t="s">
        <v>4221</v>
      </c>
      <c r="Q413" t="s">
        <v>2019</v>
      </c>
      <c r="R413">
        <v>7</v>
      </c>
      <c r="S413" t="str">
        <f t="shared" si="13"/>
        <v>'708', '1951-02-12', null, 'lorem Ipsum', 'GERVĖ', '86', '45001010001', 'KUZMA', null, '7'</v>
      </c>
    </row>
    <row r="414" spans="4:19" x14ac:dyDescent="0.25">
      <c r="D414" s="7">
        <v>18672</v>
      </c>
      <c r="E414" t="str">
        <f t="shared" si="12"/>
        <v>1951-02-13</v>
      </c>
      <c r="I414">
        <v>709</v>
      </c>
      <c r="J414" s="7" t="s">
        <v>6646</v>
      </c>
      <c r="K414" s="7" t="s">
        <v>2019</v>
      </c>
      <c r="L414" s="7" t="s">
        <v>5937</v>
      </c>
      <c r="M414" t="s">
        <v>5299</v>
      </c>
      <c r="N414">
        <v>87</v>
      </c>
      <c r="O414">
        <v>45001010001</v>
      </c>
      <c r="P414" t="s">
        <v>4222</v>
      </c>
      <c r="Q414" t="s">
        <v>2019</v>
      </c>
      <c r="R414">
        <v>7</v>
      </c>
      <c r="S414" t="str">
        <f t="shared" si="13"/>
        <v>'709', '1951-02-13', null, 'lorem Ipsum', 'GRIBKAUSKAS', '87', '45001010001', 'CIPLIJAUSKAS', null, '7'</v>
      </c>
    </row>
    <row r="415" spans="4:19" x14ac:dyDescent="0.25">
      <c r="D415" s="7">
        <v>18673</v>
      </c>
      <c r="E415" t="str">
        <f t="shared" si="12"/>
        <v>1951-02-14</v>
      </c>
      <c r="I415">
        <v>710</v>
      </c>
      <c r="J415" s="7" t="s">
        <v>6647</v>
      </c>
      <c r="K415" s="7" t="s">
        <v>2019</v>
      </c>
      <c r="L415" s="7" t="s">
        <v>5937</v>
      </c>
      <c r="M415" t="s">
        <v>5300</v>
      </c>
      <c r="N415">
        <v>88</v>
      </c>
      <c r="O415">
        <v>45001010001</v>
      </c>
      <c r="P415" t="s">
        <v>4223</v>
      </c>
      <c r="Q415" t="s">
        <v>2019</v>
      </c>
      <c r="R415">
        <v>7</v>
      </c>
      <c r="S415" t="str">
        <f t="shared" si="13"/>
        <v>'710', '1951-02-14', null, 'lorem Ipsum', 'MEFFUL', '88', '45001010001', 'JURALEVIČ', null, '7'</v>
      </c>
    </row>
    <row r="416" spans="4:19" x14ac:dyDescent="0.25">
      <c r="D416" s="7">
        <v>18674</v>
      </c>
      <c r="E416" t="str">
        <f t="shared" si="12"/>
        <v>1951-02-15</v>
      </c>
      <c r="I416">
        <v>711</v>
      </c>
      <c r="J416" s="7" t="s">
        <v>6648</v>
      </c>
      <c r="K416" s="7" t="s">
        <v>2019</v>
      </c>
      <c r="L416" s="7" t="s">
        <v>5937</v>
      </c>
      <c r="M416" t="s">
        <v>5301</v>
      </c>
      <c r="N416">
        <v>89</v>
      </c>
      <c r="O416">
        <v>45001010001</v>
      </c>
      <c r="P416" t="s">
        <v>4224</v>
      </c>
      <c r="Q416" t="s">
        <v>2019</v>
      </c>
      <c r="R416">
        <v>7</v>
      </c>
      <c r="S416" t="str">
        <f t="shared" si="13"/>
        <v>'711', '1951-02-15', null, 'lorem Ipsum', 'ŠLEPAVIČIUS', '89', '45001010001', 'DRUKTENIS', null, '7'</v>
      </c>
    </row>
    <row r="417" spans="4:19" x14ac:dyDescent="0.25">
      <c r="D417" s="7">
        <v>18675</v>
      </c>
      <c r="E417" t="str">
        <f t="shared" si="12"/>
        <v>1951-02-16</v>
      </c>
      <c r="I417">
        <v>712</v>
      </c>
      <c r="J417" s="7" t="s">
        <v>6649</v>
      </c>
      <c r="K417" s="7" t="s">
        <v>2019</v>
      </c>
      <c r="L417" s="7" t="s">
        <v>5937</v>
      </c>
      <c r="M417" t="s">
        <v>5302</v>
      </c>
      <c r="N417">
        <v>90</v>
      </c>
      <c r="O417">
        <v>45001010001</v>
      </c>
      <c r="P417" t="s">
        <v>4225</v>
      </c>
      <c r="Q417" t="s">
        <v>2019</v>
      </c>
      <c r="R417">
        <v>7</v>
      </c>
      <c r="S417" t="str">
        <f t="shared" si="13"/>
        <v>'712', '1951-02-16', null, 'lorem Ipsum', 'UBAVIČIUS', '90', '45001010001', 'VAIVADA', null, '7'</v>
      </c>
    </row>
    <row r="418" spans="4:19" x14ac:dyDescent="0.25">
      <c r="D418" s="7">
        <v>18676</v>
      </c>
      <c r="E418" t="str">
        <f t="shared" si="12"/>
        <v>1951-02-17</v>
      </c>
      <c r="I418">
        <v>713</v>
      </c>
      <c r="J418" s="7" t="s">
        <v>6650</v>
      </c>
      <c r="K418" s="7" t="s">
        <v>2019</v>
      </c>
      <c r="L418" s="7" t="s">
        <v>5937</v>
      </c>
      <c r="M418" t="s">
        <v>5303</v>
      </c>
      <c r="N418">
        <v>91</v>
      </c>
      <c r="O418">
        <v>45001010001</v>
      </c>
      <c r="P418" t="s">
        <v>4226</v>
      </c>
      <c r="Q418" t="s">
        <v>2019</v>
      </c>
      <c r="R418">
        <v>7</v>
      </c>
      <c r="S418" t="str">
        <f t="shared" si="13"/>
        <v>'713', '1951-02-17', null, 'lorem Ipsum', 'GRENDA', '91', '45001010001', 'BERESINEVIČIUS', null, '7'</v>
      </c>
    </row>
    <row r="419" spans="4:19" x14ac:dyDescent="0.25">
      <c r="D419" s="7">
        <v>18677</v>
      </c>
      <c r="E419" t="str">
        <f t="shared" si="12"/>
        <v>1951-02-18</v>
      </c>
      <c r="I419">
        <v>714</v>
      </c>
      <c r="J419" s="7" t="s">
        <v>6651</v>
      </c>
      <c r="K419" s="7" t="s">
        <v>2019</v>
      </c>
      <c r="L419" s="7" t="s">
        <v>5937</v>
      </c>
      <c r="M419" t="s">
        <v>5304</v>
      </c>
      <c r="N419">
        <v>92</v>
      </c>
      <c r="O419">
        <v>45001010001</v>
      </c>
      <c r="P419" t="s">
        <v>4227</v>
      </c>
      <c r="Q419" t="s">
        <v>2019</v>
      </c>
      <c r="R419">
        <v>7</v>
      </c>
      <c r="S419" t="str">
        <f t="shared" si="13"/>
        <v>'714', '1951-02-18', null, 'lorem Ipsum', 'ŠAPOKA', '92', '45001010001', 'KUNDROTAS', null, '7'</v>
      </c>
    </row>
    <row r="420" spans="4:19" x14ac:dyDescent="0.25">
      <c r="D420" s="7">
        <v>18678</v>
      </c>
      <c r="E420" t="str">
        <f t="shared" si="12"/>
        <v>1951-02-19</v>
      </c>
      <c r="I420">
        <v>715</v>
      </c>
      <c r="J420" s="7" t="s">
        <v>6652</v>
      </c>
      <c r="K420" s="7" t="s">
        <v>2019</v>
      </c>
      <c r="L420" s="7" t="s">
        <v>5937</v>
      </c>
      <c r="M420" t="s">
        <v>5305</v>
      </c>
      <c r="N420">
        <v>93</v>
      </c>
      <c r="O420">
        <v>45001010001</v>
      </c>
      <c r="P420" t="s">
        <v>4228</v>
      </c>
      <c r="Q420" t="s">
        <v>2019</v>
      </c>
      <c r="R420">
        <v>7</v>
      </c>
      <c r="S420" t="str">
        <f t="shared" si="13"/>
        <v>'715', '1951-02-19', null, 'lorem Ipsum', 'SIRVYDIS', '93', '45001010001', 'MOSIJČUK', null, '7'</v>
      </c>
    </row>
    <row r="421" spans="4:19" x14ac:dyDescent="0.25">
      <c r="D421" s="7">
        <v>18679</v>
      </c>
      <c r="E421" t="str">
        <f t="shared" si="12"/>
        <v>1951-02-20</v>
      </c>
      <c r="I421">
        <v>716</v>
      </c>
      <c r="J421" s="7" t="s">
        <v>6653</v>
      </c>
      <c r="K421" s="7" t="s">
        <v>2019</v>
      </c>
      <c r="L421" s="7" t="s">
        <v>5937</v>
      </c>
      <c r="M421" t="s">
        <v>5306</v>
      </c>
      <c r="N421">
        <v>94</v>
      </c>
      <c r="O421">
        <v>45001010001</v>
      </c>
      <c r="P421" t="s">
        <v>4229</v>
      </c>
      <c r="Q421" t="s">
        <v>2019</v>
      </c>
      <c r="R421">
        <v>7</v>
      </c>
      <c r="S421" t="str">
        <f t="shared" si="13"/>
        <v>'716', '1951-02-20', null, 'lorem Ipsum', 'ROMAŠEVSKI', '94', '45001010001', 'RAUBA', null, '7'</v>
      </c>
    </row>
    <row r="422" spans="4:19" x14ac:dyDescent="0.25">
      <c r="D422" s="7">
        <v>18680</v>
      </c>
      <c r="E422" t="str">
        <f t="shared" si="12"/>
        <v>1951-02-21</v>
      </c>
      <c r="I422">
        <v>717</v>
      </c>
      <c r="J422" s="7" t="s">
        <v>6654</v>
      </c>
      <c r="K422" s="7" t="s">
        <v>2019</v>
      </c>
      <c r="L422" s="7" t="s">
        <v>5937</v>
      </c>
      <c r="M422" t="s">
        <v>4747</v>
      </c>
      <c r="N422">
        <v>95</v>
      </c>
      <c r="O422">
        <v>45001010001</v>
      </c>
      <c r="P422" t="s">
        <v>4230</v>
      </c>
      <c r="Q422" t="s">
        <v>2019</v>
      </c>
      <c r="R422">
        <v>7</v>
      </c>
      <c r="S422" t="str">
        <f t="shared" si="13"/>
        <v>'717', '1951-02-21', null, 'lorem Ipsum', 'ŽUKAITIS', '95', '45001010001', 'ALEKSANDRAVIČIUS', null, '7'</v>
      </c>
    </row>
    <row r="423" spans="4:19" x14ac:dyDescent="0.25">
      <c r="D423" s="7">
        <v>18681</v>
      </c>
      <c r="E423" t="str">
        <f t="shared" si="12"/>
        <v>1951-02-22</v>
      </c>
      <c r="I423">
        <v>718</v>
      </c>
      <c r="J423" s="7" t="s">
        <v>6655</v>
      </c>
      <c r="K423" s="7" t="s">
        <v>2019</v>
      </c>
      <c r="L423" s="7" t="s">
        <v>5937</v>
      </c>
      <c r="M423" t="s">
        <v>4658</v>
      </c>
      <c r="N423">
        <v>96</v>
      </c>
      <c r="O423">
        <v>45001010001</v>
      </c>
      <c r="P423" t="s">
        <v>4231</v>
      </c>
      <c r="Q423" t="s">
        <v>2019</v>
      </c>
      <c r="R423">
        <v>7</v>
      </c>
      <c r="S423" t="str">
        <f t="shared" si="13"/>
        <v>'718', '1951-02-22', null, 'lorem Ipsum', 'NAUSĖDA', '96', '45001010001', 'KANAVERSKIS', null, '7'</v>
      </c>
    </row>
    <row r="424" spans="4:19" x14ac:dyDescent="0.25">
      <c r="D424" s="7">
        <v>18682</v>
      </c>
      <c r="E424" t="str">
        <f t="shared" si="12"/>
        <v>1951-02-23</v>
      </c>
      <c r="I424">
        <v>719</v>
      </c>
      <c r="J424" s="7" t="s">
        <v>6656</v>
      </c>
      <c r="K424" s="7" t="s">
        <v>2019</v>
      </c>
      <c r="L424" s="7" t="s">
        <v>5937</v>
      </c>
      <c r="M424" t="s">
        <v>3896</v>
      </c>
      <c r="N424">
        <v>97</v>
      </c>
      <c r="O424">
        <v>45001010001</v>
      </c>
      <c r="P424" t="s">
        <v>4232</v>
      </c>
      <c r="Q424" t="s">
        <v>2019</v>
      </c>
      <c r="R424">
        <v>7</v>
      </c>
      <c r="S424" t="str">
        <f t="shared" si="13"/>
        <v>'719', '1951-02-23', null, 'lorem Ipsum', 'TAUTKEVIČIUS', '97', '45001010001', 'RUDAITIS', null, '7'</v>
      </c>
    </row>
    <row r="425" spans="4:19" x14ac:dyDescent="0.25">
      <c r="D425" s="7">
        <v>18683</v>
      </c>
      <c r="E425" t="str">
        <f t="shared" si="12"/>
        <v>1951-02-24</v>
      </c>
      <c r="I425">
        <v>720</v>
      </c>
      <c r="J425" s="7" t="s">
        <v>6657</v>
      </c>
      <c r="K425" s="7" t="s">
        <v>2019</v>
      </c>
      <c r="L425" s="7" t="s">
        <v>5937</v>
      </c>
      <c r="M425" t="s">
        <v>3968</v>
      </c>
      <c r="N425">
        <v>98</v>
      </c>
      <c r="O425">
        <v>45001010001</v>
      </c>
      <c r="P425" t="s">
        <v>4233</v>
      </c>
      <c r="Q425" t="s">
        <v>2019</v>
      </c>
      <c r="R425">
        <v>7</v>
      </c>
      <c r="S425" t="str">
        <f t="shared" si="13"/>
        <v>'720', '1951-02-24', null, 'lorem Ipsum', 'BALČIŪNAS', '98', '45001010001', 'SIMONAVIČIUS', null, '7'</v>
      </c>
    </row>
    <row r="426" spans="4:19" x14ac:dyDescent="0.25">
      <c r="D426" s="7">
        <v>18684</v>
      </c>
      <c r="E426" t="str">
        <f t="shared" si="12"/>
        <v>1951-02-25</v>
      </c>
      <c r="I426">
        <v>721</v>
      </c>
      <c r="J426" s="7" t="s">
        <v>6658</v>
      </c>
      <c r="K426" s="7" t="s">
        <v>2019</v>
      </c>
      <c r="L426" s="7" t="s">
        <v>5937</v>
      </c>
      <c r="M426" t="s">
        <v>5307</v>
      </c>
      <c r="N426">
        <v>99</v>
      </c>
      <c r="O426">
        <v>45001010001</v>
      </c>
      <c r="P426" t="s">
        <v>4234</v>
      </c>
      <c r="Q426" t="s">
        <v>2019</v>
      </c>
      <c r="R426">
        <v>7</v>
      </c>
      <c r="S426" t="str">
        <f t="shared" si="13"/>
        <v>'721', '1951-02-25', null, 'lorem Ipsum', 'DARGIS', '99', '45001010001', 'OKUNEVIČIUS', null, '7'</v>
      </c>
    </row>
    <row r="427" spans="4:19" x14ac:dyDescent="0.25">
      <c r="D427" s="7">
        <v>18685</v>
      </c>
      <c r="E427" t="str">
        <f t="shared" si="12"/>
        <v>1951-02-26</v>
      </c>
      <c r="I427">
        <v>722</v>
      </c>
      <c r="J427" s="7" t="s">
        <v>6659</v>
      </c>
      <c r="K427" s="7" t="s">
        <v>2019</v>
      </c>
      <c r="L427" s="7" t="s">
        <v>5937</v>
      </c>
      <c r="M427" t="s">
        <v>5308</v>
      </c>
      <c r="N427">
        <v>100</v>
      </c>
      <c r="O427">
        <v>45001010001</v>
      </c>
      <c r="P427" t="s">
        <v>4235</v>
      </c>
      <c r="Q427" t="s">
        <v>2019</v>
      </c>
      <c r="R427">
        <v>7</v>
      </c>
      <c r="S427" t="str">
        <f t="shared" si="13"/>
        <v>'722', '1951-02-26', null, 'lorem Ipsum', 'KOTON', '100', '45001010001', 'RASIUKAS', null, '7'</v>
      </c>
    </row>
    <row r="428" spans="4:19" x14ac:dyDescent="0.25">
      <c r="D428" s="7">
        <v>18686</v>
      </c>
      <c r="E428" t="str">
        <f t="shared" si="12"/>
        <v>1951-02-27</v>
      </c>
      <c r="I428">
        <v>723</v>
      </c>
      <c r="J428" s="7" t="s">
        <v>6660</v>
      </c>
      <c r="K428" s="7" t="s">
        <v>2019</v>
      </c>
      <c r="L428" s="7" t="s">
        <v>5937</v>
      </c>
      <c r="M428" t="s">
        <v>5309</v>
      </c>
      <c r="N428">
        <v>101</v>
      </c>
      <c r="O428">
        <v>45001010001</v>
      </c>
      <c r="P428" t="s">
        <v>4236</v>
      </c>
      <c r="Q428" t="s">
        <v>2019</v>
      </c>
      <c r="R428">
        <v>7</v>
      </c>
      <c r="S428" t="str">
        <f t="shared" si="13"/>
        <v>'723', '1951-02-27', null, 'lorem Ipsum', 'KARALUKAS', '101', '45001010001', 'GOŠTAUTAS', null, '7'</v>
      </c>
    </row>
    <row r="429" spans="4:19" x14ac:dyDescent="0.25">
      <c r="D429" s="7">
        <v>18687</v>
      </c>
      <c r="E429" t="str">
        <f t="shared" si="12"/>
        <v>1951-02-28</v>
      </c>
      <c r="I429">
        <v>724</v>
      </c>
      <c r="J429" s="7" t="s">
        <v>6661</v>
      </c>
      <c r="K429" s="7" t="s">
        <v>2019</v>
      </c>
      <c r="L429" s="7" t="s">
        <v>5937</v>
      </c>
      <c r="M429" t="s">
        <v>5310</v>
      </c>
      <c r="N429">
        <v>102</v>
      </c>
      <c r="O429">
        <v>45001010001</v>
      </c>
      <c r="P429" t="s">
        <v>4180</v>
      </c>
      <c r="Q429" t="s">
        <v>2019</v>
      </c>
      <c r="R429">
        <v>7</v>
      </c>
      <c r="S429" t="str">
        <f t="shared" si="13"/>
        <v>'724', '1951-02-28', null, 'lorem Ipsum', 'GRIŠKA', '102', '45001010001', 'MAČIULIS', null, '7'</v>
      </c>
    </row>
    <row r="430" spans="4:19" x14ac:dyDescent="0.25">
      <c r="D430" s="7">
        <v>18688</v>
      </c>
      <c r="E430" t="str">
        <f t="shared" si="12"/>
        <v>1951-03-01</v>
      </c>
      <c r="I430">
        <v>725</v>
      </c>
      <c r="J430" s="7" t="s">
        <v>6662</v>
      </c>
      <c r="K430" s="7" t="s">
        <v>2019</v>
      </c>
      <c r="L430" s="7" t="s">
        <v>5937</v>
      </c>
      <c r="M430" t="s">
        <v>5311</v>
      </c>
      <c r="N430">
        <v>103</v>
      </c>
      <c r="O430">
        <v>45001010001</v>
      </c>
      <c r="P430" t="s">
        <v>4237</v>
      </c>
      <c r="Q430" t="s">
        <v>2019</v>
      </c>
      <c r="R430">
        <v>7</v>
      </c>
      <c r="S430" t="str">
        <f t="shared" si="13"/>
        <v>'725', '1951-03-01', null, 'lorem Ipsum', 'DZIMIDAS', '103', '45001010001', 'KUMŽA', null, '7'</v>
      </c>
    </row>
    <row r="431" spans="4:19" x14ac:dyDescent="0.25">
      <c r="D431" s="7">
        <v>18689</v>
      </c>
      <c r="E431" t="str">
        <f t="shared" si="12"/>
        <v>1951-03-02</v>
      </c>
      <c r="I431">
        <v>726</v>
      </c>
      <c r="J431" s="7" t="s">
        <v>6663</v>
      </c>
      <c r="K431" s="7" t="s">
        <v>2019</v>
      </c>
      <c r="L431" s="7" t="s">
        <v>5937</v>
      </c>
      <c r="M431" t="s">
        <v>5312</v>
      </c>
      <c r="N431">
        <v>104</v>
      </c>
      <c r="O431">
        <v>45001010001</v>
      </c>
      <c r="P431" t="s">
        <v>4238</v>
      </c>
      <c r="Q431" t="s">
        <v>2019</v>
      </c>
      <c r="R431">
        <v>7</v>
      </c>
      <c r="S431" t="str">
        <f t="shared" si="13"/>
        <v>'726', '1951-03-02', null, 'lorem Ipsum', 'BAUŽYS', '104', '45001010001', 'VASILIAUSKAS', null, '7'</v>
      </c>
    </row>
    <row r="432" spans="4:19" x14ac:dyDescent="0.25">
      <c r="D432" s="7">
        <v>18690</v>
      </c>
      <c r="E432" t="str">
        <f t="shared" si="12"/>
        <v>1951-03-03</v>
      </c>
      <c r="I432">
        <v>727</v>
      </c>
      <c r="J432" s="7" t="s">
        <v>6664</v>
      </c>
      <c r="K432" s="7" t="s">
        <v>2019</v>
      </c>
      <c r="L432" s="7" t="s">
        <v>5937</v>
      </c>
      <c r="M432" t="s">
        <v>5313</v>
      </c>
      <c r="N432">
        <v>105</v>
      </c>
      <c r="O432">
        <v>45001010001</v>
      </c>
      <c r="P432" t="s">
        <v>4239</v>
      </c>
      <c r="Q432" t="s">
        <v>2019</v>
      </c>
      <c r="R432">
        <v>7</v>
      </c>
      <c r="S432" t="str">
        <f t="shared" si="13"/>
        <v>'727', '1951-03-03', null, 'lorem Ipsum', 'ŠVEIKAUSKIS', '105', '45001010001', 'ZUBKOVAS', null, '7'</v>
      </c>
    </row>
    <row r="433" spans="4:19" x14ac:dyDescent="0.25">
      <c r="D433" s="7">
        <v>18691</v>
      </c>
      <c r="E433" t="str">
        <f t="shared" si="12"/>
        <v>1951-03-04</v>
      </c>
      <c r="I433">
        <v>728</v>
      </c>
      <c r="J433" s="7" t="s">
        <v>6665</v>
      </c>
      <c r="K433" s="7" t="s">
        <v>2019</v>
      </c>
      <c r="L433" s="7" t="s">
        <v>5937</v>
      </c>
      <c r="M433" t="s">
        <v>5314</v>
      </c>
      <c r="N433">
        <v>106</v>
      </c>
      <c r="O433">
        <v>45001010001</v>
      </c>
      <c r="P433" t="s">
        <v>4240</v>
      </c>
      <c r="Q433" t="s">
        <v>2019</v>
      </c>
      <c r="R433">
        <v>7</v>
      </c>
      <c r="S433" t="str">
        <f t="shared" si="13"/>
        <v>'728', '1951-03-04', null, 'lorem Ipsum', 'VELEPOLSKAS', '106', '45001010001', 'JUOZAPAVIČIUS', null, '7'</v>
      </c>
    </row>
    <row r="434" spans="4:19" x14ac:dyDescent="0.25">
      <c r="D434" s="7">
        <v>18692</v>
      </c>
      <c r="E434" t="str">
        <f t="shared" si="12"/>
        <v>1951-03-05</v>
      </c>
      <c r="I434">
        <v>729</v>
      </c>
      <c r="J434" s="7" t="s">
        <v>6666</v>
      </c>
      <c r="K434" s="7" t="s">
        <v>2019</v>
      </c>
      <c r="L434" s="7" t="s">
        <v>5937</v>
      </c>
      <c r="M434" t="s">
        <v>5315</v>
      </c>
      <c r="N434">
        <v>107</v>
      </c>
      <c r="O434">
        <v>45001010001</v>
      </c>
      <c r="P434" t="s">
        <v>4241</v>
      </c>
      <c r="Q434" t="s">
        <v>2019</v>
      </c>
      <c r="R434">
        <v>7</v>
      </c>
      <c r="S434" t="str">
        <f t="shared" si="13"/>
        <v>'729', '1951-03-05', null, 'lorem Ipsum', 'DULINSKAS', '107', '45001010001', 'MARINSKAS', null, '7'</v>
      </c>
    </row>
    <row r="435" spans="4:19" x14ac:dyDescent="0.25">
      <c r="D435" s="7">
        <v>18693</v>
      </c>
      <c r="E435" t="str">
        <f t="shared" si="12"/>
        <v>1951-03-06</v>
      </c>
      <c r="I435">
        <v>730</v>
      </c>
      <c r="J435" s="7" t="s">
        <v>6667</v>
      </c>
      <c r="K435" s="7" t="s">
        <v>2019</v>
      </c>
      <c r="L435" s="7" t="s">
        <v>5937</v>
      </c>
      <c r="M435" t="s">
        <v>5316</v>
      </c>
      <c r="N435">
        <v>108</v>
      </c>
      <c r="O435">
        <v>45001010001</v>
      </c>
      <c r="P435" t="s">
        <v>4242</v>
      </c>
      <c r="Q435" t="s">
        <v>2019</v>
      </c>
      <c r="R435">
        <v>7</v>
      </c>
      <c r="S435" t="str">
        <f t="shared" si="13"/>
        <v>'730', '1951-03-06', null, 'lorem Ipsum', 'DERDUHA', '108', '45001010001', 'KAŠINSKAS', null, '7'</v>
      </c>
    </row>
    <row r="436" spans="4:19" x14ac:dyDescent="0.25">
      <c r="D436" s="7">
        <v>18694</v>
      </c>
      <c r="E436" t="str">
        <f t="shared" si="12"/>
        <v>1951-03-07</v>
      </c>
      <c r="I436">
        <v>731</v>
      </c>
      <c r="J436" s="7" t="s">
        <v>6668</v>
      </c>
      <c r="K436" s="7" t="s">
        <v>2019</v>
      </c>
      <c r="L436" s="7" t="s">
        <v>5937</v>
      </c>
      <c r="M436" t="s">
        <v>5317</v>
      </c>
      <c r="N436">
        <v>109</v>
      </c>
      <c r="O436">
        <v>45001010001</v>
      </c>
      <c r="P436" t="s">
        <v>4243</v>
      </c>
      <c r="Q436" t="s">
        <v>2019</v>
      </c>
      <c r="R436">
        <v>7</v>
      </c>
      <c r="S436" t="str">
        <f t="shared" si="13"/>
        <v>'731', '1951-03-07', null, 'lorem Ipsum', 'ZALESKIS', '109', '45001010001', 'ČINKA', null, '7'</v>
      </c>
    </row>
    <row r="437" spans="4:19" x14ac:dyDescent="0.25">
      <c r="D437" s="7">
        <v>18695</v>
      </c>
      <c r="E437" t="str">
        <f t="shared" si="12"/>
        <v>1951-03-08</v>
      </c>
      <c r="I437">
        <v>732</v>
      </c>
      <c r="J437" s="7" t="s">
        <v>6669</v>
      </c>
      <c r="K437" s="7" t="s">
        <v>2019</v>
      </c>
      <c r="L437" s="7" t="s">
        <v>5937</v>
      </c>
      <c r="M437" t="s">
        <v>5318</v>
      </c>
      <c r="N437">
        <v>110</v>
      </c>
      <c r="O437">
        <v>45001010001</v>
      </c>
      <c r="P437" t="s">
        <v>4166</v>
      </c>
      <c r="Q437" t="s">
        <v>2019</v>
      </c>
      <c r="R437">
        <v>7</v>
      </c>
      <c r="S437" t="str">
        <f t="shared" si="13"/>
        <v>'732', '1951-03-08', null, 'lorem Ipsum', 'KRAUJALIS', '110', '45001010001', 'GEČAS', null, '7'</v>
      </c>
    </row>
    <row r="438" spans="4:19" x14ac:dyDescent="0.25">
      <c r="D438" s="7">
        <v>18696</v>
      </c>
      <c r="E438" t="str">
        <f t="shared" si="12"/>
        <v>1951-03-09</v>
      </c>
      <c r="I438">
        <v>733</v>
      </c>
      <c r="J438" s="7" t="s">
        <v>6670</v>
      </c>
      <c r="K438" s="7" t="s">
        <v>2019</v>
      </c>
      <c r="L438" s="7" t="s">
        <v>5937</v>
      </c>
      <c r="M438" t="s">
        <v>5319</v>
      </c>
      <c r="N438">
        <v>111</v>
      </c>
      <c r="O438">
        <v>45001010001</v>
      </c>
      <c r="P438" t="s">
        <v>4244</v>
      </c>
      <c r="Q438" t="s">
        <v>2019</v>
      </c>
      <c r="R438">
        <v>7</v>
      </c>
      <c r="S438" t="str">
        <f t="shared" si="13"/>
        <v>'733', '1951-03-09', null, 'lorem Ipsum', 'VILČIAUSKAS', '111', '45001010001', 'MISIŪNAS', null, '7'</v>
      </c>
    </row>
    <row r="439" spans="4:19" x14ac:dyDescent="0.25">
      <c r="D439" s="7">
        <v>18697</v>
      </c>
      <c r="E439" t="str">
        <f t="shared" si="12"/>
        <v>1951-03-10</v>
      </c>
      <c r="I439">
        <v>734</v>
      </c>
      <c r="J439" s="7" t="s">
        <v>6671</v>
      </c>
      <c r="K439" s="7" t="s">
        <v>2019</v>
      </c>
      <c r="L439" s="7" t="s">
        <v>5937</v>
      </c>
      <c r="M439" t="s">
        <v>5320</v>
      </c>
      <c r="N439">
        <v>112</v>
      </c>
      <c r="O439">
        <v>45001010001</v>
      </c>
      <c r="P439" t="s">
        <v>4245</v>
      </c>
      <c r="Q439" t="s">
        <v>2019</v>
      </c>
      <c r="R439">
        <v>7</v>
      </c>
      <c r="S439" t="str">
        <f t="shared" si="13"/>
        <v>'734', '1951-03-10', null, 'lorem Ipsum', 'DEVEIKIS', '112', '45001010001', 'PLATKEVIČIUS', null, '7'</v>
      </c>
    </row>
    <row r="440" spans="4:19" x14ac:dyDescent="0.25">
      <c r="D440" s="7">
        <v>18698</v>
      </c>
      <c r="E440" t="str">
        <f t="shared" si="12"/>
        <v>1951-03-11</v>
      </c>
      <c r="I440">
        <v>735</v>
      </c>
      <c r="J440" s="7" t="s">
        <v>6672</v>
      </c>
      <c r="K440" s="7" t="s">
        <v>2019</v>
      </c>
      <c r="L440" s="7" t="s">
        <v>5937</v>
      </c>
      <c r="M440" t="s">
        <v>5321</v>
      </c>
      <c r="N440">
        <v>113</v>
      </c>
      <c r="O440">
        <v>45001010001</v>
      </c>
      <c r="P440" t="s">
        <v>3862</v>
      </c>
      <c r="Q440" t="s">
        <v>2019</v>
      </c>
      <c r="R440">
        <v>7</v>
      </c>
      <c r="S440" t="str">
        <f t="shared" si="13"/>
        <v>'735', '1951-03-11', null, 'lorem Ipsum', 'BARSUK', '113', '45001010001', 'KAMINSKAS', null, '7'</v>
      </c>
    </row>
    <row r="441" spans="4:19" x14ac:dyDescent="0.25">
      <c r="D441" s="7">
        <v>18699</v>
      </c>
      <c r="E441" t="str">
        <f t="shared" si="12"/>
        <v>1951-03-12</v>
      </c>
      <c r="I441">
        <v>736</v>
      </c>
      <c r="J441" s="7" t="s">
        <v>6673</v>
      </c>
      <c r="K441" s="7" t="s">
        <v>2019</v>
      </c>
      <c r="L441" s="7" t="s">
        <v>5937</v>
      </c>
      <c r="M441" t="s">
        <v>5322</v>
      </c>
      <c r="N441">
        <v>114</v>
      </c>
      <c r="O441">
        <v>45001010001</v>
      </c>
      <c r="P441" t="s">
        <v>4246</v>
      </c>
      <c r="Q441" t="s">
        <v>2019</v>
      </c>
      <c r="R441">
        <v>7</v>
      </c>
      <c r="S441" t="str">
        <f t="shared" si="13"/>
        <v>'736', '1951-03-12', null, 'lorem Ipsum', 'ŠČESNULEVIČIUS', '114', '45001010001', 'GELŽINIS', null, '7'</v>
      </c>
    </row>
    <row r="442" spans="4:19" x14ac:dyDescent="0.25">
      <c r="D442" s="7">
        <v>18700</v>
      </c>
      <c r="E442" t="str">
        <f t="shared" si="12"/>
        <v>1951-03-13</v>
      </c>
      <c r="I442">
        <v>737</v>
      </c>
      <c r="J442" s="7" t="s">
        <v>6674</v>
      </c>
      <c r="K442" s="7" t="s">
        <v>2019</v>
      </c>
      <c r="L442" s="7" t="s">
        <v>5937</v>
      </c>
      <c r="M442" t="s">
        <v>5323</v>
      </c>
      <c r="N442">
        <v>115</v>
      </c>
      <c r="O442">
        <v>45001010001</v>
      </c>
      <c r="P442" t="s">
        <v>4247</v>
      </c>
      <c r="Q442" t="s">
        <v>2019</v>
      </c>
      <c r="R442">
        <v>7</v>
      </c>
      <c r="S442" t="str">
        <f t="shared" si="13"/>
        <v>'737', '1951-03-13', null, 'lorem Ipsum', 'BUZEVIČIUS', '115', '45001010001', 'BENETIS', null, '7'</v>
      </c>
    </row>
    <row r="443" spans="4:19" x14ac:dyDescent="0.25">
      <c r="D443" s="7">
        <v>18701</v>
      </c>
      <c r="E443" t="str">
        <f t="shared" si="12"/>
        <v>1951-03-14</v>
      </c>
      <c r="I443">
        <v>738</v>
      </c>
      <c r="J443" s="7" t="s">
        <v>6675</v>
      </c>
      <c r="K443" s="7" t="s">
        <v>2019</v>
      </c>
      <c r="L443" s="7" t="s">
        <v>5937</v>
      </c>
      <c r="M443" t="s">
        <v>5324</v>
      </c>
      <c r="N443">
        <v>116</v>
      </c>
      <c r="O443">
        <v>45001010001</v>
      </c>
      <c r="P443" t="s">
        <v>4248</v>
      </c>
      <c r="Q443" t="s">
        <v>2019</v>
      </c>
      <c r="R443">
        <v>7</v>
      </c>
      <c r="S443" t="str">
        <f t="shared" si="13"/>
        <v>'738', '1951-03-14', null, 'lorem Ipsum', 'SINKA', '116', '45001010001', 'JAKIMAVIČIUS', null, '7'</v>
      </c>
    </row>
    <row r="444" spans="4:19" x14ac:dyDescent="0.25">
      <c r="D444" s="7">
        <v>18702</v>
      </c>
      <c r="E444" t="str">
        <f t="shared" si="12"/>
        <v>1951-03-15</v>
      </c>
      <c r="I444">
        <v>739</v>
      </c>
      <c r="J444" s="7" t="s">
        <v>6676</v>
      </c>
      <c r="K444" s="7" t="s">
        <v>2019</v>
      </c>
      <c r="L444" s="7" t="s">
        <v>5937</v>
      </c>
      <c r="M444" t="s">
        <v>5325</v>
      </c>
      <c r="N444">
        <v>117</v>
      </c>
      <c r="O444">
        <v>45001010001</v>
      </c>
      <c r="P444" t="s">
        <v>4249</v>
      </c>
      <c r="Q444" t="s">
        <v>2019</v>
      </c>
      <c r="R444">
        <v>7</v>
      </c>
      <c r="S444" t="str">
        <f t="shared" si="13"/>
        <v>'739', '1951-03-15', null, 'lorem Ipsum', 'ŠAVĖLA', '117', '45001010001', 'BLAŽYS', null, '7'</v>
      </c>
    </row>
    <row r="445" spans="4:19" x14ac:dyDescent="0.25">
      <c r="D445" s="7">
        <v>18703</v>
      </c>
      <c r="E445" t="str">
        <f t="shared" si="12"/>
        <v>1951-03-16</v>
      </c>
      <c r="I445">
        <v>740</v>
      </c>
      <c r="J445" s="7" t="s">
        <v>6677</v>
      </c>
      <c r="K445" s="7" t="s">
        <v>2019</v>
      </c>
      <c r="L445" s="7" t="s">
        <v>5937</v>
      </c>
      <c r="M445" t="s">
        <v>5326</v>
      </c>
      <c r="N445">
        <v>118</v>
      </c>
      <c r="O445">
        <v>45001010001</v>
      </c>
      <c r="P445" t="s">
        <v>4250</v>
      </c>
      <c r="Q445" t="s">
        <v>2019</v>
      </c>
      <c r="R445">
        <v>7</v>
      </c>
      <c r="S445" t="str">
        <f t="shared" si="13"/>
        <v>'740', '1951-03-16', null, 'lorem Ipsum', 'KAČINSKAS', '118', '45001010001', 'KILIUS', null, '7'</v>
      </c>
    </row>
    <row r="446" spans="4:19" x14ac:dyDescent="0.25">
      <c r="D446" s="7">
        <v>18704</v>
      </c>
      <c r="E446" t="str">
        <f t="shared" si="12"/>
        <v>1951-03-17</v>
      </c>
      <c r="I446">
        <v>741</v>
      </c>
      <c r="J446" s="7" t="s">
        <v>6678</v>
      </c>
      <c r="K446" s="7" t="s">
        <v>2019</v>
      </c>
      <c r="L446" s="7" t="s">
        <v>5937</v>
      </c>
      <c r="M446" t="s">
        <v>4977</v>
      </c>
      <c r="N446">
        <v>119</v>
      </c>
      <c r="O446">
        <v>45001010001</v>
      </c>
      <c r="P446" t="s">
        <v>4251</v>
      </c>
      <c r="Q446" t="s">
        <v>2019</v>
      </c>
      <c r="R446">
        <v>7</v>
      </c>
      <c r="S446" t="str">
        <f t="shared" si="13"/>
        <v>'741', '1951-03-17', null, 'lorem Ipsum', 'GEDGAUDAS', '119', '45001010001', 'BUČINSKAS', null, '7'</v>
      </c>
    </row>
    <row r="447" spans="4:19" x14ac:dyDescent="0.25">
      <c r="D447" s="7">
        <v>18705</v>
      </c>
      <c r="E447" t="str">
        <f t="shared" si="12"/>
        <v>1951-03-18</v>
      </c>
      <c r="I447">
        <v>742</v>
      </c>
      <c r="J447" s="7" t="s">
        <v>6679</v>
      </c>
      <c r="K447" s="7" t="s">
        <v>2019</v>
      </c>
      <c r="L447" s="7" t="s">
        <v>5937</v>
      </c>
      <c r="M447" t="s">
        <v>5327</v>
      </c>
      <c r="N447">
        <v>120</v>
      </c>
      <c r="O447">
        <v>45001010001</v>
      </c>
      <c r="P447" t="s">
        <v>4252</v>
      </c>
      <c r="Q447" t="s">
        <v>2019</v>
      </c>
      <c r="R447">
        <v>7</v>
      </c>
      <c r="S447" t="str">
        <f t="shared" si="13"/>
        <v>'742', '1951-03-18', null, 'lorem Ipsum', 'LUKAŠAVIČIUS', '120', '45001010001', 'ZAICEV', null, '7'</v>
      </c>
    </row>
    <row r="448" spans="4:19" x14ac:dyDescent="0.25">
      <c r="D448" s="7">
        <v>18706</v>
      </c>
      <c r="E448" t="str">
        <f t="shared" si="12"/>
        <v>1951-03-19</v>
      </c>
      <c r="I448">
        <v>743</v>
      </c>
      <c r="J448" s="7" t="s">
        <v>6680</v>
      </c>
      <c r="K448" s="7" t="s">
        <v>2019</v>
      </c>
      <c r="L448" s="7" t="s">
        <v>5937</v>
      </c>
      <c r="M448" t="s">
        <v>5074</v>
      </c>
      <c r="N448">
        <v>121</v>
      </c>
      <c r="O448">
        <v>45001010001</v>
      </c>
      <c r="P448" t="s">
        <v>4253</v>
      </c>
      <c r="Q448" t="s">
        <v>2019</v>
      </c>
      <c r="R448">
        <v>7</v>
      </c>
      <c r="S448" t="str">
        <f t="shared" si="13"/>
        <v>'743', '1951-03-19', null, 'lorem Ipsum', 'ŽUKAS', '121', '45001010001', 'SVIRPLYS', null, '7'</v>
      </c>
    </row>
    <row r="449" spans="4:19" x14ac:dyDescent="0.25">
      <c r="D449" s="7">
        <v>18707</v>
      </c>
      <c r="E449" t="str">
        <f t="shared" si="12"/>
        <v>1951-03-20</v>
      </c>
      <c r="I449">
        <v>744</v>
      </c>
      <c r="J449" s="7" t="s">
        <v>6681</v>
      </c>
      <c r="K449" s="7" t="s">
        <v>2019</v>
      </c>
      <c r="L449" s="7" t="s">
        <v>5937</v>
      </c>
      <c r="M449" t="s">
        <v>4617</v>
      </c>
      <c r="N449">
        <v>122</v>
      </c>
      <c r="O449">
        <v>45001010001</v>
      </c>
      <c r="P449" t="s">
        <v>4254</v>
      </c>
      <c r="Q449" t="s">
        <v>2019</v>
      </c>
      <c r="R449">
        <v>7</v>
      </c>
      <c r="S449" t="str">
        <f t="shared" si="13"/>
        <v>'744', '1951-03-20', null, 'lorem Ipsum', 'ŽILINSKAS', '122', '45001010001', 'RAGOŽA', null, '7'</v>
      </c>
    </row>
    <row r="450" spans="4:19" x14ac:dyDescent="0.25">
      <c r="D450" s="7">
        <v>18708</v>
      </c>
      <c r="E450" t="str">
        <f t="shared" si="12"/>
        <v>1951-03-21</v>
      </c>
      <c r="I450">
        <v>745</v>
      </c>
      <c r="J450" s="7" t="s">
        <v>6682</v>
      </c>
      <c r="K450" s="7" t="s">
        <v>2019</v>
      </c>
      <c r="L450" s="7" t="s">
        <v>5937</v>
      </c>
      <c r="M450" t="s">
        <v>4238</v>
      </c>
      <c r="N450">
        <v>123</v>
      </c>
      <c r="O450">
        <v>45001010001</v>
      </c>
      <c r="P450" t="s">
        <v>4255</v>
      </c>
      <c r="Q450" t="s">
        <v>2019</v>
      </c>
      <c r="R450">
        <v>7</v>
      </c>
      <c r="S450" t="str">
        <f t="shared" si="13"/>
        <v>'745', '1951-03-21', null, 'lorem Ipsum', 'VASILIAUSKAS', '123', '45001010001', 'LEBIONKA', null, '7'</v>
      </c>
    </row>
    <row r="451" spans="4:19" x14ac:dyDescent="0.25">
      <c r="D451" s="7">
        <v>18709</v>
      </c>
      <c r="E451" t="str">
        <f t="shared" si="12"/>
        <v>1951-03-22</v>
      </c>
      <c r="I451">
        <v>746</v>
      </c>
      <c r="J451" s="7" t="s">
        <v>6683</v>
      </c>
      <c r="K451" s="7" t="s">
        <v>2019</v>
      </c>
      <c r="L451" s="7" t="s">
        <v>5937</v>
      </c>
      <c r="M451" t="s">
        <v>5328</v>
      </c>
      <c r="N451">
        <v>124</v>
      </c>
      <c r="O451">
        <v>45001010001</v>
      </c>
      <c r="P451" t="s">
        <v>4256</v>
      </c>
      <c r="Q451" t="s">
        <v>2019</v>
      </c>
      <c r="R451">
        <v>7</v>
      </c>
      <c r="S451" t="str">
        <f t="shared" si="13"/>
        <v>'746', '1951-03-22', null, 'lorem Ipsum', 'BEDROVAS', '124', '45001010001', 'ŽINDULIS', null, '7'</v>
      </c>
    </row>
    <row r="452" spans="4:19" x14ac:dyDescent="0.25">
      <c r="D452" s="7">
        <v>18710</v>
      </c>
      <c r="E452" t="str">
        <f t="shared" si="12"/>
        <v>1951-03-23</v>
      </c>
      <c r="I452">
        <v>747</v>
      </c>
      <c r="J452" s="7" t="s">
        <v>6684</v>
      </c>
      <c r="K452" s="7" t="s">
        <v>2019</v>
      </c>
      <c r="L452" s="7" t="s">
        <v>5937</v>
      </c>
      <c r="M452" t="s">
        <v>5329</v>
      </c>
      <c r="N452">
        <v>125</v>
      </c>
      <c r="O452">
        <v>45001010001</v>
      </c>
      <c r="P452" t="s">
        <v>4257</v>
      </c>
      <c r="Q452" t="s">
        <v>2019</v>
      </c>
      <c r="R452">
        <v>7</v>
      </c>
      <c r="S452" t="str">
        <f t="shared" si="13"/>
        <v>'747', '1951-03-23', null, 'lorem Ipsum', 'BAČINSKAS', '125', '45001010001', 'BUBNYS', null, '7'</v>
      </c>
    </row>
    <row r="453" spans="4:19" x14ac:dyDescent="0.25">
      <c r="D453" s="7">
        <v>18711</v>
      </c>
      <c r="E453" t="str">
        <f t="shared" si="12"/>
        <v>1951-03-24</v>
      </c>
      <c r="I453">
        <v>748</v>
      </c>
      <c r="J453" s="7" t="s">
        <v>6685</v>
      </c>
      <c r="K453" s="7" t="s">
        <v>2019</v>
      </c>
      <c r="L453" s="7" t="s">
        <v>5937</v>
      </c>
      <c r="M453" t="s">
        <v>4138</v>
      </c>
      <c r="N453">
        <v>126</v>
      </c>
      <c r="O453">
        <v>45001010001</v>
      </c>
      <c r="P453" t="s">
        <v>4258</v>
      </c>
      <c r="Q453" t="s">
        <v>2019</v>
      </c>
      <c r="R453">
        <v>7</v>
      </c>
      <c r="S453" t="str">
        <f t="shared" si="13"/>
        <v>'748', '1951-03-24', null, 'lorem Ipsum', 'KAZLAUSKAS', '126', '45001010001', 'KONDZIULEVIČIUS', null, '7'</v>
      </c>
    </row>
    <row r="454" spans="4:19" x14ac:dyDescent="0.25">
      <c r="D454" s="7">
        <v>18712</v>
      </c>
      <c r="E454" t="str">
        <f t="shared" si="12"/>
        <v>1951-03-25</v>
      </c>
      <c r="I454">
        <v>749</v>
      </c>
      <c r="J454" s="7" t="s">
        <v>6686</v>
      </c>
      <c r="K454" s="7" t="s">
        <v>2019</v>
      </c>
      <c r="L454" s="7" t="s">
        <v>5937</v>
      </c>
      <c r="M454" t="s">
        <v>5330</v>
      </c>
      <c r="N454">
        <v>127</v>
      </c>
      <c r="O454">
        <v>45001010001</v>
      </c>
      <c r="P454" t="s">
        <v>4259</v>
      </c>
      <c r="Q454" t="s">
        <v>2019</v>
      </c>
      <c r="R454">
        <v>7</v>
      </c>
      <c r="S454" t="str">
        <f t="shared" si="13"/>
        <v>'749', '1951-03-25', null, 'lorem Ipsum', 'RAIŽYS', '127', '45001010001', 'KUDOPKA', null, '7'</v>
      </c>
    </row>
    <row r="455" spans="4:19" x14ac:dyDescent="0.25">
      <c r="D455" s="7">
        <v>18713</v>
      </c>
      <c r="E455" t="str">
        <f t="shared" ref="E455:E518" si="14">TEXT(D455,"yyyy-mm-dd")</f>
        <v>1951-03-26</v>
      </c>
      <c r="I455">
        <v>750</v>
      </c>
      <c r="J455" s="7" t="s">
        <v>6687</v>
      </c>
      <c r="K455" s="7" t="s">
        <v>2019</v>
      </c>
      <c r="L455" s="7" t="s">
        <v>5937</v>
      </c>
      <c r="M455" t="s">
        <v>5331</v>
      </c>
      <c r="N455">
        <v>128</v>
      </c>
      <c r="O455">
        <v>45001010001</v>
      </c>
      <c r="P455" t="s">
        <v>4260</v>
      </c>
      <c r="Q455" t="s">
        <v>2019</v>
      </c>
      <c r="R455">
        <v>7</v>
      </c>
      <c r="S455" t="str">
        <f t="shared" ref="S455:S518" si="15">CONCATENATE("'",I455,"'",", ","'",J455,"'",", ",K455,", ","'",L455,"'",", ","'",M455,"'",", ","'",N455,"'",", ","'",O455,"'",", ","'",P455,"'",", ",Q455,", ","'",R455,"'")</f>
        <v>'750', '1951-03-26', null, 'lorem Ipsum', 'KRAVČENKO', '128', '45001010001', 'MIŠEIKIS', null, '7'</v>
      </c>
    </row>
    <row r="456" spans="4:19" x14ac:dyDescent="0.25">
      <c r="D456" s="7">
        <v>18714</v>
      </c>
      <c r="E456" t="str">
        <f t="shared" si="14"/>
        <v>1951-03-27</v>
      </c>
      <c r="I456">
        <v>751</v>
      </c>
      <c r="J456" s="7" t="s">
        <v>6688</v>
      </c>
      <c r="K456" s="7" t="s">
        <v>2019</v>
      </c>
      <c r="L456" s="7" t="s">
        <v>5937</v>
      </c>
      <c r="M456" t="s">
        <v>5332</v>
      </c>
      <c r="N456">
        <v>129</v>
      </c>
      <c r="O456">
        <v>45001010001</v>
      </c>
      <c r="P456" t="s">
        <v>4180</v>
      </c>
      <c r="Q456" t="s">
        <v>2019</v>
      </c>
      <c r="R456">
        <v>7</v>
      </c>
      <c r="S456" t="str">
        <f t="shared" si="15"/>
        <v>'751', '1951-03-27', null, 'lorem Ipsum', 'DUNAUSKAS', '129', '45001010001', 'MAČIULIS', null, '7'</v>
      </c>
    </row>
    <row r="457" spans="4:19" x14ac:dyDescent="0.25">
      <c r="D457" s="7">
        <v>18715</v>
      </c>
      <c r="E457" t="str">
        <f t="shared" si="14"/>
        <v>1951-03-28</v>
      </c>
      <c r="I457">
        <v>752</v>
      </c>
      <c r="J457" s="7" t="s">
        <v>6689</v>
      </c>
      <c r="K457" s="7" t="s">
        <v>2019</v>
      </c>
      <c r="L457" s="7" t="s">
        <v>5937</v>
      </c>
      <c r="M457" t="s">
        <v>5333</v>
      </c>
      <c r="N457">
        <v>130</v>
      </c>
      <c r="O457">
        <v>45001010001</v>
      </c>
      <c r="P457" t="s">
        <v>4261</v>
      </c>
      <c r="Q457" t="s">
        <v>2019</v>
      </c>
      <c r="R457">
        <v>7</v>
      </c>
      <c r="S457" t="str">
        <f t="shared" si="15"/>
        <v>'752', '1951-03-28', null, 'lorem Ipsum', 'ŠALIN', '130', '45001010001', 'GAIDIŠKIS', null, '7'</v>
      </c>
    </row>
    <row r="458" spans="4:19" x14ac:dyDescent="0.25">
      <c r="D458" s="7">
        <v>18716</v>
      </c>
      <c r="E458" t="str">
        <f t="shared" si="14"/>
        <v>1951-03-29</v>
      </c>
      <c r="I458">
        <v>753</v>
      </c>
      <c r="J458" s="7" t="s">
        <v>6690</v>
      </c>
      <c r="K458" s="7" t="s">
        <v>2019</v>
      </c>
      <c r="L458" s="7" t="s">
        <v>5937</v>
      </c>
      <c r="M458" t="s">
        <v>5334</v>
      </c>
      <c r="N458">
        <v>131</v>
      </c>
      <c r="O458">
        <v>45001010001</v>
      </c>
      <c r="P458" t="s">
        <v>4262</v>
      </c>
      <c r="Q458" t="s">
        <v>2019</v>
      </c>
      <c r="R458">
        <v>7</v>
      </c>
      <c r="S458" t="str">
        <f t="shared" si="15"/>
        <v>'753', '1951-03-29', null, 'lorem Ipsum', 'DAINAUSKAS', '131', '45001010001', 'URBUTIS', null, '7'</v>
      </c>
    </row>
    <row r="459" spans="4:19" x14ac:dyDescent="0.25">
      <c r="D459" s="7">
        <v>18717</v>
      </c>
      <c r="E459" t="str">
        <f t="shared" si="14"/>
        <v>1951-03-30</v>
      </c>
      <c r="I459">
        <v>754</v>
      </c>
      <c r="J459" s="7" t="s">
        <v>6691</v>
      </c>
      <c r="K459" s="7" t="s">
        <v>2019</v>
      </c>
      <c r="L459" s="7" t="s">
        <v>5937</v>
      </c>
      <c r="M459" t="s">
        <v>5335</v>
      </c>
      <c r="N459">
        <v>132</v>
      </c>
      <c r="O459">
        <v>45001010001</v>
      </c>
      <c r="P459" t="s">
        <v>4263</v>
      </c>
      <c r="Q459" t="s">
        <v>2019</v>
      </c>
      <c r="R459">
        <v>7</v>
      </c>
      <c r="S459" t="str">
        <f t="shared" si="15"/>
        <v>'754', '1951-03-30', null, 'lorem Ipsum', 'BIRŠTONAS', '132', '45001010001', 'ŠILEIKIS', null, '7'</v>
      </c>
    </row>
    <row r="460" spans="4:19" x14ac:dyDescent="0.25">
      <c r="D460" s="7">
        <v>18718</v>
      </c>
      <c r="E460" t="str">
        <f t="shared" si="14"/>
        <v>1951-03-31</v>
      </c>
      <c r="I460">
        <v>755</v>
      </c>
      <c r="J460" s="7" t="s">
        <v>6692</v>
      </c>
      <c r="K460" s="7" t="s">
        <v>2019</v>
      </c>
      <c r="L460" s="7" t="s">
        <v>5937</v>
      </c>
      <c r="M460" t="s">
        <v>4554</v>
      </c>
      <c r="N460">
        <v>133</v>
      </c>
      <c r="O460">
        <v>45001010001</v>
      </c>
      <c r="P460" t="s">
        <v>4264</v>
      </c>
      <c r="Q460" t="s">
        <v>2019</v>
      </c>
      <c r="R460">
        <v>7</v>
      </c>
      <c r="S460" t="str">
        <f t="shared" si="15"/>
        <v>'755', '1951-03-31', null, 'lorem Ipsum', 'LEONAVIČIUS', '133', '45001010001', 'BANKEVIČIUS', null, '7'</v>
      </c>
    </row>
    <row r="461" spans="4:19" x14ac:dyDescent="0.25">
      <c r="D461" s="7">
        <v>18719</v>
      </c>
      <c r="E461" t="str">
        <f t="shared" si="14"/>
        <v>1951-04-01</v>
      </c>
      <c r="I461">
        <v>756</v>
      </c>
      <c r="J461" s="7" t="s">
        <v>6693</v>
      </c>
      <c r="K461" s="7" t="s">
        <v>2019</v>
      </c>
      <c r="L461" s="7" t="s">
        <v>5937</v>
      </c>
      <c r="M461" t="s">
        <v>5336</v>
      </c>
      <c r="N461">
        <v>134</v>
      </c>
      <c r="O461">
        <v>45001010001</v>
      </c>
      <c r="P461" t="s">
        <v>4265</v>
      </c>
      <c r="Q461" t="s">
        <v>2019</v>
      </c>
      <c r="R461">
        <v>7</v>
      </c>
      <c r="S461" t="str">
        <f t="shared" si="15"/>
        <v>'756', '1951-04-01', null, 'lorem Ipsum', 'BRUČAS', '134', '45001010001', 'JAŠKEVIČIUS', null, '7'</v>
      </c>
    </row>
    <row r="462" spans="4:19" x14ac:dyDescent="0.25">
      <c r="D462" s="7">
        <v>18720</v>
      </c>
      <c r="E462" t="str">
        <f t="shared" si="14"/>
        <v>1951-04-02</v>
      </c>
      <c r="I462">
        <v>757</v>
      </c>
      <c r="J462" s="7" t="s">
        <v>6694</v>
      </c>
      <c r="K462" s="7" t="s">
        <v>2019</v>
      </c>
      <c r="L462" s="7" t="s">
        <v>5937</v>
      </c>
      <c r="M462" t="s">
        <v>5337</v>
      </c>
      <c r="N462">
        <v>135</v>
      </c>
      <c r="O462">
        <v>45001010001</v>
      </c>
      <c r="P462" t="s">
        <v>3988</v>
      </c>
      <c r="Q462" t="s">
        <v>2019</v>
      </c>
      <c r="R462">
        <v>7</v>
      </c>
      <c r="S462" t="str">
        <f t="shared" si="15"/>
        <v>'757', '1951-04-02', null, 'lorem Ipsum', 'BELIAVIČIUS', '135', '45001010001', 'PALTANAVIČIUS', null, '7'</v>
      </c>
    </row>
    <row r="463" spans="4:19" x14ac:dyDescent="0.25">
      <c r="D463" s="7">
        <v>18721</v>
      </c>
      <c r="E463" t="str">
        <f t="shared" si="14"/>
        <v>1951-04-03</v>
      </c>
      <c r="I463">
        <v>758</v>
      </c>
      <c r="J463" s="7" t="s">
        <v>6695</v>
      </c>
      <c r="K463" s="7" t="s">
        <v>2019</v>
      </c>
      <c r="L463" s="7" t="s">
        <v>5937</v>
      </c>
      <c r="M463" t="s">
        <v>5338</v>
      </c>
      <c r="N463">
        <v>136</v>
      </c>
      <c r="O463">
        <v>45001010001</v>
      </c>
      <c r="P463" t="s">
        <v>4266</v>
      </c>
      <c r="Q463" t="s">
        <v>2019</v>
      </c>
      <c r="R463">
        <v>7</v>
      </c>
      <c r="S463" t="str">
        <f t="shared" si="15"/>
        <v>'758', '1951-04-03', null, 'lorem Ipsum', 'PAČERINSKIS', '136', '45001010001', 'KRIŠTOPAITIS', null, '7'</v>
      </c>
    </row>
    <row r="464" spans="4:19" x14ac:dyDescent="0.25">
      <c r="D464" s="7">
        <v>18722</v>
      </c>
      <c r="E464" t="str">
        <f t="shared" si="14"/>
        <v>1951-04-04</v>
      </c>
      <c r="I464">
        <v>759</v>
      </c>
      <c r="J464" s="7" t="s">
        <v>6696</v>
      </c>
      <c r="K464" s="7" t="s">
        <v>2019</v>
      </c>
      <c r="L464" s="7" t="s">
        <v>5937</v>
      </c>
      <c r="M464" t="s">
        <v>5339</v>
      </c>
      <c r="N464">
        <v>137</v>
      </c>
      <c r="O464">
        <v>45001010001</v>
      </c>
      <c r="P464" t="s">
        <v>4267</v>
      </c>
      <c r="Q464" t="s">
        <v>2019</v>
      </c>
      <c r="R464">
        <v>7</v>
      </c>
      <c r="S464" t="str">
        <f t="shared" si="15"/>
        <v>'759', '1951-04-04', null, 'lorem Ipsum', 'RAŠKINIS', '137', '45001010001', 'RAKAUSKAS', null, '7'</v>
      </c>
    </row>
    <row r="465" spans="4:19" x14ac:dyDescent="0.25">
      <c r="D465" s="7">
        <v>18723</v>
      </c>
      <c r="E465" t="str">
        <f t="shared" si="14"/>
        <v>1951-04-05</v>
      </c>
      <c r="I465">
        <v>760</v>
      </c>
      <c r="J465" s="7" t="s">
        <v>6697</v>
      </c>
      <c r="K465" s="7" t="s">
        <v>2019</v>
      </c>
      <c r="L465" s="7" t="s">
        <v>5937</v>
      </c>
      <c r="M465" t="s">
        <v>5340</v>
      </c>
      <c r="N465">
        <v>138</v>
      </c>
      <c r="O465">
        <v>45001010001</v>
      </c>
      <c r="P465" t="s">
        <v>4268</v>
      </c>
      <c r="Q465" t="s">
        <v>2019</v>
      </c>
      <c r="R465">
        <v>7</v>
      </c>
      <c r="S465" t="str">
        <f t="shared" si="15"/>
        <v>'760', '1951-04-05', null, 'lorem Ipsum', 'LEVČENKA', '138', '45001010001', 'STUKAS', null, '7'</v>
      </c>
    </row>
    <row r="466" spans="4:19" x14ac:dyDescent="0.25">
      <c r="D466" s="7">
        <v>18724</v>
      </c>
      <c r="E466" t="str">
        <f t="shared" si="14"/>
        <v>1951-04-06</v>
      </c>
      <c r="I466">
        <v>761</v>
      </c>
      <c r="J466" s="7" t="s">
        <v>6698</v>
      </c>
      <c r="K466" s="7" t="s">
        <v>2019</v>
      </c>
      <c r="L466" s="7" t="s">
        <v>5937</v>
      </c>
      <c r="M466" t="s">
        <v>5341</v>
      </c>
      <c r="N466">
        <v>139</v>
      </c>
      <c r="O466">
        <v>45001010001</v>
      </c>
      <c r="P466" t="s">
        <v>4269</v>
      </c>
      <c r="Q466" t="s">
        <v>2019</v>
      </c>
      <c r="R466">
        <v>7</v>
      </c>
      <c r="S466" t="str">
        <f t="shared" si="15"/>
        <v>'761', '1951-04-06', null, 'lorem Ipsum', 'BUDRAUSKAS', '139', '45001010001', 'KALEINIKOVAS', null, '7'</v>
      </c>
    </row>
    <row r="467" spans="4:19" x14ac:dyDescent="0.25">
      <c r="D467" s="7">
        <v>18725</v>
      </c>
      <c r="E467" t="str">
        <f t="shared" si="14"/>
        <v>1951-04-07</v>
      </c>
      <c r="I467">
        <v>762</v>
      </c>
      <c r="J467" s="7" t="s">
        <v>6699</v>
      </c>
      <c r="K467" s="7" t="s">
        <v>2019</v>
      </c>
      <c r="L467" s="7" t="s">
        <v>5937</v>
      </c>
      <c r="M467" t="s">
        <v>5342</v>
      </c>
      <c r="N467">
        <v>140</v>
      </c>
      <c r="O467">
        <v>45001010001</v>
      </c>
      <c r="P467" t="s">
        <v>4270</v>
      </c>
      <c r="Q467" t="s">
        <v>2019</v>
      </c>
      <c r="R467">
        <v>7</v>
      </c>
      <c r="S467" t="str">
        <f t="shared" si="15"/>
        <v>'762', '1951-04-07', null, 'lorem Ipsum', 'RUČINSKAS', '140', '45001010001', 'KRŪMINIS', null, '7'</v>
      </c>
    </row>
    <row r="468" spans="4:19" x14ac:dyDescent="0.25">
      <c r="D468" s="7">
        <v>18726</v>
      </c>
      <c r="E468" t="str">
        <f t="shared" si="14"/>
        <v>1951-04-08</v>
      </c>
      <c r="I468">
        <v>763</v>
      </c>
      <c r="J468" s="7" t="s">
        <v>6700</v>
      </c>
      <c r="K468" s="7" t="s">
        <v>2019</v>
      </c>
      <c r="L468" s="7" t="s">
        <v>5937</v>
      </c>
      <c r="M468" t="s">
        <v>5343</v>
      </c>
      <c r="N468">
        <v>141</v>
      </c>
      <c r="O468">
        <v>45001010001</v>
      </c>
      <c r="P468" t="s">
        <v>4271</v>
      </c>
      <c r="Q468" t="s">
        <v>2019</v>
      </c>
      <c r="R468">
        <v>7</v>
      </c>
      <c r="S468" t="str">
        <f t="shared" si="15"/>
        <v>'763', '1951-04-08', null, 'lorem Ipsum', 'KALČINSKIS', '141', '45001010001', 'MIKLUŠIS', null, '7'</v>
      </c>
    </row>
    <row r="469" spans="4:19" x14ac:dyDescent="0.25">
      <c r="D469" s="7">
        <v>18727</v>
      </c>
      <c r="E469" t="str">
        <f t="shared" si="14"/>
        <v>1951-04-09</v>
      </c>
      <c r="I469">
        <v>764</v>
      </c>
      <c r="J469" s="7" t="s">
        <v>6701</v>
      </c>
      <c r="K469" s="7" t="s">
        <v>2019</v>
      </c>
      <c r="L469" s="7" t="s">
        <v>5937</v>
      </c>
      <c r="M469" t="s">
        <v>3925</v>
      </c>
      <c r="N469">
        <v>142</v>
      </c>
      <c r="O469">
        <v>45001010001</v>
      </c>
      <c r="P469" t="s">
        <v>4272</v>
      </c>
      <c r="Q469" t="s">
        <v>2019</v>
      </c>
      <c r="R469">
        <v>7</v>
      </c>
      <c r="S469" t="str">
        <f t="shared" si="15"/>
        <v>'764', '1951-04-09', null, 'lorem Ipsum', 'NAVICKAS', '142', '45001010001', 'DIMŠA', null, '7'</v>
      </c>
    </row>
    <row r="470" spans="4:19" x14ac:dyDescent="0.25">
      <c r="D470" s="7">
        <v>18728</v>
      </c>
      <c r="E470" t="str">
        <f t="shared" si="14"/>
        <v>1951-04-10</v>
      </c>
      <c r="I470">
        <v>765</v>
      </c>
      <c r="J470" s="7" t="s">
        <v>6702</v>
      </c>
      <c r="K470" s="7" t="s">
        <v>2019</v>
      </c>
      <c r="L470" s="7" t="s">
        <v>5937</v>
      </c>
      <c r="M470" t="s">
        <v>5344</v>
      </c>
      <c r="N470">
        <v>143</v>
      </c>
      <c r="O470">
        <v>45001010001</v>
      </c>
      <c r="P470" t="s">
        <v>4273</v>
      </c>
      <c r="Q470" t="s">
        <v>2019</v>
      </c>
      <c r="R470">
        <v>7</v>
      </c>
      <c r="S470" t="str">
        <f t="shared" si="15"/>
        <v>'765', '1951-04-10', null, 'lorem Ipsum', 'LELEIVA', '143', '45001010001', 'RAJECKIS', null, '7'</v>
      </c>
    </row>
    <row r="471" spans="4:19" x14ac:dyDescent="0.25">
      <c r="D471" s="7">
        <v>18729</v>
      </c>
      <c r="E471" t="str">
        <f t="shared" si="14"/>
        <v>1951-04-11</v>
      </c>
      <c r="I471">
        <v>766</v>
      </c>
      <c r="J471" s="7" t="s">
        <v>6703</v>
      </c>
      <c r="K471" s="7" t="s">
        <v>2019</v>
      </c>
      <c r="L471" s="7" t="s">
        <v>5937</v>
      </c>
      <c r="M471" t="s">
        <v>5345</v>
      </c>
      <c r="N471">
        <v>144</v>
      </c>
      <c r="O471">
        <v>45001010001</v>
      </c>
      <c r="P471" t="s">
        <v>4274</v>
      </c>
      <c r="Q471" t="s">
        <v>2019</v>
      </c>
      <c r="R471">
        <v>7</v>
      </c>
      <c r="S471" t="str">
        <f t="shared" si="15"/>
        <v>'766', '1951-04-11', null, 'lorem Ipsum', 'GESTAUTAS', '144', '45001010001', 'KARČEVSKIJ', null, '7'</v>
      </c>
    </row>
    <row r="472" spans="4:19" x14ac:dyDescent="0.25">
      <c r="D472" s="7">
        <v>18730</v>
      </c>
      <c r="E472" t="str">
        <f t="shared" si="14"/>
        <v>1951-04-12</v>
      </c>
      <c r="I472">
        <v>767</v>
      </c>
      <c r="J472" s="7" t="s">
        <v>6704</v>
      </c>
      <c r="K472" s="7" t="s">
        <v>2019</v>
      </c>
      <c r="L472" s="7" t="s">
        <v>5937</v>
      </c>
      <c r="M472" t="s">
        <v>3907</v>
      </c>
      <c r="N472">
        <v>145</v>
      </c>
      <c r="O472">
        <v>45001010001</v>
      </c>
      <c r="P472" t="s">
        <v>4275</v>
      </c>
      <c r="Q472" t="s">
        <v>2019</v>
      </c>
      <c r="R472">
        <v>7</v>
      </c>
      <c r="S472" t="str">
        <f t="shared" si="15"/>
        <v>'767', '1951-04-12', null, 'lorem Ipsum', 'BIELIAUSKAS', '145', '45001010001', 'SUKURIS', null, '7'</v>
      </c>
    </row>
    <row r="473" spans="4:19" x14ac:dyDescent="0.25">
      <c r="D473" s="7">
        <v>18731</v>
      </c>
      <c r="E473" t="str">
        <f t="shared" si="14"/>
        <v>1951-04-13</v>
      </c>
      <c r="I473">
        <v>768</v>
      </c>
      <c r="J473" s="7" t="s">
        <v>6705</v>
      </c>
      <c r="K473" s="7" t="s">
        <v>2019</v>
      </c>
      <c r="L473" s="7" t="s">
        <v>5937</v>
      </c>
      <c r="M473" t="s">
        <v>5346</v>
      </c>
      <c r="N473">
        <v>1</v>
      </c>
      <c r="O473">
        <v>45001010001</v>
      </c>
      <c r="P473" t="s">
        <v>4276</v>
      </c>
      <c r="Q473" t="s">
        <v>2019</v>
      </c>
      <c r="R473">
        <v>8</v>
      </c>
      <c r="S473" t="str">
        <f t="shared" si="15"/>
        <v>'768', '1951-04-13', null, 'lorem Ipsum', 'UBARTAS', '1', '45001010001', 'TŪTLYS', null, '8'</v>
      </c>
    </row>
    <row r="474" spans="4:19" x14ac:dyDescent="0.25">
      <c r="D474" s="7">
        <v>18732</v>
      </c>
      <c r="E474" t="str">
        <f t="shared" si="14"/>
        <v>1951-04-14</v>
      </c>
      <c r="I474">
        <v>769</v>
      </c>
      <c r="J474" s="7" t="s">
        <v>6706</v>
      </c>
      <c r="K474" s="7" t="s">
        <v>2019</v>
      </c>
      <c r="L474" s="7" t="s">
        <v>5937</v>
      </c>
      <c r="M474" t="s">
        <v>5347</v>
      </c>
      <c r="N474">
        <v>2</v>
      </c>
      <c r="O474">
        <v>45001010001</v>
      </c>
      <c r="P474" t="s">
        <v>4277</v>
      </c>
      <c r="Q474" t="s">
        <v>2019</v>
      </c>
      <c r="R474">
        <v>8</v>
      </c>
      <c r="S474" t="str">
        <f t="shared" si="15"/>
        <v>'769', '1951-04-14', null, 'lorem Ipsum', 'ČIUŽAS', '2', '45001010001', 'REMEŠKEVIČIUS', null, '8'</v>
      </c>
    </row>
    <row r="475" spans="4:19" x14ac:dyDescent="0.25">
      <c r="D475" s="7">
        <v>18733</v>
      </c>
      <c r="E475" t="str">
        <f t="shared" si="14"/>
        <v>1951-04-15</v>
      </c>
      <c r="I475">
        <v>770</v>
      </c>
      <c r="J475" s="7" t="s">
        <v>6707</v>
      </c>
      <c r="K475" s="7" t="s">
        <v>2019</v>
      </c>
      <c r="L475" s="7" t="s">
        <v>5937</v>
      </c>
      <c r="M475" t="s">
        <v>5348</v>
      </c>
      <c r="N475">
        <v>3</v>
      </c>
      <c r="O475">
        <v>45001010001</v>
      </c>
      <c r="P475" t="s">
        <v>4278</v>
      </c>
      <c r="Q475" t="s">
        <v>2019</v>
      </c>
      <c r="R475">
        <v>8</v>
      </c>
      <c r="S475" t="str">
        <f t="shared" si="15"/>
        <v>'770', '1951-04-15', null, 'lorem Ipsum', 'TACIONIS', '3', '45001010001', 'APERAVIČIUS', null, '8'</v>
      </c>
    </row>
    <row r="476" spans="4:19" x14ac:dyDescent="0.25">
      <c r="D476" s="7">
        <v>18734</v>
      </c>
      <c r="E476" t="str">
        <f t="shared" si="14"/>
        <v>1951-04-16</v>
      </c>
      <c r="I476">
        <v>771</v>
      </c>
      <c r="J476" s="7" t="s">
        <v>6708</v>
      </c>
      <c r="K476" s="7" t="s">
        <v>2019</v>
      </c>
      <c r="L476" s="7" t="s">
        <v>5937</v>
      </c>
      <c r="M476" t="s">
        <v>5349</v>
      </c>
      <c r="N476">
        <v>4</v>
      </c>
      <c r="O476">
        <v>45001010001</v>
      </c>
      <c r="P476" t="s">
        <v>4279</v>
      </c>
      <c r="Q476" t="s">
        <v>2019</v>
      </c>
      <c r="R476">
        <v>8</v>
      </c>
      <c r="S476" t="str">
        <f t="shared" si="15"/>
        <v>'771', '1951-04-16', null, 'lorem Ipsum', 'VAITEKŪNAS', '4', '45001010001', 'KOMAROVSKIS', null, '8'</v>
      </c>
    </row>
    <row r="477" spans="4:19" x14ac:dyDescent="0.25">
      <c r="D477" s="7">
        <v>18735</v>
      </c>
      <c r="E477" t="str">
        <f t="shared" si="14"/>
        <v>1951-04-17</v>
      </c>
      <c r="I477">
        <v>772</v>
      </c>
      <c r="J477" s="7" t="s">
        <v>6709</v>
      </c>
      <c r="K477" s="7" t="s">
        <v>2019</v>
      </c>
      <c r="L477" s="7" t="s">
        <v>5937</v>
      </c>
      <c r="M477" t="s">
        <v>5350</v>
      </c>
      <c r="N477">
        <v>5</v>
      </c>
      <c r="O477">
        <v>45001010001</v>
      </c>
      <c r="P477" t="s">
        <v>4280</v>
      </c>
      <c r="Q477" t="s">
        <v>2019</v>
      </c>
      <c r="R477">
        <v>8</v>
      </c>
      <c r="S477" t="str">
        <f t="shared" si="15"/>
        <v>'772', '1951-04-17', null, 'lorem Ipsum', 'GROMNICKAS', '5', '45001010001', 'KNIUKŠTA', null, '8'</v>
      </c>
    </row>
    <row r="478" spans="4:19" x14ac:dyDescent="0.25">
      <c r="D478" s="7">
        <v>18736</v>
      </c>
      <c r="E478" t="str">
        <f t="shared" si="14"/>
        <v>1951-04-18</v>
      </c>
      <c r="I478">
        <v>773</v>
      </c>
      <c r="J478" s="7" t="s">
        <v>6710</v>
      </c>
      <c r="K478" s="7" t="s">
        <v>2019</v>
      </c>
      <c r="L478" s="7" t="s">
        <v>5937</v>
      </c>
      <c r="M478" t="s">
        <v>5175</v>
      </c>
      <c r="N478">
        <v>6</v>
      </c>
      <c r="O478">
        <v>45001010001</v>
      </c>
      <c r="P478" t="s">
        <v>3864</v>
      </c>
      <c r="Q478" t="s">
        <v>2019</v>
      </c>
      <c r="R478">
        <v>8</v>
      </c>
      <c r="S478" t="str">
        <f t="shared" si="15"/>
        <v>'773', '1951-04-18', null, 'lorem Ipsum', 'RAUKTYS', '6', '45001010001', 'PETRAUSKAS', null, '8'</v>
      </c>
    </row>
    <row r="479" spans="4:19" x14ac:dyDescent="0.25">
      <c r="D479" s="7">
        <v>18737</v>
      </c>
      <c r="E479" t="str">
        <f t="shared" si="14"/>
        <v>1951-04-19</v>
      </c>
      <c r="I479">
        <v>774</v>
      </c>
      <c r="J479" s="7" t="s">
        <v>6711</v>
      </c>
      <c r="K479" s="7" t="s">
        <v>2019</v>
      </c>
      <c r="L479" s="7" t="s">
        <v>5937</v>
      </c>
      <c r="M479" t="s">
        <v>5351</v>
      </c>
      <c r="N479">
        <v>7</v>
      </c>
      <c r="O479">
        <v>45001010001</v>
      </c>
      <c r="P479" t="s">
        <v>4119</v>
      </c>
      <c r="Q479" t="s">
        <v>2019</v>
      </c>
      <c r="R479">
        <v>8</v>
      </c>
      <c r="S479" t="str">
        <f t="shared" si="15"/>
        <v>'774', '1951-04-19', null, 'lorem Ipsum', 'KARPIN', '7', '45001010001', 'STANKŪNAS', null, '8'</v>
      </c>
    </row>
    <row r="480" spans="4:19" x14ac:dyDescent="0.25">
      <c r="D480" s="7">
        <v>18738</v>
      </c>
      <c r="E480" t="str">
        <f t="shared" si="14"/>
        <v>1951-04-20</v>
      </c>
      <c r="I480">
        <v>775</v>
      </c>
      <c r="J480" s="7" t="s">
        <v>6712</v>
      </c>
      <c r="K480" s="7" t="s">
        <v>2019</v>
      </c>
      <c r="L480" s="7" t="s">
        <v>5937</v>
      </c>
      <c r="M480" t="s">
        <v>5352</v>
      </c>
      <c r="N480">
        <v>8</v>
      </c>
      <c r="O480">
        <v>45001010001</v>
      </c>
      <c r="P480" t="s">
        <v>4281</v>
      </c>
      <c r="Q480" t="s">
        <v>2019</v>
      </c>
      <c r="R480">
        <v>8</v>
      </c>
      <c r="S480" t="str">
        <f t="shared" si="15"/>
        <v>'775', '1951-04-20', null, 'lorem Ipsum', 'ROD', '8', '45001010001', 'DUBICKAS', null, '8'</v>
      </c>
    </row>
    <row r="481" spans="4:19" x14ac:dyDescent="0.25">
      <c r="D481" s="7">
        <v>18739</v>
      </c>
      <c r="E481" t="str">
        <f t="shared" si="14"/>
        <v>1951-04-21</v>
      </c>
      <c r="I481">
        <v>776</v>
      </c>
      <c r="J481" s="7" t="s">
        <v>6713</v>
      </c>
      <c r="K481" s="7" t="s">
        <v>2019</v>
      </c>
      <c r="L481" s="7" t="s">
        <v>5937</v>
      </c>
      <c r="M481" t="s">
        <v>5353</v>
      </c>
      <c r="N481">
        <v>9</v>
      </c>
      <c r="O481">
        <v>45001010001</v>
      </c>
      <c r="P481" t="s">
        <v>4282</v>
      </c>
      <c r="Q481" t="s">
        <v>2019</v>
      </c>
      <c r="R481">
        <v>8</v>
      </c>
      <c r="S481" t="str">
        <f t="shared" si="15"/>
        <v>'776', '1951-04-21', null, 'lorem Ipsum', 'DIDŽBALIS', '9', '45001010001', 'ŽALNERIŪNAS', null, '8'</v>
      </c>
    </row>
    <row r="482" spans="4:19" x14ac:dyDescent="0.25">
      <c r="D482" s="7">
        <v>18740</v>
      </c>
      <c r="E482" t="str">
        <f t="shared" si="14"/>
        <v>1951-04-22</v>
      </c>
      <c r="I482">
        <v>777</v>
      </c>
      <c r="J482" s="7" t="s">
        <v>6714</v>
      </c>
      <c r="K482" s="7" t="s">
        <v>2019</v>
      </c>
      <c r="L482" s="7" t="s">
        <v>5937</v>
      </c>
      <c r="M482" t="s">
        <v>4180</v>
      </c>
      <c r="N482">
        <v>10</v>
      </c>
      <c r="O482">
        <v>45001010001</v>
      </c>
      <c r="P482" t="s">
        <v>4283</v>
      </c>
      <c r="Q482" t="s">
        <v>2019</v>
      </c>
      <c r="R482">
        <v>8</v>
      </c>
      <c r="S482" t="str">
        <f t="shared" si="15"/>
        <v>'777', '1951-04-22', null, 'lorem Ipsum', 'MAČIULIS', '10', '45001010001', 'GRUBIN', null, '8'</v>
      </c>
    </row>
    <row r="483" spans="4:19" x14ac:dyDescent="0.25">
      <c r="D483" s="7">
        <v>18741</v>
      </c>
      <c r="E483" t="str">
        <f t="shared" si="14"/>
        <v>1951-04-23</v>
      </c>
      <c r="I483">
        <v>778</v>
      </c>
      <c r="J483" s="7" t="s">
        <v>6715</v>
      </c>
      <c r="K483" s="7" t="s">
        <v>2019</v>
      </c>
      <c r="L483" s="7" t="s">
        <v>5937</v>
      </c>
      <c r="M483" t="s">
        <v>5354</v>
      </c>
      <c r="N483">
        <v>11</v>
      </c>
      <c r="O483">
        <v>45001010001</v>
      </c>
      <c r="P483" t="s">
        <v>4284</v>
      </c>
      <c r="Q483" t="s">
        <v>2019</v>
      </c>
      <c r="R483">
        <v>8</v>
      </c>
      <c r="S483" t="str">
        <f t="shared" si="15"/>
        <v>'778', '1951-04-23', null, 'lorem Ipsum', 'RIMDŽIUS', '11', '45001010001', 'BRUSOKAS', null, '8'</v>
      </c>
    </row>
    <row r="484" spans="4:19" x14ac:dyDescent="0.25">
      <c r="D484" s="7">
        <v>18742</v>
      </c>
      <c r="E484" t="str">
        <f t="shared" si="14"/>
        <v>1951-04-24</v>
      </c>
      <c r="I484">
        <v>779</v>
      </c>
      <c r="J484" s="7" t="s">
        <v>6716</v>
      </c>
      <c r="K484" s="7" t="s">
        <v>2019</v>
      </c>
      <c r="L484" s="7" t="s">
        <v>5937</v>
      </c>
      <c r="M484" t="s">
        <v>5355</v>
      </c>
      <c r="N484">
        <v>12</v>
      </c>
      <c r="O484">
        <v>45001010001</v>
      </c>
      <c r="P484" t="s">
        <v>4285</v>
      </c>
      <c r="Q484" t="s">
        <v>2019</v>
      </c>
      <c r="R484">
        <v>8</v>
      </c>
      <c r="S484" t="str">
        <f t="shared" si="15"/>
        <v>'779', '1951-04-24', null, 'lorem Ipsum', 'ŠNIAUKAS', '12', '45001010001', 'JAROŠIŪNAS', null, '8'</v>
      </c>
    </row>
    <row r="485" spans="4:19" x14ac:dyDescent="0.25">
      <c r="D485" s="7">
        <v>18743</v>
      </c>
      <c r="E485" t="str">
        <f t="shared" si="14"/>
        <v>1951-04-25</v>
      </c>
      <c r="I485">
        <v>780</v>
      </c>
      <c r="J485" s="7" t="s">
        <v>6717</v>
      </c>
      <c r="K485" s="7" t="s">
        <v>2019</v>
      </c>
      <c r="L485" s="7" t="s">
        <v>5937</v>
      </c>
      <c r="M485" t="s">
        <v>5356</v>
      </c>
      <c r="N485">
        <v>13</v>
      </c>
      <c r="O485">
        <v>45001010001</v>
      </c>
      <c r="P485" t="s">
        <v>4286</v>
      </c>
      <c r="Q485" t="s">
        <v>2019</v>
      </c>
      <c r="R485">
        <v>8</v>
      </c>
      <c r="S485" t="str">
        <f t="shared" si="15"/>
        <v>'780', '1951-04-25', null, 'lorem Ipsum', 'ZABULIONIS', '13', '45001010001', 'SASNAUSKAS', null, '8'</v>
      </c>
    </row>
    <row r="486" spans="4:19" x14ac:dyDescent="0.25">
      <c r="D486" s="7">
        <v>18744</v>
      </c>
      <c r="E486" t="str">
        <f t="shared" si="14"/>
        <v>1951-04-26</v>
      </c>
      <c r="I486">
        <v>781</v>
      </c>
      <c r="J486" s="7" t="s">
        <v>6718</v>
      </c>
      <c r="K486" s="7" t="s">
        <v>2019</v>
      </c>
      <c r="L486" s="7" t="s">
        <v>5937</v>
      </c>
      <c r="M486" t="s">
        <v>5357</v>
      </c>
      <c r="N486">
        <v>14</v>
      </c>
      <c r="O486">
        <v>45001010001</v>
      </c>
      <c r="P486" t="s">
        <v>4287</v>
      </c>
      <c r="Q486" t="s">
        <v>2019</v>
      </c>
      <c r="R486">
        <v>8</v>
      </c>
      <c r="S486" t="str">
        <f t="shared" si="15"/>
        <v>'781', '1951-04-26', null, 'lorem Ipsum', 'MAIŽIEŠIUS', '14', '45001010001', 'KURPAVĖSAS', null, '8'</v>
      </c>
    </row>
    <row r="487" spans="4:19" x14ac:dyDescent="0.25">
      <c r="D487" s="7">
        <v>18745</v>
      </c>
      <c r="E487" t="str">
        <f t="shared" si="14"/>
        <v>1951-04-27</v>
      </c>
      <c r="I487">
        <v>782</v>
      </c>
      <c r="J487" s="7" t="s">
        <v>6719</v>
      </c>
      <c r="K487" s="7" t="s">
        <v>2019</v>
      </c>
      <c r="L487" s="7" t="s">
        <v>5937</v>
      </c>
      <c r="M487" t="s">
        <v>4309</v>
      </c>
      <c r="N487">
        <v>15</v>
      </c>
      <c r="O487">
        <v>45001010001</v>
      </c>
      <c r="P487" t="s">
        <v>4288</v>
      </c>
      <c r="Q487" t="s">
        <v>2019</v>
      </c>
      <c r="R487">
        <v>8</v>
      </c>
      <c r="S487" t="str">
        <f t="shared" si="15"/>
        <v>'782', '1951-04-27', null, 'lorem Ipsum', 'BAGDONAS', '15', '45001010001', 'GRIMAŠAUSKAS', null, '8'</v>
      </c>
    </row>
    <row r="488" spans="4:19" x14ac:dyDescent="0.25">
      <c r="D488" s="7">
        <v>18746</v>
      </c>
      <c r="E488" t="str">
        <f t="shared" si="14"/>
        <v>1951-04-28</v>
      </c>
      <c r="I488">
        <v>783</v>
      </c>
      <c r="J488" s="7" t="s">
        <v>6720</v>
      </c>
      <c r="K488" s="7" t="s">
        <v>2019</v>
      </c>
      <c r="L488" s="7" t="s">
        <v>5937</v>
      </c>
      <c r="M488" t="s">
        <v>5166</v>
      </c>
      <c r="N488">
        <v>16</v>
      </c>
      <c r="O488">
        <v>45001010001</v>
      </c>
      <c r="P488" t="s">
        <v>4289</v>
      </c>
      <c r="Q488" t="s">
        <v>2019</v>
      </c>
      <c r="R488">
        <v>8</v>
      </c>
      <c r="S488" t="str">
        <f t="shared" si="15"/>
        <v>'783', '1951-04-28', null, 'lorem Ipsum', 'NAZAROVAS', '16', '45001010001', 'URBANOVIČ', null, '8'</v>
      </c>
    </row>
    <row r="489" spans="4:19" x14ac:dyDescent="0.25">
      <c r="D489" s="7">
        <v>18747</v>
      </c>
      <c r="E489" t="str">
        <f t="shared" si="14"/>
        <v>1951-04-29</v>
      </c>
      <c r="I489">
        <v>784</v>
      </c>
      <c r="J489" s="7" t="s">
        <v>6721</v>
      </c>
      <c r="K489" s="7" t="s">
        <v>2019</v>
      </c>
      <c r="L489" s="7" t="s">
        <v>5937</v>
      </c>
      <c r="M489" t="s">
        <v>5358</v>
      </c>
      <c r="N489">
        <v>17</v>
      </c>
      <c r="O489">
        <v>45001010001</v>
      </c>
      <c r="P489" t="s">
        <v>4290</v>
      </c>
      <c r="Q489" t="s">
        <v>2019</v>
      </c>
      <c r="R489">
        <v>8</v>
      </c>
      <c r="S489" t="str">
        <f t="shared" si="15"/>
        <v>'784', '1951-04-29', null, 'lorem Ipsum', 'BELEVIČIUS', '17', '45001010001', 'LĖGĖTAVIČIUS', null, '8'</v>
      </c>
    </row>
    <row r="490" spans="4:19" x14ac:dyDescent="0.25">
      <c r="D490" s="7">
        <v>18748</v>
      </c>
      <c r="E490" t="str">
        <f t="shared" si="14"/>
        <v>1951-04-30</v>
      </c>
      <c r="I490">
        <v>785</v>
      </c>
      <c r="J490" s="7" t="s">
        <v>6722</v>
      </c>
      <c r="K490" s="7" t="s">
        <v>2019</v>
      </c>
      <c r="L490" s="7" t="s">
        <v>5937</v>
      </c>
      <c r="M490" t="s">
        <v>5359</v>
      </c>
      <c r="N490">
        <v>18</v>
      </c>
      <c r="O490">
        <v>45001010001</v>
      </c>
      <c r="P490" t="s">
        <v>4291</v>
      </c>
      <c r="Q490" t="s">
        <v>2019</v>
      </c>
      <c r="R490">
        <v>8</v>
      </c>
      <c r="S490" t="str">
        <f t="shared" si="15"/>
        <v>'785', '1951-04-30', null, 'lorem Ipsum', 'JASUKAITIS', '18', '45001010001', 'MARKEVIČ', null, '8'</v>
      </c>
    </row>
    <row r="491" spans="4:19" x14ac:dyDescent="0.25">
      <c r="D491" s="7">
        <v>18749</v>
      </c>
      <c r="E491" t="str">
        <f t="shared" si="14"/>
        <v>1951-05-01</v>
      </c>
      <c r="I491">
        <v>786</v>
      </c>
      <c r="J491" s="7" t="s">
        <v>6723</v>
      </c>
      <c r="K491" s="7" t="s">
        <v>2019</v>
      </c>
      <c r="L491" s="7" t="s">
        <v>5937</v>
      </c>
      <c r="M491" t="s">
        <v>5360</v>
      </c>
      <c r="N491">
        <v>19</v>
      </c>
      <c r="O491">
        <v>45001010001</v>
      </c>
      <c r="P491" t="s">
        <v>4292</v>
      </c>
      <c r="Q491" t="s">
        <v>2019</v>
      </c>
      <c r="R491">
        <v>8</v>
      </c>
      <c r="S491" t="str">
        <f t="shared" si="15"/>
        <v>'786', '1951-05-01', null, 'lorem Ipsum', 'LEŠKYS', '19', '45001010001', 'ČEPAS', null, '8'</v>
      </c>
    </row>
    <row r="492" spans="4:19" x14ac:dyDescent="0.25">
      <c r="D492" s="7">
        <v>18750</v>
      </c>
      <c r="E492" t="str">
        <f t="shared" si="14"/>
        <v>1951-05-02</v>
      </c>
      <c r="I492">
        <v>787</v>
      </c>
      <c r="J492" s="7" t="s">
        <v>6724</v>
      </c>
      <c r="K492" s="7" t="s">
        <v>2019</v>
      </c>
      <c r="L492" s="7" t="s">
        <v>5937</v>
      </c>
      <c r="M492" t="s">
        <v>5361</v>
      </c>
      <c r="N492">
        <v>20</v>
      </c>
      <c r="O492">
        <v>45001010001</v>
      </c>
      <c r="P492" t="s">
        <v>4260</v>
      </c>
      <c r="Q492" t="s">
        <v>2019</v>
      </c>
      <c r="R492">
        <v>8</v>
      </c>
      <c r="S492" t="str">
        <f t="shared" si="15"/>
        <v>'787', '1951-05-02', null, 'lorem Ipsum', 'GIBĖŽA', '20', '45001010001', 'MIŠEIKIS', null, '8'</v>
      </c>
    </row>
    <row r="493" spans="4:19" x14ac:dyDescent="0.25">
      <c r="D493" s="7">
        <v>18751</v>
      </c>
      <c r="E493" t="str">
        <f t="shared" si="14"/>
        <v>1951-05-03</v>
      </c>
      <c r="I493">
        <v>788</v>
      </c>
      <c r="J493" s="7" t="s">
        <v>6725</v>
      </c>
      <c r="K493" s="7" t="s">
        <v>2019</v>
      </c>
      <c r="L493" s="7" t="s">
        <v>5937</v>
      </c>
      <c r="M493" t="s">
        <v>4923</v>
      </c>
      <c r="N493">
        <v>21</v>
      </c>
      <c r="O493">
        <v>45001010001</v>
      </c>
      <c r="P493" t="s">
        <v>4293</v>
      </c>
      <c r="Q493" t="s">
        <v>2019</v>
      </c>
      <c r="R493">
        <v>8</v>
      </c>
      <c r="S493" t="str">
        <f t="shared" si="15"/>
        <v>'788', '1951-05-03', null, 'lorem Ipsum', 'PETRAŠKA', '21', '45001010001', 'DAMBRAUSKAS', null, '8'</v>
      </c>
    </row>
    <row r="494" spans="4:19" x14ac:dyDescent="0.25">
      <c r="D494" s="7">
        <v>18752</v>
      </c>
      <c r="E494" t="str">
        <f t="shared" si="14"/>
        <v>1951-05-04</v>
      </c>
      <c r="I494">
        <v>789</v>
      </c>
      <c r="J494" s="7" t="s">
        <v>6726</v>
      </c>
      <c r="K494" s="7" t="s">
        <v>2019</v>
      </c>
      <c r="L494" s="7" t="s">
        <v>5937</v>
      </c>
      <c r="M494" t="s">
        <v>5362</v>
      </c>
      <c r="N494">
        <v>22</v>
      </c>
      <c r="O494">
        <v>45001010001</v>
      </c>
      <c r="P494" t="s">
        <v>4294</v>
      </c>
      <c r="Q494" t="s">
        <v>2019</v>
      </c>
      <c r="R494">
        <v>8</v>
      </c>
      <c r="S494" t="str">
        <f t="shared" si="15"/>
        <v>'789', '1951-05-04', null, 'lorem Ipsum', 'TARLECKI', '22', '45001010001', 'TUINAS', null, '8'</v>
      </c>
    </row>
    <row r="495" spans="4:19" x14ac:dyDescent="0.25">
      <c r="D495" s="7">
        <v>18753</v>
      </c>
      <c r="E495" t="str">
        <f t="shared" si="14"/>
        <v>1951-05-05</v>
      </c>
      <c r="I495">
        <v>790</v>
      </c>
      <c r="J495" s="7" t="s">
        <v>6727</v>
      </c>
      <c r="K495" s="7" t="s">
        <v>2019</v>
      </c>
      <c r="L495" s="7" t="s">
        <v>5937</v>
      </c>
      <c r="M495" t="s">
        <v>5363</v>
      </c>
      <c r="N495">
        <v>23</v>
      </c>
      <c r="O495">
        <v>45001010001</v>
      </c>
      <c r="P495" t="s">
        <v>4295</v>
      </c>
      <c r="Q495" t="s">
        <v>2019</v>
      </c>
      <c r="R495">
        <v>8</v>
      </c>
      <c r="S495" t="str">
        <f t="shared" si="15"/>
        <v>'790', '1951-05-05', null, 'lorem Ipsum', 'SALICKAS', '23', '45001010001', 'NOVIKAS', null, '8'</v>
      </c>
    </row>
    <row r="496" spans="4:19" x14ac:dyDescent="0.25">
      <c r="D496" s="7">
        <v>18754</v>
      </c>
      <c r="E496" t="str">
        <f t="shared" si="14"/>
        <v>1951-05-06</v>
      </c>
      <c r="I496">
        <v>791</v>
      </c>
      <c r="J496" s="7" t="s">
        <v>6728</v>
      </c>
      <c r="K496" s="7" t="s">
        <v>2019</v>
      </c>
      <c r="L496" s="7" t="s">
        <v>5937</v>
      </c>
      <c r="M496" t="s">
        <v>5364</v>
      </c>
      <c r="N496">
        <v>24</v>
      </c>
      <c r="O496">
        <v>45001010001</v>
      </c>
      <c r="P496" t="s">
        <v>4022</v>
      </c>
      <c r="Q496" t="s">
        <v>2019</v>
      </c>
      <c r="R496">
        <v>8</v>
      </c>
      <c r="S496" t="str">
        <f t="shared" si="15"/>
        <v>'791', '1951-05-06', null, 'lorem Ipsum', 'LAURYNAS', '24', '45001010001', 'MALAŠAUSKAS', null, '8'</v>
      </c>
    </row>
    <row r="497" spans="4:19" x14ac:dyDescent="0.25">
      <c r="D497" s="7">
        <v>18755</v>
      </c>
      <c r="E497" t="str">
        <f t="shared" si="14"/>
        <v>1951-05-07</v>
      </c>
      <c r="I497">
        <v>792</v>
      </c>
      <c r="J497" s="7" t="s">
        <v>6729</v>
      </c>
      <c r="K497" s="7" t="s">
        <v>2019</v>
      </c>
      <c r="L497" s="7" t="s">
        <v>5937</v>
      </c>
      <c r="M497" t="s">
        <v>4954</v>
      </c>
      <c r="N497">
        <v>25</v>
      </c>
      <c r="O497">
        <v>45001010001</v>
      </c>
      <c r="P497" t="s">
        <v>4296</v>
      </c>
      <c r="Q497" t="s">
        <v>2019</v>
      </c>
      <c r="R497">
        <v>8</v>
      </c>
      <c r="S497" t="str">
        <f t="shared" si="15"/>
        <v>'792', '1951-05-07', null, 'lorem Ipsum', 'RALYS', '25', '45001010001', 'ANTONIŠINAS', null, '8'</v>
      </c>
    </row>
    <row r="498" spans="4:19" x14ac:dyDescent="0.25">
      <c r="D498" s="7">
        <v>18756</v>
      </c>
      <c r="E498" t="str">
        <f t="shared" si="14"/>
        <v>1951-05-08</v>
      </c>
      <c r="I498">
        <v>793</v>
      </c>
      <c r="J498" s="7" t="s">
        <v>6730</v>
      </c>
      <c r="K498" s="7" t="s">
        <v>2019</v>
      </c>
      <c r="L498" s="7" t="s">
        <v>5937</v>
      </c>
      <c r="M498" t="s">
        <v>4802</v>
      </c>
      <c r="N498">
        <v>26</v>
      </c>
      <c r="O498">
        <v>45001010001</v>
      </c>
      <c r="P498" t="s">
        <v>4297</v>
      </c>
      <c r="Q498" t="s">
        <v>2019</v>
      </c>
      <c r="R498">
        <v>8</v>
      </c>
      <c r="S498" t="str">
        <f t="shared" si="15"/>
        <v>'793', '1951-05-08', null, 'lorem Ipsum', 'BRAZDEIKIS', '26', '45001010001', 'JUREVIČIUS', null, '8'</v>
      </c>
    </row>
    <row r="499" spans="4:19" x14ac:dyDescent="0.25">
      <c r="D499" s="7">
        <v>18757</v>
      </c>
      <c r="E499" t="str">
        <f t="shared" si="14"/>
        <v>1951-05-09</v>
      </c>
      <c r="I499">
        <v>794</v>
      </c>
      <c r="J499" s="7" t="s">
        <v>6731</v>
      </c>
      <c r="K499" s="7" t="s">
        <v>2019</v>
      </c>
      <c r="L499" s="7" t="s">
        <v>5937</v>
      </c>
      <c r="M499" t="s">
        <v>5365</v>
      </c>
      <c r="N499">
        <v>27</v>
      </c>
      <c r="O499">
        <v>45001010001</v>
      </c>
      <c r="P499" t="s">
        <v>4298</v>
      </c>
      <c r="Q499" t="s">
        <v>2019</v>
      </c>
      <c r="R499">
        <v>8</v>
      </c>
      <c r="S499" t="str">
        <f t="shared" si="15"/>
        <v>'794', '1951-05-09', null, 'lorem Ipsum', 'EMETS', '27', '45001010001', 'BAUKUS', null, '8'</v>
      </c>
    </row>
    <row r="500" spans="4:19" x14ac:dyDescent="0.25">
      <c r="D500" s="7">
        <v>18758</v>
      </c>
      <c r="E500" t="str">
        <f t="shared" si="14"/>
        <v>1951-05-10</v>
      </c>
      <c r="I500">
        <v>795</v>
      </c>
      <c r="J500" s="7" t="s">
        <v>6732</v>
      </c>
      <c r="K500" s="7" t="s">
        <v>2019</v>
      </c>
      <c r="L500" s="7" t="s">
        <v>5937</v>
      </c>
      <c r="M500" t="s">
        <v>5366</v>
      </c>
      <c r="N500">
        <v>28</v>
      </c>
      <c r="O500">
        <v>45001010001</v>
      </c>
      <c r="P500" t="s">
        <v>4299</v>
      </c>
      <c r="Q500" t="s">
        <v>2019</v>
      </c>
      <c r="R500">
        <v>8</v>
      </c>
      <c r="S500" t="str">
        <f t="shared" si="15"/>
        <v>'795', '1951-05-10', null, 'lorem Ipsum', 'PRIAMOV', '28', '45001010001', 'ŠABŪNAS', null, '8'</v>
      </c>
    </row>
    <row r="501" spans="4:19" x14ac:dyDescent="0.25">
      <c r="D501" s="7">
        <v>18759</v>
      </c>
      <c r="E501" t="str">
        <f t="shared" si="14"/>
        <v>1951-05-11</v>
      </c>
      <c r="I501">
        <v>796</v>
      </c>
      <c r="J501" s="7" t="s">
        <v>6733</v>
      </c>
      <c r="K501" s="7" t="s">
        <v>2019</v>
      </c>
      <c r="L501" s="7" t="s">
        <v>5937</v>
      </c>
      <c r="M501" t="s">
        <v>5367</v>
      </c>
      <c r="N501">
        <v>29</v>
      </c>
      <c r="O501">
        <v>45001010001</v>
      </c>
      <c r="P501" t="s">
        <v>4300</v>
      </c>
      <c r="Q501" t="s">
        <v>2019</v>
      </c>
      <c r="R501">
        <v>8</v>
      </c>
      <c r="S501" t="str">
        <f t="shared" si="15"/>
        <v>'796', '1951-05-11', null, 'lorem Ipsum', 'MONTVILA', '29', '45001010001', 'ŽIČICKIJ', null, '8'</v>
      </c>
    </row>
    <row r="502" spans="4:19" x14ac:dyDescent="0.25">
      <c r="D502" s="7">
        <v>18760</v>
      </c>
      <c r="E502" t="str">
        <f t="shared" si="14"/>
        <v>1951-05-12</v>
      </c>
      <c r="I502">
        <v>797</v>
      </c>
      <c r="J502" s="7" t="s">
        <v>6734</v>
      </c>
      <c r="K502" s="7" t="s">
        <v>2019</v>
      </c>
      <c r="L502" s="7" t="s">
        <v>5937</v>
      </c>
      <c r="M502" t="s">
        <v>3864</v>
      </c>
      <c r="N502">
        <v>30</v>
      </c>
      <c r="O502">
        <v>45001010001</v>
      </c>
      <c r="P502" t="s">
        <v>4301</v>
      </c>
      <c r="Q502" t="s">
        <v>2019</v>
      </c>
      <c r="R502">
        <v>8</v>
      </c>
      <c r="S502" t="str">
        <f t="shared" si="15"/>
        <v>'797', '1951-05-12', null, 'lorem Ipsum', 'PETRAUSKAS', '30', '45001010001', 'ŽARSKIS', null, '8'</v>
      </c>
    </row>
    <row r="503" spans="4:19" x14ac:dyDescent="0.25">
      <c r="D503" s="7">
        <v>18761</v>
      </c>
      <c r="E503" t="str">
        <f t="shared" si="14"/>
        <v>1951-05-13</v>
      </c>
      <c r="I503">
        <v>798</v>
      </c>
      <c r="J503" s="7" t="s">
        <v>6735</v>
      </c>
      <c r="K503" s="7" t="s">
        <v>2019</v>
      </c>
      <c r="L503" s="7" t="s">
        <v>5937</v>
      </c>
      <c r="M503" t="s">
        <v>5368</v>
      </c>
      <c r="N503">
        <v>31</v>
      </c>
      <c r="O503">
        <v>45001010001</v>
      </c>
      <c r="P503" t="s">
        <v>4302</v>
      </c>
      <c r="Q503" t="s">
        <v>2019</v>
      </c>
      <c r="R503">
        <v>8</v>
      </c>
      <c r="S503" t="str">
        <f t="shared" si="15"/>
        <v>'798', '1951-05-13', null, 'lorem Ipsum', 'JODČIKAS', '31', '45001010001', 'JOKNYS', null, '8'</v>
      </c>
    </row>
    <row r="504" spans="4:19" x14ac:dyDescent="0.25">
      <c r="D504" s="7">
        <v>18762</v>
      </c>
      <c r="E504" t="str">
        <f t="shared" si="14"/>
        <v>1951-05-14</v>
      </c>
      <c r="I504">
        <v>799</v>
      </c>
      <c r="J504" s="7" t="s">
        <v>6736</v>
      </c>
      <c r="K504" s="7" t="s">
        <v>2019</v>
      </c>
      <c r="L504" s="7" t="s">
        <v>5937</v>
      </c>
      <c r="M504" t="s">
        <v>5369</v>
      </c>
      <c r="N504">
        <v>32</v>
      </c>
      <c r="O504">
        <v>45001010001</v>
      </c>
      <c r="P504" t="s">
        <v>4291</v>
      </c>
      <c r="Q504" t="s">
        <v>2019</v>
      </c>
      <c r="R504">
        <v>8</v>
      </c>
      <c r="S504" t="str">
        <f t="shared" si="15"/>
        <v>'799', '1951-05-14', null, 'lorem Ipsum', 'ALEKNAVIČIUS', '32', '45001010001', 'MARKEVIČ', null, '8'</v>
      </c>
    </row>
    <row r="505" spans="4:19" x14ac:dyDescent="0.25">
      <c r="D505" s="7">
        <v>18763</v>
      </c>
      <c r="E505" t="str">
        <f t="shared" si="14"/>
        <v>1951-05-15</v>
      </c>
      <c r="I505">
        <v>800</v>
      </c>
      <c r="J505" s="7" t="s">
        <v>6737</v>
      </c>
      <c r="K505" s="7" t="s">
        <v>2019</v>
      </c>
      <c r="L505" s="7" t="s">
        <v>5937</v>
      </c>
      <c r="M505" t="s">
        <v>5370</v>
      </c>
      <c r="N505">
        <v>33</v>
      </c>
      <c r="O505">
        <v>45001010001</v>
      </c>
      <c r="P505" t="s">
        <v>4303</v>
      </c>
      <c r="Q505" t="s">
        <v>2019</v>
      </c>
      <c r="R505">
        <v>8</v>
      </c>
      <c r="S505" t="str">
        <f t="shared" si="15"/>
        <v>'800', '1951-05-15', null, 'lorem Ipsum', 'TOGOBICKIJ', '33', '45001010001', 'RAČELIS', null, '8'</v>
      </c>
    </row>
    <row r="506" spans="4:19" x14ac:dyDescent="0.25">
      <c r="D506" s="7">
        <v>18764</v>
      </c>
      <c r="E506" t="str">
        <f t="shared" si="14"/>
        <v>1951-05-16</v>
      </c>
      <c r="I506">
        <v>801</v>
      </c>
      <c r="J506" s="7" t="s">
        <v>6738</v>
      </c>
      <c r="K506" s="7" t="s">
        <v>2019</v>
      </c>
      <c r="L506" s="7" t="s">
        <v>5937</v>
      </c>
      <c r="M506" t="s">
        <v>3973</v>
      </c>
      <c r="N506">
        <v>34</v>
      </c>
      <c r="O506">
        <v>45001010001</v>
      </c>
      <c r="P506" t="s">
        <v>3968</v>
      </c>
      <c r="Q506" t="s">
        <v>2019</v>
      </c>
      <c r="R506">
        <v>8</v>
      </c>
      <c r="S506" t="str">
        <f t="shared" si="15"/>
        <v>'801', '1951-05-16', null, 'lorem Ipsum', 'POCIUS', '34', '45001010001', 'BALČIŪNAS', null, '8'</v>
      </c>
    </row>
    <row r="507" spans="4:19" x14ac:dyDescent="0.25">
      <c r="D507" s="7">
        <v>18765</v>
      </c>
      <c r="E507" t="str">
        <f t="shared" si="14"/>
        <v>1951-05-17</v>
      </c>
      <c r="I507">
        <v>802</v>
      </c>
      <c r="J507" s="7" t="s">
        <v>6739</v>
      </c>
      <c r="K507" s="7" t="s">
        <v>2019</v>
      </c>
      <c r="L507" s="7" t="s">
        <v>5937</v>
      </c>
      <c r="M507" t="s">
        <v>5278</v>
      </c>
      <c r="N507">
        <v>35</v>
      </c>
      <c r="O507">
        <v>45001010001</v>
      </c>
      <c r="P507" t="s">
        <v>4304</v>
      </c>
      <c r="Q507" t="s">
        <v>2019</v>
      </c>
      <c r="R507">
        <v>8</v>
      </c>
      <c r="S507" t="str">
        <f t="shared" si="15"/>
        <v>'802', '1951-05-17', null, 'lorem Ipsum', 'RAUDONIUS', '35', '45001010001', 'VALANČIUS', null, '8'</v>
      </c>
    </row>
    <row r="508" spans="4:19" x14ac:dyDescent="0.25">
      <c r="D508" s="7">
        <v>18766</v>
      </c>
      <c r="E508" t="str">
        <f t="shared" si="14"/>
        <v>1951-05-18</v>
      </c>
      <c r="I508">
        <v>803</v>
      </c>
      <c r="J508" s="7" t="s">
        <v>6740</v>
      </c>
      <c r="K508" s="7" t="s">
        <v>2019</v>
      </c>
      <c r="L508" s="7" t="s">
        <v>5937</v>
      </c>
      <c r="M508" t="s">
        <v>5371</v>
      </c>
      <c r="N508">
        <v>36</v>
      </c>
      <c r="O508">
        <v>45001010001</v>
      </c>
      <c r="P508" t="s">
        <v>3804</v>
      </c>
      <c r="Q508" t="s">
        <v>2019</v>
      </c>
      <c r="R508">
        <v>8</v>
      </c>
      <c r="S508" t="str">
        <f t="shared" si="15"/>
        <v>'803', '1951-05-18', null, 'lorem Ipsum', 'APULSKIS', '36', '45001010001', 'BUKAUSKAS', null, '8'</v>
      </c>
    </row>
    <row r="509" spans="4:19" x14ac:dyDescent="0.25">
      <c r="D509" s="7">
        <v>18767</v>
      </c>
      <c r="E509" t="str">
        <f t="shared" si="14"/>
        <v>1951-05-19</v>
      </c>
      <c r="I509">
        <v>804</v>
      </c>
      <c r="J509" s="7" t="s">
        <v>6741</v>
      </c>
      <c r="K509" s="7" t="s">
        <v>2019</v>
      </c>
      <c r="L509" s="7" t="s">
        <v>5937</v>
      </c>
      <c r="M509" t="s">
        <v>5372</v>
      </c>
      <c r="N509">
        <v>37</v>
      </c>
      <c r="O509">
        <v>45001010001</v>
      </c>
      <c r="P509" t="s">
        <v>4305</v>
      </c>
      <c r="Q509" t="s">
        <v>2019</v>
      </c>
      <c r="R509">
        <v>8</v>
      </c>
      <c r="S509" t="str">
        <f t="shared" si="15"/>
        <v>'804', '1951-05-19', null, 'lorem Ipsum', 'SMOLSKAS', '37', '45001010001', 'BUTAUSKAS', null, '8'</v>
      </c>
    </row>
    <row r="510" spans="4:19" x14ac:dyDescent="0.25">
      <c r="D510" s="7">
        <v>18768</v>
      </c>
      <c r="E510" t="str">
        <f t="shared" si="14"/>
        <v>1951-05-20</v>
      </c>
      <c r="I510">
        <v>805</v>
      </c>
      <c r="J510" s="7" t="s">
        <v>6742</v>
      </c>
      <c r="K510" s="7" t="s">
        <v>2019</v>
      </c>
      <c r="L510" s="7" t="s">
        <v>5937</v>
      </c>
      <c r="M510" t="s">
        <v>5373</v>
      </c>
      <c r="N510">
        <v>38</v>
      </c>
      <c r="O510">
        <v>45001010001</v>
      </c>
      <c r="P510" t="s">
        <v>3886</v>
      </c>
      <c r="Q510" t="s">
        <v>2019</v>
      </c>
      <c r="R510">
        <v>8</v>
      </c>
      <c r="S510" t="str">
        <f t="shared" si="15"/>
        <v>'805', '1951-05-20', null, 'lorem Ipsum', 'NEGATIN', '38', '45001010001', 'PALIONIS', null, '8'</v>
      </c>
    </row>
    <row r="511" spans="4:19" x14ac:dyDescent="0.25">
      <c r="D511" s="7">
        <v>18769</v>
      </c>
      <c r="E511" t="str">
        <f t="shared" si="14"/>
        <v>1951-05-21</v>
      </c>
      <c r="I511">
        <v>806</v>
      </c>
      <c r="J511" s="7" t="s">
        <v>6743</v>
      </c>
      <c r="K511" s="7" t="s">
        <v>2019</v>
      </c>
      <c r="L511" s="7" t="s">
        <v>5937</v>
      </c>
      <c r="M511" t="s">
        <v>5374</v>
      </c>
      <c r="N511">
        <v>39</v>
      </c>
      <c r="O511">
        <v>45001010001</v>
      </c>
      <c r="P511" t="s">
        <v>4306</v>
      </c>
      <c r="Q511" t="s">
        <v>2019</v>
      </c>
      <c r="R511">
        <v>8</v>
      </c>
      <c r="S511" t="str">
        <f t="shared" si="15"/>
        <v>'806', '1951-05-21', null, 'lorem Ipsum', 'VERŠINSKAS', '39', '45001010001', 'MAJAUSKAS', null, '8'</v>
      </c>
    </row>
    <row r="512" spans="4:19" x14ac:dyDescent="0.25">
      <c r="D512" s="7">
        <v>18770</v>
      </c>
      <c r="E512" t="str">
        <f t="shared" si="14"/>
        <v>1951-05-22</v>
      </c>
      <c r="I512">
        <v>807</v>
      </c>
      <c r="J512" s="7" t="s">
        <v>6744</v>
      </c>
      <c r="K512" s="7" t="s">
        <v>2019</v>
      </c>
      <c r="L512" s="7" t="s">
        <v>5937</v>
      </c>
      <c r="M512" t="s">
        <v>5375</v>
      </c>
      <c r="N512">
        <v>40</v>
      </c>
      <c r="O512">
        <v>45001010001</v>
      </c>
      <c r="P512" t="s">
        <v>4307</v>
      </c>
      <c r="Q512" t="s">
        <v>2019</v>
      </c>
      <c r="R512">
        <v>8</v>
      </c>
      <c r="S512" t="str">
        <f t="shared" si="15"/>
        <v>'807', '1951-05-22', null, 'lorem Ipsum', 'GUŽELIS', '40', '45001010001', 'LEKNICKAS', null, '8'</v>
      </c>
    </row>
    <row r="513" spans="4:19" x14ac:dyDescent="0.25">
      <c r="D513" s="7">
        <v>18771</v>
      </c>
      <c r="E513" t="str">
        <f t="shared" si="14"/>
        <v>1951-05-23</v>
      </c>
      <c r="I513">
        <v>808</v>
      </c>
      <c r="J513" s="7" t="s">
        <v>6745</v>
      </c>
      <c r="K513" s="7" t="s">
        <v>2019</v>
      </c>
      <c r="L513" s="7" t="s">
        <v>5937</v>
      </c>
      <c r="M513" t="s">
        <v>5376</v>
      </c>
      <c r="N513">
        <v>41</v>
      </c>
      <c r="O513">
        <v>45001010001</v>
      </c>
      <c r="P513" t="s">
        <v>4308</v>
      </c>
      <c r="Q513" t="s">
        <v>2019</v>
      </c>
      <c r="R513">
        <v>8</v>
      </c>
      <c r="S513" t="str">
        <f t="shared" si="15"/>
        <v>'808', '1951-05-23', null, 'lorem Ipsum', 'ALTUCHOVAS', '41', '45001010001', 'ABRAITIS', null, '8'</v>
      </c>
    </row>
    <row r="514" spans="4:19" x14ac:dyDescent="0.25">
      <c r="D514" s="7">
        <v>18772</v>
      </c>
      <c r="E514" t="str">
        <f t="shared" si="14"/>
        <v>1951-05-24</v>
      </c>
      <c r="I514">
        <v>809</v>
      </c>
      <c r="J514" s="7" t="s">
        <v>6746</v>
      </c>
      <c r="K514" s="7" t="s">
        <v>2019</v>
      </c>
      <c r="L514" s="7" t="s">
        <v>5937</v>
      </c>
      <c r="M514" t="s">
        <v>5377</v>
      </c>
      <c r="N514">
        <v>42</v>
      </c>
      <c r="O514">
        <v>45001010001</v>
      </c>
      <c r="P514" t="s">
        <v>4309</v>
      </c>
      <c r="Q514" t="s">
        <v>2019</v>
      </c>
      <c r="R514">
        <v>8</v>
      </c>
      <c r="S514" t="str">
        <f t="shared" si="15"/>
        <v>'809', '1951-05-24', null, 'lorem Ipsum', 'VEČERSKAS', '42', '45001010001', 'BAGDONAS', null, '8'</v>
      </c>
    </row>
    <row r="515" spans="4:19" x14ac:dyDescent="0.25">
      <c r="D515" s="7">
        <v>18773</v>
      </c>
      <c r="E515" t="str">
        <f t="shared" si="14"/>
        <v>1951-05-25</v>
      </c>
      <c r="I515">
        <v>810</v>
      </c>
      <c r="J515" s="7" t="s">
        <v>6747</v>
      </c>
      <c r="K515" s="7" t="s">
        <v>2019</v>
      </c>
      <c r="L515" s="7" t="s">
        <v>5937</v>
      </c>
      <c r="M515" t="s">
        <v>5378</v>
      </c>
      <c r="N515">
        <v>43</v>
      </c>
      <c r="O515">
        <v>45001010001</v>
      </c>
      <c r="P515" t="s">
        <v>4310</v>
      </c>
      <c r="Q515" t="s">
        <v>2019</v>
      </c>
      <c r="R515">
        <v>8</v>
      </c>
      <c r="S515" t="str">
        <f t="shared" si="15"/>
        <v>'810', '1951-05-25', null, 'lorem Ipsum', 'KNYZERIS', '43', '45001010001', 'GRINEVIČIUS', null, '8'</v>
      </c>
    </row>
    <row r="516" spans="4:19" x14ac:dyDescent="0.25">
      <c r="D516" s="7">
        <v>18774</v>
      </c>
      <c r="E516" t="str">
        <f t="shared" si="14"/>
        <v>1951-05-26</v>
      </c>
      <c r="I516">
        <v>811</v>
      </c>
      <c r="J516" s="7" t="s">
        <v>6748</v>
      </c>
      <c r="K516" s="7" t="s">
        <v>2019</v>
      </c>
      <c r="L516" s="7" t="s">
        <v>5937</v>
      </c>
      <c r="M516" t="s">
        <v>5379</v>
      </c>
      <c r="N516">
        <v>44</v>
      </c>
      <c r="O516">
        <v>45001010001</v>
      </c>
      <c r="P516" t="s">
        <v>4311</v>
      </c>
      <c r="Q516" t="s">
        <v>2019</v>
      </c>
      <c r="R516">
        <v>8</v>
      </c>
      <c r="S516" t="str">
        <f t="shared" si="15"/>
        <v>'811', '1951-05-26', null, 'lorem Ipsum', 'DARGVAINIS', '44', '45001010001', 'RATKEVIČIUS', null, '8'</v>
      </c>
    </row>
    <row r="517" spans="4:19" x14ac:dyDescent="0.25">
      <c r="D517" s="7">
        <v>18775</v>
      </c>
      <c r="E517" t="str">
        <f t="shared" si="14"/>
        <v>1951-05-27</v>
      </c>
      <c r="I517">
        <v>812</v>
      </c>
      <c r="J517" s="7" t="s">
        <v>6749</v>
      </c>
      <c r="K517" s="7" t="s">
        <v>2019</v>
      </c>
      <c r="L517" s="7" t="s">
        <v>5937</v>
      </c>
      <c r="M517" t="s">
        <v>4852</v>
      </c>
      <c r="N517">
        <v>45</v>
      </c>
      <c r="O517">
        <v>45001010001</v>
      </c>
      <c r="P517" t="s">
        <v>4312</v>
      </c>
      <c r="Q517" t="s">
        <v>2019</v>
      </c>
      <c r="R517">
        <v>8</v>
      </c>
      <c r="S517" t="str">
        <f t="shared" si="15"/>
        <v>'812', '1951-05-27', null, 'lorem Ipsum', 'ŠILALĖ', '45', '45001010001', 'MASLAUSKAS', null, '8'</v>
      </c>
    </row>
    <row r="518" spans="4:19" x14ac:dyDescent="0.25">
      <c r="D518" s="7">
        <v>18776</v>
      </c>
      <c r="E518" t="str">
        <f t="shared" si="14"/>
        <v>1951-05-28</v>
      </c>
      <c r="I518">
        <v>813</v>
      </c>
      <c r="J518" s="7" t="s">
        <v>6750</v>
      </c>
      <c r="K518" s="7" t="s">
        <v>2019</v>
      </c>
      <c r="L518" s="7" t="s">
        <v>5937</v>
      </c>
      <c r="M518" t="s">
        <v>5380</v>
      </c>
      <c r="N518">
        <v>46</v>
      </c>
      <c r="O518">
        <v>45001010001</v>
      </c>
      <c r="P518" t="s">
        <v>4313</v>
      </c>
      <c r="Q518" t="s">
        <v>2019</v>
      </c>
      <c r="R518">
        <v>8</v>
      </c>
      <c r="S518" t="str">
        <f t="shared" si="15"/>
        <v>'813', '1951-05-28', null, 'lorem Ipsum', 'STEPANIUKAS', '46', '45001010001', 'BERNOTAS', null, '8'</v>
      </c>
    </row>
    <row r="519" spans="4:19" x14ac:dyDescent="0.25">
      <c r="D519" s="7">
        <v>18777</v>
      </c>
      <c r="E519" t="str">
        <f t="shared" ref="E519:E582" si="16">TEXT(D519,"yyyy-mm-dd")</f>
        <v>1951-05-29</v>
      </c>
      <c r="I519">
        <v>814</v>
      </c>
      <c r="J519" s="7" t="s">
        <v>6751</v>
      </c>
      <c r="K519" s="7" t="s">
        <v>2019</v>
      </c>
      <c r="L519" s="7" t="s">
        <v>5937</v>
      </c>
      <c r="M519" t="s">
        <v>5381</v>
      </c>
      <c r="N519">
        <v>47</v>
      </c>
      <c r="O519">
        <v>45001010001</v>
      </c>
      <c r="P519" t="s">
        <v>4314</v>
      </c>
      <c r="Q519" t="s">
        <v>2019</v>
      </c>
      <c r="R519">
        <v>8</v>
      </c>
      <c r="S519" t="str">
        <f t="shared" ref="S519:S582" si="17">CONCATENATE("'",I519,"'",", ","'",J519,"'",", ",K519,", ","'",L519,"'",", ","'",M519,"'",", ","'",N519,"'",", ","'",O519,"'",", ","'",P519,"'",", ",Q519,", ","'",R519,"'")</f>
        <v>'814', '1951-05-29', null, 'lorem Ipsum', 'ŽEKONIS', '47', '45001010001', 'ANDRIUŠKEVIČIUS', null, '8'</v>
      </c>
    </row>
    <row r="520" spans="4:19" x14ac:dyDescent="0.25">
      <c r="D520" s="7">
        <v>18778</v>
      </c>
      <c r="E520" t="str">
        <f t="shared" si="16"/>
        <v>1951-05-30</v>
      </c>
      <c r="I520">
        <v>815</v>
      </c>
      <c r="J520" s="7" t="s">
        <v>6752</v>
      </c>
      <c r="K520" s="7" t="s">
        <v>2019</v>
      </c>
      <c r="L520" s="7" t="s">
        <v>5937</v>
      </c>
      <c r="M520" t="s">
        <v>5382</v>
      </c>
      <c r="N520">
        <v>48</v>
      </c>
      <c r="O520">
        <v>45001010001</v>
      </c>
      <c r="P520" t="s">
        <v>4315</v>
      </c>
      <c r="Q520" t="s">
        <v>2019</v>
      </c>
      <c r="R520">
        <v>8</v>
      </c>
      <c r="S520" t="str">
        <f t="shared" si="17"/>
        <v>'815', '1951-05-30', null, 'lorem Ipsum', 'NOSYREV', '48', '45001010001', 'RUDAUSKAS', null, '8'</v>
      </c>
    </row>
    <row r="521" spans="4:19" x14ac:dyDescent="0.25">
      <c r="D521" s="7">
        <v>18779</v>
      </c>
      <c r="E521" t="str">
        <f t="shared" si="16"/>
        <v>1951-05-31</v>
      </c>
      <c r="I521">
        <v>816</v>
      </c>
      <c r="J521" s="7" t="s">
        <v>6753</v>
      </c>
      <c r="K521" s="7" t="s">
        <v>2019</v>
      </c>
      <c r="L521" s="7" t="s">
        <v>5937</v>
      </c>
      <c r="M521" t="s">
        <v>5383</v>
      </c>
      <c r="N521">
        <v>49</v>
      </c>
      <c r="O521">
        <v>45001010001</v>
      </c>
      <c r="P521" t="s">
        <v>4316</v>
      </c>
      <c r="Q521" t="s">
        <v>2019</v>
      </c>
      <c r="R521">
        <v>8</v>
      </c>
      <c r="S521" t="str">
        <f t="shared" si="17"/>
        <v>'816', '1951-05-31', null, 'lorem Ipsum', 'SIMANSONAS', '49', '45001010001', 'VALINAVIČIUS', null, '8'</v>
      </c>
    </row>
    <row r="522" spans="4:19" x14ac:dyDescent="0.25">
      <c r="D522" s="7">
        <v>18780</v>
      </c>
      <c r="E522" t="str">
        <f t="shared" si="16"/>
        <v>1951-06-01</v>
      </c>
      <c r="I522">
        <v>817</v>
      </c>
      <c r="J522" s="7" t="s">
        <v>6754</v>
      </c>
      <c r="K522" s="7" t="s">
        <v>2019</v>
      </c>
      <c r="L522" s="7" t="s">
        <v>5937</v>
      </c>
      <c r="M522" t="s">
        <v>5384</v>
      </c>
      <c r="N522">
        <v>50</v>
      </c>
      <c r="O522">
        <v>45001010001</v>
      </c>
      <c r="P522" t="s">
        <v>4317</v>
      </c>
      <c r="Q522" t="s">
        <v>2019</v>
      </c>
      <c r="R522">
        <v>8</v>
      </c>
      <c r="S522" t="str">
        <f t="shared" si="17"/>
        <v>'817', '1951-06-01', null, 'lorem Ipsum', 'KAZJANIN', '50', '45001010001', 'PRANAITIS', null, '8'</v>
      </c>
    </row>
    <row r="523" spans="4:19" x14ac:dyDescent="0.25">
      <c r="D523" s="7">
        <v>18781</v>
      </c>
      <c r="E523" t="str">
        <f t="shared" si="16"/>
        <v>1951-06-02</v>
      </c>
      <c r="I523">
        <v>818</v>
      </c>
      <c r="J523" s="7" t="s">
        <v>6755</v>
      </c>
      <c r="K523" s="7" t="s">
        <v>2019</v>
      </c>
      <c r="L523" s="7" t="s">
        <v>5937</v>
      </c>
      <c r="M523" t="s">
        <v>5385</v>
      </c>
      <c r="N523">
        <v>51</v>
      </c>
      <c r="O523">
        <v>45001010001</v>
      </c>
      <c r="P523" t="s">
        <v>4318</v>
      </c>
      <c r="Q523" t="s">
        <v>2019</v>
      </c>
      <c r="R523">
        <v>8</v>
      </c>
      <c r="S523" t="str">
        <f t="shared" si="17"/>
        <v>'818', '1951-06-02', null, 'lorem Ipsum', 'JUNOKAS', '51', '45001010001', 'KIAUPA', null, '8'</v>
      </c>
    </row>
    <row r="524" spans="4:19" x14ac:dyDescent="0.25">
      <c r="D524" s="7">
        <v>18782</v>
      </c>
      <c r="E524" t="str">
        <f t="shared" si="16"/>
        <v>1951-06-03</v>
      </c>
      <c r="I524">
        <v>819</v>
      </c>
      <c r="J524" s="7" t="s">
        <v>6756</v>
      </c>
      <c r="K524" s="7" t="s">
        <v>2019</v>
      </c>
      <c r="L524" s="7" t="s">
        <v>5937</v>
      </c>
      <c r="M524" t="s">
        <v>4311</v>
      </c>
      <c r="N524">
        <v>52</v>
      </c>
      <c r="O524">
        <v>45001010001</v>
      </c>
      <c r="P524" t="s">
        <v>4319</v>
      </c>
      <c r="Q524" t="s">
        <v>2019</v>
      </c>
      <c r="R524">
        <v>8</v>
      </c>
      <c r="S524" t="str">
        <f t="shared" si="17"/>
        <v>'819', '1951-06-03', null, 'lorem Ipsum', 'RATKEVIČIUS', '52', '45001010001', 'GAVRILOVAS', null, '8'</v>
      </c>
    </row>
    <row r="525" spans="4:19" x14ac:dyDescent="0.25">
      <c r="D525" s="7">
        <v>18783</v>
      </c>
      <c r="E525" t="str">
        <f t="shared" si="16"/>
        <v>1951-06-04</v>
      </c>
      <c r="I525">
        <v>820</v>
      </c>
      <c r="J525" s="7" t="s">
        <v>6757</v>
      </c>
      <c r="K525" s="7" t="s">
        <v>2019</v>
      </c>
      <c r="L525" s="7" t="s">
        <v>5937</v>
      </c>
      <c r="M525" t="s">
        <v>4922</v>
      </c>
      <c r="N525">
        <v>53</v>
      </c>
      <c r="O525">
        <v>45001010001</v>
      </c>
      <c r="P525" t="s">
        <v>4238</v>
      </c>
      <c r="Q525" t="s">
        <v>2019</v>
      </c>
      <c r="R525">
        <v>8</v>
      </c>
      <c r="S525" t="str">
        <f t="shared" si="17"/>
        <v>'820', '1951-06-04', null, 'lorem Ipsum', 'KATINAS', '53', '45001010001', 'VASILIAUSKAS', null, '8'</v>
      </c>
    </row>
    <row r="526" spans="4:19" x14ac:dyDescent="0.25">
      <c r="D526" s="7">
        <v>18784</v>
      </c>
      <c r="E526" t="str">
        <f t="shared" si="16"/>
        <v>1951-06-05</v>
      </c>
      <c r="I526">
        <v>821</v>
      </c>
      <c r="J526" s="7" t="s">
        <v>6758</v>
      </c>
      <c r="K526" s="7" t="s">
        <v>2019</v>
      </c>
      <c r="L526" s="7" t="s">
        <v>5937</v>
      </c>
      <c r="M526" t="s">
        <v>5386</v>
      </c>
      <c r="N526">
        <v>54</v>
      </c>
      <c r="O526">
        <v>45001010001</v>
      </c>
      <c r="P526" t="s">
        <v>4320</v>
      </c>
      <c r="Q526" t="s">
        <v>2019</v>
      </c>
      <c r="R526">
        <v>8</v>
      </c>
      <c r="S526" t="str">
        <f t="shared" si="17"/>
        <v>'821', '1951-06-05', null, 'lorem Ipsum', 'DAUNYS', '54', '45001010001', 'RIEKUMAS', null, '8'</v>
      </c>
    </row>
    <row r="527" spans="4:19" x14ac:dyDescent="0.25">
      <c r="D527" s="7">
        <v>18785</v>
      </c>
      <c r="E527" t="str">
        <f t="shared" si="16"/>
        <v>1951-06-06</v>
      </c>
      <c r="I527">
        <v>822</v>
      </c>
      <c r="J527" s="7" t="s">
        <v>6759</v>
      </c>
      <c r="K527" s="7" t="s">
        <v>2019</v>
      </c>
      <c r="L527" s="7" t="s">
        <v>5937</v>
      </c>
      <c r="M527" t="s">
        <v>4838</v>
      </c>
      <c r="N527">
        <v>55</v>
      </c>
      <c r="O527">
        <v>45001010001</v>
      </c>
      <c r="P527" t="s">
        <v>4321</v>
      </c>
      <c r="Q527" t="s">
        <v>2019</v>
      </c>
      <c r="R527">
        <v>8</v>
      </c>
      <c r="S527" t="str">
        <f t="shared" si="17"/>
        <v>'822', '1951-06-06', null, 'lorem Ipsum', 'RAČKYS', '55', '45001010001', 'VALIUKAS', null, '8'</v>
      </c>
    </row>
    <row r="528" spans="4:19" x14ac:dyDescent="0.25">
      <c r="D528" s="7">
        <v>18786</v>
      </c>
      <c r="E528" t="str">
        <f t="shared" si="16"/>
        <v>1951-06-07</v>
      </c>
      <c r="I528">
        <v>823</v>
      </c>
      <c r="J528" s="7" t="s">
        <v>6760</v>
      </c>
      <c r="K528" s="7" t="s">
        <v>2019</v>
      </c>
      <c r="L528" s="7" t="s">
        <v>5937</v>
      </c>
      <c r="M528" t="s">
        <v>5387</v>
      </c>
      <c r="N528">
        <v>56</v>
      </c>
      <c r="O528">
        <v>45001010001</v>
      </c>
      <c r="P528" t="s">
        <v>4322</v>
      </c>
      <c r="Q528" t="s">
        <v>2019</v>
      </c>
      <c r="R528">
        <v>8</v>
      </c>
      <c r="S528" t="str">
        <f t="shared" si="17"/>
        <v>'823', '1951-06-07', null, 'lorem Ipsum', 'LAPINSKAS', '56', '45001010001', 'DAUNORAVIČIUS', null, '8'</v>
      </c>
    </row>
    <row r="529" spans="4:19" x14ac:dyDescent="0.25">
      <c r="D529" s="7">
        <v>18787</v>
      </c>
      <c r="E529" t="str">
        <f t="shared" si="16"/>
        <v>1951-06-08</v>
      </c>
      <c r="I529">
        <v>824</v>
      </c>
      <c r="J529" s="7" t="s">
        <v>6761</v>
      </c>
      <c r="K529" s="7" t="s">
        <v>2019</v>
      </c>
      <c r="L529" s="7" t="s">
        <v>5937</v>
      </c>
      <c r="M529" t="s">
        <v>5388</v>
      </c>
      <c r="N529">
        <v>57</v>
      </c>
      <c r="O529">
        <v>45001010001</v>
      </c>
      <c r="P529" t="s">
        <v>4173</v>
      </c>
      <c r="Q529" t="s">
        <v>2019</v>
      </c>
      <c r="R529">
        <v>8</v>
      </c>
      <c r="S529" t="str">
        <f t="shared" si="17"/>
        <v>'824', '1951-06-08', null, 'lorem Ipsum', 'SKUKAUSKAS', '57', '45001010001', 'KAŠĖTA', null, '8'</v>
      </c>
    </row>
    <row r="530" spans="4:19" x14ac:dyDescent="0.25">
      <c r="D530" s="7">
        <v>18788</v>
      </c>
      <c r="E530" t="str">
        <f t="shared" si="16"/>
        <v>1951-06-09</v>
      </c>
      <c r="I530">
        <v>825</v>
      </c>
      <c r="J530" s="7" t="s">
        <v>6762</v>
      </c>
      <c r="K530" s="7" t="s">
        <v>2019</v>
      </c>
      <c r="L530" s="7" t="s">
        <v>5937</v>
      </c>
      <c r="M530" t="s">
        <v>5389</v>
      </c>
      <c r="N530">
        <v>58</v>
      </c>
      <c r="O530">
        <v>45001010001</v>
      </c>
      <c r="P530" t="s">
        <v>4323</v>
      </c>
      <c r="Q530" t="s">
        <v>2019</v>
      </c>
      <c r="R530">
        <v>8</v>
      </c>
      <c r="S530" t="str">
        <f t="shared" si="17"/>
        <v>'825', '1951-06-09', null, 'lorem Ipsum', 'BARKOVSKI', '58', '45001010001', 'BUČYS', null, '8'</v>
      </c>
    </row>
    <row r="531" spans="4:19" x14ac:dyDescent="0.25">
      <c r="D531" s="7">
        <v>18789</v>
      </c>
      <c r="E531" t="str">
        <f t="shared" si="16"/>
        <v>1951-06-10</v>
      </c>
      <c r="I531">
        <v>826</v>
      </c>
      <c r="J531" s="7" t="s">
        <v>6763</v>
      </c>
      <c r="K531" s="7" t="s">
        <v>2019</v>
      </c>
      <c r="L531" s="7" t="s">
        <v>5937</v>
      </c>
      <c r="M531" t="s">
        <v>5121</v>
      </c>
      <c r="N531">
        <v>59</v>
      </c>
      <c r="O531">
        <v>45001010001</v>
      </c>
      <c r="P531" t="s">
        <v>4324</v>
      </c>
      <c r="Q531" t="s">
        <v>2019</v>
      </c>
      <c r="R531">
        <v>8</v>
      </c>
      <c r="S531" t="str">
        <f t="shared" si="17"/>
        <v>'826', '1951-06-10', null, 'lorem Ipsum', 'ULECKAS', '59', '45001010001', 'TONEV', null, '8'</v>
      </c>
    </row>
    <row r="532" spans="4:19" x14ac:dyDescent="0.25">
      <c r="D532" s="7">
        <v>18790</v>
      </c>
      <c r="E532" t="str">
        <f t="shared" si="16"/>
        <v>1951-06-11</v>
      </c>
      <c r="I532">
        <v>827</v>
      </c>
      <c r="J532" s="7" t="s">
        <v>6764</v>
      </c>
      <c r="K532" s="7" t="s">
        <v>2019</v>
      </c>
      <c r="L532" s="7" t="s">
        <v>5937</v>
      </c>
      <c r="M532" t="s">
        <v>5390</v>
      </c>
      <c r="N532">
        <v>60</v>
      </c>
      <c r="O532">
        <v>45001010001</v>
      </c>
      <c r="P532" t="s">
        <v>4325</v>
      </c>
      <c r="Q532" t="s">
        <v>2019</v>
      </c>
      <c r="R532">
        <v>8</v>
      </c>
      <c r="S532" t="str">
        <f t="shared" si="17"/>
        <v>'827', '1951-06-11', null, 'lorem Ipsum', 'VITKAUSKAS', '60', '45001010001', 'VAIKŠNORAS', null, '8'</v>
      </c>
    </row>
    <row r="533" spans="4:19" x14ac:dyDescent="0.25">
      <c r="D533" s="7">
        <v>18791</v>
      </c>
      <c r="E533" t="str">
        <f t="shared" si="16"/>
        <v>1951-06-12</v>
      </c>
      <c r="I533">
        <v>828</v>
      </c>
      <c r="J533" s="7" t="s">
        <v>6765</v>
      </c>
      <c r="K533" s="7" t="s">
        <v>2019</v>
      </c>
      <c r="L533" s="7" t="s">
        <v>5937</v>
      </c>
      <c r="M533" t="s">
        <v>5391</v>
      </c>
      <c r="N533">
        <v>61</v>
      </c>
      <c r="O533">
        <v>45001010001</v>
      </c>
      <c r="P533" t="s">
        <v>4326</v>
      </c>
      <c r="Q533" t="s">
        <v>2019</v>
      </c>
      <c r="R533">
        <v>8</v>
      </c>
      <c r="S533" t="str">
        <f t="shared" si="17"/>
        <v>'828', '1951-06-12', null, 'lorem Ipsum', 'PETRULAITIS', '61', '45001010001', 'MINIOTAS', null, '8'</v>
      </c>
    </row>
    <row r="534" spans="4:19" x14ac:dyDescent="0.25">
      <c r="D534" s="7">
        <v>18792</v>
      </c>
      <c r="E534" t="str">
        <f t="shared" si="16"/>
        <v>1951-06-13</v>
      </c>
      <c r="I534">
        <v>829</v>
      </c>
      <c r="J534" s="7" t="s">
        <v>6766</v>
      </c>
      <c r="K534" s="7" t="s">
        <v>2019</v>
      </c>
      <c r="L534" s="7" t="s">
        <v>5937</v>
      </c>
      <c r="M534" t="s">
        <v>5392</v>
      </c>
      <c r="N534">
        <v>62</v>
      </c>
      <c r="O534">
        <v>45001010001</v>
      </c>
      <c r="P534" t="s">
        <v>4327</v>
      </c>
      <c r="Q534" t="s">
        <v>2019</v>
      </c>
      <c r="R534">
        <v>8</v>
      </c>
      <c r="S534" t="str">
        <f t="shared" si="17"/>
        <v>'829', '1951-06-13', null, 'lorem Ipsum', 'ZYKAS', '62', '45001010001', 'MARAZAS', null, '8'</v>
      </c>
    </row>
    <row r="535" spans="4:19" x14ac:dyDescent="0.25">
      <c r="D535" s="7">
        <v>18793</v>
      </c>
      <c r="E535" t="str">
        <f t="shared" si="16"/>
        <v>1951-06-14</v>
      </c>
      <c r="I535">
        <v>830</v>
      </c>
      <c r="J535" s="7" t="s">
        <v>6767</v>
      </c>
      <c r="K535" s="7" t="s">
        <v>2019</v>
      </c>
      <c r="L535" s="7" t="s">
        <v>5937</v>
      </c>
      <c r="M535" t="s">
        <v>5393</v>
      </c>
      <c r="N535">
        <v>63</v>
      </c>
      <c r="O535">
        <v>45001010001</v>
      </c>
      <c r="P535" t="s">
        <v>4073</v>
      </c>
      <c r="Q535" t="s">
        <v>2019</v>
      </c>
      <c r="R535">
        <v>8</v>
      </c>
      <c r="S535" t="str">
        <f t="shared" si="17"/>
        <v>'830', '1951-06-14', null, 'lorem Ipsum', 'PRANCKIETIS', '63', '45001010001', 'ŠIMKUS', null, '8'</v>
      </c>
    </row>
    <row r="536" spans="4:19" x14ac:dyDescent="0.25">
      <c r="D536" s="7">
        <v>18794</v>
      </c>
      <c r="E536" t="str">
        <f t="shared" si="16"/>
        <v>1951-06-15</v>
      </c>
      <c r="I536">
        <v>831</v>
      </c>
      <c r="J536" s="7" t="s">
        <v>6768</v>
      </c>
      <c r="K536" s="7" t="s">
        <v>2019</v>
      </c>
      <c r="L536" s="7" t="s">
        <v>5937</v>
      </c>
      <c r="M536" t="s">
        <v>5394</v>
      </c>
      <c r="N536">
        <v>64</v>
      </c>
      <c r="O536">
        <v>45001010001</v>
      </c>
      <c r="P536" t="s">
        <v>4328</v>
      </c>
      <c r="Q536" t="s">
        <v>2019</v>
      </c>
      <c r="R536">
        <v>8</v>
      </c>
      <c r="S536" t="str">
        <f t="shared" si="17"/>
        <v>'831', '1951-06-15', null, 'lorem Ipsum', 'ZAURA', '64', '45001010001', 'KLEMAS', null, '8'</v>
      </c>
    </row>
    <row r="537" spans="4:19" x14ac:dyDescent="0.25">
      <c r="D537" s="7">
        <v>18795</v>
      </c>
      <c r="E537" t="str">
        <f t="shared" si="16"/>
        <v>1951-06-16</v>
      </c>
      <c r="I537">
        <v>832</v>
      </c>
      <c r="J537" s="7" t="s">
        <v>6769</v>
      </c>
      <c r="K537" s="7" t="s">
        <v>2019</v>
      </c>
      <c r="L537" s="7" t="s">
        <v>5937</v>
      </c>
      <c r="M537" t="s">
        <v>5395</v>
      </c>
      <c r="N537">
        <v>65</v>
      </c>
      <c r="O537">
        <v>45001010001</v>
      </c>
      <c r="P537" t="s">
        <v>4329</v>
      </c>
      <c r="Q537" t="s">
        <v>2019</v>
      </c>
      <c r="R537">
        <v>8</v>
      </c>
      <c r="S537" t="str">
        <f t="shared" si="17"/>
        <v>'832', '1951-06-16', null, 'lorem Ipsum', 'JALOVOJUS', '65', '45001010001', 'RAGICKAS', null, '8'</v>
      </c>
    </row>
    <row r="538" spans="4:19" x14ac:dyDescent="0.25">
      <c r="D538" s="7">
        <v>18796</v>
      </c>
      <c r="E538" t="str">
        <f t="shared" si="16"/>
        <v>1951-06-17</v>
      </c>
      <c r="I538">
        <v>833</v>
      </c>
      <c r="J538" s="7" t="s">
        <v>6770</v>
      </c>
      <c r="K538" s="7" t="s">
        <v>2019</v>
      </c>
      <c r="L538" s="7" t="s">
        <v>5937</v>
      </c>
      <c r="M538" t="s">
        <v>5396</v>
      </c>
      <c r="N538">
        <v>66</v>
      </c>
      <c r="O538">
        <v>45001010001</v>
      </c>
      <c r="P538" t="s">
        <v>4330</v>
      </c>
      <c r="Q538" t="s">
        <v>2019</v>
      </c>
      <c r="R538">
        <v>8</v>
      </c>
      <c r="S538" t="str">
        <f t="shared" si="17"/>
        <v>'833', '1951-06-17', null, 'lorem Ipsum', 'AMBRAZEVIČIUS', '66', '45001010001', 'SOKOLOVAS', null, '8'</v>
      </c>
    </row>
    <row r="539" spans="4:19" x14ac:dyDescent="0.25">
      <c r="D539" s="7">
        <v>18797</v>
      </c>
      <c r="E539" t="str">
        <f t="shared" si="16"/>
        <v>1951-06-18</v>
      </c>
      <c r="I539">
        <v>834</v>
      </c>
      <c r="J539" s="7" t="s">
        <v>6771</v>
      </c>
      <c r="K539" s="7" t="s">
        <v>2019</v>
      </c>
      <c r="L539" s="7" t="s">
        <v>5937</v>
      </c>
      <c r="M539" t="s">
        <v>4479</v>
      </c>
      <c r="N539">
        <v>67</v>
      </c>
      <c r="O539">
        <v>45001010001</v>
      </c>
      <c r="P539" t="s">
        <v>4331</v>
      </c>
      <c r="Q539" t="s">
        <v>2019</v>
      </c>
      <c r="R539">
        <v>8</v>
      </c>
      <c r="S539" t="str">
        <f t="shared" si="17"/>
        <v>'834', '1951-06-18', null, 'lorem Ipsum', 'ŠALAŠEVIČIUS', '67', '45001010001', 'JAGMINAS', null, '8'</v>
      </c>
    </row>
    <row r="540" spans="4:19" x14ac:dyDescent="0.25">
      <c r="D540" s="7">
        <v>18798</v>
      </c>
      <c r="E540" t="str">
        <f t="shared" si="16"/>
        <v>1951-06-19</v>
      </c>
      <c r="I540">
        <v>835</v>
      </c>
      <c r="J540" s="7" t="s">
        <v>6772</v>
      </c>
      <c r="K540" s="7" t="s">
        <v>2019</v>
      </c>
      <c r="L540" s="7" t="s">
        <v>5937</v>
      </c>
      <c r="M540" t="s">
        <v>5397</v>
      </c>
      <c r="N540">
        <v>68</v>
      </c>
      <c r="O540">
        <v>45001010001</v>
      </c>
      <c r="P540" t="s">
        <v>4332</v>
      </c>
      <c r="Q540" t="s">
        <v>2019</v>
      </c>
      <c r="R540">
        <v>8</v>
      </c>
      <c r="S540" t="str">
        <f t="shared" si="17"/>
        <v>'835', '1951-06-19', null, 'lorem Ipsum', 'JANUŠKAUSKAS', '68', '45001010001', 'OBJEDKOVAS', null, '8'</v>
      </c>
    </row>
    <row r="541" spans="4:19" x14ac:dyDescent="0.25">
      <c r="D541" s="7">
        <v>18799</v>
      </c>
      <c r="E541" t="str">
        <f t="shared" si="16"/>
        <v>1951-06-20</v>
      </c>
      <c r="I541">
        <v>836</v>
      </c>
      <c r="J541" s="7" t="s">
        <v>6773</v>
      </c>
      <c r="K541" s="7" t="s">
        <v>2019</v>
      </c>
      <c r="L541" s="7" t="s">
        <v>5937</v>
      </c>
      <c r="M541" t="s">
        <v>5398</v>
      </c>
      <c r="N541">
        <v>69</v>
      </c>
      <c r="O541">
        <v>45001010001</v>
      </c>
      <c r="P541" t="s">
        <v>4333</v>
      </c>
      <c r="Q541" t="s">
        <v>2019</v>
      </c>
      <c r="R541">
        <v>8</v>
      </c>
      <c r="S541" t="str">
        <f t="shared" si="17"/>
        <v>'836', '1951-06-20', null, 'lorem Ipsum', 'BALICKAS', '69', '45001010001', 'DAGYS', null, '8'</v>
      </c>
    </row>
    <row r="542" spans="4:19" x14ac:dyDescent="0.25">
      <c r="D542" s="7">
        <v>18800</v>
      </c>
      <c r="E542" t="str">
        <f t="shared" si="16"/>
        <v>1951-06-21</v>
      </c>
      <c r="I542">
        <v>837</v>
      </c>
      <c r="J542" s="7" t="s">
        <v>6774</v>
      </c>
      <c r="K542" s="7" t="s">
        <v>2019</v>
      </c>
      <c r="L542" s="7" t="s">
        <v>5937</v>
      </c>
      <c r="M542" t="s">
        <v>5399</v>
      </c>
      <c r="N542">
        <v>70</v>
      </c>
      <c r="O542">
        <v>45001010001</v>
      </c>
      <c r="P542" t="s">
        <v>4334</v>
      </c>
      <c r="Q542" t="s">
        <v>2019</v>
      </c>
      <c r="R542">
        <v>8</v>
      </c>
      <c r="S542" t="str">
        <f t="shared" si="17"/>
        <v>'837', '1951-06-21', null, 'lorem Ipsum', 'MATIUKAS', '70', '45001010001', 'MATUKAITIS', null, '8'</v>
      </c>
    </row>
    <row r="543" spans="4:19" x14ac:dyDescent="0.25">
      <c r="D543" s="7">
        <v>18801</v>
      </c>
      <c r="E543" t="str">
        <f t="shared" si="16"/>
        <v>1951-06-22</v>
      </c>
      <c r="I543">
        <v>838</v>
      </c>
      <c r="J543" s="7" t="s">
        <v>6775</v>
      </c>
      <c r="K543" s="7" t="s">
        <v>2019</v>
      </c>
      <c r="L543" s="7" t="s">
        <v>5937</v>
      </c>
      <c r="M543" t="s">
        <v>5400</v>
      </c>
      <c r="N543">
        <v>71</v>
      </c>
      <c r="O543">
        <v>45001010001</v>
      </c>
      <c r="P543" t="s">
        <v>4335</v>
      </c>
      <c r="Q543" t="s">
        <v>2019</v>
      </c>
      <c r="R543">
        <v>8</v>
      </c>
      <c r="S543" t="str">
        <f t="shared" si="17"/>
        <v>'838', '1951-06-22', null, 'lorem Ipsum', 'BAREIKIS', '71', '45001010001', 'VEPŠTAS', null, '8'</v>
      </c>
    </row>
    <row r="544" spans="4:19" x14ac:dyDescent="0.25">
      <c r="D544" s="7">
        <v>18802</v>
      </c>
      <c r="E544" t="str">
        <f t="shared" si="16"/>
        <v>1951-06-23</v>
      </c>
      <c r="I544">
        <v>839</v>
      </c>
      <c r="J544" s="7" t="s">
        <v>6776</v>
      </c>
      <c r="K544" s="7" t="s">
        <v>2019</v>
      </c>
      <c r="L544" s="7" t="s">
        <v>5937</v>
      </c>
      <c r="M544" t="s">
        <v>4534</v>
      </c>
      <c r="N544">
        <v>72</v>
      </c>
      <c r="O544">
        <v>45001010001</v>
      </c>
      <c r="P544" t="s">
        <v>4336</v>
      </c>
      <c r="Q544" t="s">
        <v>2019</v>
      </c>
      <c r="R544">
        <v>8</v>
      </c>
      <c r="S544" t="str">
        <f t="shared" si="17"/>
        <v>'839', '1951-06-23', null, 'lorem Ipsum', 'JEVDOKIMOV', '72', '45001010001', 'PRANCKEVIČIUS', null, '8'</v>
      </c>
    </row>
    <row r="545" spans="4:19" x14ac:dyDescent="0.25">
      <c r="D545" s="7">
        <v>18803</v>
      </c>
      <c r="E545" t="str">
        <f t="shared" si="16"/>
        <v>1951-06-24</v>
      </c>
      <c r="I545">
        <v>840</v>
      </c>
      <c r="J545" s="7" t="s">
        <v>6777</v>
      </c>
      <c r="K545" s="7" t="s">
        <v>2019</v>
      </c>
      <c r="L545" s="7" t="s">
        <v>5937</v>
      </c>
      <c r="M545" t="s">
        <v>4238</v>
      </c>
      <c r="N545">
        <v>73</v>
      </c>
      <c r="O545">
        <v>45001010001</v>
      </c>
      <c r="P545" t="s">
        <v>4337</v>
      </c>
      <c r="Q545" t="s">
        <v>2019</v>
      </c>
      <c r="R545">
        <v>8</v>
      </c>
      <c r="S545" t="str">
        <f t="shared" si="17"/>
        <v>'840', '1951-06-24', null, 'lorem Ipsum', 'VASILIAUSKAS', '73', '45001010001', 'SNETKOVAS', null, '8'</v>
      </c>
    </row>
    <row r="546" spans="4:19" x14ac:dyDescent="0.25">
      <c r="D546" s="7">
        <v>18804</v>
      </c>
      <c r="E546" t="str">
        <f t="shared" si="16"/>
        <v>1951-06-25</v>
      </c>
      <c r="I546">
        <v>841</v>
      </c>
      <c r="J546" s="7" t="s">
        <v>6778</v>
      </c>
      <c r="K546" s="7" t="s">
        <v>2019</v>
      </c>
      <c r="L546" s="7" t="s">
        <v>5937</v>
      </c>
      <c r="M546" t="s">
        <v>5376</v>
      </c>
      <c r="N546">
        <v>74</v>
      </c>
      <c r="O546">
        <v>45001010001</v>
      </c>
      <c r="P546" t="s">
        <v>4338</v>
      </c>
      <c r="Q546" t="s">
        <v>2019</v>
      </c>
      <c r="R546">
        <v>8</v>
      </c>
      <c r="S546" t="str">
        <f t="shared" si="17"/>
        <v>'841', '1951-06-25', null, 'lorem Ipsum', 'ALTUCHOVAS', '74', '45001010001', 'MANDEIKIS', null, '8'</v>
      </c>
    </row>
    <row r="547" spans="4:19" x14ac:dyDescent="0.25">
      <c r="D547" s="7">
        <v>18805</v>
      </c>
      <c r="E547" t="str">
        <f t="shared" si="16"/>
        <v>1951-06-26</v>
      </c>
      <c r="I547">
        <v>842</v>
      </c>
      <c r="J547" s="7" t="s">
        <v>6779</v>
      </c>
      <c r="K547" s="7" t="s">
        <v>2019</v>
      </c>
      <c r="L547" s="7" t="s">
        <v>5937</v>
      </c>
      <c r="M547" t="s">
        <v>5401</v>
      </c>
      <c r="N547">
        <v>75</v>
      </c>
      <c r="O547">
        <v>45001010001</v>
      </c>
      <c r="P547" t="s">
        <v>4339</v>
      </c>
      <c r="Q547" t="s">
        <v>2019</v>
      </c>
      <c r="R547">
        <v>8</v>
      </c>
      <c r="S547" t="str">
        <f t="shared" si="17"/>
        <v>'842', '1951-06-26', null, 'lorem Ipsum', 'IMBRASAS', '75', '45001010001', 'MARCINKUS', null, '8'</v>
      </c>
    </row>
    <row r="548" spans="4:19" x14ac:dyDescent="0.25">
      <c r="D548" s="7">
        <v>18806</v>
      </c>
      <c r="E548" t="str">
        <f t="shared" si="16"/>
        <v>1951-06-27</v>
      </c>
      <c r="I548">
        <v>843</v>
      </c>
      <c r="J548" s="7" t="s">
        <v>6780</v>
      </c>
      <c r="K548" s="7" t="s">
        <v>2019</v>
      </c>
      <c r="L548" s="7" t="s">
        <v>5937</v>
      </c>
      <c r="M548" t="s">
        <v>3857</v>
      </c>
      <c r="N548">
        <v>76</v>
      </c>
      <c r="O548">
        <v>45001010001</v>
      </c>
      <c r="P548" t="s">
        <v>4340</v>
      </c>
      <c r="Q548" t="s">
        <v>2019</v>
      </c>
      <c r="R548">
        <v>8</v>
      </c>
      <c r="S548" t="str">
        <f t="shared" si="17"/>
        <v>'843', '1951-06-27', null, 'lorem Ipsum', 'GERULAITIS', '76', '45001010001', 'TUMELIS', null, '8'</v>
      </c>
    </row>
    <row r="549" spans="4:19" x14ac:dyDescent="0.25">
      <c r="D549" s="7">
        <v>18807</v>
      </c>
      <c r="E549" t="str">
        <f t="shared" si="16"/>
        <v>1951-06-28</v>
      </c>
      <c r="I549">
        <v>844</v>
      </c>
      <c r="J549" s="7" t="s">
        <v>6781</v>
      </c>
      <c r="K549" s="7" t="s">
        <v>2019</v>
      </c>
      <c r="L549" s="7" t="s">
        <v>5937</v>
      </c>
      <c r="M549" t="s">
        <v>4561</v>
      </c>
      <c r="N549">
        <v>77</v>
      </c>
      <c r="O549">
        <v>45001010001</v>
      </c>
      <c r="P549" t="s">
        <v>4341</v>
      </c>
      <c r="Q549" t="s">
        <v>2019</v>
      </c>
      <c r="R549">
        <v>8</v>
      </c>
      <c r="S549" t="str">
        <f t="shared" si="17"/>
        <v>'844', '1951-06-28', null, 'lorem Ipsum', 'LILEIKIS', '77', '45001010001', 'KVIETKAUSKAS', null, '8'</v>
      </c>
    </row>
    <row r="550" spans="4:19" x14ac:dyDescent="0.25">
      <c r="D550" s="7">
        <v>18808</v>
      </c>
      <c r="E550" t="str">
        <f t="shared" si="16"/>
        <v>1951-06-29</v>
      </c>
      <c r="I550">
        <v>845</v>
      </c>
      <c r="J550" s="7" t="s">
        <v>6782</v>
      </c>
      <c r="K550" s="7" t="s">
        <v>2019</v>
      </c>
      <c r="L550" s="7" t="s">
        <v>5937</v>
      </c>
      <c r="M550" t="s">
        <v>5402</v>
      </c>
      <c r="N550">
        <v>78</v>
      </c>
      <c r="O550">
        <v>45001010001</v>
      </c>
      <c r="P550" t="s">
        <v>4342</v>
      </c>
      <c r="Q550" t="s">
        <v>2019</v>
      </c>
      <c r="R550">
        <v>8</v>
      </c>
      <c r="S550" t="str">
        <f t="shared" si="17"/>
        <v>'845', '1951-06-29', null, 'lorem Ipsum', 'LEGAS', '78', '45001010001', 'TARNAUSKAS', null, '8'</v>
      </c>
    </row>
    <row r="551" spans="4:19" x14ac:dyDescent="0.25">
      <c r="D551" s="7">
        <v>18809</v>
      </c>
      <c r="E551" t="str">
        <f t="shared" si="16"/>
        <v>1951-06-30</v>
      </c>
      <c r="I551">
        <v>846</v>
      </c>
      <c r="J551" s="7" t="s">
        <v>6783</v>
      </c>
      <c r="K551" s="7" t="s">
        <v>2019</v>
      </c>
      <c r="L551" s="7" t="s">
        <v>5937</v>
      </c>
      <c r="M551" t="s">
        <v>5403</v>
      </c>
      <c r="N551">
        <v>79</v>
      </c>
      <c r="O551">
        <v>45001010001</v>
      </c>
      <c r="P551" t="s">
        <v>4343</v>
      </c>
      <c r="Q551" t="s">
        <v>2019</v>
      </c>
      <c r="R551">
        <v>8</v>
      </c>
      <c r="S551" t="str">
        <f t="shared" si="17"/>
        <v>'846', '1951-06-30', null, 'lorem Ipsum', 'JARUSEVIČIUS', '79', '45001010001', 'MOTIEJŪNAS', null, '8'</v>
      </c>
    </row>
    <row r="552" spans="4:19" x14ac:dyDescent="0.25">
      <c r="D552" s="7">
        <v>18810</v>
      </c>
      <c r="E552" t="str">
        <f t="shared" si="16"/>
        <v>1951-07-01</v>
      </c>
      <c r="I552">
        <v>847</v>
      </c>
      <c r="J552" s="7" t="s">
        <v>6784</v>
      </c>
      <c r="K552" s="7" t="s">
        <v>2019</v>
      </c>
      <c r="L552" s="7" t="s">
        <v>5937</v>
      </c>
      <c r="M552" t="s">
        <v>5404</v>
      </c>
      <c r="N552">
        <v>80</v>
      </c>
      <c r="O552">
        <v>45001010001</v>
      </c>
      <c r="P552" t="s">
        <v>4344</v>
      </c>
      <c r="Q552" t="s">
        <v>2019</v>
      </c>
      <c r="R552">
        <v>8</v>
      </c>
      <c r="S552" t="str">
        <f t="shared" si="17"/>
        <v>'847', '1951-07-01', null, 'lorem Ipsum', 'SKLIUTAS', '80', '45001010001', 'VAIČIUKYNAS', null, '8'</v>
      </c>
    </row>
    <row r="553" spans="4:19" x14ac:dyDescent="0.25">
      <c r="D553" s="7">
        <v>18811</v>
      </c>
      <c r="E553" t="str">
        <f t="shared" si="16"/>
        <v>1951-07-02</v>
      </c>
      <c r="I553">
        <v>848</v>
      </c>
      <c r="J553" s="7" t="s">
        <v>6785</v>
      </c>
      <c r="K553" s="7" t="s">
        <v>2019</v>
      </c>
      <c r="L553" s="7" t="s">
        <v>5937</v>
      </c>
      <c r="M553" t="s">
        <v>5405</v>
      </c>
      <c r="N553">
        <v>81</v>
      </c>
      <c r="O553">
        <v>45001010001</v>
      </c>
      <c r="P553" t="s">
        <v>4345</v>
      </c>
      <c r="Q553" t="s">
        <v>2019</v>
      </c>
      <c r="R553">
        <v>8</v>
      </c>
      <c r="S553" t="str">
        <f t="shared" si="17"/>
        <v>'848', '1951-07-02', null, 'lorem Ipsum', 'BUIVYDAS', '81', '45001010001', 'NORVAIŠAS', null, '8'</v>
      </c>
    </row>
    <row r="554" spans="4:19" x14ac:dyDescent="0.25">
      <c r="D554" s="7">
        <v>18812</v>
      </c>
      <c r="E554" t="str">
        <f t="shared" si="16"/>
        <v>1951-07-03</v>
      </c>
      <c r="I554">
        <v>849</v>
      </c>
      <c r="J554" s="7" t="s">
        <v>6786</v>
      </c>
      <c r="K554" s="7" t="s">
        <v>2019</v>
      </c>
      <c r="L554" s="7" t="s">
        <v>5937</v>
      </c>
      <c r="M554" t="s">
        <v>5406</v>
      </c>
      <c r="N554">
        <v>82</v>
      </c>
      <c r="O554">
        <v>45001010001</v>
      </c>
      <c r="P554" t="s">
        <v>4346</v>
      </c>
      <c r="Q554" t="s">
        <v>2019</v>
      </c>
      <c r="R554">
        <v>8</v>
      </c>
      <c r="S554" t="str">
        <f t="shared" si="17"/>
        <v>'849', '1951-07-03', null, 'lorem Ipsum', 'PAKALKA', '82', '45001010001', 'ALACCHI', null, '8'</v>
      </c>
    </row>
    <row r="555" spans="4:19" x14ac:dyDescent="0.25">
      <c r="D555" s="7">
        <v>18813</v>
      </c>
      <c r="E555" t="str">
        <f t="shared" si="16"/>
        <v>1951-07-04</v>
      </c>
      <c r="I555">
        <v>850</v>
      </c>
      <c r="J555" s="7" t="s">
        <v>6787</v>
      </c>
      <c r="K555" s="7" t="s">
        <v>2019</v>
      </c>
      <c r="L555" s="7" t="s">
        <v>5937</v>
      </c>
      <c r="M555" t="s">
        <v>5407</v>
      </c>
      <c r="N555">
        <v>83</v>
      </c>
      <c r="O555">
        <v>45001010001</v>
      </c>
      <c r="P555" t="s">
        <v>4347</v>
      </c>
      <c r="Q555" t="s">
        <v>2019</v>
      </c>
      <c r="R555">
        <v>8</v>
      </c>
      <c r="S555" t="str">
        <f t="shared" si="17"/>
        <v>'850', '1951-07-04', null, 'lorem Ipsum', 'TVASKUS', '83', '45001010001', 'VEDLUGA', null, '8'</v>
      </c>
    </row>
    <row r="556" spans="4:19" x14ac:dyDescent="0.25">
      <c r="D556" s="7">
        <v>18814</v>
      </c>
      <c r="E556" t="str">
        <f t="shared" si="16"/>
        <v>1951-07-05</v>
      </c>
      <c r="I556">
        <v>851</v>
      </c>
      <c r="J556" s="7" t="s">
        <v>6788</v>
      </c>
      <c r="K556" s="7" t="s">
        <v>2019</v>
      </c>
      <c r="L556" s="7" t="s">
        <v>5937</v>
      </c>
      <c r="M556" t="s">
        <v>4175</v>
      </c>
      <c r="N556">
        <v>84</v>
      </c>
      <c r="O556">
        <v>45001010001</v>
      </c>
      <c r="P556" t="s">
        <v>4280</v>
      </c>
      <c r="Q556" t="s">
        <v>2019</v>
      </c>
      <c r="R556">
        <v>8</v>
      </c>
      <c r="S556" t="str">
        <f t="shared" si="17"/>
        <v>'851', '1951-07-05', null, 'lorem Ipsum', 'MATULEVIČIUS', '84', '45001010001', 'KNIUKŠTA', null, '8'</v>
      </c>
    </row>
    <row r="557" spans="4:19" x14ac:dyDescent="0.25">
      <c r="D557" s="7">
        <v>18815</v>
      </c>
      <c r="E557" t="str">
        <f t="shared" si="16"/>
        <v>1951-07-06</v>
      </c>
      <c r="I557">
        <v>852</v>
      </c>
      <c r="J557" s="7" t="s">
        <v>6789</v>
      </c>
      <c r="K557" s="7" t="s">
        <v>2019</v>
      </c>
      <c r="L557" s="7" t="s">
        <v>5937</v>
      </c>
      <c r="M557" t="s">
        <v>4133</v>
      </c>
      <c r="N557">
        <v>85</v>
      </c>
      <c r="O557">
        <v>45001010001</v>
      </c>
      <c r="P557" t="s">
        <v>4348</v>
      </c>
      <c r="Q557" t="s">
        <v>2019</v>
      </c>
      <c r="R557">
        <v>8</v>
      </c>
      <c r="S557" t="str">
        <f t="shared" si="17"/>
        <v>'852', '1951-07-06', null, 'lorem Ipsum', 'DAUKANTAS', '85', '45001010001', 'JARIMAVIČIUS', null, '8'</v>
      </c>
    </row>
    <row r="558" spans="4:19" x14ac:dyDescent="0.25">
      <c r="D558" s="7">
        <v>18816</v>
      </c>
      <c r="E558" t="str">
        <f t="shared" si="16"/>
        <v>1951-07-07</v>
      </c>
      <c r="I558">
        <v>853</v>
      </c>
      <c r="J558" s="7" t="s">
        <v>6790</v>
      </c>
      <c r="K558" s="7" t="s">
        <v>2019</v>
      </c>
      <c r="L558" s="7" t="s">
        <v>5937</v>
      </c>
      <c r="M558" t="s">
        <v>5408</v>
      </c>
      <c r="N558">
        <v>86</v>
      </c>
      <c r="O558">
        <v>45001010001</v>
      </c>
      <c r="P558" t="s">
        <v>4349</v>
      </c>
      <c r="Q558" t="s">
        <v>2019</v>
      </c>
      <c r="R558">
        <v>8</v>
      </c>
      <c r="S558" t="str">
        <f t="shared" si="17"/>
        <v>'853', '1951-07-07', null, 'lorem Ipsum', 'ANDRAŠIUS', '86', '45001010001', 'GAUDIEŠIUS', null, '8'</v>
      </c>
    </row>
    <row r="559" spans="4:19" x14ac:dyDescent="0.25">
      <c r="D559" s="7">
        <v>18817</v>
      </c>
      <c r="E559" t="str">
        <f t="shared" si="16"/>
        <v>1951-07-08</v>
      </c>
      <c r="I559">
        <v>854</v>
      </c>
      <c r="J559" s="7" t="s">
        <v>6791</v>
      </c>
      <c r="K559" s="7" t="s">
        <v>2019</v>
      </c>
      <c r="L559" s="7" t="s">
        <v>5937</v>
      </c>
      <c r="M559" t="s">
        <v>5409</v>
      </c>
      <c r="N559">
        <v>87</v>
      </c>
      <c r="O559">
        <v>45001010001</v>
      </c>
      <c r="P559" t="s">
        <v>4135</v>
      </c>
      <c r="Q559" t="s">
        <v>2019</v>
      </c>
      <c r="R559">
        <v>8</v>
      </c>
      <c r="S559" t="str">
        <f t="shared" si="17"/>
        <v>'854', '1951-07-08', null, 'lorem Ipsum', 'RUSECKAS', '87', '45001010001', 'URBONAS', null, '8'</v>
      </c>
    </row>
    <row r="560" spans="4:19" x14ac:dyDescent="0.25">
      <c r="D560" s="7">
        <v>18818</v>
      </c>
      <c r="E560" t="str">
        <f t="shared" si="16"/>
        <v>1951-07-09</v>
      </c>
      <c r="I560">
        <v>855</v>
      </c>
      <c r="J560" s="7" t="s">
        <v>6792</v>
      </c>
      <c r="K560" s="7" t="s">
        <v>2019</v>
      </c>
      <c r="L560" s="7" t="s">
        <v>5937</v>
      </c>
      <c r="M560" t="s">
        <v>5410</v>
      </c>
      <c r="N560">
        <v>88</v>
      </c>
      <c r="O560">
        <v>45001010001</v>
      </c>
      <c r="P560" t="s">
        <v>4350</v>
      </c>
      <c r="Q560" t="s">
        <v>2019</v>
      </c>
      <c r="R560">
        <v>8</v>
      </c>
      <c r="S560" t="str">
        <f t="shared" si="17"/>
        <v>'855', '1951-07-09', null, 'lorem Ipsum', 'VARNAS', '88', '45001010001', 'VALENTAS', null, '8'</v>
      </c>
    </row>
    <row r="561" spans="4:19" x14ac:dyDescent="0.25">
      <c r="D561" s="7">
        <v>18819</v>
      </c>
      <c r="E561" t="str">
        <f t="shared" si="16"/>
        <v>1951-07-10</v>
      </c>
      <c r="I561">
        <v>856</v>
      </c>
      <c r="J561" s="7" t="s">
        <v>6793</v>
      </c>
      <c r="K561" s="7" t="s">
        <v>2019</v>
      </c>
      <c r="L561" s="7" t="s">
        <v>5937</v>
      </c>
      <c r="M561" t="s">
        <v>5411</v>
      </c>
      <c r="N561">
        <v>89</v>
      </c>
      <c r="O561">
        <v>45001010001</v>
      </c>
      <c r="P561" t="s">
        <v>4019</v>
      </c>
      <c r="Q561" t="s">
        <v>2019</v>
      </c>
      <c r="R561">
        <v>8</v>
      </c>
      <c r="S561" t="str">
        <f t="shared" si="17"/>
        <v>'856', '1951-07-10', null, 'lorem Ipsum', 'JUCAITIS', '89', '45001010001', 'ZUBRICKAS', null, '8'</v>
      </c>
    </row>
    <row r="562" spans="4:19" x14ac:dyDescent="0.25">
      <c r="D562" s="7">
        <v>18820</v>
      </c>
      <c r="E562" t="str">
        <f t="shared" si="16"/>
        <v>1951-07-11</v>
      </c>
      <c r="I562">
        <v>857</v>
      </c>
      <c r="J562" s="7" t="s">
        <v>6794</v>
      </c>
      <c r="K562" s="7" t="s">
        <v>2019</v>
      </c>
      <c r="L562" s="7" t="s">
        <v>5937</v>
      </c>
      <c r="M562" t="s">
        <v>5412</v>
      </c>
      <c r="N562">
        <v>90</v>
      </c>
      <c r="O562">
        <v>45001010001</v>
      </c>
      <c r="P562" t="s">
        <v>4351</v>
      </c>
      <c r="Q562" t="s">
        <v>2019</v>
      </c>
      <c r="R562">
        <v>8</v>
      </c>
      <c r="S562" t="str">
        <f t="shared" si="17"/>
        <v>'857', '1951-07-11', null, 'lorem Ipsum', 'EIMONT', '90', '45001010001', 'MATULIS', null, '8'</v>
      </c>
    </row>
    <row r="563" spans="4:19" x14ac:dyDescent="0.25">
      <c r="D563" s="7">
        <v>18821</v>
      </c>
      <c r="E563" t="str">
        <f t="shared" si="16"/>
        <v>1951-07-12</v>
      </c>
      <c r="I563">
        <v>858</v>
      </c>
      <c r="J563" s="7" t="s">
        <v>6795</v>
      </c>
      <c r="K563" s="7" t="s">
        <v>2019</v>
      </c>
      <c r="L563" s="7" t="s">
        <v>5937</v>
      </c>
      <c r="M563" t="s">
        <v>4878</v>
      </c>
      <c r="N563">
        <v>91</v>
      </c>
      <c r="O563">
        <v>45001010001</v>
      </c>
      <c r="P563" t="s">
        <v>4352</v>
      </c>
      <c r="Q563" t="s">
        <v>2019</v>
      </c>
      <c r="R563">
        <v>8</v>
      </c>
      <c r="S563" t="str">
        <f t="shared" si="17"/>
        <v>'858', '1951-07-12', null, 'lorem Ipsum', 'MASAITIS', '91', '45001010001', 'KIRKLIAUSKAS', null, '8'</v>
      </c>
    </row>
    <row r="564" spans="4:19" x14ac:dyDescent="0.25">
      <c r="D564" s="7">
        <v>18822</v>
      </c>
      <c r="E564" t="str">
        <f t="shared" si="16"/>
        <v>1951-07-13</v>
      </c>
      <c r="I564">
        <v>859</v>
      </c>
      <c r="J564" s="7" t="s">
        <v>6796</v>
      </c>
      <c r="K564" s="7" t="s">
        <v>2019</v>
      </c>
      <c r="L564" s="7" t="s">
        <v>5937</v>
      </c>
      <c r="M564" t="s">
        <v>4097</v>
      </c>
      <c r="N564">
        <v>92</v>
      </c>
      <c r="O564">
        <v>45001010001</v>
      </c>
      <c r="P564" t="s">
        <v>4353</v>
      </c>
      <c r="Q564" t="s">
        <v>2019</v>
      </c>
      <c r="R564">
        <v>8</v>
      </c>
      <c r="S564" t="str">
        <f t="shared" si="17"/>
        <v>'859', '1951-07-13', null, 'lorem Ipsum', 'BUTKUS', '92', '45001010001', 'ŠUMSKIS', null, '8'</v>
      </c>
    </row>
    <row r="565" spans="4:19" x14ac:dyDescent="0.25">
      <c r="D565" s="7">
        <v>18823</v>
      </c>
      <c r="E565" t="str">
        <f t="shared" si="16"/>
        <v>1951-07-14</v>
      </c>
      <c r="I565">
        <v>860</v>
      </c>
      <c r="J565" s="7" t="s">
        <v>6797</v>
      </c>
      <c r="K565" s="7" t="s">
        <v>2019</v>
      </c>
      <c r="L565" s="7" t="s">
        <v>5937</v>
      </c>
      <c r="M565" t="s">
        <v>5413</v>
      </c>
      <c r="N565">
        <v>93</v>
      </c>
      <c r="O565">
        <v>45001010001</v>
      </c>
      <c r="P565" t="s">
        <v>4354</v>
      </c>
      <c r="Q565" t="s">
        <v>2019</v>
      </c>
      <c r="R565">
        <v>8</v>
      </c>
      <c r="S565" t="str">
        <f t="shared" si="17"/>
        <v>'860', '1951-07-14', null, 'lorem Ipsum', 'FALKOV', '93', '45001010001', 'MIŠKAUSKAS', null, '8'</v>
      </c>
    </row>
    <row r="566" spans="4:19" x14ac:dyDescent="0.25">
      <c r="D566" s="7">
        <v>18824</v>
      </c>
      <c r="E566" t="str">
        <f t="shared" si="16"/>
        <v>1951-07-15</v>
      </c>
      <c r="I566">
        <v>861</v>
      </c>
      <c r="J566" s="7" t="s">
        <v>6798</v>
      </c>
      <c r="K566" s="7" t="s">
        <v>2019</v>
      </c>
      <c r="L566" s="7" t="s">
        <v>5937</v>
      </c>
      <c r="M566" t="s">
        <v>5414</v>
      </c>
      <c r="N566">
        <v>94</v>
      </c>
      <c r="O566">
        <v>45001010001</v>
      </c>
      <c r="P566" t="s">
        <v>4355</v>
      </c>
      <c r="Q566" t="s">
        <v>2019</v>
      </c>
      <c r="R566">
        <v>8</v>
      </c>
      <c r="S566" t="str">
        <f t="shared" si="17"/>
        <v>'861', '1951-07-15', null, 'lorem Ipsum', 'JANELIŪNAS', '94', '45001010001', 'PAKROSNIS', null, '8'</v>
      </c>
    </row>
    <row r="567" spans="4:19" x14ac:dyDescent="0.25">
      <c r="D567" s="7">
        <v>18825</v>
      </c>
      <c r="E567" t="str">
        <f t="shared" si="16"/>
        <v>1951-07-16</v>
      </c>
      <c r="I567">
        <v>862</v>
      </c>
      <c r="J567" s="7" t="s">
        <v>6799</v>
      </c>
      <c r="K567" s="7" t="s">
        <v>2019</v>
      </c>
      <c r="L567" s="7" t="s">
        <v>5937</v>
      </c>
      <c r="M567" t="s">
        <v>3993</v>
      </c>
      <c r="N567">
        <v>95</v>
      </c>
      <c r="O567">
        <v>45001010001</v>
      </c>
      <c r="P567" t="s">
        <v>4356</v>
      </c>
      <c r="Q567" t="s">
        <v>2019</v>
      </c>
      <c r="R567">
        <v>8</v>
      </c>
      <c r="S567" t="str">
        <f t="shared" si="17"/>
        <v>'862', '1951-07-16', null, 'lorem Ipsum', 'KAZAKEVIČIUS', '95', '45001010001', 'SKORKA', null, '8'</v>
      </c>
    </row>
    <row r="568" spans="4:19" x14ac:dyDescent="0.25">
      <c r="D568" s="7">
        <v>18826</v>
      </c>
      <c r="E568" t="str">
        <f t="shared" si="16"/>
        <v>1951-07-17</v>
      </c>
      <c r="I568">
        <v>863</v>
      </c>
      <c r="J568" s="7" t="s">
        <v>6800</v>
      </c>
      <c r="K568" s="7" t="s">
        <v>2019</v>
      </c>
      <c r="L568" s="7" t="s">
        <v>5937</v>
      </c>
      <c r="M568" t="s">
        <v>5415</v>
      </c>
      <c r="N568">
        <v>96</v>
      </c>
      <c r="O568">
        <v>45001010001</v>
      </c>
      <c r="P568" t="s">
        <v>4357</v>
      </c>
      <c r="Q568" t="s">
        <v>2019</v>
      </c>
      <c r="R568">
        <v>8</v>
      </c>
      <c r="S568" t="str">
        <f t="shared" si="17"/>
        <v>'863', '1951-07-17', null, 'lorem Ipsum', 'SAMULĖNAS', '96', '45001010001', 'GRUBLYS', null, '8'</v>
      </c>
    </row>
    <row r="569" spans="4:19" x14ac:dyDescent="0.25">
      <c r="D569" s="7">
        <v>18827</v>
      </c>
      <c r="E569" t="str">
        <f t="shared" si="16"/>
        <v>1951-07-18</v>
      </c>
      <c r="I569">
        <v>864</v>
      </c>
      <c r="J569" s="7" t="s">
        <v>6801</v>
      </c>
      <c r="K569" s="7" t="s">
        <v>2019</v>
      </c>
      <c r="L569" s="7" t="s">
        <v>5937</v>
      </c>
      <c r="M569" t="s">
        <v>5416</v>
      </c>
      <c r="N569">
        <v>97</v>
      </c>
      <c r="O569">
        <v>45001010001</v>
      </c>
      <c r="P569" t="s">
        <v>4358</v>
      </c>
      <c r="Q569" t="s">
        <v>2019</v>
      </c>
      <c r="R569">
        <v>8</v>
      </c>
      <c r="S569" t="str">
        <f t="shared" si="17"/>
        <v>'864', '1951-07-18', null, 'lorem Ipsum', 'GEDVILA', '97', '45001010001', 'BRAZAITIS', null, '8'</v>
      </c>
    </row>
    <row r="570" spans="4:19" x14ac:dyDescent="0.25">
      <c r="D570" s="7">
        <v>18828</v>
      </c>
      <c r="E570" t="str">
        <f t="shared" si="16"/>
        <v>1951-07-19</v>
      </c>
      <c r="I570">
        <v>865</v>
      </c>
      <c r="J570" s="7" t="s">
        <v>6802</v>
      </c>
      <c r="K570" s="7" t="s">
        <v>2019</v>
      </c>
      <c r="L570" s="7" t="s">
        <v>5937</v>
      </c>
      <c r="M570" t="s">
        <v>5417</v>
      </c>
      <c r="N570">
        <v>1</v>
      </c>
      <c r="O570">
        <v>45001010001</v>
      </c>
      <c r="P570" t="s">
        <v>4359</v>
      </c>
      <c r="Q570" t="s">
        <v>2019</v>
      </c>
      <c r="R570">
        <v>9</v>
      </c>
      <c r="S570" t="str">
        <f t="shared" si="17"/>
        <v>'865', '1951-07-19', null, 'lorem Ipsum', 'ZUBAUSKAS', '1', '45001010001', 'MĖKELIS', null, '9'</v>
      </c>
    </row>
    <row r="571" spans="4:19" x14ac:dyDescent="0.25">
      <c r="D571" s="7">
        <v>18829</v>
      </c>
      <c r="E571" t="str">
        <f t="shared" si="16"/>
        <v>1951-07-20</v>
      </c>
      <c r="I571">
        <v>866</v>
      </c>
      <c r="J571" s="7" t="s">
        <v>6803</v>
      </c>
      <c r="K571" s="7" t="s">
        <v>2019</v>
      </c>
      <c r="L571" s="7" t="s">
        <v>5937</v>
      </c>
      <c r="M571" t="s">
        <v>5418</v>
      </c>
      <c r="N571">
        <v>2</v>
      </c>
      <c r="O571">
        <v>45001010001</v>
      </c>
      <c r="P571" t="s">
        <v>4135</v>
      </c>
      <c r="Q571" t="s">
        <v>2019</v>
      </c>
      <c r="R571">
        <v>9</v>
      </c>
      <c r="S571" t="str">
        <f t="shared" si="17"/>
        <v>'866', '1951-07-20', null, 'lorem Ipsum', 'DOVEIKO', '2', '45001010001', 'URBONAS', null, '9'</v>
      </c>
    </row>
    <row r="572" spans="4:19" x14ac:dyDescent="0.25">
      <c r="D572" s="7">
        <v>18830</v>
      </c>
      <c r="E572" t="str">
        <f t="shared" si="16"/>
        <v>1951-07-21</v>
      </c>
      <c r="I572">
        <v>867</v>
      </c>
      <c r="J572" s="7" t="s">
        <v>6804</v>
      </c>
      <c r="K572" s="7" t="s">
        <v>2019</v>
      </c>
      <c r="L572" s="7" t="s">
        <v>5937</v>
      </c>
      <c r="M572" t="s">
        <v>5419</v>
      </c>
      <c r="N572">
        <v>3</v>
      </c>
      <c r="O572">
        <v>45001010001</v>
      </c>
      <c r="P572" t="s">
        <v>4360</v>
      </c>
      <c r="Q572" t="s">
        <v>2019</v>
      </c>
      <c r="R572">
        <v>9</v>
      </c>
      <c r="S572" t="str">
        <f t="shared" si="17"/>
        <v>'867', '1951-07-21', null, 'lorem Ipsum', 'RAŽKAUSKAS', '3', '45001010001', 'KOLIUŠKO', null, '9'</v>
      </c>
    </row>
    <row r="573" spans="4:19" x14ac:dyDescent="0.25">
      <c r="D573" s="7">
        <v>18831</v>
      </c>
      <c r="E573" t="str">
        <f t="shared" si="16"/>
        <v>1951-07-22</v>
      </c>
      <c r="I573">
        <v>868</v>
      </c>
      <c r="J573" s="7" t="s">
        <v>6805</v>
      </c>
      <c r="K573" s="7" t="s">
        <v>2019</v>
      </c>
      <c r="L573" s="7" t="s">
        <v>5937</v>
      </c>
      <c r="M573" t="s">
        <v>5420</v>
      </c>
      <c r="N573">
        <v>4</v>
      </c>
      <c r="O573">
        <v>45001010001</v>
      </c>
      <c r="P573" t="s">
        <v>4361</v>
      </c>
      <c r="Q573" t="s">
        <v>2019</v>
      </c>
      <c r="R573">
        <v>9</v>
      </c>
      <c r="S573" t="str">
        <f t="shared" si="17"/>
        <v>'868', '1951-07-22', null, 'lorem Ipsum', 'RADVILAS', '4', '45001010001', 'UNGEITIS', null, '9'</v>
      </c>
    </row>
    <row r="574" spans="4:19" x14ac:dyDescent="0.25">
      <c r="D574" s="7">
        <v>18832</v>
      </c>
      <c r="E574" t="str">
        <f t="shared" si="16"/>
        <v>1951-07-23</v>
      </c>
      <c r="I574">
        <v>869</v>
      </c>
      <c r="J574" s="7" t="s">
        <v>6806</v>
      </c>
      <c r="K574" s="7" t="s">
        <v>2019</v>
      </c>
      <c r="L574" s="7" t="s">
        <v>5937</v>
      </c>
      <c r="M574" t="s">
        <v>5421</v>
      </c>
      <c r="N574">
        <v>5</v>
      </c>
      <c r="O574">
        <v>45001010001</v>
      </c>
      <c r="P574" t="s">
        <v>4362</v>
      </c>
      <c r="Q574" t="s">
        <v>2019</v>
      </c>
      <c r="R574">
        <v>9</v>
      </c>
      <c r="S574" t="str">
        <f t="shared" si="17"/>
        <v>'869', '1951-07-23', null, 'lorem Ipsum', 'ŠLIAUŽYS', '5', '45001010001', 'ŠARKAUSKAS', null, '9'</v>
      </c>
    </row>
    <row r="575" spans="4:19" x14ac:dyDescent="0.25">
      <c r="D575" s="7">
        <v>18833</v>
      </c>
      <c r="E575" t="str">
        <f t="shared" si="16"/>
        <v>1951-07-24</v>
      </c>
      <c r="I575">
        <v>870</v>
      </c>
      <c r="J575" s="7" t="s">
        <v>6807</v>
      </c>
      <c r="K575" s="7" t="s">
        <v>2019</v>
      </c>
      <c r="L575" s="7" t="s">
        <v>5937</v>
      </c>
      <c r="M575" t="s">
        <v>5422</v>
      </c>
      <c r="N575">
        <v>6</v>
      </c>
      <c r="O575">
        <v>45001010001</v>
      </c>
      <c r="P575" t="s">
        <v>4363</v>
      </c>
      <c r="Q575" t="s">
        <v>2019</v>
      </c>
      <c r="R575">
        <v>9</v>
      </c>
      <c r="S575" t="str">
        <f t="shared" si="17"/>
        <v>'870', '1951-07-24', null, 'lorem Ipsum', 'VALUCKIS', '6', '45001010001', 'KARPOVIČIUS', null, '9'</v>
      </c>
    </row>
    <row r="576" spans="4:19" x14ac:dyDescent="0.25">
      <c r="D576" s="7">
        <v>18834</v>
      </c>
      <c r="E576" t="str">
        <f t="shared" si="16"/>
        <v>1951-07-25</v>
      </c>
      <c r="I576">
        <v>871</v>
      </c>
      <c r="J576" s="7" t="s">
        <v>6808</v>
      </c>
      <c r="K576" s="7" t="s">
        <v>2019</v>
      </c>
      <c r="L576" s="7" t="s">
        <v>5937</v>
      </c>
      <c r="M576" t="s">
        <v>5423</v>
      </c>
      <c r="N576">
        <v>7</v>
      </c>
      <c r="O576">
        <v>45001010001</v>
      </c>
      <c r="P576" t="s">
        <v>4364</v>
      </c>
      <c r="Q576" t="s">
        <v>2019</v>
      </c>
      <c r="R576">
        <v>9</v>
      </c>
      <c r="S576" t="str">
        <f t="shared" si="17"/>
        <v>'871', '1951-07-25', null, 'lorem Ipsum', 'ALSYS', '7', '45001010001', 'VELIPOLSKAS', null, '9'</v>
      </c>
    </row>
    <row r="577" spans="4:19" x14ac:dyDescent="0.25">
      <c r="D577" s="7">
        <v>18835</v>
      </c>
      <c r="E577" t="str">
        <f t="shared" si="16"/>
        <v>1951-07-26</v>
      </c>
      <c r="I577">
        <v>872</v>
      </c>
      <c r="J577" s="7" t="s">
        <v>6809</v>
      </c>
      <c r="K577" s="7" t="s">
        <v>2019</v>
      </c>
      <c r="L577" s="7" t="s">
        <v>5937</v>
      </c>
      <c r="M577" t="s">
        <v>5424</v>
      </c>
      <c r="N577">
        <v>8</v>
      </c>
      <c r="O577">
        <v>45001010001</v>
      </c>
      <c r="P577" t="s">
        <v>4365</v>
      </c>
      <c r="Q577" t="s">
        <v>2019</v>
      </c>
      <c r="R577">
        <v>9</v>
      </c>
      <c r="S577" t="str">
        <f t="shared" si="17"/>
        <v>'872', '1951-07-26', null, 'lorem Ipsum', 'UNTULIS', '8', '45001010001', 'AUGUTIS', null, '9'</v>
      </c>
    </row>
    <row r="578" spans="4:19" x14ac:dyDescent="0.25">
      <c r="D578" s="7">
        <v>18836</v>
      </c>
      <c r="E578" t="str">
        <f t="shared" si="16"/>
        <v>1951-07-27</v>
      </c>
      <c r="I578">
        <v>873</v>
      </c>
      <c r="J578" s="7" t="s">
        <v>6810</v>
      </c>
      <c r="K578" s="7" t="s">
        <v>2019</v>
      </c>
      <c r="L578" s="7" t="s">
        <v>5937</v>
      </c>
      <c r="M578" t="s">
        <v>5425</v>
      </c>
      <c r="N578">
        <v>9</v>
      </c>
      <c r="O578">
        <v>45001010001</v>
      </c>
      <c r="P578" t="s">
        <v>4366</v>
      </c>
      <c r="Q578" t="s">
        <v>2019</v>
      </c>
      <c r="R578">
        <v>9</v>
      </c>
      <c r="S578" t="str">
        <f t="shared" si="17"/>
        <v>'873', '1951-07-27', null, 'lorem Ipsum', 'ŠIMELIONIS', '9', '45001010001', 'GAVĖNAS', null, '9'</v>
      </c>
    </row>
    <row r="579" spans="4:19" x14ac:dyDescent="0.25">
      <c r="D579" s="7">
        <v>18837</v>
      </c>
      <c r="E579" t="str">
        <f t="shared" si="16"/>
        <v>1951-07-28</v>
      </c>
      <c r="I579">
        <v>874</v>
      </c>
      <c r="J579" s="7" t="s">
        <v>6811</v>
      </c>
      <c r="K579" s="7" t="s">
        <v>2019</v>
      </c>
      <c r="L579" s="7" t="s">
        <v>5937</v>
      </c>
      <c r="M579" t="s">
        <v>3850</v>
      </c>
      <c r="N579">
        <v>10</v>
      </c>
      <c r="O579">
        <v>45001010001</v>
      </c>
      <c r="P579" t="s">
        <v>4367</v>
      </c>
      <c r="Q579" t="s">
        <v>2019</v>
      </c>
      <c r="R579">
        <v>9</v>
      </c>
      <c r="S579" t="str">
        <f t="shared" si="17"/>
        <v>'874', '1951-07-28', null, 'lorem Ipsum', 'STANKEVIČIUS', '10', '45001010001', 'MURAVJOVAS', null, '9'</v>
      </c>
    </row>
    <row r="580" spans="4:19" x14ac:dyDescent="0.25">
      <c r="D580" s="7">
        <v>18838</v>
      </c>
      <c r="E580" t="str">
        <f t="shared" si="16"/>
        <v>1951-07-29</v>
      </c>
      <c r="I580">
        <v>875</v>
      </c>
      <c r="J580" s="7" t="s">
        <v>6812</v>
      </c>
      <c r="K580" s="7" t="s">
        <v>2019</v>
      </c>
      <c r="L580" s="7" t="s">
        <v>5937</v>
      </c>
      <c r="M580" t="s">
        <v>5426</v>
      </c>
      <c r="N580">
        <v>11</v>
      </c>
      <c r="O580">
        <v>45001010001</v>
      </c>
      <c r="P580" t="s">
        <v>4368</v>
      </c>
      <c r="Q580" t="s">
        <v>2019</v>
      </c>
      <c r="R580">
        <v>9</v>
      </c>
      <c r="S580" t="str">
        <f t="shared" si="17"/>
        <v>'875', '1951-07-29', null, 'lorem Ipsum', 'LIPSKIS', '11', '45001010001', 'SOHRABIAN', null, '9'</v>
      </c>
    </row>
    <row r="581" spans="4:19" x14ac:dyDescent="0.25">
      <c r="D581" s="7">
        <v>18839</v>
      </c>
      <c r="E581" t="str">
        <f t="shared" si="16"/>
        <v>1951-07-30</v>
      </c>
      <c r="I581">
        <v>876</v>
      </c>
      <c r="J581" s="7" t="s">
        <v>6813</v>
      </c>
      <c r="K581" s="7" t="s">
        <v>2019</v>
      </c>
      <c r="L581" s="7" t="s">
        <v>5937</v>
      </c>
      <c r="M581" t="s">
        <v>5427</v>
      </c>
      <c r="N581">
        <v>12</v>
      </c>
      <c r="O581">
        <v>45001010001</v>
      </c>
      <c r="P581" t="s">
        <v>4369</v>
      </c>
      <c r="Q581" t="s">
        <v>2019</v>
      </c>
      <c r="R581">
        <v>9</v>
      </c>
      <c r="S581" t="str">
        <f t="shared" si="17"/>
        <v>'876', '1951-07-30', null, 'lorem Ipsum', 'KAČĖNAS', '12', '45001010001', 'MIŠKINIS', null, '9'</v>
      </c>
    </row>
    <row r="582" spans="4:19" x14ac:dyDescent="0.25">
      <c r="D582" s="7">
        <v>18840</v>
      </c>
      <c r="E582" t="str">
        <f t="shared" si="16"/>
        <v>1951-07-31</v>
      </c>
      <c r="I582">
        <v>877</v>
      </c>
      <c r="J582" s="7" t="s">
        <v>6814</v>
      </c>
      <c r="K582" s="7" t="s">
        <v>2019</v>
      </c>
      <c r="L582" s="7" t="s">
        <v>5937</v>
      </c>
      <c r="M582" t="s">
        <v>5428</v>
      </c>
      <c r="N582">
        <v>13</v>
      </c>
      <c r="O582">
        <v>45001010001</v>
      </c>
      <c r="P582" t="s">
        <v>4370</v>
      </c>
      <c r="Q582" t="s">
        <v>2019</v>
      </c>
      <c r="R582">
        <v>9</v>
      </c>
      <c r="S582" t="str">
        <f t="shared" si="17"/>
        <v>'877', '1951-07-31', null, 'lorem Ipsum', 'ŠAVEIKO', '13', '45001010001', 'KALIKAITIS', null, '9'</v>
      </c>
    </row>
    <row r="583" spans="4:19" x14ac:dyDescent="0.25">
      <c r="D583" s="7">
        <v>18841</v>
      </c>
      <c r="E583" t="str">
        <f t="shared" ref="E583:E646" si="18">TEXT(D583,"yyyy-mm-dd")</f>
        <v>1951-08-01</v>
      </c>
      <c r="I583">
        <v>878</v>
      </c>
      <c r="J583" s="7" t="s">
        <v>6815</v>
      </c>
      <c r="K583" s="7" t="s">
        <v>2019</v>
      </c>
      <c r="L583" s="7" t="s">
        <v>5937</v>
      </c>
      <c r="M583" t="s">
        <v>4703</v>
      </c>
      <c r="N583">
        <v>14</v>
      </c>
      <c r="O583">
        <v>45001010001</v>
      </c>
      <c r="P583" t="s">
        <v>4371</v>
      </c>
      <c r="Q583" t="s">
        <v>2019</v>
      </c>
      <c r="R583">
        <v>9</v>
      </c>
      <c r="S583" t="str">
        <f t="shared" ref="S583:S646" si="19">CONCATENATE("'",I583,"'",", ","'",J583,"'",", ",K583,", ","'",L583,"'",", ","'",M583,"'",", ","'",N583,"'",", ","'",O583,"'",", ","'",P583,"'",", ",Q583,", ","'",R583,"'")</f>
        <v>'878', '1951-08-01', null, 'lorem Ipsum', 'JOKUBAUSKAS', '14', '45001010001', 'DOBROVOLSKIS', null, '9'</v>
      </c>
    </row>
    <row r="584" spans="4:19" x14ac:dyDescent="0.25">
      <c r="D584" s="7">
        <v>18842</v>
      </c>
      <c r="E584" t="str">
        <f t="shared" si="18"/>
        <v>1951-08-02</v>
      </c>
      <c r="I584">
        <v>879</v>
      </c>
      <c r="J584" s="7" t="s">
        <v>6816</v>
      </c>
      <c r="K584" s="7" t="s">
        <v>2019</v>
      </c>
      <c r="L584" s="7" t="s">
        <v>5937</v>
      </c>
      <c r="M584" t="s">
        <v>5429</v>
      </c>
      <c r="N584">
        <v>15</v>
      </c>
      <c r="O584">
        <v>45001010001</v>
      </c>
      <c r="P584" t="s">
        <v>4372</v>
      </c>
      <c r="Q584" t="s">
        <v>2019</v>
      </c>
      <c r="R584">
        <v>9</v>
      </c>
      <c r="S584" t="str">
        <f t="shared" si="19"/>
        <v>'879', '1951-08-02', null, 'lorem Ipsum', 'KIŠONAS', '15', '45001010001', 'TAMOŠAITIS', null, '9'</v>
      </c>
    </row>
    <row r="585" spans="4:19" x14ac:dyDescent="0.25">
      <c r="D585" s="7">
        <v>18843</v>
      </c>
      <c r="E585" t="str">
        <f t="shared" si="18"/>
        <v>1951-08-03</v>
      </c>
      <c r="I585">
        <v>880</v>
      </c>
      <c r="J585" s="7" t="s">
        <v>6817</v>
      </c>
      <c r="K585" s="7" t="s">
        <v>2019</v>
      </c>
      <c r="L585" s="7" t="s">
        <v>5937</v>
      </c>
      <c r="M585" t="s">
        <v>3962</v>
      </c>
      <c r="N585">
        <v>16</v>
      </c>
      <c r="O585">
        <v>45001010001</v>
      </c>
      <c r="P585" t="s">
        <v>4373</v>
      </c>
      <c r="Q585" t="s">
        <v>2019</v>
      </c>
      <c r="R585">
        <v>9</v>
      </c>
      <c r="S585" t="str">
        <f t="shared" si="19"/>
        <v>'880', '1951-08-03', null, 'lorem Ipsum', 'MIKULĖNAS', '16', '45001010001', 'URKA', null, '9'</v>
      </c>
    </row>
    <row r="586" spans="4:19" x14ac:dyDescent="0.25">
      <c r="D586" s="7">
        <v>18844</v>
      </c>
      <c r="E586" t="str">
        <f t="shared" si="18"/>
        <v>1951-08-04</v>
      </c>
      <c r="I586">
        <v>881</v>
      </c>
      <c r="J586" s="7" t="s">
        <v>6818</v>
      </c>
      <c r="K586" s="7" t="s">
        <v>2019</v>
      </c>
      <c r="L586" s="7" t="s">
        <v>5937</v>
      </c>
      <c r="M586" t="s">
        <v>5430</v>
      </c>
      <c r="N586">
        <v>17</v>
      </c>
      <c r="O586">
        <v>45001010001</v>
      </c>
      <c r="P586" t="s">
        <v>4374</v>
      </c>
      <c r="Q586" t="s">
        <v>2019</v>
      </c>
      <c r="R586">
        <v>9</v>
      </c>
      <c r="S586" t="str">
        <f t="shared" si="19"/>
        <v>'881', '1951-08-04', null, 'lorem Ipsum', 'BAUBLYS', '17', '45001010001', 'VALANTONIS', null, '9'</v>
      </c>
    </row>
    <row r="587" spans="4:19" x14ac:dyDescent="0.25">
      <c r="D587" s="7">
        <v>18845</v>
      </c>
      <c r="E587" t="str">
        <f t="shared" si="18"/>
        <v>1951-08-05</v>
      </c>
      <c r="I587">
        <v>882</v>
      </c>
      <c r="J587" s="7" t="s">
        <v>6819</v>
      </c>
      <c r="K587" s="7" t="s">
        <v>2019</v>
      </c>
      <c r="L587" s="7" t="s">
        <v>5937</v>
      </c>
      <c r="M587" t="s">
        <v>5431</v>
      </c>
      <c r="N587">
        <v>18</v>
      </c>
      <c r="O587">
        <v>45001010001</v>
      </c>
      <c r="P587" t="s">
        <v>4375</v>
      </c>
      <c r="Q587" t="s">
        <v>2019</v>
      </c>
      <c r="R587">
        <v>9</v>
      </c>
      <c r="S587" t="str">
        <f t="shared" si="19"/>
        <v>'882', '1951-08-05', null, 'lorem Ipsum', 'ŠIAUDVYTIS', '18', '45001010001', 'KALINAUSKAS', null, '9'</v>
      </c>
    </row>
    <row r="588" spans="4:19" x14ac:dyDescent="0.25">
      <c r="D588" s="7">
        <v>18846</v>
      </c>
      <c r="E588" t="str">
        <f t="shared" si="18"/>
        <v>1951-08-06</v>
      </c>
      <c r="I588">
        <v>883</v>
      </c>
      <c r="J588" s="7" t="s">
        <v>6820</v>
      </c>
      <c r="K588" s="7" t="s">
        <v>2019</v>
      </c>
      <c r="L588" s="7" t="s">
        <v>5937</v>
      </c>
      <c r="M588" t="s">
        <v>5432</v>
      </c>
      <c r="N588">
        <v>19</v>
      </c>
      <c r="O588">
        <v>45001010001</v>
      </c>
      <c r="P588" t="s">
        <v>4376</v>
      </c>
      <c r="Q588" t="s">
        <v>2019</v>
      </c>
      <c r="R588">
        <v>9</v>
      </c>
      <c r="S588" t="str">
        <f t="shared" si="19"/>
        <v>'883', '1951-08-06', null, 'lorem Ipsum', 'BUTYLKIN', '19', '45001010001', 'MARTIROSIAN', null, '9'</v>
      </c>
    </row>
    <row r="589" spans="4:19" x14ac:dyDescent="0.25">
      <c r="D589" s="7">
        <v>18847</v>
      </c>
      <c r="E589" t="str">
        <f t="shared" si="18"/>
        <v>1951-08-07</v>
      </c>
      <c r="I589">
        <v>884</v>
      </c>
      <c r="J589" s="7" t="s">
        <v>6821</v>
      </c>
      <c r="K589" s="7" t="s">
        <v>2019</v>
      </c>
      <c r="L589" s="7" t="s">
        <v>5937</v>
      </c>
      <c r="M589" t="s">
        <v>5433</v>
      </c>
      <c r="N589">
        <v>20</v>
      </c>
      <c r="O589">
        <v>45001010001</v>
      </c>
      <c r="P589" t="s">
        <v>4175</v>
      </c>
      <c r="Q589" t="s">
        <v>2019</v>
      </c>
      <c r="R589">
        <v>9</v>
      </c>
      <c r="S589" t="str">
        <f t="shared" si="19"/>
        <v>'884', '1951-08-07', null, 'lorem Ipsum', 'DAPKEVIČIUS', '20', '45001010001', 'MATULEVIČIUS', null, '9'</v>
      </c>
    </row>
    <row r="590" spans="4:19" x14ac:dyDescent="0.25">
      <c r="D590" s="7">
        <v>18848</v>
      </c>
      <c r="E590" t="str">
        <f t="shared" si="18"/>
        <v>1951-08-08</v>
      </c>
      <c r="I590">
        <v>885</v>
      </c>
      <c r="J590" s="7" t="s">
        <v>6822</v>
      </c>
      <c r="K590" s="7" t="s">
        <v>2019</v>
      </c>
      <c r="L590" s="7" t="s">
        <v>5937</v>
      </c>
      <c r="M590" t="s">
        <v>4366</v>
      </c>
      <c r="N590">
        <v>21</v>
      </c>
      <c r="O590">
        <v>45001010001</v>
      </c>
      <c r="P590" t="s">
        <v>4377</v>
      </c>
      <c r="Q590" t="s">
        <v>2019</v>
      </c>
      <c r="R590">
        <v>9</v>
      </c>
      <c r="S590" t="str">
        <f t="shared" si="19"/>
        <v>'885', '1951-08-08', null, 'lorem Ipsum', 'GAVĖNAS', '21', '45001010001', 'AUGUSTYNAS', null, '9'</v>
      </c>
    </row>
    <row r="591" spans="4:19" x14ac:dyDescent="0.25">
      <c r="D591" s="7">
        <v>18849</v>
      </c>
      <c r="E591" t="str">
        <f t="shared" si="18"/>
        <v>1951-08-09</v>
      </c>
      <c r="I591">
        <v>886</v>
      </c>
      <c r="J591" s="7" t="s">
        <v>6823</v>
      </c>
      <c r="K591" s="7" t="s">
        <v>2019</v>
      </c>
      <c r="L591" s="7" t="s">
        <v>5937</v>
      </c>
      <c r="M591" t="s">
        <v>5434</v>
      </c>
      <c r="N591">
        <v>22</v>
      </c>
      <c r="O591">
        <v>45001010001</v>
      </c>
      <c r="P591" t="s">
        <v>4378</v>
      </c>
      <c r="Q591" t="s">
        <v>2019</v>
      </c>
      <c r="R591">
        <v>9</v>
      </c>
      <c r="S591" t="str">
        <f t="shared" si="19"/>
        <v>'886', '1951-08-09', null, 'lorem Ipsum', 'OLBERKIS', '22', '45001010001', 'PUODŽIUKAS', null, '9'</v>
      </c>
    </row>
    <row r="592" spans="4:19" x14ac:dyDescent="0.25">
      <c r="D592" s="7">
        <v>18850</v>
      </c>
      <c r="E592" t="str">
        <f t="shared" si="18"/>
        <v>1951-08-10</v>
      </c>
      <c r="I592">
        <v>887</v>
      </c>
      <c r="J592" s="7" t="s">
        <v>6824</v>
      </c>
      <c r="K592" s="7" t="s">
        <v>2019</v>
      </c>
      <c r="L592" s="7" t="s">
        <v>5937</v>
      </c>
      <c r="M592" t="s">
        <v>4138</v>
      </c>
      <c r="N592">
        <v>1</v>
      </c>
      <c r="O592">
        <v>45001010001</v>
      </c>
      <c r="P592" t="s">
        <v>4379</v>
      </c>
      <c r="Q592" t="s">
        <v>2019</v>
      </c>
      <c r="R592">
        <v>10</v>
      </c>
      <c r="S592" t="str">
        <f t="shared" si="19"/>
        <v>'887', '1951-08-10', null, 'lorem Ipsum', 'KAZLAUSKAS', '1', '45001010001', 'DULKA', null, '10'</v>
      </c>
    </row>
    <row r="593" spans="4:19" x14ac:dyDescent="0.25">
      <c r="D593" s="7">
        <v>18851</v>
      </c>
      <c r="E593" t="str">
        <f t="shared" si="18"/>
        <v>1951-08-11</v>
      </c>
      <c r="I593">
        <v>888</v>
      </c>
      <c r="J593" s="7" t="s">
        <v>6825</v>
      </c>
      <c r="K593" s="7" t="s">
        <v>2019</v>
      </c>
      <c r="L593" s="7" t="s">
        <v>5937</v>
      </c>
      <c r="M593" t="s">
        <v>5435</v>
      </c>
      <c r="N593">
        <v>2</v>
      </c>
      <c r="O593">
        <v>45001010001</v>
      </c>
      <c r="P593" t="s">
        <v>4380</v>
      </c>
      <c r="Q593" t="s">
        <v>2019</v>
      </c>
      <c r="R593">
        <v>10</v>
      </c>
      <c r="S593" t="str">
        <f t="shared" si="19"/>
        <v>'888', '1951-08-11', null, 'lorem Ipsum', 'KULVINSKAS', '2', '45001010001', 'VĖLAVIČIUS', null, '10'</v>
      </c>
    </row>
    <row r="594" spans="4:19" x14ac:dyDescent="0.25">
      <c r="D594" s="7">
        <v>18852</v>
      </c>
      <c r="E594" t="str">
        <f t="shared" si="18"/>
        <v>1951-08-12</v>
      </c>
      <c r="I594">
        <v>889</v>
      </c>
      <c r="J594" s="7" t="s">
        <v>6826</v>
      </c>
      <c r="K594" s="7" t="s">
        <v>2019</v>
      </c>
      <c r="L594" s="7" t="s">
        <v>5937</v>
      </c>
      <c r="M594" t="s">
        <v>5436</v>
      </c>
      <c r="N594">
        <v>3</v>
      </c>
      <c r="O594">
        <v>45001010001</v>
      </c>
      <c r="P594" t="s">
        <v>4381</v>
      </c>
      <c r="Q594" t="s">
        <v>2019</v>
      </c>
      <c r="R594">
        <v>10</v>
      </c>
      <c r="S594" t="str">
        <f t="shared" si="19"/>
        <v>'889', '1951-08-12', null, 'lorem Ipsum', 'ČINČIKAS', '3', '45001010001', 'GURSKAS', null, '10'</v>
      </c>
    </row>
    <row r="595" spans="4:19" x14ac:dyDescent="0.25">
      <c r="D595" s="7">
        <v>18853</v>
      </c>
      <c r="E595" t="str">
        <f t="shared" si="18"/>
        <v>1951-08-13</v>
      </c>
      <c r="I595">
        <v>890</v>
      </c>
      <c r="J595" s="7" t="s">
        <v>6827</v>
      </c>
      <c r="K595" s="7" t="s">
        <v>2019</v>
      </c>
      <c r="L595" s="7" t="s">
        <v>5937</v>
      </c>
      <c r="M595" t="s">
        <v>5437</v>
      </c>
      <c r="N595">
        <v>4</v>
      </c>
      <c r="O595">
        <v>45001010001</v>
      </c>
      <c r="P595" t="s">
        <v>4382</v>
      </c>
      <c r="Q595" t="s">
        <v>2019</v>
      </c>
      <c r="R595">
        <v>10</v>
      </c>
      <c r="S595" t="str">
        <f t="shared" si="19"/>
        <v>'890', '1951-08-13', null, 'lorem Ipsum', 'BARČIUS', '4', '45001010001', 'ALEJŪNAS', null, '10'</v>
      </c>
    </row>
    <row r="596" spans="4:19" x14ac:dyDescent="0.25">
      <c r="D596" s="7">
        <v>18854</v>
      </c>
      <c r="E596" t="str">
        <f t="shared" si="18"/>
        <v>1951-08-14</v>
      </c>
      <c r="I596">
        <v>891</v>
      </c>
      <c r="J596" s="7" t="s">
        <v>6828</v>
      </c>
      <c r="K596" s="7" t="s">
        <v>2019</v>
      </c>
      <c r="L596" s="7" t="s">
        <v>5937</v>
      </c>
      <c r="M596" t="s">
        <v>5438</v>
      </c>
      <c r="N596">
        <v>5</v>
      </c>
      <c r="O596">
        <v>45001010001</v>
      </c>
      <c r="P596" t="s">
        <v>4383</v>
      </c>
      <c r="Q596" t="s">
        <v>2019</v>
      </c>
      <c r="R596">
        <v>10</v>
      </c>
      <c r="S596" t="str">
        <f t="shared" si="19"/>
        <v>'891', '1951-08-14', null, 'lorem Ipsum', 'GABRYS', '5', '45001010001', 'MATUKAS', null, '10'</v>
      </c>
    </row>
    <row r="597" spans="4:19" x14ac:dyDescent="0.25">
      <c r="D597" s="7">
        <v>18855</v>
      </c>
      <c r="E597" t="str">
        <f t="shared" si="18"/>
        <v>1951-08-15</v>
      </c>
      <c r="I597">
        <v>892</v>
      </c>
      <c r="J597" s="7" t="s">
        <v>6829</v>
      </c>
      <c r="K597" s="7" t="s">
        <v>2019</v>
      </c>
      <c r="L597" s="7" t="s">
        <v>5937</v>
      </c>
      <c r="M597" t="s">
        <v>5439</v>
      </c>
      <c r="N597">
        <v>6</v>
      </c>
      <c r="O597">
        <v>45001010001</v>
      </c>
      <c r="P597" t="s">
        <v>4384</v>
      </c>
      <c r="Q597" t="s">
        <v>2019</v>
      </c>
      <c r="R597">
        <v>10</v>
      </c>
      <c r="S597" t="str">
        <f t="shared" si="19"/>
        <v>'892', '1951-08-15', null, 'lorem Ipsum', 'LANKELAITIS', '6', '45001010001', 'ŽIČKUS', null, '10'</v>
      </c>
    </row>
    <row r="598" spans="4:19" x14ac:dyDescent="0.25">
      <c r="D598" s="7">
        <v>18856</v>
      </c>
      <c r="E598" t="str">
        <f t="shared" si="18"/>
        <v>1951-08-16</v>
      </c>
      <c r="I598">
        <v>893</v>
      </c>
      <c r="J598" s="7" t="s">
        <v>6830</v>
      </c>
      <c r="K598" s="7" t="s">
        <v>2019</v>
      </c>
      <c r="L598" s="7" t="s">
        <v>5937</v>
      </c>
      <c r="M598" t="s">
        <v>5440</v>
      </c>
      <c r="N598">
        <v>7</v>
      </c>
      <c r="O598">
        <v>45001010001</v>
      </c>
      <c r="P598" t="s">
        <v>4189</v>
      </c>
      <c r="Q598" t="s">
        <v>2019</v>
      </c>
      <c r="R598">
        <v>10</v>
      </c>
      <c r="S598" t="str">
        <f t="shared" si="19"/>
        <v>'893', '1951-08-16', null, 'lorem Ipsum', 'ŠABANAUSKAS', '7', '45001010001', 'RIMAVIČIUS', null, '10'</v>
      </c>
    </row>
    <row r="599" spans="4:19" x14ac:dyDescent="0.25">
      <c r="D599" s="7">
        <v>18857</v>
      </c>
      <c r="E599" t="str">
        <f t="shared" si="18"/>
        <v>1951-08-17</v>
      </c>
      <c r="I599">
        <v>894</v>
      </c>
      <c r="J599" s="7" t="s">
        <v>6831</v>
      </c>
      <c r="K599" s="7" t="s">
        <v>2019</v>
      </c>
      <c r="L599" s="7" t="s">
        <v>5937</v>
      </c>
      <c r="M599" t="s">
        <v>5441</v>
      </c>
      <c r="N599">
        <v>8</v>
      </c>
      <c r="O599">
        <v>45001010001</v>
      </c>
      <c r="P599" t="s">
        <v>4385</v>
      </c>
      <c r="Q599" t="s">
        <v>2019</v>
      </c>
      <c r="R599">
        <v>10</v>
      </c>
      <c r="S599" t="str">
        <f t="shared" si="19"/>
        <v>'894', '1951-08-17', null, 'lorem Ipsum', 'VIRKUTIS', '8', '45001010001', 'ŠABLAVINSKAS', null, '10'</v>
      </c>
    </row>
    <row r="600" spans="4:19" x14ac:dyDescent="0.25">
      <c r="D600" s="7">
        <v>18858</v>
      </c>
      <c r="E600" t="str">
        <f t="shared" si="18"/>
        <v>1951-08-18</v>
      </c>
      <c r="I600">
        <v>895</v>
      </c>
      <c r="J600" s="7" t="s">
        <v>6832</v>
      </c>
      <c r="K600" s="7" t="s">
        <v>2019</v>
      </c>
      <c r="L600" s="7" t="s">
        <v>5937</v>
      </c>
      <c r="M600" t="s">
        <v>3977</v>
      </c>
      <c r="N600">
        <v>9</v>
      </c>
      <c r="O600">
        <v>45001010001</v>
      </c>
      <c r="P600" t="s">
        <v>4386</v>
      </c>
      <c r="Q600" t="s">
        <v>2019</v>
      </c>
      <c r="R600">
        <v>10</v>
      </c>
      <c r="S600" t="str">
        <f t="shared" si="19"/>
        <v>'895', '1951-08-18', null, 'lorem Ipsum', 'KARALIUS', '9', '45001010001', 'MAŽUL', null, '10'</v>
      </c>
    </row>
    <row r="601" spans="4:19" x14ac:dyDescent="0.25">
      <c r="D601" s="7">
        <v>18859</v>
      </c>
      <c r="E601" t="str">
        <f t="shared" si="18"/>
        <v>1951-08-19</v>
      </c>
      <c r="I601">
        <v>896</v>
      </c>
      <c r="J601" s="7" t="s">
        <v>6833</v>
      </c>
      <c r="K601" s="7" t="s">
        <v>2019</v>
      </c>
      <c r="L601" s="7" t="s">
        <v>5937</v>
      </c>
      <c r="M601" t="s">
        <v>5442</v>
      </c>
      <c r="N601">
        <v>10</v>
      </c>
      <c r="O601">
        <v>45001010001</v>
      </c>
      <c r="P601" t="s">
        <v>4387</v>
      </c>
      <c r="Q601" t="s">
        <v>2019</v>
      </c>
      <c r="R601">
        <v>10</v>
      </c>
      <c r="S601" t="str">
        <f t="shared" si="19"/>
        <v>'896', '1951-08-19', null, 'lorem Ipsum', 'KARLAUSKAS', '10', '45001010001', 'BARAUSKAS', null, '10'</v>
      </c>
    </row>
    <row r="602" spans="4:19" x14ac:dyDescent="0.25">
      <c r="D602" s="7">
        <v>18860</v>
      </c>
      <c r="E602" t="str">
        <f t="shared" si="18"/>
        <v>1951-08-20</v>
      </c>
      <c r="I602">
        <v>897</v>
      </c>
      <c r="J602" s="7" t="s">
        <v>6834</v>
      </c>
      <c r="K602" s="7" t="s">
        <v>2019</v>
      </c>
      <c r="L602" s="7" t="s">
        <v>5937</v>
      </c>
      <c r="M602" t="s">
        <v>4050</v>
      </c>
      <c r="N602">
        <v>11</v>
      </c>
      <c r="O602">
        <v>45001010001</v>
      </c>
      <c r="P602" t="s">
        <v>4388</v>
      </c>
      <c r="Q602" t="s">
        <v>2019</v>
      </c>
      <c r="R602">
        <v>10</v>
      </c>
      <c r="S602" t="str">
        <f t="shared" si="19"/>
        <v>'897', '1951-08-20', null, 'lorem Ipsum', 'KAIRYS', '11', '45001010001', 'GLINECKAS', null, '10'</v>
      </c>
    </row>
    <row r="603" spans="4:19" x14ac:dyDescent="0.25">
      <c r="D603" s="7">
        <v>18861</v>
      </c>
      <c r="E603" t="str">
        <f t="shared" si="18"/>
        <v>1951-08-21</v>
      </c>
      <c r="I603">
        <v>898</v>
      </c>
      <c r="J603" s="7" t="s">
        <v>6835</v>
      </c>
      <c r="K603" s="7" t="s">
        <v>2019</v>
      </c>
      <c r="L603" s="7" t="s">
        <v>5937</v>
      </c>
      <c r="M603" t="s">
        <v>5311</v>
      </c>
      <c r="N603">
        <v>12</v>
      </c>
      <c r="O603">
        <v>45001010001</v>
      </c>
      <c r="P603" t="s">
        <v>4389</v>
      </c>
      <c r="Q603" t="s">
        <v>2019</v>
      </c>
      <c r="R603">
        <v>10</v>
      </c>
      <c r="S603" t="str">
        <f t="shared" si="19"/>
        <v>'898', '1951-08-21', null, 'lorem Ipsum', 'DZIMIDAS', '12', '45001010001', 'TUNAITIS', null, '10'</v>
      </c>
    </row>
    <row r="604" spans="4:19" x14ac:dyDescent="0.25">
      <c r="D604" s="7">
        <v>18862</v>
      </c>
      <c r="E604" t="str">
        <f t="shared" si="18"/>
        <v>1951-08-22</v>
      </c>
      <c r="I604">
        <v>899</v>
      </c>
      <c r="J604" s="7" t="s">
        <v>6836</v>
      </c>
      <c r="K604" s="7" t="s">
        <v>2019</v>
      </c>
      <c r="L604" s="7" t="s">
        <v>5937</v>
      </c>
      <c r="M604" t="s">
        <v>4233</v>
      </c>
      <c r="N604">
        <v>13</v>
      </c>
      <c r="O604">
        <v>45001010001</v>
      </c>
      <c r="P604" t="s">
        <v>4390</v>
      </c>
      <c r="Q604" t="s">
        <v>2019</v>
      </c>
      <c r="R604">
        <v>10</v>
      </c>
      <c r="S604" t="str">
        <f t="shared" si="19"/>
        <v>'899', '1951-08-22', null, 'lorem Ipsum', 'SIMONAVIČIUS', '13', '45001010001', 'RUŠĖNAS', null, '10'</v>
      </c>
    </row>
    <row r="605" spans="4:19" x14ac:dyDescent="0.25">
      <c r="D605" s="7">
        <v>18863</v>
      </c>
      <c r="E605" t="str">
        <f t="shared" si="18"/>
        <v>1951-08-23</v>
      </c>
      <c r="I605">
        <v>900</v>
      </c>
      <c r="J605" s="7" t="s">
        <v>6837</v>
      </c>
      <c r="K605" s="7" t="s">
        <v>2019</v>
      </c>
      <c r="L605" s="7" t="s">
        <v>5937</v>
      </c>
      <c r="M605" t="s">
        <v>4206</v>
      </c>
      <c r="N605">
        <v>14</v>
      </c>
      <c r="O605">
        <v>45001010001</v>
      </c>
      <c r="P605" t="s">
        <v>4391</v>
      </c>
      <c r="Q605" t="s">
        <v>2019</v>
      </c>
      <c r="R605">
        <v>10</v>
      </c>
      <c r="S605" t="str">
        <f t="shared" si="19"/>
        <v>'900', '1951-08-23', null, 'lorem Ipsum', 'STANKEVIČ', '14', '45001010001', 'BENDARAVIČIUS', null, '10'</v>
      </c>
    </row>
    <row r="606" spans="4:19" x14ac:dyDescent="0.25">
      <c r="D606" s="7">
        <v>18864</v>
      </c>
      <c r="E606" t="str">
        <f t="shared" si="18"/>
        <v>1951-08-24</v>
      </c>
      <c r="I606">
        <v>901</v>
      </c>
      <c r="J606" s="7" t="s">
        <v>6838</v>
      </c>
      <c r="K606" s="7" t="s">
        <v>2019</v>
      </c>
      <c r="L606" s="7" t="s">
        <v>5937</v>
      </c>
      <c r="M606" t="s">
        <v>5443</v>
      </c>
      <c r="N606">
        <v>15</v>
      </c>
      <c r="O606">
        <v>45001010001</v>
      </c>
      <c r="P606" t="s">
        <v>4392</v>
      </c>
      <c r="Q606" t="s">
        <v>2019</v>
      </c>
      <c r="R606">
        <v>10</v>
      </c>
      <c r="S606" t="str">
        <f t="shared" si="19"/>
        <v>'901', '1951-08-24', null, 'lorem Ipsum', 'VISOCKAS', '15', '45001010001', 'ŽMURKO', null, '10'</v>
      </c>
    </row>
    <row r="607" spans="4:19" x14ac:dyDescent="0.25">
      <c r="D607" s="7">
        <v>18865</v>
      </c>
      <c r="E607" t="str">
        <f t="shared" si="18"/>
        <v>1951-08-25</v>
      </c>
      <c r="I607">
        <v>902</v>
      </c>
      <c r="J607" s="7" t="s">
        <v>6839</v>
      </c>
      <c r="K607" s="7" t="s">
        <v>2019</v>
      </c>
      <c r="L607" s="7" t="s">
        <v>5937</v>
      </c>
      <c r="M607" t="s">
        <v>5444</v>
      </c>
      <c r="N607">
        <v>16</v>
      </c>
      <c r="O607">
        <v>45001010001</v>
      </c>
      <c r="P607" t="s">
        <v>4393</v>
      </c>
      <c r="Q607" t="s">
        <v>2019</v>
      </c>
      <c r="R607">
        <v>10</v>
      </c>
      <c r="S607" t="str">
        <f t="shared" si="19"/>
        <v>'902', '1951-08-25', null, 'lorem Ipsum', 'UZIALO', '16', '45001010001', 'ZAKŠAUSKAS', null, '10'</v>
      </c>
    </row>
    <row r="608" spans="4:19" x14ac:dyDescent="0.25">
      <c r="D608" s="7">
        <v>18866</v>
      </c>
      <c r="E608" t="str">
        <f t="shared" si="18"/>
        <v>1951-08-26</v>
      </c>
      <c r="I608">
        <v>903</v>
      </c>
      <c r="J608" s="7" t="s">
        <v>6840</v>
      </c>
      <c r="K608" s="7" t="s">
        <v>2019</v>
      </c>
      <c r="L608" s="7" t="s">
        <v>5937</v>
      </c>
      <c r="M608" t="s">
        <v>5445</v>
      </c>
      <c r="N608">
        <v>17</v>
      </c>
      <c r="O608">
        <v>45001010001</v>
      </c>
      <c r="P608" t="s">
        <v>4394</v>
      </c>
      <c r="Q608" t="s">
        <v>2019</v>
      </c>
      <c r="R608">
        <v>10</v>
      </c>
      <c r="S608" t="str">
        <f t="shared" si="19"/>
        <v>'903', '1951-08-26', null, 'lorem Ipsum', 'RĖKAŠIUS', '17', '45001010001', 'AUGONIS', null, '10'</v>
      </c>
    </row>
    <row r="609" spans="4:19" x14ac:dyDescent="0.25">
      <c r="D609" s="7">
        <v>18867</v>
      </c>
      <c r="E609" t="str">
        <f t="shared" si="18"/>
        <v>1951-08-27</v>
      </c>
      <c r="I609">
        <v>904</v>
      </c>
      <c r="J609" s="7" t="s">
        <v>6841</v>
      </c>
      <c r="K609" s="7" t="s">
        <v>2019</v>
      </c>
      <c r="L609" s="7" t="s">
        <v>5937</v>
      </c>
      <c r="M609" t="s">
        <v>5446</v>
      </c>
      <c r="N609">
        <v>18</v>
      </c>
      <c r="O609">
        <v>45001010001</v>
      </c>
      <c r="P609" t="s">
        <v>4395</v>
      </c>
      <c r="Q609" t="s">
        <v>2019</v>
      </c>
      <c r="R609">
        <v>10</v>
      </c>
      <c r="S609" t="str">
        <f t="shared" si="19"/>
        <v>'904', '1951-08-27', null, 'lorem Ipsum', 'SKORBUS', '18', '45001010001', 'GARLA', null, '10'</v>
      </c>
    </row>
    <row r="610" spans="4:19" x14ac:dyDescent="0.25">
      <c r="D610" s="7">
        <v>18868</v>
      </c>
      <c r="E610" t="str">
        <f t="shared" si="18"/>
        <v>1951-08-28</v>
      </c>
      <c r="I610">
        <v>905</v>
      </c>
      <c r="J610" s="7" t="s">
        <v>6842</v>
      </c>
      <c r="K610" s="7" t="s">
        <v>2019</v>
      </c>
      <c r="L610" s="7" t="s">
        <v>5937</v>
      </c>
      <c r="M610" t="s">
        <v>5447</v>
      </c>
      <c r="N610">
        <v>19</v>
      </c>
      <c r="O610">
        <v>45001010001</v>
      </c>
      <c r="P610" t="s">
        <v>4396</v>
      </c>
      <c r="Q610" t="s">
        <v>2019</v>
      </c>
      <c r="R610">
        <v>10</v>
      </c>
      <c r="S610" t="str">
        <f t="shared" si="19"/>
        <v>'905', '1951-08-28', null, 'lorem Ipsum', 'LAURINAVIČIUS', '19', '45001010001', 'AGLINSKAS', null, '10'</v>
      </c>
    </row>
    <row r="611" spans="4:19" x14ac:dyDescent="0.25">
      <c r="D611" s="7">
        <v>18869</v>
      </c>
      <c r="E611" t="str">
        <f t="shared" si="18"/>
        <v>1951-08-29</v>
      </c>
      <c r="I611">
        <v>906</v>
      </c>
      <c r="J611" s="7" t="s">
        <v>6843</v>
      </c>
      <c r="K611" s="7" t="s">
        <v>2019</v>
      </c>
      <c r="L611" s="7" t="s">
        <v>5937</v>
      </c>
      <c r="M611" t="s">
        <v>5448</v>
      </c>
      <c r="N611">
        <v>20</v>
      </c>
      <c r="O611">
        <v>45001010001</v>
      </c>
      <c r="P611" t="s">
        <v>4397</v>
      </c>
      <c r="Q611" t="s">
        <v>2019</v>
      </c>
      <c r="R611">
        <v>10</v>
      </c>
      <c r="S611" t="str">
        <f t="shared" si="19"/>
        <v>'906', '1951-08-29', null, 'lorem Ipsum', 'TIRVA', '20', '45001010001', 'ŠIAULYTIS', null, '10'</v>
      </c>
    </row>
    <row r="612" spans="4:19" x14ac:dyDescent="0.25">
      <c r="D612" s="7">
        <v>18870</v>
      </c>
      <c r="E612" t="str">
        <f t="shared" si="18"/>
        <v>1951-08-30</v>
      </c>
      <c r="I612">
        <v>907</v>
      </c>
      <c r="J612" s="7" t="s">
        <v>6844</v>
      </c>
      <c r="K612" s="7" t="s">
        <v>2019</v>
      </c>
      <c r="L612" s="7" t="s">
        <v>5937</v>
      </c>
      <c r="M612" t="s">
        <v>5449</v>
      </c>
      <c r="N612">
        <v>21</v>
      </c>
      <c r="O612">
        <v>45001010001</v>
      </c>
      <c r="P612" t="s">
        <v>4398</v>
      </c>
      <c r="Q612" t="s">
        <v>2019</v>
      </c>
      <c r="R612">
        <v>10</v>
      </c>
      <c r="S612" t="str">
        <f t="shared" si="19"/>
        <v>'907', '1951-08-30', null, 'lorem Ipsum', 'KURKLINSKAS', '21', '45001010001', 'VITKUS', null, '10'</v>
      </c>
    </row>
    <row r="613" spans="4:19" x14ac:dyDescent="0.25">
      <c r="D613" s="7">
        <v>18871</v>
      </c>
      <c r="E613" t="str">
        <f t="shared" si="18"/>
        <v>1951-08-31</v>
      </c>
      <c r="I613">
        <v>908</v>
      </c>
      <c r="J613" s="7" t="s">
        <v>6845</v>
      </c>
      <c r="K613" s="7" t="s">
        <v>2019</v>
      </c>
      <c r="L613" s="7" t="s">
        <v>5937</v>
      </c>
      <c r="M613" t="s">
        <v>5450</v>
      </c>
      <c r="N613">
        <v>22</v>
      </c>
      <c r="O613">
        <v>45001010001</v>
      </c>
      <c r="P613" t="s">
        <v>4399</v>
      </c>
      <c r="Q613" t="s">
        <v>2019</v>
      </c>
      <c r="R613">
        <v>10</v>
      </c>
      <c r="S613" t="str">
        <f t="shared" si="19"/>
        <v>'908', '1951-08-31', null, 'lorem Ipsum', 'ŠTURA', '22', '45001010001', 'TUPALSKIS', null, '10'</v>
      </c>
    </row>
    <row r="614" spans="4:19" x14ac:dyDescent="0.25">
      <c r="D614" s="7">
        <v>18872</v>
      </c>
      <c r="E614" t="str">
        <f t="shared" si="18"/>
        <v>1951-09-01</v>
      </c>
      <c r="I614">
        <v>909</v>
      </c>
      <c r="J614" s="7" t="s">
        <v>6846</v>
      </c>
      <c r="K614" s="7" t="s">
        <v>2019</v>
      </c>
      <c r="L614" s="7" t="s">
        <v>5937</v>
      </c>
      <c r="M614" t="s">
        <v>5451</v>
      </c>
      <c r="N614">
        <v>23</v>
      </c>
      <c r="O614">
        <v>45001010001</v>
      </c>
      <c r="P614" t="s">
        <v>4400</v>
      </c>
      <c r="Q614" t="s">
        <v>2019</v>
      </c>
      <c r="R614">
        <v>10</v>
      </c>
      <c r="S614" t="str">
        <f t="shared" si="19"/>
        <v>'909', '1951-09-01', null, 'lorem Ipsum', 'KRIOGA', '23', '45001010001', 'EIZUTAVIČIUS', null, '10'</v>
      </c>
    </row>
    <row r="615" spans="4:19" x14ac:dyDescent="0.25">
      <c r="D615" s="7">
        <v>18873</v>
      </c>
      <c r="E615" t="str">
        <f t="shared" si="18"/>
        <v>1951-09-02</v>
      </c>
      <c r="I615">
        <v>910</v>
      </c>
      <c r="J615" s="7" t="s">
        <v>6847</v>
      </c>
      <c r="K615" s="7" t="s">
        <v>2019</v>
      </c>
      <c r="L615" s="7" t="s">
        <v>5937</v>
      </c>
      <c r="M615" t="s">
        <v>4995</v>
      </c>
      <c r="N615">
        <v>24</v>
      </c>
      <c r="O615">
        <v>45001010001</v>
      </c>
      <c r="P615" t="s">
        <v>4401</v>
      </c>
      <c r="Q615" t="s">
        <v>2019</v>
      </c>
      <c r="R615">
        <v>10</v>
      </c>
      <c r="S615" t="str">
        <f t="shared" si="19"/>
        <v>'910', '1951-09-02', null, 'lorem Ipsum', 'LUKOŠIUS', '24', '45001010001', 'ATMANAVIČIUS', null, '10'</v>
      </c>
    </row>
    <row r="616" spans="4:19" x14ac:dyDescent="0.25">
      <c r="D616" s="7">
        <v>18874</v>
      </c>
      <c r="E616" t="str">
        <f t="shared" si="18"/>
        <v>1951-09-03</v>
      </c>
      <c r="I616">
        <v>911</v>
      </c>
      <c r="J616" s="7" t="s">
        <v>6848</v>
      </c>
      <c r="K616" s="7" t="s">
        <v>2019</v>
      </c>
      <c r="L616" s="7" t="s">
        <v>5937</v>
      </c>
      <c r="M616" t="s">
        <v>5452</v>
      </c>
      <c r="N616">
        <v>25</v>
      </c>
      <c r="O616">
        <v>45001010001</v>
      </c>
      <c r="P616" t="s">
        <v>4402</v>
      </c>
      <c r="Q616" t="s">
        <v>2019</v>
      </c>
      <c r="R616">
        <v>10</v>
      </c>
      <c r="S616" t="str">
        <f t="shared" si="19"/>
        <v>'911', '1951-09-03', null, 'lorem Ipsum', 'ŠVECKUS', '25', '45001010001', 'ŠVABOVIČIUS', null, '10'</v>
      </c>
    </row>
    <row r="617" spans="4:19" x14ac:dyDescent="0.25">
      <c r="D617" s="7">
        <v>18875</v>
      </c>
      <c r="E617" t="str">
        <f t="shared" si="18"/>
        <v>1951-09-04</v>
      </c>
      <c r="I617">
        <v>912</v>
      </c>
      <c r="J617" s="7" t="s">
        <v>6849</v>
      </c>
      <c r="K617" s="7" t="s">
        <v>2019</v>
      </c>
      <c r="L617" s="7" t="s">
        <v>5937</v>
      </c>
      <c r="M617" t="s">
        <v>5453</v>
      </c>
      <c r="N617">
        <v>26</v>
      </c>
      <c r="O617">
        <v>45001010001</v>
      </c>
      <c r="P617" t="s">
        <v>3900</v>
      </c>
      <c r="Q617" t="s">
        <v>2019</v>
      </c>
      <c r="R617">
        <v>10</v>
      </c>
      <c r="S617" t="str">
        <f t="shared" si="19"/>
        <v>'912', '1951-09-04', null, 'lorem Ipsum', 'JOTKA', '26', '45001010001', 'BURBA', null, '10'</v>
      </c>
    </row>
    <row r="618" spans="4:19" x14ac:dyDescent="0.25">
      <c r="D618" s="7">
        <v>18876</v>
      </c>
      <c r="E618" t="str">
        <f t="shared" si="18"/>
        <v>1951-09-05</v>
      </c>
      <c r="I618">
        <v>913</v>
      </c>
      <c r="J618" s="7" t="s">
        <v>6850</v>
      </c>
      <c r="K618" s="7" t="s">
        <v>2019</v>
      </c>
      <c r="L618" s="7" t="s">
        <v>5937</v>
      </c>
      <c r="M618" t="s">
        <v>4974</v>
      </c>
      <c r="N618">
        <v>27</v>
      </c>
      <c r="O618">
        <v>45001010001</v>
      </c>
      <c r="P618" t="s">
        <v>4403</v>
      </c>
      <c r="Q618" t="s">
        <v>2019</v>
      </c>
      <c r="R618">
        <v>10</v>
      </c>
      <c r="S618" t="str">
        <f t="shared" si="19"/>
        <v>'913', '1951-09-05', null, 'lorem Ipsum', 'KAUPAS', '27', '45001010001', 'MONTVIDAS', null, '10'</v>
      </c>
    </row>
    <row r="619" spans="4:19" x14ac:dyDescent="0.25">
      <c r="D619" s="7">
        <v>18877</v>
      </c>
      <c r="E619" t="str">
        <f t="shared" si="18"/>
        <v>1951-09-06</v>
      </c>
      <c r="I619">
        <v>914</v>
      </c>
      <c r="J619" s="7" t="s">
        <v>6851</v>
      </c>
      <c r="K619" s="7" t="s">
        <v>2019</v>
      </c>
      <c r="L619" s="7" t="s">
        <v>5937</v>
      </c>
      <c r="M619" t="s">
        <v>5454</v>
      </c>
      <c r="N619">
        <v>1</v>
      </c>
      <c r="O619">
        <v>45001010001</v>
      </c>
      <c r="P619" t="s">
        <v>4404</v>
      </c>
      <c r="Q619" t="s">
        <v>2019</v>
      </c>
      <c r="R619">
        <v>11</v>
      </c>
      <c r="S619" t="str">
        <f t="shared" si="19"/>
        <v>'914', '1951-09-06', null, 'lorem Ipsum', 'AKROMAS', '1', '45001010001', 'KVIETKUS', null, '11'</v>
      </c>
    </row>
    <row r="620" spans="4:19" x14ac:dyDescent="0.25">
      <c r="D620" s="7">
        <v>18878</v>
      </c>
      <c r="E620" t="str">
        <f t="shared" si="18"/>
        <v>1951-09-07</v>
      </c>
      <c r="I620">
        <v>915</v>
      </c>
      <c r="J620" s="7" t="s">
        <v>6852</v>
      </c>
      <c r="K620" s="7" t="s">
        <v>2019</v>
      </c>
      <c r="L620" s="7" t="s">
        <v>5937</v>
      </c>
      <c r="M620" t="s">
        <v>5209</v>
      </c>
      <c r="N620">
        <v>2</v>
      </c>
      <c r="O620">
        <v>45001010001</v>
      </c>
      <c r="P620" t="s">
        <v>4405</v>
      </c>
      <c r="Q620" t="s">
        <v>2019</v>
      </c>
      <c r="R620">
        <v>11</v>
      </c>
      <c r="S620" t="str">
        <f t="shared" si="19"/>
        <v>'915', '1951-09-07', null, 'lorem Ipsum', 'VISMANTAS', '2', '45001010001', 'RAČAS', null, '11'</v>
      </c>
    </row>
    <row r="621" spans="4:19" x14ac:dyDescent="0.25">
      <c r="D621" s="7">
        <v>18879</v>
      </c>
      <c r="E621" t="str">
        <f t="shared" si="18"/>
        <v>1951-09-08</v>
      </c>
      <c r="I621">
        <v>916</v>
      </c>
      <c r="J621" s="7" t="s">
        <v>6853</v>
      </c>
      <c r="K621" s="7" t="s">
        <v>2019</v>
      </c>
      <c r="L621" s="7" t="s">
        <v>5937</v>
      </c>
      <c r="M621" t="s">
        <v>5455</v>
      </c>
      <c r="N621">
        <v>3</v>
      </c>
      <c r="O621">
        <v>45001010001</v>
      </c>
      <c r="P621" t="s">
        <v>4406</v>
      </c>
      <c r="Q621" t="s">
        <v>2019</v>
      </c>
      <c r="R621">
        <v>11</v>
      </c>
      <c r="S621" t="str">
        <f t="shared" si="19"/>
        <v>'916', '1951-09-08', null, 'lorem Ipsum', 'BRAZEVIČIUS', '3', '45001010001', 'BANYS', null, '11'</v>
      </c>
    </row>
    <row r="622" spans="4:19" x14ac:dyDescent="0.25">
      <c r="D622" s="7">
        <v>18880</v>
      </c>
      <c r="E622" t="str">
        <f t="shared" si="18"/>
        <v>1951-09-09</v>
      </c>
      <c r="I622">
        <v>917</v>
      </c>
      <c r="J622" s="7" t="s">
        <v>6854</v>
      </c>
      <c r="K622" s="7" t="s">
        <v>2019</v>
      </c>
      <c r="L622" s="7" t="s">
        <v>5937</v>
      </c>
      <c r="M622" t="s">
        <v>5456</v>
      </c>
      <c r="N622">
        <v>4</v>
      </c>
      <c r="O622">
        <v>45001010001</v>
      </c>
      <c r="P622" t="s">
        <v>4407</v>
      </c>
      <c r="Q622" t="s">
        <v>2019</v>
      </c>
      <c r="R622">
        <v>11</v>
      </c>
      <c r="S622" t="str">
        <f t="shared" si="19"/>
        <v>'917', '1951-09-09', null, 'lorem Ipsum', 'KADIS', '4', '45001010001', 'PUCEVIČIUS', null, '11'</v>
      </c>
    </row>
    <row r="623" spans="4:19" x14ac:dyDescent="0.25">
      <c r="D623" s="7">
        <v>18881</v>
      </c>
      <c r="E623" t="str">
        <f t="shared" si="18"/>
        <v>1951-09-10</v>
      </c>
      <c r="I623">
        <v>918</v>
      </c>
      <c r="J623" s="7" t="s">
        <v>6855</v>
      </c>
      <c r="K623" s="7" t="s">
        <v>2019</v>
      </c>
      <c r="L623" s="7" t="s">
        <v>5937</v>
      </c>
      <c r="M623" t="s">
        <v>5457</v>
      </c>
      <c r="N623">
        <v>5</v>
      </c>
      <c r="O623">
        <v>45001010001</v>
      </c>
      <c r="P623" t="s">
        <v>4408</v>
      </c>
      <c r="Q623" t="s">
        <v>2019</v>
      </c>
      <c r="R623">
        <v>11</v>
      </c>
      <c r="S623" t="str">
        <f t="shared" si="19"/>
        <v>'918', '1951-09-10', null, 'lorem Ipsum', 'DVYLAITIS', '5', '45001010001', 'BURŽINSKAS', null, '11'</v>
      </c>
    </row>
    <row r="624" spans="4:19" x14ac:dyDescent="0.25">
      <c r="D624" s="7">
        <v>18882</v>
      </c>
      <c r="E624" t="str">
        <f t="shared" si="18"/>
        <v>1951-09-11</v>
      </c>
      <c r="I624">
        <v>919</v>
      </c>
      <c r="J624" s="7" t="s">
        <v>6856</v>
      </c>
      <c r="K624" s="7" t="s">
        <v>2019</v>
      </c>
      <c r="L624" s="7" t="s">
        <v>5937</v>
      </c>
      <c r="M624" t="s">
        <v>5458</v>
      </c>
      <c r="N624">
        <v>6</v>
      </c>
      <c r="O624">
        <v>45001010001</v>
      </c>
      <c r="P624" t="s">
        <v>4409</v>
      </c>
      <c r="Q624" t="s">
        <v>2019</v>
      </c>
      <c r="R624">
        <v>11</v>
      </c>
      <c r="S624" t="str">
        <f t="shared" si="19"/>
        <v>'919', '1951-09-11', null, 'lorem Ipsum', 'STANKOVSKI', '6', '45001010001', 'LENGVINAS', null, '11'</v>
      </c>
    </row>
    <row r="625" spans="4:19" x14ac:dyDescent="0.25">
      <c r="D625" s="7">
        <v>18883</v>
      </c>
      <c r="E625" t="str">
        <f t="shared" si="18"/>
        <v>1951-09-12</v>
      </c>
      <c r="I625">
        <v>920</v>
      </c>
      <c r="J625" s="7" t="s">
        <v>6857</v>
      </c>
      <c r="K625" s="7" t="s">
        <v>2019</v>
      </c>
      <c r="L625" s="7" t="s">
        <v>5937</v>
      </c>
      <c r="M625" t="s">
        <v>5459</v>
      </c>
      <c r="N625">
        <v>7</v>
      </c>
      <c r="O625">
        <v>45001010001</v>
      </c>
      <c r="P625" t="s">
        <v>4234</v>
      </c>
      <c r="Q625" t="s">
        <v>2019</v>
      </c>
      <c r="R625">
        <v>11</v>
      </c>
      <c r="S625" t="str">
        <f t="shared" si="19"/>
        <v>'920', '1951-09-12', null, 'lorem Ipsum', 'RAZUMOVAS', '7', '45001010001', 'OKUNEVIČIUS', null, '11'</v>
      </c>
    </row>
    <row r="626" spans="4:19" x14ac:dyDescent="0.25">
      <c r="D626" s="7">
        <v>18884</v>
      </c>
      <c r="E626" t="str">
        <f t="shared" si="18"/>
        <v>1951-09-13</v>
      </c>
      <c r="I626">
        <v>921</v>
      </c>
      <c r="J626" s="7" t="s">
        <v>6858</v>
      </c>
      <c r="K626" s="7" t="s">
        <v>2019</v>
      </c>
      <c r="L626" s="7" t="s">
        <v>5937</v>
      </c>
      <c r="M626" t="s">
        <v>5460</v>
      </c>
      <c r="N626">
        <v>8</v>
      </c>
      <c r="O626">
        <v>45001010001</v>
      </c>
      <c r="P626" t="s">
        <v>4410</v>
      </c>
      <c r="Q626" t="s">
        <v>2019</v>
      </c>
      <c r="R626">
        <v>11</v>
      </c>
      <c r="S626" t="str">
        <f t="shared" si="19"/>
        <v>'921', '1951-09-13', null, 'lorem Ipsum', 'RAMULIONIS', '8', '45001010001', 'BYTAUTAS', null, '11'</v>
      </c>
    </row>
    <row r="627" spans="4:19" x14ac:dyDescent="0.25">
      <c r="D627" s="7">
        <v>18885</v>
      </c>
      <c r="E627" t="str">
        <f t="shared" si="18"/>
        <v>1951-09-14</v>
      </c>
      <c r="I627">
        <v>922</v>
      </c>
      <c r="J627" s="7" t="s">
        <v>6859</v>
      </c>
      <c r="K627" s="7" t="s">
        <v>2019</v>
      </c>
      <c r="L627" s="7" t="s">
        <v>5937</v>
      </c>
      <c r="M627" t="s">
        <v>5461</v>
      </c>
      <c r="N627">
        <v>9</v>
      </c>
      <c r="O627">
        <v>45001010001</v>
      </c>
      <c r="P627" t="s">
        <v>4411</v>
      </c>
      <c r="Q627" t="s">
        <v>2019</v>
      </c>
      <c r="R627">
        <v>11</v>
      </c>
      <c r="S627" t="str">
        <f t="shared" si="19"/>
        <v>'922', '1951-09-14', null, 'lorem Ipsum', 'CIRTAUTAS', '9', '45001010001', 'STANČIAUSKAS', null, '11'</v>
      </c>
    </row>
    <row r="628" spans="4:19" x14ac:dyDescent="0.25">
      <c r="D628" s="7">
        <v>18886</v>
      </c>
      <c r="E628" t="str">
        <f t="shared" si="18"/>
        <v>1951-09-15</v>
      </c>
      <c r="I628">
        <v>923</v>
      </c>
      <c r="J628" s="7" t="s">
        <v>6860</v>
      </c>
      <c r="K628" s="7" t="s">
        <v>2019</v>
      </c>
      <c r="L628" s="7" t="s">
        <v>5937</v>
      </c>
      <c r="M628" t="s">
        <v>5190</v>
      </c>
      <c r="N628">
        <v>10</v>
      </c>
      <c r="O628">
        <v>45001010001</v>
      </c>
      <c r="P628" t="s">
        <v>4412</v>
      </c>
      <c r="Q628" t="s">
        <v>2019</v>
      </c>
      <c r="R628">
        <v>11</v>
      </c>
      <c r="S628" t="str">
        <f t="shared" si="19"/>
        <v>'923', '1951-09-15', null, 'lorem Ipsum', 'MYKOLAITIS', '10', '45001010001', 'SENIŪNAS', null, '11'</v>
      </c>
    </row>
    <row r="629" spans="4:19" x14ac:dyDescent="0.25">
      <c r="D629" s="7">
        <v>18887</v>
      </c>
      <c r="E629" t="str">
        <f t="shared" si="18"/>
        <v>1951-09-16</v>
      </c>
      <c r="I629">
        <v>924</v>
      </c>
      <c r="J629" s="7" t="s">
        <v>6861</v>
      </c>
      <c r="K629" s="7" t="s">
        <v>2019</v>
      </c>
      <c r="L629" s="7" t="s">
        <v>5937</v>
      </c>
      <c r="M629" t="s">
        <v>5462</v>
      </c>
      <c r="N629">
        <v>11</v>
      </c>
      <c r="O629">
        <v>45001010001</v>
      </c>
      <c r="P629" t="s">
        <v>4266</v>
      </c>
      <c r="Q629" t="s">
        <v>2019</v>
      </c>
      <c r="R629">
        <v>11</v>
      </c>
      <c r="S629" t="str">
        <f t="shared" si="19"/>
        <v>'924', '1951-09-16', null, 'lorem Ipsum', 'JAKAITIS', '11', '45001010001', 'KRIŠTOPAITIS', null, '11'</v>
      </c>
    </row>
    <row r="630" spans="4:19" x14ac:dyDescent="0.25">
      <c r="D630" s="7">
        <v>18888</v>
      </c>
      <c r="E630" t="str">
        <f t="shared" si="18"/>
        <v>1951-09-17</v>
      </c>
      <c r="I630">
        <v>925</v>
      </c>
      <c r="J630" s="7" t="s">
        <v>6862</v>
      </c>
      <c r="K630" s="7" t="s">
        <v>2019</v>
      </c>
      <c r="L630" s="7" t="s">
        <v>5937</v>
      </c>
      <c r="M630" t="s">
        <v>5463</v>
      </c>
      <c r="N630">
        <v>12</v>
      </c>
      <c r="O630">
        <v>45001010001</v>
      </c>
      <c r="P630" t="s">
        <v>4413</v>
      </c>
      <c r="Q630" t="s">
        <v>2019</v>
      </c>
      <c r="R630">
        <v>11</v>
      </c>
      <c r="S630" t="str">
        <f t="shared" si="19"/>
        <v>'925', '1951-09-17', null, 'lorem Ipsum', 'VENCKUS', '12', '45001010001', 'STANIŪNAS', null, '11'</v>
      </c>
    </row>
    <row r="631" spans="4:19" x14ac:dyDescent="0.25">
      <c r="D631" s="7">
        <v>18889</v>
      </c>
      <c r="E631" t="str">
        <f t="shared" si="18"/>
        <v>1951-09-18</v>
      </c>
      <c r="I631">
        <v>926</v>
      </c>
      <c r="J631" s="7" t="s">
        <v>6863</v>
      </c>
      <c r="K631" s="7" t="s">
        <v>2019</v>
      </c>
      <c r="L631" s="7" t="s">
        <v>5937</v>
      </c>
      <c r="M631" t="s">
        <v>4690</v>
      </c>
      <c r="N631">
        <v>13</v>
      </c>
      <c r="O631">
        <v>45001010001</v>
      </c>
      <c r="P631" t="s">
        <v>4414</v>
      </c>
      <c r="Q631" t="s">
        <v>2019</v>
      </c>
      <c r="R631">
        <v>11</v>
      </c>
      <c r="S631" t="str">
        <f t="shared" si="19"/>
        <v>'926', '1951-09-18', null, 'lorem Ipsum', 'SINKEVIČIUS', '13', '45001010001', 'ZAVECKAS', null, '11'</v>
      </c>
    </row>
    <row r="632" spans="4:19" x14ac:dyDescent="0.25">
      <c r="D632" s="7">
        <v>18890</v>
      </c>
      <c r="E632" t="str">
        <f t="shared" si="18"/>
        <v>1951-09-19</v>
      </c>
      <c r="I632">
        <v>927</v>
      </c>
      <c r="J632" s="7" t="s">
        <v>6864</v>
      </c>
      <c r="K632" s="7" t="s">
        <v>2019</v>
      </c>
      <c r="L632" s="7" t="s">
        <v>5937</v>
      </c>
      <c r="M632" t="s">
        <v>5464</v>
      </c>
      <c r="N632">
        <v>14</v>
      </c>
      <c r="O632">
        <v>45001010001</v>
      </c>
      <c r="P632" t="s">
        <v>4415</v>
      </c>
      <c r="Q632" t="s">
        <v>2019</v>
      </c>
      <c r="R632">
        <v>11</v>
      </c>
      <c r="S632" t="str">
        <f t="shared" si="19"/>
        <v>'927', '1951-09-19', null, 'lorem Ipsum', 'JATAUTAS', '14', '45001010001', 'VIGELIS', null, '11'</v>
      </c>
    </row>
    <row r="633" spans="4:19" x14ac:dyDescent="0.25">
      <c r="D633" s="7">
        <v>18891</v>
      </c>
      <c r="E633" t="str">
        <f t="shared" si="18"/>
        <v>1951-09-20</v>
      </c>
      <c r="I633">
        <v>928</v>
      </c>
      <c r="J633" s="7" t="s">
        <v>6865</v>
      </c>
      <c r="K633" s="7" t="s">
        <v>2019</v>
      </c>
      <c r="L633" s="7" t="s">
        <v>5937</v>
      </c>
      <c r="M633" t="s">
        <v>4056</v>
      </c>
      <c r="N633">
        <v>15</v>
      </c>
      <c r="O633">
        <v>45001010001</v>
      </c>
      <c r="P633" t="s">
        <v>3925</v>
      </c>
      <c r="Q633" t="s">
        <v>2019</v>
      </c>
      <c r="R633">
        <v>11</v>
      </c>
      <c r="S633" t="str">
        <f t="shared" si="19"/>
        <v>'928', '1951-09-20', null, 'lorem Ipsum', 'ZENKEVIČIUS', '15', '45001010001', 'NAVICKAS', null, '11'</v>
      </c>
    </row>
    <row r="634" spans="4:19" x14ac:dyDescent="0.25">
      <c r="D634" s="7">
        <v>18892</v>
      </c>
      <c r="E634" t="str">
        <f t="shared" si="18"/>
        <v>1951-09-21</v>
      </c>
      <c r="I634">
        <v>929</v>
      </c>
      <c r="J634" s="7" t="s">
        <v>6866</v>
      </c>
      <c r="K634" s="7" t="s">
        <v>2019</v>
      </c>
      <c r="L634" s="7" t="s">
        <v>5937</v>
      </c>
      <c r="M634" t="s">
        <v>5465</v>
      </c>
      <c r="N634">
        <v>16</v>
      </c>
      <c r="O634">
        <v>45001010001</v>
      </c>
      <c r="P634" t="s">
        <v>4416</v>
      </c>
      <c r="Q634" t="s">
        <v>2019</v>
      </c>
      <c r="R634">
        <v>11</v>
      </c>
      <c r="S634" t="str">
        <f t="shared" si="19"/>
        <v>'929', '1951-09-21', null, 'lorem Ipsum', 'RUDŽIONIS', '16', '45001010001', 'LIBERIS', null, '11'</v>
      </c>
    </row>
    <row r="635" spans="4:19" x14ac:dyDescent="0.25">
      <c r="D635" s="7">
        <v>18893</v>
      </c>
      <c r="E635" t="str">
        <f t="shared" si="18"/>
        <v>1951-09-22</v>
      </c>
      <c r="I635">
        <v>930</v>
      </c>
      <c r="J635" s="7" t="s">
        <v>6867</v>
      </c>
      <c r="K635" s="7" t="s">
        <v>2019</v>
      </c>
      <c r="L635" s="7" t="s">
        <v>5937</v>
      </c>
      <c r="M635" t="s">
        <v>5466</v>
      </c>
      <c r="N635">
        <v>17</v>
      </c>
      <c r="O635">
        <v>45001010001</v>
      </c>
      <c r="P635" t="s">
        <v>4417</v>
      </c>
      <c r="Q635" t="s">
        <v>2019</v>
      </c>
      <c r="R635">
        <v>11</v>
      </c>
      <c r="S635" t="str">
        <f t="shared" si="19"/>
        <v>'930', '1951-09-22', null, 'lorem Ipsum', 'MASAS', '17', '45001010001', 'KIELA', null, '11'</v>
      </c>
    </row>
    <row r="636" spans="4:19" x14ac:dyDescent="0.25">
      <c r="D636" s="7">
        <v>18894</v>
      </c>
      <c r="E636" t="str">
        <f t="shared" si="18"/>
        <v>1951-09-23</v>
      </c>
      <c r="I636">
        <v>931</v>
      </c>
      <c r="J636" s="7" t="s">
        <v>6868</v>
      </c>
      <c r="K636" s="7" t="s">
        <v>2019</v>
      </c>
      <c r="L636" s="7" t="s">
        <v>5937</v>
      </c>
      <c r="M636" t="s">
        <v>5467</v>
      </c>
      <c r="N636">
        <v>18</v>
      </c>
      <c r="O636">
        <v>45001010001</v>
      </c>
      <c r="P636" t="s">
        <v>4418</v>
      </c>
      <c r="Q636" t="s">
        <v>2019</v>
      </c>
      <c r="R636">
        <v>11</v>
      </c>
      <c r="S636" t="str">
        <f t="shared" si="19"/>
        <v>'931', '1951-09-23', null, 'lorem Ipsum', 'MACEINA', '18', '45001010001', 'RAUDYS', null, '11'</v>
      </c>
    </row>
    <row r="637" spans="4:19" x14ac:dyDescent="0.25">
      <c r="D637" s="7">
        <v>18895</v>
      </c>
      <c r="E637" t="str">
        <f t="shared" si="18"/>
        <v>1951-09-24</v>
      </c>
      <c r="I637">
        <v>932</v>
      </c>
      <c r="J637" s="7" t="s">
        <v>6869</v>
      </c>
      <c r="K637" s="7" t="s">
        <v>2019</v>
      </c>
      <c r="L637" s="7" t="s">
        <v>5937</v>
      </c>
      <c r="M637" t="s">
        <v>5468</v>
      </c>
      <c r="N637">
        <v>19</v>
      </c>
      <c r="O637">
        <v>45001010001</v>
      </c>
      <c r="P637" t="s">
        <v>4419</v>
      </c>
      <c r="Q637" t="s">
        <v>2019</v>
      </c>
      <c r="R637">
        <v>11</v>
      </c>
      <c r="S637" t="str">
        <f t="shared" si="19"/>
        <v>'932', '1951-09-24', null, 'lorem Ipsum', 'SEMENAVIČIUS', '19', '45001010001', 'OBELENIS', null, '11'</v>
      </c>
    </row>
    <row r="638" spans="4:19" x14ac:dyDescent="0.25">
      <c r="D638" s="7">
        <v>18896</v>
      </c>
      <c r="E638" t="str">
        <f t="shared" si="18"/>
        <v>1951-09-25</v>
      </c>
      <c r="I638">
        <v>933</v>
      </c>
      <c r="J638" s="7" t="s">
        <v>6870</v>
      </c>
      <c r="K638" s="7" t="s">
        <v>2019</v>
      </c>
      <c r="L638" s="7" t="s">
        <v>5937</v>
      </c>
      <c r="M638" t="s">
        <v>5469</v>
      </c>
      <c r="N638">
        <v>20</v>
      </c>
      <c r="O638">
        <v>45001010001</v>
      </c>
      <c r="P638" t="s">
        <v>4420</v>
      </c>
      <c r="Q638" t="s">
        <v>2019</v>
      </c>
      <c r="R638">
        <v>11</v>
      </c>
      <c r="S638" t="str">
        <f t="shared" si="19"/>
        <v>'933', '1951-09-25', null, 'lorem Ipsum', 'ŠMAIŽYS', '20', '45001010001', 'GRUNOVAS', null, '11'</v>
      </c>
    </row>
    <row r="639" spans="4:19" x14ac:dyDescent="0.25">
      <c r="D639" s="7">
        <v>18897</v>
      </c>
      <c r="E639" t="str">
        <f t="shared" si="18"/>
        <v>1951-09-26</v>
      </c>
      <c r="I639">
        <v>934</v>
      </c>
      <c r="J639" s="7" t="s">
        <v>6871</v>
      </c>
      <c r="K639" s="7" t="s">
        <v>2019</v>
      </c>
      <c r="L639" s="7" t="s">
        <v>5937</v>
      </c>
      <c r="M639" t="s">
        <v>5470</v>
      </c>
      <c r="N639">
        <v>21</v>
      </c>
      <c r="O639">
        <v>45001010001</v>
      </c>
      <c r="P639" t="s">
        <v>4421</v>
      </c>
      <c r="Q639" t="s">
        <v>2019</v>
      </c>
      <c r="R639">
        <v>11</v>
      </c>
      <c r="S639" t="str">
        <f t="shared" si="19"/>
        <v>'934', '1951-09-26', null, 'lorem Ipsum', 'RUBYS', '21', '45001010001', 'KAŠELIONIS', null, '11'</v>
      </c>
    </row>
    <row r="640" spans="4:19" x14ac:dyDescent="0.25">
      <c r="D640" s="7">
        <v>18898</v>
      </c>
      <c r="E640" t="str">
        <f t="shared" si="18"/>
        <v>1951-09-27</v>
      </c>
      <c r="I640">
        <v>935</v>
      </c>
      <c r="J640" s="7" t="s">
        <v>6872</v>
      </c>
      <c r="K640" s="7" t="s">
        <v>2019</v>
      </c>
      <c r="L640" s="7" t="s">
        <v>5937</v>
      </c>
      <c r="M640" t="s">
        <v>3962</v>
      </c>
      <c r="N640">
        <v>22</v>
      </c>
      <c r="O640">
        <v>45001010001</v>
      </c>
      <c r="P640" t="s">
        <v>4422</v>
      </c>
      <c r="Q640" t="s">
        <v>2019</v>
      </c>
      <c r="R640">
        <v>11</v>
      </c>
      <c r="S640" t="str">
        <f t="shared" si="19"/>
        <v>'935', '1951-09-27', null, 'lorem Ipsum', 'MIKULĖNAS', '22', '45001010001', 'BITAUTAS', null, '11'</v>
      </c>
    </row>
    <row r="641" spans="4:19" x14ac:dyDescent="0.25">
      <c r="D641" s="7">
        <v>18899</v>
      </c>
      <c r="E641" t="str">
        <f t="shared" si="18"/>
        <v>1951-09-28</v>
      </c>
      <c r="I641">
        <v>936</v>
      </c>
      <c r="J641" s="7" t="s">
        <v>6873</v>
      </c>
      <c r="K641" s="7" t="s">
        <v>2019</v>
      </c>
      <c r="L641" s="7" t="s">
        <v>5937</v>
      </c>
      <c r="M641" t="s">
        <v>5471</v>
      </c>
      <c r="N641">
        <v>23</v>
      </c>
      <c r="O641">
        <v>45001010001</v>
      </c>
      <c r="P641" t="s">
        <v>4423</v>
      </c>
      <c r="Q641" t="s">
        <v>2019</v>
      </c>
      <c r="R641">
        <v>11</v>
      </c>
      <c r="S641" t="str">
        <f t="shared" si="19"/>
        <v>'936', '1951-09-28', null, 'lorem Ipsum', 'ŠVARLYS', '23', '45001010001', 'VAIČĖNAS', null, '11'</v>
      </c>
    </row>
    <row r="642" spans="4:19" x14ac:dyDescent="0.25">
      <c r="D642" s="7">
        <v>18900</v>
      </c>
      <c r="E642" t="str">
        <f t="shared" si="18"/>
        <v>1951-09-29</v>
      </c>
      <c r="I642">
        <v>937</v>
      </c>
      <c r="J642" s="7" t="s">
        <v>6874</v>
      </c>
      <c r="K642" s="7" t="s">
        <v>2019</v>
      </c>
      <c r="L642" s="7" t="s">
        <v>5937</v>
      </c>
      <c r="M642" t="s">
        <v>5472</v>
      </c>
      <c r="N642">
        <v>24</v>
      </c>
      <c r="O642">
        <v>45001010001</v>
      </c>
      <c r="P642" t="s">
        <v>4424</v>
      </c>
      <c r="Q642" t="s">
        <v>2019</v>
      </c>
      <c r="R642">
        <v>11</v>
      </c>
      <c r="S642" t="str">
        <f t="shared" si="19"/>
        <v>'937', '1951-09-29', null, 'lorem Ipsum', 'TVERIJONAS', '24', '45001010001', 'JAKUŠOVAS', null, '11'</v>
      </c>
    </row>
    <row r="643" spans="4:19" x14ac:dyDescent="0.25">
      <c r="D643" s="7">
        <v>18901</v>
      </c>
      <c r="E643" t="str">
        <f t="shared" si="18"/>
        <v>1951-09-30</v>
      </c>
      <c r="I643">
        <v>938</v>
      </c>
      <c r="J643" s="7" t="s">
        <v>6875</v>
      </c>
      <c r="K643" s="7" t="s">
        <v>2019</v>
      </c>
      <c r="L643" s="7" t="s">
        <v>5937</v>
      </c>
      <c r="M643" t="s">
        <v>5473</v>
      </c>
      <c r="N643">
        <v>25</v>
      </c>
      <c r="O643">
        <v>45001010001</v>
      </c>
      <c r="P643" t="s">
        <v>4425</v>
      </c>
      <c r="Q643" t="s">
        <v>2019</v>
      </c>
      <c r="R643">
        <v>11</v>
      </c>
      <c r="S643" t="str">
        <f t="shared" si="19"/>
        <v>'938', '1951-09-30', null, 'lorem Ipsum', 'SARPALIUS', '25', '45001010001', 'GUŽEVSKI', null, '11'</v>
      </c>
    </row>
    <row r="644" spans="4:19" x14ac:dyDescent="0.25">
      <c r="D644" s="7">
        <v>18902</v>
      </c>
      <c r="E644" t="str">
        <f t="shared" si="18"/>
        <v>1951-10-01</v>
      </c>
      <c r="I644">
        <v>939</v>
      </c>
      <c r="J644" s="7" t="s">
        <v>6876</v>
      </c>
      <c r="K644" s="7" t="s">
        <v>2019</v>
      </c>
      <c r="L644" s="7" t="s">
        <v>5937</v>
      </c>
      <c r="M644" t="s">
        <v>4806</v>
      </c>
      <c r="N644">
        <v>26</v>
      </c>
      <c r="O644">
        <v>45001010001</v>
      </c>
      <c r="P644" t="s">
        <v>4426</v>
      </c>
      <c r="Q644" t="s">
        <v>2019</v>
      </c>
      <c r="R644">
        <v>11</v>
      </c>
      <c r="S644" t="str">
        <f t="shared" si="19"/>
        <v>'939', '1951-10-01', null, 'lorem Ipsum', 'BUTKEVIČ', '26', '45001010001', 'KAIREVIČIUS', null, '11'</v>
      </c>
    </row>
    <row r="645" spans="4:19" x14ac:dyDescent="0.25">
      <c r="D645" s="7">
        <v>18903</v>
      </c>
      <c r="E645" t="str">
        <f t="shared" si="18"/>
        <v>1951-10-02</v>
      </c>
      <c r="I645">
        <v>940</v>
      </c>
      <c r="J645" s="7" t="s">
        <v>6877</v>
      </c>
      <c r="K645" s="7" t="s">
        <v>2019</v>
      </c>
      <c r="L645" s="7" t="s">
        <v>5937</v>
      </c>
      <c r="M645" t="s">
        <v>4815</v>
      </c>
      <c r="N645">
        <v>27</v>
      </c>
      <c r="O645">
        <v>45001010001</v>
      </c>
      <c r="P645" t="s">
        <v>4427</v>
      </c>
      <c r="Q645" t="s">
        <v>2019</v>
      </c>
      <c r="R645">
        <v>11</v>
      </c>
      <c r="S645" t="str">
        <f t="shared" si="19"/>
        <v>'940', '1951-10-02', null, 'lorem Ipsum', 'VALAUSKAS', '27', '45001010001', 'ZALIECKAS', null, '11'</v>
      </c>
    </row>
    <row r="646" spans="4:19" x14ac:dyDescent="0.25">
      <c r="D646" s="7">
        <v>18904</v>
      </c>
      <c r="E646" t="str">
        <f t="shared" si="18"/>
        <v>1951-10-03</v>
      </c>
      <c r="I646">
        <v>941</v>
      </c>
      <c r="J646" s="7" t="s">
        <v>6878</v>
      </c>
      <c r="K646" s="7" t="s">
        <v>2019</v>
      </c>
      <c r="L646" s="7" t="s">
        <v>5937</v>
      </c>
      <c r="M646" t="s">
        <v>4637</v>
      </c>
      <c r="N646">
        <v>28</v>
      </c>
      <c r="O646">
        <v>45001010001</v>
      </c>
      <c r="P646" t="s">
        <v>4428</v>
      </c>
      <c r="Q646" t="s">
        <v>2019</v>
      </c>
      <c r="R646">
        <v>11</v>
      </c>
      <c r="S646" t="str">
        <f t="shared" si="19"/>
        <v>'941', '1951-10-03', null, 'lorem Ipsum', 'GVOZDAS', '28', '45001010001', 'TERECHOVAS', null, '11'</v>
      </c>
    </row>
    <row r="647" spans="4:19" x14ac:dyDescent="0.25">
      <c r="D647" s="7">
        <v>18905</v>
      </c>
      <c r="E647" t="str">
        <f t="shared" ref="E647:E710" si="20">TEXT(D647,"yyyy-mm-dd")</f>
        <v>1951-10-04</v>
      </c>
      <c r="I647">
        <v>942</v>
      </c>
      <c r="J647" s="7" t="s">
        <v>6879</v>
      </c>
      <c r="K647" s="7" t="s">
        <v>2019</v>
      </c>
      <c r="L647" s="7" t="s">
        <v>5937</v>
      </c>
      <c r="M647" t="s">
        <v>5381</v>
      </c>
      <c r="N647">
        <v>29</v>
      </c>
      <c r="O647">
        <v>45001010001</v>
      </c>
      <c r="P647" t="s">
        <v>4429</v>
      </c>
      <c r="Q647" t="s">
        <v>2019</v>
      </c>
      <c r="R647">
        <v>11</v>
      </c>
      <c r="S647" t="str">
        <f t="shared" ref="S647:S710" si="21">CONCATENATE("'",I647,"'",", ","'",J647,"'",", ",K647,", ","'",L647,"'",", ","'",M647,"'",", ","'",N647,"'",", ","'",O647,"'",", ","'",P647,"'",", ",Q647,", ","'",R647,"'")</f>
        <v>'942', '1951-10-04', null, 'lorem Ipsum', 'ŽEKONIS', '29', '45001010001', 'STRAVINSKIS', null, '11'</v>
      </c>
    </row>
    <row r="648" spans="4:19" x14ac:dyDescent="0.25">
      <c r="D648" s="7">
        <v>18906</v>
      </c>
      <c r="E648" t="str">
        <f t="shared" si="20"/>
        <v>1951-10-05</v>
      </c>
      <c r="I648">
        <v>943</v>
      </c>
      <c r="J648" s="7" t="s">
        <v>6880</v>
      </c>
      <c r="K648" s="7" t="s">
        <v>2019</v>
      </c>
      <c r="L648" s="7" t="s">
        <v>5937</v>
      </c>
      <c r="M648" t="s">
        <v>5474</v>
      </c>
      <c r="N648">
        <v>30</v>
      </c>
      <c r="O648">
        <v>45001010001</v>
      </c>
      <c r="P648" t="s">
        <v>4430</v>
      </c>
      <c r="Q648" t="s">
        <v>2019</v>
      </c>
      <c r="R648">
        <v>11</v>
      </c>
      <c r="S648" t="str">
        <f t="shared" si="21"/>
        <v>'943', '1951-10-05', null, 'lorem Ipsum', 'GECEVIČIUS', '30', '45001010001', 'LIULYS', null, '11'</v>
      </c>
    </row>
    <row r="649" spans="4:19" x14ac:dyDescent="0.25">
      <c r="D649" s="7">
        <v>18907</v>
      </c>
      <c r="E649" t="str">
        <f t="shared" si="20"/>
        <v>1951-10-06</v>
      </c>
      <c r="I649">
        <v>944</v>
      </c>
      <c r="J649" s="7" t="s">
        <v>6881</v>
      </c>
      <c r="K649" s="7" t="s">
        <v>2019</v>
      </c>
      <c r="L649" s="7" t="s">
        <v>5937</v>
      </c>
      <c r="M649" t="s">
        <v>5475</v>
      </c>
      <c r="N649">
        <v>31</v>
      </c>
      <c r="O649">
        <v>45001010001</v>
      </c>
      <c r="P649" t="s">
        <v>4431</v>
      </c>
      <c r="Q649" t="s">
        <v>2019</v>
      </c>
      <c r="R649">
        <v>11</v>
      </c>
      <c r="S649" t="str">
        <f t="shared" si="21"/>
        <v>'944', '1951-10-06', null, 'lorem Ipsum', 'RAŠPOLIAUSKAS', '31', '45001010001', 'NARKUNAS', null, '11'</v>
      </c>
    </row>
    <row r="650" spans="4:19" x14ac:dyDescent="0.25">
      <c r="D650" s="7">
        <v>18908</v>
      </c>
      <c r="E650" t="str">
        <f t="shared" si="20"/>
        <v>1951-10-07</v>
      </c>
      <c r="I650">
        <v>945</v>
      </c>
      <c r="J650" s="7" t="s">
        <v>6882</v>
      </c>
      <c r="K650" s="7" t="s">
        <v>2019</v>
      </c>
      <c r="L650" s="7" t="s">
        <v>5937</v>
      </c>
      <c r="M650" t="s">
        <v>5476</v>
      </c>
      <c r="N650">
        <v>32</v>
      </c>
      <c r="O650">
        <v>45001010001</v>
      </c>
      <c r="P650" t="s">
        <v>4432</v>
      </c>
      <c r="Q650" t="s">
        <v>2019</v>
      </c>
      <c r="R650">
        <v>11</v>
      </c>
      <c r="S650" t="str">
        <f t="shared" si="21"/>
        <v>'945', '1951-10-07', null, 'lorem Ipsum', 'MAKARSKAS', '32', '45001010001', 'ROŽĖ', null, '11'</v>
      </c>
    </row>
    <row r="651" spans="4:19" x14ac:dyDescent="0.25">
      <c r="D651" s="7">
        <v>18909</v>
      </c>
      <c r="E651" t="str">
        <f t="shared" si="20"/>
        <v>1951-10-08</v>
      </c>
      <c r="I651">
        <v>946</v>
      </c>
      <c r="J651" s="7" t="s">
        <v>6883</v>
      </c>
      <c r="K651" s="7" t="s">
        <v>2019</v>
      </c>
      <c r="L651" s="7" t="s">
        <v>5937</v>
      </c>
      <c r="M651" t="s">
        <v>5040</v>
      </c>
      <c r="N651">
        <v>33</v>
      </c>
      <c r="O651">
        <v>45001010001</v>
      </c>
      <c r="P651" t="s">
        <v>4433</v>
      </c>
      <c r="Q651" t="s">
        <v>2019</v>
      </c>
      <c r="R651">
        <v>11</v>
      </c>
      <c r="S651" t="str">
        <f t="shared" si="21"/>
        <v>'946', '1951-10-08', null, 'lorem Ipsum', 'IVANOVAS', '33', '45001010001', 'PRUNSKAS', null, '11'</v>
      </c>
    </row>
    <row r="652" spans="4:19" x14ac:dyDescent="0.25">
      <c r="D652" s="7">
        <v>18910</v>
      </c>
      <c r="E652" t="str">
        <f t="shared" si="20"/>
        <v>1951-10-09</v>
      </c>
      <c r="I652">
        <v>947</v>
      </c>
      <c r="J652" s="7" t="s">
        <v>6884</v>
      </c>
      <c r="K652" s="7" t="s">
        <v>2019</v>
      </c>
      <c r="L652" s="7" t="s">
        <v>5937</v>
      </c>
      <c r="M652" t="s">
        <v>4144</v>
      </c>
      <c r="N652">
        <v>34</v>
      </c>
      <c r="O652">
        <v>45001010001</v>
      </c>
      <c r="P652" t="s">
        <v>3973</v>
      </c>
      <c r="Q652" t="s">
        <v>2019</v>
      </c>
      <c r="R652">
        <v>11</v>
      </c>
      <c r="S652" t="str">
        <f t="shared" si="21"/>
        <v>'947', '1951-10-09', null, 'lorem Ipsum', 'KUČINSKAS', '34', '45001010001', 'POCIUS', null, '11'</v>
      </c>
    </row>
    <row r="653" spans="4:19" x14ac:dyDescent="0.25">
      <c r="D653" s="7">
        <v>18911</v>
      </c>
      <c r="E653" t="str">
        <f t="shared" si="20"/>
        <v>1951-10-10</v>
      </c>
      <c r="I653">
        <v>948</v>
      </c>
      <c r="J653" s="7" t="s">
        <v>6885</v>
      </c>
      <c r="K653" s="7" t="s">
        <v>2019</v>
      </c>
      <c r="L653" s="7" t="s">
        <v>5937</v>
      </c>
      <c r="M653" t="s">
        <v>5145</v>
      </c>
      <c r="N653">
        <v>35</v>
      </c>
      <c r="O653">
        <v>45001010001</v>
      </c>
      <c r="P653" t="s">
        <v>4434</v>
      </c>
      <c r="Q653" t="s">
        <v>2019</v>
      </c>
      <c r="R653">
        <v>11</v>
      </c>
      <c r="S653" t="str">
        <f t="shared" si="21"/>
        <v>'948', '1951-10-10', null, 'lorem Ipsum', 'MARGANAVIČIUS', '35', '45001010001', 'SEREIČIKAS', null, '11'</v>
      </c>
    </row>
    <row r="654" spans="4:19" x14ac:dyDescent="0.25">
      <c r="D654" s="7">
        <v>18912</v>
      </c>
      <c r="E654" t="str">
        <f t="shared" si="20"/>
        <v>1951-10-11</v>
      </c>
      <c r="I654">
        <v>949</v>
      </c>
      <c r="J654" s="7" t="s">
        <v>6886</v>
      </c>
      <c r="K654" s="7" t="s">
        <v>2019</v>
      </c>
      <c r="L654" s="7" t="s">
        <v>5937</v>
      </c>
      <c r="M654" t="s">
        <v>5477</v>
      </c>
      <c r="N654">
        <v>36</v>
      </c>
      <c r="O654">
        <v>45001010001</v>
      </c>
      <c r="P654" t="s">
        <v>4435</v>
      </c>
      <c r="Q654" t="s">
        <v>2019</v>
      </c>
      <c r="R654">
        <v>11</v>
      </c>
      <c r="S654" t="str">
        <f t="shared" si="21"/>
        <v>'949', '1951-10-11', null, 'lorem Ipsum', 'ANTULIS', '36', '45001010001', 'PODREZAS', null, '11'</v>
      </c>
    </row>
    <row r="655" spans="4:19" x14ac:dyDescent="0.25">
      <c r="D655" s="7">
        <v>18913</v>
      </c>
      <c r="E655" t="str">
        <f t="shared" si="20"/>
        <v>1951-10-12</v>
      </c>
      <c r="I655">
        <v>950</v>
      </c>
      <c r="J655" s="7" t="s">
        <v>6887</v>
      </c>
      <c r="K655" s="7" t="s">
        <v>2019</v>
      </c>
      <c r="L655" s="7" t="s">
        <v>5937</v>
      </c>
      <c r="M655" t="s">
        <v>5478</v>
      </c>
      <c r="N655">
        <v>37</v>
      </c>
      <c r="O655">
        <v>45001010001</v>
      </c>
      <c r="P655" t="s">
        <v>4436</v>
      </c>
      <c r="Q655" t="s">
        <v>2019</v>
      </c>
      <c r="R655">
        <v>11</v>
      </c>
      <c r="S655" t="str">
        <f t="shared" si="21"/>
        <v>'950', '1951-10-12', null, 'lorem Ipsum', 'BOČKOVSKIS', '37', '45001010001', 'IGARIS', null, '11'</v>
      </c>
    </row>
    <row r="656" spans="4:19" x14ac:dyDescent="0.25">
      <c r="D656" s="7">
        <v>18914</v>
      </c>
      <c r="E656" t="str">
        <f t="shared" si="20"/>
        <v>1951-10-13</v>
      </c>
      <c r="I656">
        <v>951</v>
      </c>
      <c r="J656" s="7" t="s">
        <v>6888</v>
      </c>
      <c r="K656" s="7" t="s">
        <v>2019</v>
      </c>
      <c r="L656" s="7" t="s">
        <v>5937</v>
      </c>
      <c r="M656" t="s">
        <v>4987</v>
      </c>
      <c r="N656">
        <v>38</v>
      </c>
      <c r="O656">
        <v>45001010001</v>
      </c>
      <c r="P656" t="s">
        <v>4437</v>
      </c>
      <c r="Q656" t="s">
        <v>2019</v>
      </c>
      <c r="R656">
        <v>11</v>
      </c>
      <c r="S656" t="str">
        <f t="shared" si="21"/>
        <v>'951', '1951-10-13', null, 'lorem Ipsum', 'PALUBINSKAS', '38', '45001010001', 'STANCIKAS', null, '11'</v>
      </c>
    </row>
    <row r="657" spans="4:19" x14ac:dyDescent="0.25">
      <c r="D657" s="7">
        <v>18915</v>
      </c>
      <c r="E657" t="str">
        <f t="shared" si="20"/>
        <v>1951-10-14</v>
      </c>
      <c r="I657">
        <v>952</v>
      </c>
      <c r="J657" s="7" t="s">
        <v>6889</v>
      </c>
      <c r="K657" s="7" t="s">
        <v>2019</v>
      </c>
      <c r="L657" s="7" t="s">
        <v>5937</v>
      </c>
      <c r="M657" t="s">
        <v>5479</v>
      </c>
      <c r="N657">
        <v>39</v>
      </c>
      <c r="O657">
        <v>45001010001</v>
      </c>
      <c r="P657" t="s">
        <v>4438</v>
      </c>
      <c r="Q657" t="s">
        <v>2019</v>
      </c>
      <c r="R657">
        <v>11</v>
      </c>
      <c r="S657" t="str">
        <f t="shared" si="21"/>
        <v>'952', '1951-10-14', null, 'lorem Ipsum', 'BALKAUSKAS', '39', '45001010001', 'VARANAVIČIUS', null, '11'</v>
      </c>
    </row>
    <row r="658" spans="4:19" x14ac:dyDescent="0.25">
      <c r="D658" s="7">
        <v>18916</v>
      </c>
      <c r="E658" t="str">
        <f t="shared" si="20"/>
        <v>1951-10-15</v>
      </c>
      <c r="I658">
        <v>953</v>
      </c>
      <c r="J658" s="7" t="s">
        <v>6890</v>
      </c>
      <c r="K658" s="7" t="s">
        <v>2019</v>
      </c>
      <c r="L658" s="7" t="s">
        <v>5937</v>
      </c>
      <c r="M658" t="s">
        <v>4908</v>
      </c>
      <c r="N658">
        <v>40</v>
      </c>
      <c r="O658">
        <v>45001010001</v>
      </c>
      <c r="P658" t="s">
        <v>4439</v>
      </c>
      <c r="Q658" t="s">
        <v>2019</v>
      </c>
      <c r="R658">
        <v>11</v>
      </c>
      <c r="S658" t="str">
        <f t="shared" si="21"/>
        <v>'953', '1951-10-15', null, 'lorem Ipsum', 'ŠVEDARAUSKAS', '40', '45001010001', 'JACKEVIČIUS', null, '11'</v>
      </c>
    </row>
    <row r="659" spans="4:19" x14ac:dyDescent="0.25">
      <c r="D659" s="7">
        <v>18917</v>
      </c>
      <c r="E659" t="str">
        <f t="shared" si="20"/>
        <v>1951-10-16</v>
      </c>
      <c r="I659">
        <v>954</v>
      </c>
      <c r="J659" s="7" t="s">
        <v>6891</v>
      </c>
      <c r="K659" s="7" t="s">
        <v>2019</v>
      </c>
      <c r="L659" s="7" t="s">
        <v>5937</v>
      </c>
      <c r="M659" t="s">
        <v>5480</v>
      </c>
      <c r="N659">
        <v>41</v>
      </c>
      <c r="O659">
        <v>45001010001</v>
      </c>
      <c r="P659" t="s">
        <v>4440</v>
      </c>
      <c r="Q659" t="s">
        <v>2019</v>
      </c>
      <c r="R659">
        <v>11</v>
      </c>
      <c r="S659" t="str">
        <f t="shared" si="21"/>
        <v>'954', '1951-10-16', null, 'lorem Ipsum', 'VARANECKAS', '41', '45001010001', 'KOVŠEL', null, '11'</v>
      </c>
    </row>
    <row r="660" spans="4:19" x14ac:dyDescent="0.25">
      <c r="D660" s="7">
        <v>18918</v>
      </c>
      <c r="E660" t="str">
        <f t="shared" si="20"/>
        <v>1951-10-17</v>
      </c>
      <c r="I660">
        <v>955</v>
      </c>
      <c r="J660" s="7" t="s">
        <v>6892</v>
      </c>
      <c r="K660" s="7" t="s">
        <v>2019</v>
      </c>
      <c r="L660" s="7" t="s">
        <v>5937</v>
      </c>
      <c r="M660" t="s">
        <v>3958</v>
      </c>
      <c r="N660">
        <v>42</v>
      </c>
      <c r="O660">
        <v>45001010001</v>
      </c>
      <c r="P660" t="s">
        <v>4441</v>
      </c>
      <c r="Q660" t="s">
        <v>2019</v>
      </c>
      <c r="R660">
        <v>11</v>
      </c>
      <c r="S660" t="str">
        <f t="shared" si="21"/>
        <v>'955', '1951-10-17', null, 'lorem Ipsum', 'TARVYDAS', '42', '45001010001', 'RUKŠĖNAS', null, '11'</v>
      </c>
    </row>
    <row r="661" spans="4:19" x14ac:dyDescent="0.25">
      <c r="D661" s="7">
        <v>18919</v>
      </c>
      <c r="E661" t="str">
        <f t="shared" si="20"/>
        <v>1951-10-18</v>
      </c>
      <c r="I661">
        <v>956</v>
      </c>
      <c r="J661" s="7" t="s">
        <v>6893</v>
      </c>
      <c r="K661" s="7" t="s">
        <v>2019</v>
      </c>
      <c r="L661" s="7" t="s">
        <v>5937</v>
      </c>
      <c r="M661" t="s">
        <v>5481</v>
      </c>
      <c r="N661">
        <v>43</v>
      </c>
      <c r="O661">
        <v>45001010001</v>
      </c>
      <c r="P661" t="s">
        <v>4442</v>
      </c>
      <c r="Q661" t="s">
        <v>2019</v>
      </c>
      <c r="R661">
        <v>11</v>
      </c>
      <c r="S661" t="str">
        <f t="shared" si="21"/>
        <v>'956', '1951-10-18', null, 'lorem Ipsum', 'PUODŽIŪNAS', '43', '45001010001', 'JONELIS', null, '11'</v>
      </c>
    </row>
    <row r="662" spans="4:19" x14ac:dyDescent="0.25">
      <c r="D662" s="7">
        <v>18920</v>
      </c>
      <c r="E662" t="str">
        <f t="shared" si="20"/>
        <v>1951-10-19</v>
      </c>
      <c r="I662">
        <v>957</v>
      </c>
      <c r="J662" s="7" t="s">
        <v>6894</v>
      </c>
      <c r="K662" s="7" t="s">
        <v>2019</v>
      </c>
      <c r="L662" s="7" t="s">
        <v>5937</v>
      </c>
      <c r="M662" t="s">
        <v>5482</v>
      </c>
      <c r="N662">
        <v>44</v>
      </c>
      <c r="O662">
        <v>45001010001</v>
      </c>
      <c r="P662" t="s">
        <v>4443</v>
      </c>
      <c r="Q662" t="s">
        <v>2019</v>
      </c>
      <c r="R662">
        <v>11</v>
      </c>
      <c r="S662" t="str">
        <f t="shared" si="21"/>
        <v>'957', '1951-10-19', null, 'lorem Ipsum', 'DAUGVILAVIČIUS', '44', '45001010001', 'ŽAKEVIČIUS', null, '11'</v>
      </c>
    </row>
    <row r="663" spans="4:19" x14ac:dyDescent="0.25">
      <c r="D663" s="7">
        <v>18921</v>
      </c>
      <c r="E663" t="str">
        <f t="shared" si="20"/>
        <v>1951-10-20</v>
      </c>
      <c r="I663">
        <v>958</v>
      </c>
      <c r="J663" s="7" t="s">
        <v>6895</v>
      </c>
      <c r="K663" s="7" t="s">
        <v>2019</v>
      </c>
      <c r="L663" s="7" t="s">
        <v>5937</v>
      </c>
      <c r="M663" t="s">
        <v>5483</v>
      </c>
      <c r="N663">
        <v>45</v>
      </c>
      <c r="O663">
        <v>45001010001</v>
      </c>
      <c r="P663" t="s">
        <v>4444</v>
      </c>
      <c r="Q663" t="s">
        <v>2019</v>
      </c>
      <c r="R663">
        <v>11</v>
      </c>
      <c r="S663" t="str">
        <f t="shared" si="21"/>
        <v>'958', '1951-10-20', null, 'lorem Ipsum', 'KLUSAUSKAS', '45', '45001010001', 'BRISOTA', null, '11'</v>
      </c>
    </row>
    <row r="664" spans="4:19" x14ac:dyDescent="0.25">
      <c r="D664" s="7">
        <v>18922</v>
      </c>
      <c r="E664" t="str">
        <f t="shared" si="20"/>
        <v>1951-10-21</v>
      </c>
      <c r="I664">
        <v>959</v>
      </c>
      <c r="J664" s="7" t="s">
        <v>6896</v>
      </c>
      <c r="K664" s="7" t="s">
        <v>2019</v>
      </c>
      <c r="L664" s="7" t="s">
        <v>5937</v>
      </c>
      <c r="M664" t="s">
        <v>4706</v>
      </c>
      <c r="N664">
        <v>46</v>
      </c>
      <c r="O664">
        <v>45001010001</v>
      </c>
      <c r="P664" t="s">
        <v>4445</v>
      </c>
      <c r="Q664" t="s">
        <v>2019</v>
      </c>
      <c r="R664">
        <v>11</v>
      </c>
      <c r="S664" t="str">
        <f t="shared" si="21"/>
        <v>'959', '1951-10-21', null, 'lorem Ipsum', 'GIRČYS', '46', '45001010001', 'VIENIKOVAS', null, '11'</v>
      </c>
    </row>
    <row r="665" spans="4:19" x14ac:dyDescent="0.25">
      <c r="D665" s="7">
        <v>18923</v>
      </c>
      <c r="E665" t="str">
        <f t="shared" si="20"/>
        <v>1951-10-22</v>
      </c>
      <c r="I665">
        <v>960</v>
      </c>
      <c r="J665" s="7" t="s">
        <v>6897</v>
      </c>
      <c r="K665" s="7" t="s">
        <v>2019</v>
      </c>
      <c r="L665" s="7" t="s">
        <v>5937</v>
      </c>
      <c r="M665" t="s">
        <v>5484</v>
      </c>
      <c r="N665">
        <v>47</v>
      </c>
      <c r="O665">
        <v>45001010001</v>
      </c>
      <c r="P665" t="s">
        <v>4446</v>
      </c>
      <c r="Q665" t="s">
        <v>2019</v>
      </c>
      <c r="R665">
        <v>11</v>
      </c>
      <c r="S665" t="str">
        <f t="shared" si="21"/>
        <v>'960', '1951-10-22', null, 'lorem Ipsum', 'VIRBICKAS', '47', '45001010001', 'UKANIS', null, '11'</v>
      </c>
    </row>
    <row r="666" spans="4:19" x14ac:dyDescent="0.25">
      <c r="D666" s="7">
        <v>18924</v>
      </c>
      <c r="E666" t="str">
        <f t="shared" si="20"/>
        <v>1951-10-23</v>
      </c>
      <c r="I666">
        <v>961</v>
      </c>
      <c r="J666" s="7" t="s">
        <v>6898</v>
      </c>
      <c r="K666" s="7" t="s">
        <v>2019</v>
      </c>
      <c r="L666" s="7" t="s">
        <v>5937</v>
      </c>
      <c r="M666" t="s">
        <v>4610</v>
      </c>
      <c r="N666">
        <v>48</v>
      </c>
      <c r="O666">
        <v>45001010001</v>
      </c>
      <c r="P666" t="s">
        <v>4447</v>
      </c>
      <c r="Q666" t="s">
        <v>2019</v>
      </c>
      <c r="R666">
        <v>11</v>
      </c>
      <c r="S666" t="str">
        <f t="shared" si="21"/>
        <v>'961', '1951-10-23', null, 'lorem Ipsum', 'LUKŠAS', '48', '45001010001', 'VABINSKAS', null, '11'</v>
      </c>
    </row>
    <row r="667" spans="4:19" x14ac:dyDescent="0.25">
      <c r="D667" s="7">
        <v>18925</v>
      </c>
      <c r="E667" t="str">
        <f t="shared" si="20"/>
        <v>1951-10-24</v>
      </c>
      <c r="I667">
        <v>962</v>
      </c>
      <c r="J667" s="7" t="s">
        <v>6899</v>
      </c>
      <c r="K667" s="7" t="s">
        <v>2019</v>
      </c>
      <c r="L667" s="7" t="s">
        <v>5937</v>
      </c>
      <c r="M667" t="s">
        <v>5485</v>
      </c>
      <c r="N667">
        <v>49</v>
      </c>
      <c r="O667">
        <v>45001010001</v>
      </c>
      <c r="P667" t="s">
        <v>4448</v>
      </c>
      <c r="Q667" t="s">
        <v>2019</v>
      </c>
      <c r="R667">
        <v>11</v>
      </c>
      <c r="S667" t="str">
        <f t="shared" si="21"/>
        <v>'962', '1951-10-24', null, 'lorem Ipsum', 'VĖLIUS', '49', '45001010001', 'PETRIKONIS', null, '11'</v>
      </c>
    </row>
    <row r="668" spans="4:19" x14ac:dyDescent="0.25">
      <c r="D668" s="7">
        <v>18926</v>
      </c>
      <c r="E668" t="str">
        <f t="shared" si="20"/>
        <v>1951-10-25</v>
      </c>
      <c r="I668">
        <v>963</v>
      </c>
      <c r="J668" s="7" t="s">
        <v>6900</v>
      </c>
      <c r="K668" s="7" t="s">
        <v>2019</v>
      </c>
      <c r="L668" s="7" t="s">
        <v>5937</v>
      </c>
      <c r="M668" t="s">
        <v>5486</v>
      </c>
      <c r="N668">
        <v>50</v>
      </c>
      <c r="O668">
        <v>45001010001</v>
      </c>
      <c r="P668" t="s">
        <v>4449</v>
      </c>
      <c r="Q668" t="s">
        <v>2019</v>
      </c>
      <c r="R668">
        <v>11</v>
      </c>
      <c r="S668" t="str">
        <f t="shared" si="21"/>
        <v>'963', '1951-10-25', null, 'lorem Ipsum', 'BUŠECKAS', '50', '45001010001', 'GRIŠKALAUSKAS', null, '11'</v>
      </c>
    </row>
    <row r="669" spans="4:19" x14ac:dyDescent="0.25">
      <c r="D669" s="7">
        <v>18927</v>
      </c>
      <c r="E669" t="str">
        <f t="shared" si="20"/>
        <v>1951-10-26</v>
      </c>
      <c r="I669">
        <v>964</v>
      </c>
      <c r="J669" s="7" t="s">
        <v>6901</v>
      </c>
      <c r="K669" s="7" t="s">
        <v>2019</v>
      </c>
      <c r="L669" s="7" t="s">
        <v>5937</v>
      </c>
      <c r="M669" t="s">
        <v>3831</v>
      </c>
      <c r="N669">
        <v>51</v>
      </c>
      <c r="O669">
        <v>45001010001</v>
      </c>
      <c r="P669" t="s">
        <v>4450</v>
      </c>
      <c r="Q669" t="s">
        <v>2019</v>
      </c>
      <c r="R669">
        <v>11</v>
      </c>
      <c r="S669" t="str">
        <f t="shared" si="21"/>
        <v>'964', '1951-10-26', null, 'lorem Ipsum', 'PANGONIS', '51', '45001010001', 'PIKTUŽIS', null, '11'</v>
      </c>
    </row>
    <row r="670" spans="4:19" x14ac:dyDescent="0.25">
      <c r="D670" s="7">
        <v>18928</v>
      </c>
      <c r="E670" t="str">
        <f t="shared" si="20"/>
        <v>1951-10-27</v>
      </c>
      <c r="I670">
        <v>965</v>
      </c>
      <c r="J670" s="7" t="s">
        <v>6902</v>
      </c>
      <c r="K670" s="7" t="s">
        <v>2019</v>
      </c>
      <c r="L670" s="7" t="s">
        <v>5937</v>
      </c>
      <c r="M670" t="s">
        <v>3993</v>
      </c>
      <c r="N670">
        <v>52</v>
      </c>
      <c r="O670">
        <v>45001010001</v>
      </c>
      <c r="P670" t="s">
        <v>4451</v>
      </c>
      <c r="Q670" t="s">
        <v>2019</v>
      </c>
      <c r="R670">
        <v>11</v>
      </c>
      <c r="S670" t="str">
        <f t="shared" si="21"/>
        <v>'965', '1951-10-27', null, 'lorem Ipsum', 'KAZAKEVIČIUS', '52', '45001010001', 'ŠAKINIS', null, '11'</v>
      </c>
    </row>
    <row r="671" spans="4:19" x14ac:dyDescent="0.25">
      <c r="D671" s="7">
        <v>18929</v>
      </c>
      <c r="E671" t="str">
        <f t="shared" si="20"/>
        <v>1951-10-28</v>
      </c>
      <c r="I671">
        <v>966</v>
      </c>
      <c r="J671" s="7" t="s">
        <v>6903</v>
      </c>
      <c r="K671" s="7" t="s">
        <v>2019</v>
      </c>
      <c r="L671" s="7" t="s">
        <v>5937</v>
      </c>
      <c r="M671" t="s">
        <v>5487</v>
      </c>
      <c r="N671">
        <v>53</v>
      </c>
      <c r="O671">
        <v>45001010001</v>
      </c>
      <c r="P671" t="s">
        <v>4452</v>
      </c>
      <c r="Q671" t="s">
        <v>2019</v>
      </c>
      <c r="R671">
        <v>11</v>
      </c>
      <c r="S671" t="str">
        <f t="shared" si="21"/>
        <v>'966', '1951-10-28', null, 'lorem Ipsum', 'GAIDYS', '53', '45001010001', 'KURAS', null, '11'</v>
      </c>
    </row>
    <row r="672" spans="4:19" x14ac:dyDescent="0.25">
      <c r="D672" s="7">
        <v>18930</v>
      </c>
      <c r="E672" t="str">
        <f t="shared" si="20"/>
        <v>1951-10-29</v>
      </c>
      <c r="I672">
        <v>967</v>
      </c>
      <c r="J672" s="7" t="s">
        <v>6904</v>
      </c>
      <c r="K672" s="7" t="s">
        <v>2019</v>
      </c>
      <c r="L672" s="7" t="s">
        <v>5937</v>
      </c>
      <c r="M672" t="s">
        <v>5488</v>
      </c>
      <c r="N672">
        <v>54</v>
      </c>
      <c r="O672">
        <v>45001010001</v>
      </c>
      <c r="P672" t="s">
        <v>4453</v>
      </c>
      <c r="Q672" t="s">
        <v>2019</v>
      </c>
      <c r="R672">
        <v>11</v>
      </c>
      <c r="S672" t="str">
        <f t="shared" si="21"/>
        <v>'967', '1951-10-29', null, 'lorem Ipsum', 'PŠITULSKAS', '54', '45001010001', 'SAUL', null, '11'</v>
      </c>
    </row>
    <row r="673" spans="4:19" x14ac:dyDescent="0.25">
      <c r="D673" s="7">
        <v>18931</v>
      </c>
      <c r="E673" t="str">
        <f t="shared" si="20"/>
        <v>1951-10-30</v>
      </c>
      <c r="I673">
        <v>968</v>
      </c>
      <c r="J673" s="7" t="s">
        <v>6905</v>
      </c>
      <c r="K673" s="7" t="s">
        <v>2019</v>
      </c>
      <c r="L673" s="7" t="s">
        <v>5937</v>
      </c>
      <c r="M673" t="s">
        <v>5489</v>
      </c>
      <c r="N673">
        <v>55</v>
      </c>
      <c r="O673">
        <v>45001010001</v>
      </c>
      <c r="P673" t="s">
        <v>4454</v>
      </c>
      <c r="Q673" t="s">
        <v>2019</v>
      </c>
      <c r="R673">
        <v>11</v>
      </c>
      <c r="S673" t="str">
        <f t="shared" si="21"/>
        <v>'968', '1951-10-30', null, 'lorem Ipsum', 'KRUPAVIČIUS', '55', '45001010001', 'KNIEŽA', null, '11'</v>
      </c>
    </row>
    <row r="674" spans="4:19" x14ac:dyDescent="0.25">
      <c r="D674" s="7">
        <v>18932</v>
      </c>
      <c r="E674" t="str">
        <f t="shared" si="20"/>
        <v>1951-10-31</v>
      </c>
      <c r="I674">
        <v>969</v>
      </c>
      <c r="J674" s="7" t="s">
        <v>6906</v>
      </c>
      <c r="K674" s="7" t="s">
        <v>2019</v>
      </c>
      <c r="L674" s="7" t="s">
        <v>5937</v>
      </c>
      <c r="M674" t="s">
        <v>4995</v>
      </c>
      <c r="N674">
        <v>56</v>
      </c>
      <c r="O674">
        <v>45001010001</v>
      </c>
      <c r="P674" t="s">
        <v>4455</v>
      </c>
      <c r="Q674" t="s">
        <v>2019</v>
      </c>
      <c r="R674">
        <v>11</v>
      </c>
      <c r="S674" t="str">
        <f t="shared" si="21"/>
        <v>'969', '1951-10-31', null, 'lorem Ipsum', 'LUKOŠIUS', '56', '45001010001', 'ŠNIOLIS', null, '11'</v>
      </c>
    </row>
    <row r="675" spans="4:19" x14ac:dyDescent="0.25">
      <c r="D675" s="7">
        <v>18933</v>
      </c>
      <c r="E675" t="str">
        <f t="shared" si="20"/>
        <v>1951-11-01</v>
      </c>
      <c r="I675">
        <v>970</v>
      </c>
      <c r="J675" s="7" t="s">
        <v>6907</v>
      </c>
      <c r="K675" s="7" t="s">
        <v>2019</v>
      </c>
      <c r="L675" s="7" t="s">
        <v>5937</v>
      </c>
      <c r="M675" t="s">
        <v>5490</v>
      </c>
      <c r="N675">
        <v>57</v>
      </c>
      <c r="O675">
        <v>45001010001</v>
      </c>
      <c r="P675" t="s">
        <v>4456</v>
      </c>
      <c r="Q675" t="s">
        <v>2019</v>
      </c>
      <c r="R675">
        <v>11</v>
      </c>
      <c r="S675" t="str">
        <f t="shared" si="21"/>
        <v>'970', '1951-11-01', null, 'lorem Ipsum', 'KISEVIČIUS', '57', '45001010001', 'KLIMČIAUSKAS', null, '11'</v>
      </c>
    </row>
    <row r="676" spans="4:19" x14ac:dyDescent="0.25">
      <c r="D676" s="7">
        <v>18934</v>
      </c>
      <c r="E676" t="str">
        <f t="shared" si="20"/>
        <v>1951-11-02</v>
      </c>
      <c r="I676">
        <v>971</v>
      </c>
      <c r="J676" s="7" t="s">
        <v>6908</v>
      </c>
      <c r="K676" s="7" t="s">
        <v>2019</v>
      </c>
      <c r="L676" s="7" t="s">
        <v>5937</v>
      </c>
      <c r="M676" t="s">
        <v>5491</v>
      </c>
      <c r="N676">
        <v>58</v>
      </c>
      <c r="O676">
        <v>45001010001</v>
      </c>
      <c r="P676" t="s">
        <v>4457</v>
      </c>
      <c r="Q676" t="s">
        <v>2019</v>
      </c>
      <c r="R676">
        <v>11</v>
      </c>
      <c r="S676" t="str">
        <f t="shared" si="21"/>
        <v>'971', '1951-11-02', null, 'lorem Ipsum', 'ŽILIUS', '58', '45001010001', 'ZAGURSKAS', null, '11'</v>
      </c>
    </row>
    <row r="677" spans="4:19" x14ac:dyDescent="0.25">
      <c r="D677" s="7">
        <v>18935</v>
      </c>
      <c r="E677" t="str">
        <f t="shared" si="20"/>
        <v>1951-11-03</v>
      </c>
      <c r="I677">
        <v>972</v>
      </c>
      <c r="J677" s="7" t="s">
        <v>6909</v>
      </c>
      <c r="K677" s="7" t="s">
        <v>2019</v>
      </c>
      <c r="L677" s="7" t="s">
        <v>5937</v>
      </c>
      <c r="M677" t="s">
        <v>5492</v>
      </c>
      <c r="N677">
        <v>59</v>
      </c>
      <c r="O677">
        <v>45001010001</v>
      </c>
      <c r="P677" t="s">
        <v>4458</v>
      </c>
      <c r="Q677" t="s">
        <v>2019</v>
      </c>
      <c r="R677">
        <v>11</v>
      </c>
      <c r="S677" t="str">
        <f t="shared" si="21"/>
        <v>'972', '1951-11-03', null, 'lorem Ipsum', 'KORNEJUS', '59', '45001010001', 'ŠEVČENKO', null, '11'</v>
      </c>
    </row>
    <row r="678" spans="4:19" x14ac:dyDescent="0.25">
      <c r="D678" s="7">
        <v>18936</v>
      </c>
      <c r="E678" t="str">
        <f t="shared" si="20"/>
        <v>1951-11-04</v>
      </c>
      <c r="I678">
        <v>973</v>
      </c>
      <c r="J678" s="7" t="s">
        <v>6910</v>
      </c>
      <c r="K678" s="7" t="s">
        <v>2019</v>
      </c>
      <c r="L678" s="7" t="s">
        <v>5937</v>
      </c>
      <c r="M678" t="s">
        <v>5493</v>
      </c>
      <c r="N678">
        <v>60</v>
      </c>
      <c r="O678">
        <v>45001010001</v>
      </c>
      <c r="P678" t="s">
        <v>4459</v>
      </c>
      <c r="Q678" t="s">
        <v>2019</v>
      </c>
      <c r="R678">
        <v>11</v>
      </c>
      <c r="S678" t="str">
        <f t="shared" si="21"/>
        <v>'973', '1951-11-04', null, 'lorem Ipsum', 'VLADIMIROV', '60', '45001010001', 'TOMAŠEVIČ', null, '11'</v>
      </c>
    </row>
    <row r="679" spans="4:19" x14ac:dyDescent="0.25">
      <c r="D679" s="7">
        <v>18937</v>
      </c>
      <c r="E679" t="str">
        <f t="shared" si="20"/>
        <v>1951-11-05</v>
      </c>
      <c r="I679">
        <v>974</v>
      </c>
      <c r="J679" s="7" t="s">
        <v>6911</v>
      </c>
      <c r="K679" s="7" t="s">
        <v>2019</v>
      </c>
      <c r="L679" s="7" t="s">
        <v>5937</v>
      </c>
      <c r="M679" t="s">
        <v>5494</v>
      </c>
      <c r="N679">
        <v>61</v>
      </c>
      <c r="O679">
        <v>45001010001</v>
      </c>
      <c r="P679" t="s">
        <v>4460</v>
      </c>
      <c r="Q679" t="s">
        <v>2019</v>
      </c>
      <c r="R679">
        <v>11</v>
      </c>
      <c r="S679" t="str">
        <f t="shared" si="21"/>
        <v>'974', '1951-11-05', null, 'lorem Ipsum', 'DIDAS', '61', '45001010001', 'KANTAUTAS', null, '11'</v>
      </c>
    </row>
    <row r="680" spans="4:19" x14ac:dyDescent="0.25">
      <c r="D680" s="7">
        <v>18938</v>
      </c>
      <c r="E680" t="str">
        <f t="shared" si="20"/>
        <v>1951-11-06</v>
      </c>
      <c r="I680">
        <v>975</v>
      </c>
      <c r="J680" s="7" t="s">
        <v>6912</v>
      </c>
      <c r="K680" s="7" t="s">
        <v>2019</v>
      </c>
      <c r="L680" s="7" t="s">
        <v>5937</v>
      </c>
      <c r="M680" t="s">
        <v>5495</v>
      </c>
      <c r="N680">
        <v>62</v>
      </c>
      <c r="O680">
        <v>45001010001</v>
      </c>
      <c r="P680" t="s">
        <v>4458</v>
      </c>
      <c r="Q680" t="s">
        <v>2019</v>
      </c>
      <c r="R680">
        <v>11</v>
      </c>
      <c r="S680" t="str">
        <f t="shared" si="21"/>
        <v>'975', '1951-11-06', null, 'lorem Ipsum', 'STRAIGIS', '62', '45001010001', 'ŠEVČENKO', null, '11'</v>
      </c>
    </row>
    <row r="681" spans="4:19" x14ac:dyDescent="0.25">
      <c r="D681" s="7">
        <v>18939</v>
      </c>
      <c r="E681" t="str">
        <f t="shared" si="20"/>
        <v>1951-11-07</v>
      </c>
      <c r="I681">
        <v>976</v>
      </c>
      <c r="J681" s="7" t="s">
        <v>6913</v>
      </c>
      <c r="K681" s="7" t="s">
        <v>2019</v>
      </c>
      <c r="L681" s="7" t="s">
        <v>5937</v>
      </c>
      <c r="M681" t="s">
        <v>5496</v>
      </c>
      <c r="N681">
        <v>63</v>
      </c>
      <c r="O681">
        <v>45001010001</v>
      </c>
      <c r="P681" t="s">
        <v>3848</v>
      </c>
      <c r="Q681" t="s">
        <v>2019</v>
      </c>
      <c r="R681">
        <v>11</v>
      </c>
      <c r="S681" t="str">
        <f t="shared" si="21"/>
        <v>'976', '1951-11-07', null, 'lorem Ipsum', 'JUODŽIUKYNAS', '63', '45001010001', 'STEPONAVIČIUS', null, '11'</v>
      </c>
    </row>
    <row r="682" spans="4:19" x14ac:dyDescent="0.25">
      <c r="D682" s="7">
        <v>18940</v>
      </c>
      <c r="E682" t="str">
        <f t="shared" si="20"/>
        <v>1951-11-08</v>
      </c>
      <c r="I682">
        <v>977</v>
      </c>
      <c r="J682" s="7" t="s">
        <v>6914</v>
      </c>
      <c r="K682" s="7" t="s">
        <v>2019</v>
      </c>
      <c r="L682" s="7" t="s">
        <v>5937</v>
      </c>
      <c r="M682" t="s">
        <v>3844</v>
      </c>
      <c r="N682">
        <v>64</v>
      </c>
      <c r="O682">
        <v>45001010001</v>
      </c>
      <c r="P682" t="s">
        <v>4461</v>
      </c>
      <c r="Q682" t="s">
        <v>2019</v>
      </c>
      <c r="R682">
        <v>11</v>
      </c>
      <c r="S682" t="str">
        <f t="shared" si="21"/>
        <v>'977', '1951-11-08', null, 'lorem Ipsum', 'GRICIUS', '64', '45001010001', 'VALBASAS', null, '11'</v>
      </c>
    </row>
    <row r="683" spans="4:19" x14ac:dyDescent="0.25">
      <c r="D683" s="7">
        <v>18941</v>
      </c>
      <c r="E683" t="str">
        <f t="shared" si="20"/>
        <v>1951-11-09</v>
      </c>
      <c r="I683">
        <v>978</v>
      </c>
      <c r="J683" s="7" t="s">
        <v>6915</v>
      </c>
      <c r="K683" s="7" t="s">
        <v>2019</v>
      </c>
      <c r="L683" s="7" t="s">
        <v>5937</v>
      </c>
      <c r="M683" t="s">
        <v>3882</v>
      </c>
      <c r="N683">
        <v>65</v>
      </c>
      <c r="O683">
        <v>45001010001</v>
      </c>
      <c r="P683" t="s">
        <v>4462</v>
      </c>
      <c r="Q683" t="s">
        <v>2019</v>
      </c>
      <c r="R683">
        <v>11</v>
      </c>
      <c r="S683" t="str">
        <f t="shared" si="21"/>
        <v>'978', '1951-11-09', null, 'lorem Ipsum', 'DAUKŠAS', '65', '45001010001', 'VORONINAS', null, '11'</v>
      </c>
    </row>
    <row r="684" spans="4:19" x14ac:dyDescent="0.25">
      <c r="D684" s="7">
        <v>18942</v>
      </c>
      <c r="E684" t="str">
        <f t="shared" si="20"/>
        <v>1951-11-10</v>
      </c>
      <c r="I684">
        <v>979</v>
      </c>
      <c r="J684" s="7" t="s">
        <v>6916</v>
      </c>
      <c r="K684" s="7" t="s">
        <v>2019</v>
      </c>
      <c r="L684" s="7" t="s">
        <v>5937</v>
      </c>
      <c r="M684" t="s">
        <v>5497</v>
      </c>
      <c r="N684">
        <v>66</v>
      </c>
      <c r="O684">
        <v>45001010001</v>
      </c>
      <c r="P684" t="s">
        <v>4463</v>
      </c>
      <c r="Q684" t="s">
        <v>2019</v>
      </c>
      <c r="R684">
        <v>11</v>
      </c>
      <c r="S684" t="str">
        <f t="shared" si="21"/>
        <v>'979', '1951-11-10', null, 'lorem Ipsum', 'ZELENKOVAS', '66', '45001010001', 'RIMAS', null, '11'</v>
      </c>
    </row>
    <row r="685" spans="4:19" x14ac:dyDescent="0.25">
      <c r="D685" s="7">
        <v>18943</v>
      </c>
      <c r="E685" t="str">
        <f t="shared" si="20"/>
        <v>1951-11-11</v>
      </c>
      <c r="I685">
        <v>980</v>
      </c>
      <c r="J685" s="7" t="s">
        <v>6917</v>
      </c>
      <c r="K685" s="7" t="s">
        <v>2019</v>
      </c>
      <c r="L685" s="7" t="s">
        <v>5937</v>
      </c>
      <c r="M685" t="s">
        <v>5498</v>
      </c>
      <c r="N685">
        <v>67</v>
      </c>
      <c r="O685">
        <v>45001010001</v>
      </c>
      <c r="P685" t="s">
        <v>4464</v>
      </c>
      <c r="Q685" t="s">
        <v>2019</v>
      </c>
      <c r="R685">
        <v>11</v>
      </c>
      <c r="S685" t="str">
        <f t="shared" si="21"/>
        <v>'980', '1951-11-11', null, 'lorem Ipsum', 'LATOŽA', '67', '45001010001', 'SAKAS', null, '11'</v>
      </c>
    </row>
    <row r="686" spans="4:19" x14ac:dyDescent="0.25">
      <c r="D686" s="7">
        <v>18944</v>
      </c>
      <c r="E686" t="str">
        <f t="shared" si="20"/>
        <v>1951-11-12</v>
      </c>
      <c r="I686">
        <v>981</v>
      </c>
      <c r="J686" s="7" t="s">
        <v>6918</v>
      </c>
      <c r="K686" s="7" t="s">
        <v>2019</v>
      </c>
      <c r="L686" s="7" t="s">
        <v>5937</v>
      </c>
      <c r="M686" t="s">
        <v>5499</v>
      </c>
      <c r="N686">
        <v>68</v>
      </c>
      <c r="O686">
        <v>45001010001</v>
      </c>
      <c r="P686" t="s">
        <v>4465</v>
      </c>
      <c r="Q686" t="s">
        <v>2019</v>
      </c>
      <c r="R686">
        <v>11</v>
      </c>
      <c r="S686" t="str">
        <f t="shared" si="21"/>
        <v>'981', '1951-11-12', null, 'lorem Ipsum', 'LABULIS', '68', '45001010001', 'ČALKEVIČIUS', null, '11'</v>
      </c>
    </row>
    <row r="687" spans="4:19" x14ac:dyDescent="0.25">
      <c r="D687" s="7">
        <v>18945</v>
      </c>
      <c r="E687" t="str">
        <f t="shared" si="20"/>
        <v>1951-11-13</v>
      </c>
      <c r="I687">
        <v>982</v>
      </c>
      <c r="J687" s="7" t="s">
        <v>6919</v>
      </c>
      <c r="K687" s="7" t="s">
        <v>2019</v>
      </c>
      <c r="L687" s="7" t="s">
        <v>5937</v>
      </c>
      <c r="M687" t="s">
        <v>5500</v>
      </c>
      <c r="N687">
        <v>69</v>
      </c>
      <c r="O687">
        <v>45001010001</v>
      </c>
      <c r="P687" t="s">
        <v>4466</v>
      </c>
      <c r="Q687" t="s">
        <v>2019</v>
      </c>
      <c r="R687">
        <v>11</v>
      </c>
      <c r="S687" t="str">
        <f t="shared" si="21"/>
        <v>'982', '1951-11-13', null, 'lorem Ipsum', 'BUIVYS', '69', '45001010001', 'ŠVETKAUSKAS', null, '11'</v>
      </c>
    </row>
    <row r="688" spans="4:19" x14ac:dyDescent="0.25">
      <c r="D688" s="7">
        <v>18946</v>
      </c>
      <c r="E688" t="str">
        <f t="shared" si="20"/>
        <v>1951-11-14</v>
      </c>
      <c r="I688">
        <v>983</v>
      </c>
      <c r="J688" s="7" t="s">
        <v>6920</v>
      </c>
      <c r="K688" s="7" t="s">
        <v>2019</v>
      </c>
      <c r="L688" s="7" t="s">
        <v>5937</v>
      </c>
      <c r="M688" t="s">
        <v>5501</v>
      </c>
      <c r="N688">
        <v>70</v>
      </c>
      <c r="O688">
        <v>45001010001</v>
      </c>
      <c r="P688" t="s">
        <v>4467</v>
      </c>
      <c r="Q688" t="s">
        <v>2019</v>
      </c>
      <c r="R688">
        <v>11</v>
      </c>
      <c r="S688" t="str">
        <f t="shared" si="21"/>
        <v>'983', '1951-11-14', null, 'lorem Ipsum', 'RAMONAS', '70', '45001010001', 'MEŽANEC', null, '11'</v>
      </c>
    </row>
    <row r="689" spans="4:19" x14ac:dyDescent="0.25">
      <c r="D689" s="7">
        <v>18947</v>
      </c>
      <c r="E689" t="str">
        <f t="shared" si="20"/>
        <v>1951-11-15</v>
      </c>
      <c r="I689">
        <v>984</v>
      </c>
      <c r="J689" s="7" t="s">
        <v>6921</v>
      </c>
      <c r="K689" s="7" t="s">
        <v>2019</v>
      </c>
      <c r="L689" s="7" t="s">
        <v>5937</v>
      </c>
      <c r="M689" t="s">
        <v>4073</v>
      </c>
      <c r="N689">
        <v>71</v>
      </c>
      <c r="O689">
        <v>45001010001</v>
      </c>
      <c r="P689" t="s">
        <v>4238</v>
      </c>
      <c r="Q689" t="s">
        <v>2019</v>
      </c>
      <c r="R689">
        <v>11</v>
      </c>
      <c r="S689" t="str">
        <f t="shared" si="21"/>
        <v>'984', '1951-11-15', null, 'lorem Ipsum', 'ŠIMKUS', '71', '45001010001', 'VASILIAUSKAS', null, '11'</v>
      </c>
    </row>
    <row r="690" spans="4:19" x14ac:dyDescent="0.25">
      <c r="D690" s="7">
        <v>18948</v>
      </c>
      <c r="E690" t="str">
        <f t="shared" si="20"/>
        <v>1951-11-16</v>
      </c>
      <c r="I690">
        <v>985</v>
      </c>
      <c r="J690" s="7" t="s">
        <v>6922</v>
      </c>
      <c r="K690" s="7" t="s">
        <v>2019</v>
      </c>
      <c r="L690" s="7" t="s">
        <v>5937</v>
      </c>
      <c r="M690" t="s">
        <v>5502</v>
      </c>
      <c r="N690">
        <v>72</v>
      </c>
      <c r="O690">
        <v>45001010001</v>
      </c>
      <c r="P690" t="s">
        <v>4468</v>
      </c>
      <c r="Q690" t="s">
        <v>2019</v>
      </c>
      <c r="R690">
        <v>11</v>
      </c>
      <c r="S690" t="str">
        <f t="shared" si="21"/>
        <v>'985', '1951-11-16', null, 'lorem Ipsum', 'MIKŠEVIČIUS', '72', '45001010001', 'JASTREBOVAS', null, '11'</v>
      </c>
    </row>
    <row r="691" spans="4:19" x14ac:dyDescent="0.25">
      <c r="D691" s="7">
        <v>18949</v>
      </c>
      <c r="E691" t="str">
        <f t="shared" si="20"/>
        <v>1951-11-17</v>
      </c>
      <c r="I691">
        <v>986</v>
      </c>
      <c r="J691" s="7" t="s">
        <v>6923</v>
      </c>
      <c r="K691" s="7" t="s">
        <v>2019</v>
      </c>
      <c r="L691" s="7" t="s">
        <v>5937</v>
      </c>
      <c r="M691" t="s">
        <v>5503</v>
      </c>
      <c r="N691">
        <v>73</v>
      </c>
      <c r="O691">
        <v>45001010001</v>
      </c>
      <c r="P691" t="s">
        <v>4469</v>
      </c>
      <c r="Q691" t="s">
        <v>2019</v>
      </c>
      <c r="R691">
        <v>11</v>
      </c>
      <c r="S691" t="str">
        <f t="shared" si="21"/>
        <v>'986', '1951-11-17', null, 'lorem Ipsum', 'DIRGINČIUS', '73', '45001010001', 'ČESYNAS', null, '11'</v>
      </c>
    </row>
    <row r="692" spans="4:19" x14ac:dyDescent="0.25">
      <c r="D692" s="7">
        <v>18950</v>
      </c>
      <c r="E692" t="str">
        <f t="shared" si="20"/>
        <v>1951-11-18</v>
      </c>
      <c r="I692">
        <v>987</v>
      </c>
      <c r="J692" s="7" t="s">
        <v>6924</v>
      </c>
      <c r="K692" s="7" t="s">
        <v>2019</v>
      </c>
      <c r="L692" s="7" t="s">
        <v>5937</v>
      </c>
      <c r="M692" t="s">
        <v>5504</v>
      </c>
      <c r="N692">
        <v>74</v>
      </c>
      <c r="O692">
        <v>45001010001</v>
      </c>
      <c r="P692" t="s">
        <v>4470</v>
      </c>
      <c r="Q692" t="s">
        <v>2019</v>
      </c>
      <c r="R692">
        <v>11</v>
      </c>
      <c r="S692" t="str">
        <f t="shared" si="21"/>
        <v>'987', '1951-11-18', null, 'lorem Ipsum', 'GURGŽDYS', '74', '45001010001', 'RUZGYS', null, '11'</v>
      </c>
    </row>
    <row r="693" spans="4:19" x14ac:dyDescent="0.25">
      <c r="D693" s="7">
        <v>18951</v>
      </c>
      <c r="E693" t="str">
        <f t="shared" si="20"/>
        <v>1951-11-19</v>
      </c>
      <c r="I693">
        <v>988</v>
      </c>
      <c r="J693" s="7" t="s">
        <v>6925</v>
      </c>
      <c r="K693" s="7" t="s">
        <v>2019</v>
      </c>
      <c r="L693" s="7" t="s">
        <v>5937</v>
      </c>
      <c r="M693" t="s">
        <v>4645</v>
      </c>
      <c r="N693">
        <v>75</v>
      </c>
      <c r="O693">
        <v>45001010001</v>
      </c>
      <c r="P693" t="s">
        <v>4471</v>
      </c>
      <c r="Q693" t="s">
        <v>2019</v>
      </c>
      <c r="R693">
        <v>11</v>
      </c>
      <c r="S693" t="str">
        <f t="shared" si="21"/>
        <v>'988', '1951-11-19', null, 'lorem Ipsum', 'ŠUKYS', '75', '45001010001', 'VAKETIS', null, '11'</v>
      </c>
    </row>
    <row r="694" spans="4:19" x14ac:dyDescent="0.25">
      <c r="D694" s="7">
        <v>18952</v>
      </c>
      <c r="E694" t="str">
        <f t="shared" si="20"/>
        <v>1951-11-20</v>
      </c>
      <c r="I694">
        <v>989</v>
      </c>
      <c r="J694" s="7" t="s">
        <v>6926</v>
      </c>
      <c r="K694" s="7" t="s">
        <v>2019</v>
      </c>
      <c r="L694" s="7" t="s">
        <v>5937</v>
      </c>
      <c r="M694" t="s">
        <v>5505</v>
      </c>
      <c r="N694">
        <v>76</v>
      </c>
      <c r="O694">
        <v>45001010001</v>
      </c>
      <c r="P694" t="s">
        <v>4472</v>
      </c>
      <c r="Q694" t="s">
        <v>2019</v>
      </c>
      <c r="R694">
        <v>11</v>
      </c>
      <c r="S694" t="str">
        <f t="shared" si="21"/>
        <v>'989', '1951-11-20', null, 'lorem Ipsum', 'DROZDINSKIJ', '76', '45001010001', 'DOROFEJEV', null, '11'</v>
      </c>
    </row>
    <row r="695" spans="4:19" x14ac:dyDescent="0.25">
      <c r="D695" s="7">
        <v>18953</v>
      </c>
      <c r="E695" t="str">
        <f t="shared" si="20"/>
        <v>1951-11-21</v>
      </c>
      <c r="I695">
        <v>990</v>
      </c>
      <c r="J695" s="7" t="s">
        <v>6927</v>
      </c>
      <c r="K695" s="7" t="s">
        <v>2019</v>
      </c>
      <c r="L695" s="7" t="s">
        <v>5937</v>
      </c>
      <c r="M695" t="s">
        <v>5506</v>
      </c>
      <c r="N695">
        <v>77</v>
      </c>
      <c r="O695">
        <v>45001010001</v>
      </c>
      <c r="P695" t="s">
        <v>4473</v>
      </c>
      <c r="Q695" t="s">
        <v>2019</v>
      </c>
      <c r="R695">
        <v>11</v>
      </c>
      <c r="S695" t="str">
        <f t="shared" si="21"/>
        <v>'990', '1951-11-21', null, 'lorem Ipsum', 'BLIŪDŽIUS', '77', '45001010001', 'ŽEMAITIS', null, '11'</v>
      </c>
    </row>
    <row r="696" spans="4:19" x14ac:dyDescent="0.25">
      <c r="D696" s="7">
        <v>18954</v>
      </c>
      <c r="E696" t="str">
        <f t="shared" si="20"/>
        <v>1951-11-22</v>
      </c>
      <c r="I696">
        <v>991</v>
      </c>
      <c r="J696" s="7" t="s">
        <v>6928</v>
      </c>
      <c r="K696" s="7" t="s">
        <v>2019</v>
      </c>
      <c r="L696" s="7" t="s">
        <v>5937</v>
      </c>
      <c r="M696" t="s">
        <v>5507</v>
      </c>
      <c r="N696">
        <v>78</v>
      </c>
      <c r="O696">
        <v>45001010001</v>
      </c>
      <c r="P696" t="s">
        <v>4474</v>
      </c>
      <c r="Q696" t="s">
        <v>2019</v>
      </c>
      <c r="R696">
        <v>11</v>
      </c>
      <c r="S696" t="str">
        <f t="shared" si="21"/>
        <v>'991', '1951-11-22', null, 'lorem Ipsum', 'DAŠKEVIČIUS', '78', '45001010001', 'OŽALAS', null, '11'</v>
      </c>
    </row>
    <row r="697" spans="4:19" x14ac:dyDescent="0.25">
      <c r="D697" s="7">
        <v>18955</v>
      </c>
      <c r="E697" t="str">
        <f t="shared" si="20"/>
        <v>1951-11-23</v>
      </c>
      <c r="I697">
        <v>992</v>
      </c>
      <c r="J697" s="7" t="s">
        <v>6929</v>
      </c>
      <c r="K697" s="7" t="s">
        <v>2019</v>
      </c>
      <c r="L697" s="7" t="s">
        <v>5937</v>
      </c>
      <c r="M697" t="s">
        <v>5508</v>
      </c>
      <c r="N697">
        <v>79</v>
      </c>
      <c r="O697">
        <v>45001010001</v>
      </c>
      <c r="P697" t="s">
        <v>4475</v>
      </c>
      <c r="Q697" t="s">
        <v>2019</v>
      </c>
      <c r="R697">
        <v>11</v>
      </c>
      <c r="S697" t="str">
        <f t="shared" si="21"/>
        <v>'992', '1951-11-23', null, 'lorem Ipsum', 'TRUKŠINAS', '79', '45001010001', 'LIUBENKO', null, '11'</v>
      </c>
    </row>
    <row r="698" spans="4:19" x14ac:dyDescent="0.25">
      <c r="D698" s="7">
        <v>18956</v>
      </c>
      <c r="E698" t="str">
        <f t="shared" si="20"/>
        <v>1951-11-24</v>
      </c>
      <c r="I698">
        <v>993</v>
      </c>
      <c r="J698" s="7" t="s">
        <v>6930</v>
      </c>
      <c r="K698" s="7" t="s">
        <v>2019</v>
      </c>
      <c r="L698" s="7" t="s">
        <v>5937</v>
      </c>
      <c r="M698" t="s">
        <v>5509</v>
      </c>
      <c r="N698">
        <v>80</v>
      </c>
      <c r="O698">
        <v>45001010001</v>
      </c>
      <c r="P698" t="s">
        <v>4476</v>
      </c>
      <c r="Q698" t="s">
        <v>2019</v>
      </c>
      <c r="R698">
        <v>11</v>
      </c>
      <c r="S698" t="str">
        <f t="shared" si="21"/>
        <v>'993', '1951-11-24', null, 'lorem Ipsum', 'STRAKŠAS', '80', '45001010001', 'BROKEVIČIUS', null, '11'</v>
      </c>
    </row>
    <row r="699" spans="4:19" x14ac:dyDescent="0.25">
      <c r="D699" s="7">
        <v>18957</v>
      </c>
      <c r="E699" t="str">
        <f t="shared" si="20"/>
        <v>1951-11-25</v>
      </c>
      <c r="I699">
        <v>994</v>
      </c>
      <c r="J699" s="7" t="s">
        <v>6931</v>
      </c>
      <c r="K699" s="7" t="s">
        <v>2019</v>
      </c>
      <c r="L699" s="7" t="s">
        <v>5937</v>
      </c>
      <c r="M699" t="s">
        <v>5510</v>
      </c>
      <c r="N699">
        <v>81</v>
      </c>
      <c r="O699">
        <v>45001010001</v>
      </c>
      <c r="P699" t="s">
        <v>4477</v>
      </c>
      <c r="Q699" t="s">
        <v>2019</v>
      </c>
      <c r="R699">
        <v>11</v>
      </c>
      <c r="S699" t="str">
        <f t="shared" si="21"/>
        <v>'994', '1951-11-25', null, 'lorem Ipsum', 'RUNTA', '81', '45001010001', 'MACIUKEVIČIUS', null, '11'</v>
      </c>
    </row>
    <row r="700" spans="4:19" x14ac:dyDescent="0.25">
      <c r="D700" s="7">
        <v>18958</v>
      </c>
      <c r="E700" t="str">
        <f t="shared" si="20"/>
        <v>1951-11-26</v>
      </c>
      <c r="I700">
        <v>995</v>
      </c>
      <c r="J700" s="7" t="s">
        <v>6932</v>
      </c>
      <c r="K700" s="7" t="s">
        <v>2019</v>
      </c>
      <c r="L700" s="7" t="s">
        <v>5937</v>
      </c>
      <c r="M700" t="s">
        <v>4718</v>
      </c>
      <c r="N700">
        <v>82</v>
      </c>
      <c r="O700">
        <v>45001010001</v>
      </c>
      <c r="P700" t="s">
        <v>4478</v>
      </c>
      <c r="Q700" t="s">
        <v>2019</v>
      </c>
      <c r="R700">
        <v>11</v>
      </c>
      <c r="S700" t="str">
        <f t="shared" si="21"/>
        <v>'995', '1951-11-26', null, 'lorem Ipsum', 'SAVICKAS', '82', '45001010001', 'ŽALIŪNAS', null, '11'</v>
      </c>
    </row>
    <row r="701" spans="4:19" x14ac:dyDescent="0.25">
      <c r="D701" s="7">
        <v>18959</v>
      </c>
      <c r="E701" t="str">
        <f t="shared" si="20"/>
        <v>1951-11-27</v>
      </c>
      <c r="I701">
        <v>996</v>
      </c>
      <c r="J701" s="7" t="s">
        <v>6933</v>
      </c>
      <c r="K701" s="7" t="s">
        <v>2019</v>
      </c>
      <c r="L701" s="7" t="s">
        <v>5937</v>
      </c>
      <c r="M701" t="s">
        <v>5511</v>
      </c>
      <c r="N701">
        <v>83</v>
      </c>
      <c r="O701">
        <v>45001010001</v>
      </c>
      <c r="P701" t="s">
        <v>4479</v>
      </c>
      <c r="Q701" t="s">
        <v>2019</v>
      </c>
      <c r="R701">
        <v>11</v>
      </c>
      <c r="S701" t="str">
        <f t="shared" si="21"/>
        <v>'996', '1951-11-27', null, 'lorem Ipsum', 'VINČA', '83', '45001010001', 'ŠALAŠEVIČIUS', null, '11'</v>
      </c>
    </row>
    <row r="702" spans="4:19" x14ac:dyDescent="0.25">
      <c r="D702" s="7">
        <v>18960</v>
      </c>
      <c r="E702" t="str">
        <f t="shared" si="20"/>
        <v>1951-11-28</v>
      </c>
      <c r="I702">
        <v>997</v>
      </c>
      <c r="J702" s="7" t="s">
        <v>6934</v>
      </c>
      <c r="K702" s="7" t="s">
        <v>2019</v>
      </c>
      <c r="L702" s="7" t="s">
        <v>5937</v>
      </c>
      <c r="M702" t="s">
        <v>5512</v>
      </c>
      <c r="N702">
        <v>84</v>
      </c>
      <c r="O702">
        <v>45001010001</v>
      </c>
      <c r="P702" t="s">
        <v>4480</v>
      </c>
      <c r="Q702" t="s">
        <v>2019</v>
      </c>
      <c r="R702">
        <v>11</v>
      </c>
      <c r="S702" t="str">
        <f t="shared" si="21"/>
        <v>'997', '1951-11-28', null, 'lorem Ipsum', 'ILJINAS', '84', '45001010001', 'PROKOPOVIČ', null, '11'</v>
      </c>
    </row>
    <row r="703" spans="4:19" x14ac:dyDescent="0.25">
      <c r="D703" s="7">
        <v>18961</v>
      </c>
      <c r="E703" t="str">
        <f t="shared" si="20"/>
        <v>1951-11-29</v>
      </c>
      <c r="I703">
        <v>998</v>
      </c>
      <c r="J703" s="7" t="s">
        <v>6935</v>
      </c>
      <c r="K703" s="7" t="s">
        <v>2019</v>
      </c>
      <c r="L703" s="7" t="s">
        <v>5937</v>
      </c>
      <c r="M703" t="s">
        <v>5513</v>
      </c>
      <c r="N703">
        <v>85</v>
      </c>
      <c r="O703">
        <v>45001010001</v>
      </c>
      <c r="P703" t="s">
        <v>4481</v>
      </c>
      <c r="Q703" t="s">
        <v>2019</v>
      </c>
      <c r="R703">
        <v>11</v>
      </c>
      <c r="S703" t="str">
        <f t="shared" si="21"/>
        <v>'998', '1951-11-29', null, 'lorem Ipsum', 'MIŠLINSKAS', '85', '45001010001', 'SIDARAS', null, '11'</v>
      </c>
    </row>
    <row r="704" spans="4:19" x14ac:dyDescent="0.25">
      <c r="D704" s="7">
        <v>18962</v>
      </c>
      <c r="E704" t="str">
        <f t="shared" si="20"/>
        <v>1951-11-30</v>
      </c>
      <c r="I704">
        <v>999</v>
      </c>
      <c r="J704" s="7" t="s">
        <v>6936</v>
      </c>
      <c r="K704" s="7" t="s">
        <v>2019</v>
      </c>
      <c r="L704" s="7" t="s">
        <v>5937</v>
      </c>
      <c r="M704" t="s">
        <v>5514</v>
      </c>
      <c r="N704">
        <v>86</v>
      </c>
      <c r="O704">
        <v>45001010001</v>
      </c>
      <c r="P704" t="s">
        <v>4482</v>
      </c>
      <c r="Q704" t="s">
        <v>2019</v>
      </c>
      <c r="R704">
        <v>11</v>
      </c>
      <c r="S704" t="str">
        <f t="shared" si="21"/>
        <v>'999', '1951-11-30', null, 'lorem Ipsum', 'BLAŽAITIS', '86', '45001010001', 'MARGELIS', null, '11'</v>
      </c>
    </row>
    <row r="705" spans="4:19" x14ac:dyDescent="0.25">
      <c r="D705" s="7">
        <v>18963</v>
      </c>
      <c r="E705" t="str">
        <f t="shared" si="20"/>
        <v>1951-12-01</v>
      </c>
      <c r="I705">
        <v>1000</v>
      </c>
      <c r="J705" s="7" t="s">
        <v>6937</v>
      </c>
      <c r="K705" s="7" t="s">
        <v>2019</v>
      </c>
      <c r="L705" s="7" t="s">
        <v>5937</v>
      </c>
      <c r="M705" t="s">
        <v>5515</v>
      </c>
      <c r="N705">
        <v>87</v>
      </c>
      <c r="O705">
        <v>45001010001</v>
      </c>
      <c r="P705" t="s">
        <v>4483</v>
      </c>
      <c r="Q705" t="s">
        <v>2019</v>
      </c>
      <c r="R705">
        <v>11</v>
      </c>
      <c r="S705" t="str">
        <f t="shared" si="21"/>
        <v>'1000', '1951-12-01', null, 'lorem Ipsum', 'GAURONSKAS', '87', '45001010001', 'BUKĖNAS', null, '11'</v>
      </c>
    </row>
    <row r="706" spans="4:19" x14ac:dyDescent="0.25">
      <c r="D706" s="7">
        <v>18964</v>
      </c>
      <c r="E706" t="str">
        <f t="shared" si="20"/>
        <v>1951-12-02</v>
      </c>
      <c r="I706">
        <v>1001</v>
      </c>
      <c r="J706" s="7" t="s">
        <v>6938</v>
      </c>
      <c r="K706" s="7" t="s">
        <v>2019</v>
      </c>
      <c r="L706" s="7" t="s">
        <v>5937</v>
      </c>
      <c r="M706" t="s">
        <v>5516</v>
      </c>
      <c r="N706">
        <v>88</v>
      </c>
      <c r="O706">
        <v>45001010001</v>
      </c>
      <c r="P706" t="s">
        <v>4484</v>
      </c>
      <c r="Q706" t="s">
        <v>2019</v>
      </c>
      <c r="R706">
        <v>11</v>
      </c>
      <c r="S706" t="str">
        <f t="shared" si="21"/>
        <v>'1001', '1951-12-02', null, 'lorem Ipsum', 'GUDAITIS', '88', '45001010001', 'ZABOLOTNAS', null, '11'</v>
      </c>
    </row>
    <row r="707" spans="4:19" x14ac:dyDescent="0.25">
      <c r="D707" s="7">
        <v>18965</v>
      </c>
      <c r="E707" t="str">
        <f t="shared" si="20"/>
        <v>1951-12-03</v>
      </c>
      <c r="I707">
        <v>1002</v>
      </c>
      <c r="J707" s="7" t="s">
        <v>6939</v>
      </c>
      <c r="K707" s="7" t="s">
        <v>2019</v>
      </c>
      <c r="L707" s="7" t="s">
        <v>5937</v>
      </c>
      <c r="M707" t="s">
        <v>5517</v>
      </c>
      <c r="N707">
        <v>89</v>
      </c>
      <c r="O707">
        <v>45001010001</v>
      </c>
      <c r="P707" t="s">
        <v>3885</v>
      </c>
      <c r="Q707" t="s">
        <v>2019</v>
      </c>
      <c r="R707">
        <v>11</v>
      </c>
      <c r="S707" t="str">
        <f t="shared" si="21"/>
        <v>'1002', '1951-12-03', null, 'lorem Ipsum', 'KRIKŠČIUKAS', '89', '45001010001', 'ŽILIONIS', null, '11'</v>
      </c>
    </row>
    <row r="708" spans="4:19" x14ac:dyDescent="0.25">
      <c r="D708" s="7">
        <v>18966</v>
      </c>
      <c r="E708" t="str">
        <f t="shared" si="20"/>
        <v>1951-12-04</v>
      </c>
      <c r="I708">
        <v>1003</v>
      </c>
      <c r="J708" s="7" t="s">
        <v>6940</v>
      </c>
      <c r="K708" s="7" t="s">
        <v>2019</v>
      </c>
      <c r="L708" s="7" t="s">
        <v>5937</v>
      </c>
      <c r="M708" t="s">
        <v>5193</v>
      </c>
      <c r="N708">
        <v>90</v>
      </c>
      <c r="O708">
        <v>45001010001</v>
      </c>
      <c r="P708" t="s">
        <v>4485</v>
      </c>
      <c r="Q708" t="s">
        <v>2019</v>
      </c>
      <c r="R708">
        <v>11</v>
      </c>
      <c r="S708" t="str">
        <f t="shared" si="21"/>
        <v>'1003', '1951-12-04', null, 'lorem Ipsum', 'KULBAČEVSKI', '90', '45001010001', 'DRAUGELIS', null, '11'</v>
      </c>
    </row>
    <row r="709" spans="4:19" x14ac:dyDescent="0.25">
      <c r="D709" s="7">
        <v>18967</v>
      </c>
      <c r="E709" t="str">
        <f t="shared" si="20"/>
        <v>1951-12-05</v>
      </c>
      <c r="I709">
        <v>1004</v>
      </c>
      <c r="J709" s="7" t="s">
        <v>6941</v>
      </c>
      <c r="K709" s="7" t="s">
        <v>2019</v>
      </c>
      <c r="L709" s="7" t="s">
        <v>5937</v>
      </c>
      <c r="M709" t="s">
        <v>5518</v>
      </c>
      <c r="N709">
        <v>91</v>
      </c>
      <c r="O709">
        <v>45001010001</v>
      </c>
      <c r="P709" t="s">
        <v>4486</v>
      </c>
      <c r="Q709" t="s">
        <v>2019</v>
      </c>
      <c r="R709">
        <v>11</v>
      </c>
      <c r="S709" t="str">
        <f t="shared" si="21"/>
        <v>'1004', '1951-12-05', null, 'lorem Ipsum', 'PANITAUSKAS', '91', '45001010001', 'ANTANAVIČIUS', null, '11'</v>
      </c>
    </row>
    <row r="710" spans="4:19" x14ac:dyDescent="0.25">
      <c r="D710" s="7">
        <v>18968</v>
      </c>
      <c r="E710" t="str">
        <f t="shared" si="20"/>
        <v>1951-12-06</v>
      </c>
      <c r="I710">
        <v>1005</v>
      </c>
      <c r="J710" s="7" t="s">
        <v>6942</v>
      </c>
      <c r="K710" s="7" t="s">
        <v>2019</v>
      </c>
      <c r="L710" s="7" t="s">
        <v>5937</v>
      </c>
      <c r="M710" t="s">
        <v>5519</v>
      </c>
      <c r="N710">
        <v>92</v>
      </c>
      <c r="O710">
        <v>45001010001</v>
      </c>
      <c r="P710" t="s">
        <v>4487</v>
      </c>
      <c r="Q710" t="s">
        <v>2019</v>
      </c>
      <c r="R710">
        <v>11</v>
      </c>
      <c r="S710" t="str">
        <f t="shared" si="21"/>
        <v>'1005', '1951-12-06', null, 'lorem Ipsum', 'ŽELVYS', '92', '45001010001', 'MEŠKAUSKAS', null, '11'</v>
      </c>
    </row>
    <row r="711" spans="4:19" x14ac:dyDescent="0.25">
      <c r="D711" s="7">
        <v>18969</v>
      </c>
      <c r="E711" t="str">
        <f t="shared" ref="E711:E774" si="22">TEXT(D711,"yyyy-mm-dd")</f>
        <v>1951-12-07</v>
      </c>
      <c r="I711">
        <v>1006</v>
      </c>
      <c r="J711" s="7" t="s">
        <v>6943</v>
      </c>
      <c r="K711" s="7" t="s">
        <v>2019</v>
      </c>
      <c r="L711" s="7" t="s">
        <v>5937</v>
      </c>
      <c r="M711" t="s">
        <v>5520</v>
      </c>
      <c r="N711">
        <v>93</v>
      </c>
      <c r="O711">
        <v>45001010001</v>
      </c>
      <c r="P711" t="s">
        <v>4488</v>
      </c>
      <c r="Q711" t="s">
        <v>2019</v>
      </c>
      <c r="R711">
        <v>11</v>
      </c>
      <c r="S711" t="str">
        <f t="shared" ref="S711:S774" si="23">CONCATENATE("'",I711,"'",", ","'",J711,"'",", ",K711,", ","'",L711,"'",", ","'",M711,"'",", ","'",N711,"'",", ","'",O711,"'",", ","'",P711,"'",", ",Q711,", ","'",R711,"'")</f>
        <v>'1006', '1951-12-07', null, 'lorem Ipsum', 'JASINSKIS', '93', '45001010001', 'LYSENKA', null, '11'</v>
      </c>
    </row>
    <row r="712" spans="4:19" x14ac:dyDescent="0.25">
      <c r="D712" s="7">
        <v>18970</v>
      </c>
      <c r="E712" t="str">
        <f t="shared" si="22"/>
        <v>1951-12-08</v>
      </c>
      <c r="I712">
        <v>1007</v>
      </c>
      <c r="J712" s="7" t="s">
        <v>6944</v>
      </c>
      <c r="K712" s="7" t="s">
        <v>2019</v>
      </c>
      <c r="L712" s="7" t="s">
        <v>5937</v>
      </c>
      <c r="M712" t="s">
        <v>5521</v>
      </c>
      <c r="N712">
        <v>94</v>
      </c>
      <c r="O712">
        <v>45001010001</v>
      </c>
      <c r="P712" t="s">
        <v>4489</v>
      </c>
      <c r="Q712" t="s">
        <v>2019</v>
      </c>
      <c r="R712">
        <v>11</v>
      </c>
      <c r="S712" t="str">
        <f t="shared" si="23"/>
        <v>'1007', '1951-12-08', null, 'lorem Ipsum', 'MITRIJEVAS', '94', '45001010001', 'PETRUTIS', null, '11'</v>
      </c>
    </row>
    <row r="713" spans="4:19" x14ac:dyDescent="0.25">
      <c r="D713" s="7">
        <v>18971</v>
      </c>
      <c r="E713" t="str">
        <f t="shared" si="22"/>
        <v>1951-12-09</v>
      </c>
      <c r="I713">
        <v>1008</v>
      </c>
      <c r="J713" s="7" t="s">
        <v>6945</v>
      </c>
      <c r="K713" s="7" t="s">
        <v>2019</v>
      </c>
      <c r="L713" s="7" t="s">
        <v>5937</v>
      </c>
      <c r="M713" t="s">
        <v>5522</v>
      </c>
      <c r="N713">
        <v>95</v>
      </c>
      <c r="O713">
        <v>45001010001</v>
      </c>
      <c r="P713" t="s">
        <v>4490</v>
      </c>
      <c r="Q713" t="s">
        <v>2019</v>
      </c>
      <c r="R713">
        <v>11</v>
      </c>
      <c r="S713" t="str">
        <f t="shared" si="23"/>
        <v>'1008', '1951-12-09', null, 'lorem Ipsum', 'ZULCA', '95', '45001010001', 'BOGDZEVIČ', null, '11'</v>
      </c>
    </row>
    <row r="714" spans="4:19" x14ac:dyDescent="0.25">
      <c r="D714" s="7">
        <v>18972</v>
      </c>
      <c r="E714" t="str">
        <f t="shared" si="22"/>
        <v>1951-12-10</v>
      </c>
      <c r="I714">
        <v>1009</v>
      </c>
      <c r="J714" s="7" t="s">
        <v>6946</v>
      </c>
      <c r="K714" s="7" t="s">
        <v>2019</v>
      </c>
      <c r="L714" s="7" t="s">
        <v>5937</v>
      </c>
      <c r="M714" t="s">
        <v>5111</v>
      </c>
      <c r="N714">
        <v>96</v>
      </c>
      <c r="O714">
        <v>45001010001</v>
      </c>
      <c r="P714" t="s">
        <v>4491</v>
      </c>
      <c r="Q714" t="s">
        <v>2019</v>
      </c>
      <c r="R714">
        <v>11</v>
      </c>
      <c r="S714" t="str">
        <f t="shared" si="23"/>
        <v>'1009', '1951-12-10', null, 'lorem Ipsum', 'VAIČIŪNAS', '96', '45001010001', 'ČUKAUSKAS', null, '11'</v>
      </c>
    </row>
    <row r="715" spans="4:19" x14ac:dyDescent="0.25">
      <c r="D715" s="7">
        <v>18973</v>
      </c>
      <c r="E715" t="str">
        <f t="shared" si="22"/>
        <v>1951-12-11</v>
      </c>
      <c r="I715">
        <v>1010</v>
      </c>
      <c r="J715" s="7" t="s">
        <v>6947</v>
      </c>
      <c r="K715" s="7" t="s">
        <v>2019</v>
      </c>
      <c r="L715" s="7" t="s">
        <v>5937</v>
      </c>
      <c r="M715" t="s">
        <v>5523</v>
      </c>
      <c r="N715">
        <v>97</v>
      </c>
      <c r="O715">
        <v>45001010001</v>
      </c>
      <c r="P715" t="s">
        <v>4207</v>
      </c>
      <c r="Q715" t="s">
        <v>2019</v>
      </c>
      <c r="R715">
        <v>11</v>
      </c>
      <c r="S715" t="str">
        <f t="shared" si="23"/>
        <v>'1010', '1951-12-11', null, 'lorem Ipsum', 'REINIKIS', '97', '45001010001', 'JONKUS', null, '11'</v>
      </c>
    </row>
    <row r="716" spans="4:19" x14ac:dyDescent="0.25">
      <c r="D716" s="7">
        <v>18974</v>
      </c>
      <c r="E716" t="str">
        <f t="shared" si="22"/>
        <v>1951-12-12</v>
      </c>
      <c r="I716">
        <v>1011</v>
      </c>
      <c r="J716" s="7" t="s">
        <v>6948</v>
      </c>
      <c r="K716" s="7" t="s">
        <v>2019</v>
      </c>
      <c r="L716" s="7" t="s">
        <v>5937</v>
      </c>
      <c r="M716" t="s">
        <v>5524</v>
      </c>
      <c r="N716">
        <v>98</v>
      </c>
      <c r="O716">
        <v>45001010001</v>
      </c>
      <c r="P716" t="s">
        <v>4492</v>
      </c>
      <c r="Q716" t="s">
        <v>2019</v>
      </c>
      <c r="R716">
        <v>11</v>
      </c>
      <c r="S716" t="str">
        <f t="shared" si="23"/>
        <v>'1011', '1951-12-12', null, 'lorem Ipsum', 'BERNATONIS', '98', '45001010001', 'DIRSĖ', null, '11'</v>
      </c>
    </row>
    <row r="717" spans="4:19" x14ac:dyDescent="0.25">
      <c r="D717" s="7">
        <v>18975</v>
      </c>
      <c r="E717" t="str">
        <f t="shared" si="22"/>
        <v>1951-12-13</v>
      </c>
      <c r="I717">
        <v>1012</v>
      </c>
      <c r="J717" s="7" t="s">
        <v>6949</v>
      </c>
      <c r="K717" s="7" t="s">
        <v>2019</v>
      </c>
      <c r="L717" s="7" t="s">
        <v>5937</v>
      </c>
      <c r="M717" t="s">
        <v>3949</v>
      </c>
      <c r="N717">
        <v>99</v>
      </c>
      <c r="O717">
        <v>45001010001</v>
      </c>
      <c r="P717" t="s">
        <v>4493</v>
      </c>
      <c r="Q717" t="s">
        <v>2019</v>
      </c>
      <c r="R717">
        <v>11</v>
      </c>
      <c r="S717" t="str">
        <f t="shared" si="23"/>
        <v>'1012', '1951-12-13', null, 'lorem Ipsum', 'ŠYVOKAS', '99', '45001010001', 'STALGAITIS', null, '11'</v>
      </c>
    </row>
    <row r="718" spans="4:19" x14ac:dyDescent="0.25">
      <c r="D718" s="7">
        <v>18976</v>
      </c>
      <c r="E718" t="str">
        <f t="shared" si="22"/>
        <v>1951-12-14</v>
      </c>
      <c r="I718">
        <v>1013</v>
      </c>
      <c r="J718" s="7" t="s">
        <v>6950</v>
      </c>
      <c r="K718" s="7" t="s">
        <v>2019</v>
      </c>
      <c r="L718" s="7" t="s">
        <v>5937</v>
      </c>
      <c r="M718" t="s">
        <v>5525</v>
      </c>
      <c r="N718">
        <v>100</v>
      </c>
      <c r="O718">
        <v>45001010001</v>
      </c>
      <c r="P718" t="s">
        <v>4494</v>
      </c>
      <c r="Q718" t="s">
        <v>2019</v>
      </c>
      <c r="R718">
        <v>11</v>
      </c>
      <c r="S718" t="str">
        <f t="shared" si="23"/>
        <v>'1013', '1951-12-14', null, 'lorem Ipsum', 'LIUTKUS', '100', '45001010001', 'PAPLAUSKAS', null, '11'</v>
      </c>
    </row>
    <row r="719" spans="4:19" x14ac:dyDescent="0.25">
      <c r="D719" s="7">
        <v>18977</v>
      </c>
      <c r="E719" t="str">
        <f t="shared" si="22"/>
        <v>1951-12-15</v>
      </c>
      <c r="I719">
        <v>1014</v>
      </c>
      <c r="J719" s="7" t="s">
        <v>6951</v>
      </c>
      <c r="K719" s="7" t="s">
        <v>2019</v>
      </c>
      <c r="L719" s="7" t="s">
        <v>5937</v>
      </c>
      <c r="M719" t="s">
        <v>5526</v>
      </c>
      <c r="N719">
        <v>101</v>
      </c>
      <c r="O719">
        <v>45001010001</v>
      </c>
      <c r="P719" t="s">
        <v>4495</v>
      </c>
      <c r="Q719" t="s">
        <v>2019</v>
      </c>
      <c r="R719">
        <v>11</v>
      </c>
      <c r="S719" t="str">
        <f t="shared" si="23"/>
        <v>'1014', '1951-12-15', null, 'lorem Ipsum', 'ŠEIDIS', '101', '45001010001', 'BORUSAS', null, '11'</v>
      </c>
    </row>
    <row r="720" spans="4:19" x14ac:dyDescent="0.25">
      <c r="D720" s="7">
        <v>18978</v>
      </c>
      <c r="E720" t="str">
        <f t="shared" si="22"/>
        <v>1951-12-16</v>
      </c>
      <c r="I720">
        <v>1015</v>
      </c>
      <c r="J720" s="7" t="s">
        <v>6952</v>
      </c>
      <c r="K720" s="7" t="s">
        <v>2019</v>
      </c>
      <c r="L720" s="7" t="s">
        <v>5937</v>
      </c>
      <c r="M720" t="s">
        <v>5527</v>
      </c>
      <c r="N720">
        <v>102</v>
      </c>
      <c r="O720">
        <v>45001010001</v>
      </c>
      <c r="P720" t="s">
        <v>4496</v>
      </c>
      <c r="Q720" t="s">
        <v>2019</v>
      </c>
      <c r="R720">
        <v>11</v>
      </c>
      <c r="S720" t="str">
        <f t="shared" si="23"/>
        <v>'1015', '1951-12-16', null, 'lorem Ipsum', 'JURKUS', '102', '45001010001', 'VADOKLIS', null, '11'</v>
      </c>
    </row>
    <row r="721" spans="4:19" x14ac:dyDescent="0.25">
      <c r="D721" s="7">
        <v>18979</v>
      </c>
      <c r="E721" t="str">
        <f t="shared" si="22"/>
        <v>1951-12-17</v>
      </c>
      <c r="I721">
        <v>1016</v>
      </c>
      <c r="J721" s="7" t="s">
        <v>6953</v>
      </c>
      <c r="K721" s="7" t="s">
        <v>2019</v>
      </c>
      <c r="L721" s="7" t="s">
        <v>5937</v>
      </c>
      <c r="M721" t="s">
        <v>5528</v>
      </c>
      <c r="N721">
        <v>103</v>
      </c>
      <c r="O721">
        <v>45001010001</v>
      </c>
      <c r="P721" t="s">
        <v>4497</v>
      </c>
      <c r="Q721" t="s">
        <v>2019</v>
      </c>
      <c r="R721">
        <v>11</v>
      </c>
      <c r="S721" t="str">
        <f t="shared" si="23"/>
        <v>'1016', '1951-12-17', null, 'lorem Ipsum', 'SAPOŽNIKOVAS', '103', '45001010001', 'KARPUŠKA', null, '11'</v>
      </c>
    </row>
    <row r="722" spans="4:19" x14ac:dyDescent="0.25">
      <c r="D722" s="7">
        <v>18980</v>
      </c>
      <c r="E722" t="str">
        <f t="shared" si="22"/>
        <v>1951-12-18</v>
      </c>
      <c r="I722">
        <v>1017</v>
      </c>
      <c r="J722" s="7" t="s">
        <v>6954</v>
      </c>
      <c r="K722" s="7" t="s">
        <v>2019</v>
      </c>
      <c r="L722" s="7" t="s">
        <v>5937</v>
      </c>
      <c r="M722" t="s">
        <v>5529</v>
      </c>
      <c r="N722">
        <v>104</v>
      </c>
      <c r="O722">
        <v>45001010001</v>
      </c>
      <c r="P722" t="s">
        <v>4498</v>
      </c>
      <c r="Q722" t="s">
        <v>2019</v>
      </c>
      <c r="R722">
        <v>11</v>
      </c>
      <c r="S722" t="str">
        <f t="shared" si="23"/>
        <v>'1017', '1951-12-18', null, 'lorem Ipsum', 'MIKĖNAS', '104', '45001010001', 'PUKĖNAS', null, '11'</v>
      </c>
    </row>
    <row r="723" spans="4:19" x14ac:dyDescent="0.25">
      <c r="D723" s="7">
        <v>18981</v>
      </c>
      <c r="E723" t="str">
        <f t="shared" si="22"/>
        <v>1951-12-19</v>
      </c>
      <c r="I723">
        <v>1018</v>
      </c>
      <c r="J723" s="7" t="s">
        <v>6955</v>
      </c>
      <c r="K723" s="7" t="s">
        <v>2019</v>
      </c>
      <c r="L723" s="7" t="s">
        <v>5937</v>
      </c>
      <c r="M723" t="s">
        <v>4311</v>
      </c>
      <c r="N723">
        <v>105</v>
      </c>
      <c r="O723">
        <v>45001010001</v>
      </c>
      <c r="P723" t="s">
        <v>4499</v>
      </c>
      <c r="Q723" t="s">
        <v>2019</v>
      </c>
      <c r="R723">
        <v>11</v>
      </c>
      <c r="S723" t="str">
        <f t="shared" si="23"/>
        <v>'1018', '1951-12-19', null, 'lorem Ipsum', 'RATKEVIČIUS', '105', '45001010001', 'MARTINAITIS', null, '11'</v>
      </c>
    </row>
    <row r="724" spans="4:19" x14ac:dyDescent="0.25">
      <c r="D724" s="7">
        <v>18982</v>
      </c>
      <c r="E724" t="str">
        <f t="shared" si="22"/>
        <v>1951-12-20</v>
      </c>
      <c r="I724">
        <v>1019</v>
      </c>
      <c r="J724" s="7" t="s">
        <v>6956</v>
      </c>
      <c r="K724" s="7" t="s">
        <v>2019</v>
      </c>
      <c r="L724" s="7" t="s">
        <v>5937</v>
      </c>
      <c r="M724" t="s">
        <v>5530</v>
      </c>
      <c r="N724">
        <v>106</v>
      </c>
      <c r="O724">
        <v>45001010001</v>
      </c>
      <c r="P724" t="s">
        <v>4500</v>
      </c>
      <c r="Q724" t="s">
        <v>2019</v>
      </c>
      <c r="R724">
        <v>11</v>
      </c>
      <c r="S724" t="str">
        <f t="shared" si="23"/>
        <v>'1019', '1951-12-20', null, 'lorem Ipsum', 'KARNICKAS', '106', '45001010001', 'ŠILOBRIT', null, '11'</v>
      </c>
    </row>
    <row r="725" spans="4:19" x14ac:dyDescent="0.25">
      <c r="D725" s="7">
        <v>18983</v>
      </c>
      <c r="E725" t="str">
        <f t="shared" si="22"/>
        <v>1951-12-21</v>
      </c>
      <c r="I725">
        <v>1020</v>
      </c>
      <c r="J725" s="7" t="s">
        <v>6957</v>
      </c>
      <c r="K725" s="7" t="s">
        <v>2019</v>
      </c>
      <c r="L725" s="7" t="s">
        <v>5937</v>
      </c>
      <c r="M725" t="s">
        <v>5531</v>
      </c>
      <c r="N725">
        <v>107</v>
      </c>
      <c r="O725">
        <v>45001010001</v>
      </c>
      <c r="P725" t="s">
        <v>4501</v>
      </c>
      <c r="Q725" t="s">
        <v>2019</v>
      </c>
      <c r="R725">
        <v>11</v>
      </c>
      <c r="S725" t="str">
        <f t="shared" si="23"/>
        <v>'1020', '1951-12-21', null, 'lorem Ipsum', 'SHULYAK', '107', '45001010001', 'KRAKYS', null, '11'</v>
      </c>
    </row>
    <row r="726" spans="4:19" x14ac:dyDescent="0.25">
      <c r="D726" s="7">
        <v>18984</v>
      </c>
      <c r="E726" t="str">
        <f t="shared" si="22"/>
        <v>1951-12-22</v>
      </c>
      <c r="I726">
        <v>1021</v>
      </c>
      <c r="J726" s="7" t="s">
        <v>6958</v>
      </c>
      <c r="K726" s="7" t="s">
        <v>2019</v>
      </c>
      <c r="L726" s="7" t="s">
        <v>5937</v>
      </c>
      <c r="M726" t="s">
        <v>3877</v>
      </c>
      <c r="N726">
        <v>108</v>
      </c>
      <c r="O726">
        <v>45001010001</v>
      </c>
      <c r="P726" t="s">
        <v>4502</v>
      </c>
      <c r="Q726" t="s">
        <v>2019</v>
      </c>
      <c r="R726">
        <v>11</v>
      </c>
      <c r="S726" t="str">
        <f t="shared" si="23"/>
        <v>'1021', '1951-12-22', null, 'lorem Ipsum', 'ŽUKAUSKAS', '108', '45001010001', 'GYŽA', null, '11'</v>
      </c>
    </row>
    <row r="727" spans="4:19" x14ac:dyDescent="0.25">
      <c r="D727" s="7">
        <v>18985</v>
      </c>
      <c r="E727" t="str">
        <f t="shared" si="22"/>
        <v>1951-12-23</v>
      </c>
      <c r="I727">
        <v>1022</v>
      </c>
      <c r="J727" s="7" t="s">
        <v>6959</v>
      </c>
      <c r="K727" s="7" t="s">
        <v>2019</v>
      </c>
      <c r="L727" s="7" t="s">
        <v>5937</v>
      </c>
      <c r="M727" t="s">
        <v>5532</v>
      </c>
      <c r="N727">
        <v>109</v>
      </c>
      <c r="O727">
        <v>45001010001</v>
      </c>
      <c r="P727" t="s">
        <v>4503</v>
      </c>
      <c r="Q727" t="s">
        <v>2019</v>
      </c>
      <c r="R727">
        <v>11</v>
      </c>
      <c r="S727" t="str">
        <f t="shared" si="23"/>
        <v>'1022', '1951-12-23', null, 'lorem Ipsum', 'BUGARIS', '109', '45001010001', 'ZAVADSKIS', null, '11'</v>
      </c>
    </row>
    <row r="728" spans="4:19" x14ac:dyDescent="0.25">
      <c r="D728" s="7">
        <v>18986</v>
      </c>
      <c r="E728" t="str">
        <f t="shared" si="22"/>
        <v>1951-12-24</v>
      </c>
      <c r="I728">
        <v>1023</v>
      </c>
      <c r="J728" s="7" t="s">
        <v>6960</v>
      </c>
      <c r="K728" s="7" t="s">
        <v>2019</v>
      </c>
      <c r="L728" s="7" t="s">
        <v>5937</v>
      </c>
      <c r="M728" t="s">
        <v>5533</v>
      </c>
      <c r="N728">
        <v>110</v>
      </c>
      <c r="O728">
        <v>45001010001</v>
      </c>
      <c r="P728" t="s">
        <v>4504</v>
      </c>
      <c r="Q728" t="s">
        <v>2019</v>
      </c>
      <c r="R728">
        <v>11</v>
      </c>
      <c r="S728" t="str">
        <f t="shared" si="23"/>
        <v>'1023', '1951-12-24', null, 'lorem Ipsum', 'SKRIPKA', '110', '45001010001', 'TINMOUTH', null, '11'</v>
      </c>
    </row>
    <row r="729" spans="4:19" x14ac:dyDescent="0.25">
      <c r="D729" s="7">
        <v>18987</v>
      </c>
      <c r="E729" t="str">
        <f t="shared" si="22"/>
        <v>1951-12-25</v>
      </c>
      <c r="I729">
        <v>1024</v>
      </c>
      <c r="J729" s="7" t="s">
        <v>6961</v>
      </c>
      <c r="K729" s="7" t="s">
        <v>2019</v>
      </c>
      <c r="L729" s="7" t="s">
        <v>5937</v>
      </c>
      <c r="M729" t="s">
        <v>4119</v>
      </c>
      <c r="N729">
        <v>111</v>
      </c>
      <c r="O729">
        <v>45001010001</v>
      </c>
      <c r="P729" t="s">
        <v>4505</v>
      </c>
      <c r="Q729" t="s">
        <v>2019</v>
      </c>
      <c r="R729">
        <v>11</v>
      </c>
      <c r="S729" t="str">
        <f t="shared" si="23"/>
        <v>'1024', '1951-12-25', null, 'lorem Ipsum', 'STANKŪNAS', '111', '45001010001', 'ZINKEVIČIUS', null, '11'</v>
      </c>
    </row>
    <row r="730" spans="4:19" x14ac:dyDescent="0.25">
      <c r="D730" s="7">
        <v>18988</v>
      </c>
      <c r="E730" t="str">
        <f t="shared" si="22"/>
        <v>1951-12-26</v>
      </c>
      <c r="I730">
        <v>1025</v>
      </c>
      <c r="J730" s="7" t="s">
        <v>6962</v>
      </c>
      <c r="K730" s="7" t="s">
        <v>2019</v>
      </c>
      <c r="L730" s="7" t="s">
        <v>5937</v>
      </c>
      <c r="M730" t="s">
        <v>5534</v>
      </c>
      <c r="N730">
        <v>112</v>
      </c>
      <c r="O730">
        <v>45001010001</v>
      </c>
      <c r="P730" t="s">
        <v>4506</v>
      </c>
      <c r="Q730" t="s">
        <v>2019</v>
      </c>
      <c r="R730">
        <v>11</v>
      </c>
      <c r="S730" t="str">
        <f t="shared" si="23"/>
        <v>'1025', '1951-12-26', null, 'lorem Ipsum', 'ŠVAGŽDYS', '112', '45001010001', 'VIKTORAVIČIUS', null, '11'</v>
      </c>
    </row>
    <row r="731" spans="4:19" x14ac:dyDescent="0.25">
      <c r="D731" s="7">
        <v>18989</v>
      </c>
      <c r="E731" t="str">
        <f t="shared" si="22"/>
        <v>1951-12-27</v>
      </c>
      <c r="I731">
        <v>1026</v>
      </c>
      <c r="J731" s="7" t="s">
        <v>6963</v>
      </c>
      <c r="K731" s="7" t="s">
        <v>2019</v>
      </c>
      <c r="L731" s="7" t="s">
        <v>5937</v>
      </c>
      <c r="M731" t="s">
        <v>4511</v>
      </c>
      <c r="N731">
        <v>113</v>
      </c>
      <c r="O731">
        <v>45001010001</v>
      </c>
      <c r="P731" t="s">
        <v>4507</v>
      </c>
      <c r="Q731" t="s">
        <v>2019</v>
      </c>
      <c r="R731">
        <v>11</v>
      </c>
      <c r="S731" t="str">
        <f t="shared" si="23"/>
        <v>'1026', '1951-12-27', null, 'lorem Ipsum', 'STANAITIS', '113', '45001010001', 'STRAVINSKAS', null, '11'</v>
      </c>
    </row>
    <row r="732" spans="4:19" x14ac:dyDescent="0.25">
      <c r="D732" s="7">
        <v>18990</v>
      </c>
      <c r="E732" t="str">
        <f t="shared" si="22"/>
        <v>1951-12-28</v>
      </c>
      <c r="I732">
        <v>1027</v>
      </c>
      <c r="J732" s="7" t="s">
        <v>6964</v>
      </c>
      <c r="K732" s="7" t="s">
        <v>2019</v>
      </c>
      <c r="L732" s="7" t="s">
        <v>5937</v>
      </c>
      <c r="M732" t="s">
        <v>5535</v>
      </c>
      <c r="N732">
        <v>114</v>
      </c>
      <c r="O732">
        <v>45001010001</v>
      </c>
      <c r="P732" t="s">
        <v>4508</v>
      </c>
      <c r="Q732" t="s">
        <v>2019</v>
      </c>
      <c r="R732">
        <v>11</v>
      </c>
      <c r="S732" t="str">
        <f t="shared" si="23"/>
        <v>'1027', '1951-12-28', null, 'lorem Ipsum', 'PŠČOLOVSKI', '114', '45001010001', 'FABRICIJUŠAS', null, '11'</v>
      </c>
    </row>
    <row r="733" spans="4:19" x14ac:dyDescent="0.25">
      <c r="D733" s="7">
        <v>18991</v>
      </c>
      <c r="E733" t="str">
        <f t="shared" si="22"/>
        <v>1951-12-29</v>
      </c>
      <c r="I733">
        <v>1028</v>
      </c>
      <c r="J733" s="7" t="s">
        <v>6965</v>
      </c>
      <c r="K733" s="7" t="s">
        <v>2019</v>
      </c>
      <c r="L733" s="7" t="s">
        <v>5937</v>
      </c>
      <c r="M733" t="s">
        <v>3973</v>
      </c>
      <c r="N733">
        <v>115</v>
      </c>
      <c r="O733">
        <v>45001010001</v>
      </c>
      <c r="P733" t="s">
        <v>4509</v>
      </c>
      <c r="Q733" t="s">
        <v>2019</v>
      </c>
      <c r="R733">
        <v>11</v>
      </c>
      <c r="S733" t="str">
        <f t="shared" si="23"/>
        <v>'1028', '1951-12-29', null, 'lorem Ipsum', 'POCIUS', '115', '45001010001', 'NUMALOVAS', null, '11'</v>
      </c>
    </row>
    <row r="734" spans="4:19" x14ac:dyDescent="0.25">
      <c r="D734" s="7">
        <v>18992</v>
      </c>
      <c r="E734" t="str">
        <f t="shared" si="22"/>
        <v>1951-12-30</v>
      </c>
      <c r="I734">
        <v>1029</v>
      </c>
      <c r="J734" s="7" t="s">
        <v>6966</v>
      </c>
      <c r="K734" s="7" t="s">
        <v>2019</v>
      </c>
      <c r="L734" s="7" t="s">
        <v>5937</v>
      </c>
      <c r="M734" t="s">
        <v>5536</v>
      </c>
      <c r="N734">
        <v>116</v>
      </c>
      <c r="O734">
        <v>45001010001</v>
      </c>
      <c r="P734" t="s">
        <v>4510</v>
      </c>
      <c r="Q734" t="s">
        <v>2019</v>
      </c>
      <c r="R734">
        <v>11</v>
      </c>
      <c r="S734" t="str">
        <f t="shared" si="23"/>
        <v>'1029', '1951-12-30', null, 'lorem Ipsum', 'MONGIRDAS', '116', '45001010001', 'RAMANAVIČIUS', null, '11'</v>
      </c>
    </row>
    <row r="735" spans="4:19" x14ac:dyDescent="0.25">
      <c r="D735" s="7">
        <v>18993</v>
      </c>
      <c r="E735" t="str">
        <f t="shared" si="22"/>
        <v>1951-12-31</v>
      </c>
      <c r="I735">
        <v>1030</v>
      </c>
      <c r="J735" s="7" t="s">
        <v>6967</v>
      </c>
      <c r="K735" s="7" t="s">
        <v>2019</v>
      </c>
      <c r="L735" s="7" t="s">
        <v>5937</v>
      </c>
      <c r="M735" t="s">
        <v>5537</v>
      </c>
      <c r="N735">
        <v>117</v>
      </c>
      <c r="O735">
        <v>45001010001</v>
      </c>
      <c r="P735" t="s">
        <v>4511</v>
      </c>
      <c r="Q735" t="s">
        <v>2019</v>
      </c>
      <c r="R735">
        <v>11</v>
      </c>
      <c r="S735" t="str">
        <f t="shared" si="23"/>
        <v>'1030', '1951-12-31', null, 'lorem Ipsum', 'ČEKYS', '117', '45001010001', 'STANAITIS', null, '11'</v>
      </c>
    </row>
    <row r="736" spans="4:19" x14ac:dyDescent="0.25">
      <c r="D736" s="7">
        <v>18994</v>
      </c>
      <c r="E736" t="str">
        <f t="shared" si="22"/>
        <v>1952-01-01</v>
      </c>
      <c r="I736">
        <v>1031</v>
      </c>
      <c r="J736" s="7" t="s">
        <v>6968</v>
      </c>
      <c r="K736" s="7" t="s">
        <v>2019</v>
      </c>
      <c r="L736" s="7" t="s">
        <v>5937</v>
      </c>
      <c r="M736" t="s">
        <v>5538</v>
      </c>
      <c r="N736">
        <v>118</v>
      </c>
      <c r="O736">
        <v>45001010001</v>
      </c>
      <c r="P736" t="s">
        <v>4512</v>
      </c>
      <c r="Q736" t="s">
        <v>2019</v>
      </c>
      <c r="R736">
        <v>11</v>
      </c>
      <c r="S736" t="str">
        <f t="shared" si="23"/>
        <v>'1031', '1952-01-01', null, 'lorem Ipsum', 'OCHRIMENKO', '118', '45001010001', 'UŠINSKAS', null, '11'</v>
      </c>
    </row>
    <row r="737" spans="4:19" x14ac:dyDescent="0.25">
      <c r="D737" s="7">
        <v>18995</v>
      </c>
      <c r="E737" t="str">
        <f t="shared" si="22"/>
        <v>1952-01-02</v>
      </c>
      <c r="I737">
        <v>1032</v>
      </c>
      <c r="J737" s="7" t="s">
        <v>6969</v>
      </c>
      <c r="K737" s="7" t="s">
        <v>2019</v>
      </c>
      <c r="L737" s="7" t="s">
        <v>5937</v>
      </c>
      <c r="M737" t="s">
        <v>5539</v>
      </c>
      <c r="N737">
        <v>119</v>
      </c>
      <c r="O737">
        <v>45001010001</v>
      </c>
      <c r="P737" t="s">
        <v>4513</v>
      </c>
      <c r="Q737" t="s">
        <v>2019</v>
      </c>
      <c r="R737">
        <v>11</v>
      </c>
      <c r="S737" t="str">
        <f t="shared" si="23"/>
        <v>'1032', '1952-01-02', null, 'lorem Ipsum', 'BAJERKEVIČIUS', '119', '45001010001', 'TURAUSKAS', null, '11'</v>
      </c>
    </row>
    <row r="738" spans="4:19" x14ac:dyDescent="0.25">
      <c r="D738" s="7">
        <v>18996</v>
      </c>
      <c r="E738" t="str">
        <f t="shared" si="22"/>
        <v>1952-01-03</v>
      </c>
      <c r="I738">
        <v>1033</v>
      </c>
      <c r="J738" s="7" t="s">
        <v>6970</v>
      </c>
      <c r="K738" s="7" t="s">
        <v>2019</v>
      </c>
      <c r="L738" s="7" t="s">
        <v>5937</v>
      </c>
      <c r="M738" t="s">
        <v>5540</v>
      </c>
      <c r="N738">
        <v>120</v>
      </c>
      <c r="O738">
        <v>45001010001</v>
      </c>
      <c r="P738" t="s">
        <v>4514</v>
      </c>
      <c r="Q738" t="s">
        <v>2019</v>
      </c>
      <c r="R738">
        <v>11</v>
      </c>
      <c r="S738" t="str">
        <f t="shared" si="23"/>
        <v>'1033', '1952-01-03', null, 'lorem Ipsum', 'POPOVAS', '120', '45001010001', 'BARDAUSKAS', null, '11'</v>
      </c>
    </row>
    <row r="739" spans="4:19" x14ac:dyDescent="0.25">
      <c r="D739" s="7">
        <v>18997</v>
      </c>
      <c r="E739" t="str">
        <f t="shared" si="22"/>
        <v>1952-01-04</v>
      </c>
      <c r="I739">
        <v>1034</v>
      </c>
      <c r="J739" s="7" t="s">
        <v>6971</v>
      </c>
      <c r="K739" s="7" t="s">
        <v>2019</v>
      </c>
      <c r="L739" s="7" t="s">
        <v>5937</v>
      </c>
      <c r="M739" t="s">
        <v>4949</v>
      </c>
      <c r="N739">
        <v>121</v>
      </c>
      <c r="O739">
        <v>45001010001</v>
      </c>
      <c r="P739" t="s">
        <v>4515</v>
      </c>
      <c r="Q739" t="s">
        <v>2019</v>
      </c>
      <c r="R739">
        <v>11</v>
      </c>
      <c r="S739" t="str">
        <f t="shared" si="23"/>
        <v>'1034', '1952-01-04', null, 'lorem Ipsum', 'BRAZAUSKAS', '121', '45001010001', 'VEISMANAS', null, '11'</v>
      </c>
    </row>
    <row r="740" spans="4:19" x14ac:dyDescent="0.25">
      <c r="D740" s="7">
        <v>18998</v>
      </c>
      <c r="E740" t="str">
        <f t="shared" si="22"/>
        <v>1952-01-05</v>
      </c>
      <c r="I740">
        <v>1035</v>
      </c>
      <c r="J740" s="7" t="s">
        <v>6972</v>
      </c>
      <c r="K740" s="7" t="s">
        <v>2019</v>
      </c>
      <c r="L740" s="7" t="s">
        <v>5937</v>
      </c>
      <c r="M740" t="s">
        <v>5541</v>
      </c>
      <c r="N740">
        <v>122</v>
      </c>
      <c r="O740">
        <v>45001010001</v>
      </c>
      <c r="P740" t="s">
        <v>4275</v>
      </c>
      <c r="Q740" t="s">
        <v>2019</v>
      </c>
      <c r="R740">
        <v>11</v>
      </c>
      <c r="S740" t="str">
        <f t="shared" si="23"/>
        <v>'1035', '1952-01-05', null, 'lorem Ipsum', 'DEBEIKIS', '122', '45001010001', 'SUKURIS', null, '11'</v>
      </c>
    </row>
    <row r="741" spans="4:19" x14ac:dyDescent="0.25">
      <c r="D741" s="7">
        <v>18999</v>
      </c>
      <c r="E741" t="str">
        <f t="shared" si="22"/>
        <v>1952-01-06</v>
      </c>
      <c r="I741">
        <v>1036</v>
      </c>
      <c r="J741" s="7" t="s">
        <v>6973</v>
      </c>
      <c r="K741" s="7" t="s">
        <v>2019</v>
      </c>
      <c r="L741" s="7" t="s">
        <v>5937</v>
      </c>
      <c r="M741" t="s">
        <v>5542</v>
      </c>
      <c r="N741">
        <v>123</v>
      </c>
      <c r="O741">
        <v>45001010001</v>
      </c>
      <c r="P741" t="s">
        <v>4516</v>
      </c>
      <c r="Q741" t="s">
        <v>2019</v>
      </c>
      <c r="R741">
        <v>11</v>
      </c>
      <c r="S741" t="str">
        <f t="shared" si="23"/>
        <v>'1036', '1952-01-06', null, 'lorem Ipsum', 'PAŠKAUSKAS', '123', '45001010001', 'BILINSKAS', null, '11'</v>
      </c>
    </row>
    <row r="742" spans="4:19" x14ac:dyDescent="0.25">
      <c r="D742" s="7">
        <v>19000</v>
      </c>
      <c r="E742" t="str">
        <f t="shared" si="22"/>
        <v>1952-01-07</v>
      </c>
      <c r="I742">
        <v>1037</v>
      </c>
      <c r="J742" s="7" t="s">
        <v>6974</v>
      </c>
      <c r="K742" s="7" t="s">
        <v>2019</v>
      </c>
      <c r="L742" s="7" t="s">
        <v>5937</v>
      </c>
      <c r="M742" t="s">
        <v>5543</v>
      </c>
      <c r="N742">
        <v>1</v>
      </c>
      <c r="O742">
        <v>45001010001</v>
      </c>
      <c r="P742" t="s">
        <v>4517</v>
      </c>
      <c r="Q742" t="s">
        <v>2019</v>
      </c>
      <c r="R742">
        <v>12</v>
      </c>
      <c r="S742" t="str">
        <f t="shared" si="23"/>
        <v>'1037', '1952-01-07', null, 'lorem Ipsum', 'KUPRUSEVIČIUS', '1', '45001010001', 'EICHELTAS', null, '12'</v>
      </c>
    </row>
    <row r="743" spans="4:19" x14ac:dyDescent="0.25">
      <c r="D743" s="7">
        <v>19001</v>
      </c>
      <c r="E743" t="str">
        <f t="shared" si="22"/>
        <v>1952-01-08</v>
      </c>
      <c r="I743">
        <v>1038</v>
      </c>
      <c r="J743" s="7" t="s">
        <v>6975</v>
      </c>
      <c r="K743" s="7" t="s">
        <v>2019</v>
      </c>
      <c r="L743" s="7" t="s">
        <v>5937</v>
      </c>
      <c r="M743" t="s">
        <v>5544</v>
      </c>
      <c r="N743">
        <v>2</v>
      </c>
      <c r="O743">
        <v>45001010001</v>
      </c>
      <c r="P743" t="s">
        <v>4518</v>
      </c>
      <c r="Q743" t="s">
        <v>2019</v>
      </c>
      <c r="R743">
        <v>12</v>
      </c>
      <c r="S743" t="str">
        <f t="shared" si="23"/>
        <v>'1038', '1952-01-08', null, 'lorem Ipsum', 'ENDZIELAITIS', '2', '45001010001', 'ŠIKŠNIUS', null, '12'</v>
      </c>
    </row>
    <row r="744" spans="4:19" x14ac:dyDescent="0.25">
      <c r="D744" s="7">
        <v>19002</v>
      </c>
      <c r="E744" t="str">
        <f t="shared" si="22"/>
        <v>1952-01-09</v>
      </c>
      <c r="I744">
        <v>1039</v>
      </c>
      <c r="J744" s="7" t="s">
        <v>6976</v>
      </c>
      <c r="K744" s="7" t="s">
        <v>2019</v>
      </c>
      <c r="L744" s="7" t="s">
        <v>5937</v>
      </c>
      <c r="M744" t="s">
        <v>5545</v>
      </c>
      <c r="N744">
        <v>3</v>
      </c>
      <c r="O744">
        <v>45001010001</v>
      </c>
      <c r="P744" t="s">
        <v>4519</v>
      </c>
      <c r="Q744" t="s">
        <v>2019</v>
      </c>
      <c r="R744">
        <v>12</v>
      </c>
      <c r="S744" t="str">
        <f t="shared" si="23"/>
        <v>'1039', '1952-01-09', null, 'lorem Ipsum', 'PEČIULIS', '3', '45001010001', 'PAJAUJIS', null, '12'</v>
      </c>
    </row>
    <row r="745" spans="4:19" x14ac:dyDescent="0.25">
      <c r="D745" s="7">
        <v>19003</v>
      </c>
      <c r="E745" t="str">
        <f t="shared" si="22"/>
        <v>1952-01-10</v>
      </c>
      <c r="I745">
        <v>1040</v>
      </c>
      <c r="J745" s="7" t="s">
        <v>6977</v>
      </c>
      <c r="K745" s="7" t="s">
        <v>2019</v>
      </c>
      <c r="L745" s="7" t="s">
        <v>5937</v>
      </c>
      <c r="M745" t="s">
        <v>5173</v>
      </c>
      <c r="N745">
        <v>4</v>
      </c>
      <c r="O745">
        <v>45001010001</v>
      </c>
      <c r="P745" t="s">
        <v>4520</v>
      </c>
      <c r="Q745" t="s">
        <v>2019</v>
      </c>
      <c r="R745">
        <v>12</v>
      </c>
      <c r="S745" t="str">
        <f t="shared" si="23"/>
        <v>'1040', '1952-01-10', null, 'lorem Ipsum', 'SAVICKIS', '4', '45001010001', 'GIRSKIS', null, '12'</v>
      </c>
    </row>
    <row r="746" spans="4:19" x14ac:dyDescent="0.25">
      <c r="D746" s="7">
        <v>19004</v>
      </c>
      <c r="E746" t="str">
        <f t="shared" si="22"/>
        <v>1952-01-11</v>
      </c>
      <c r="I746">
        <v>1041</v>
      </c>
      <c r="J746" s="7" t="s">
        <v>6978</v>
      </c>
      <c r="K746" s="7" t="s">
        <v>2019</v>
      </c>
      <c r="L746" s="7" t="s">
        <v>5937</v>
      </c>
      <c r="M746" t="s">
        <v>5546</v>
      </c>
      <c r="N746">
        <v>5</v>
      </c>
      <c r="O746">
        <v>45001010001</v>
      </c>
      <c r="P746" t="s">
        <v>4521</v>
      </c>
      <c r="Q746" t="s">
        <v>2019</v>
      </c>
      <c r="R746">
        <v>12</v>
      </c>
      <c r="S746" t="str">
        <f t="shared" si="23"/>
        <v>'1041', '1952-01-11', null, 'lorem Ipsum', 'ŠIUGŽDINIS', '5', '45001010001', 'MACYS', null, '12'</v>
      </c>
    </row>
    <row r="747" spans="4:19" x14ac:dyDescent="0.25">
      <c r="D747" s="7">
        <v>19005</v>
      </c>
      <c r="E747" t="str">
        <f t="shared" si="22"/>
        <v>1952-01-12</v>
      </c>
      <c r="I747">
        <v>1042</v>
      </c>
      <c r="J747" s="7" t="s">
        <v>6979</v>
      </c>
      <c r="K747" s="7" t="s">
        <v>2019</v>
      </c>
      <c r="L747" s="7" t="s">
        <v>5937</v>
      </c>
      <c r="M747" t="s">
        <v>5547</v>
      </c>
      <c r="N747">
        <v>6</v>
      </c>
      <c r="O747">
        <v>45001010001</v>
      </c>
      <c r="P747" t="s">
        <v>4522</v>
      </c>
      <c r="Q747" t="s">
        <v>2019</v>
      </c>
      <c r="R747">
        <v>12</v>
      </c>
      <c r="S747" t="str">
        <f t="shared" si="23"/>
        <v>'1042', '1952-01-12', null, 'lorem Ipsum', 'PIPIKAS', '6', '45001010001', 'GALDINGAS', null, '12'</v>
      </c>
    </row>
    <row r="748" spans="4:19" x14ac:dyDescent="0.25">
      <c r="D748" s="7">
        <v>19006</v>
      </c>
      <c r="E748" t="str">
        <f t="shared" si="22"/>
        <v>1952-01-13</v>
      </c>
      <c r="I748">
        <v>1043</v>
      </c>
      <c r="J748" s="7" t="s">
        <v>6980</v>
      </c>
      <c r="K748" s="7" t="s">
        <v>2019</v>
      </c>
      <c r="L748" s="7" t="s">
        <v>5937</v>
      </c>
      <c r="M748" t="s">
        <v>5548</v>
      </c>
      <c r="N748">
        <v>7</v>
      </c>
      <c r="O748">
        <v>45001010001</v>
      </c>
      <c r="P748" t="s">
        <v>4523</v>
      </c>
      <c r="Q748" t="s">
        <v>2019</v>
      </c>
      <c r="R748">
        <v>12</v>
      </c>
      <c r="S748" t="str">
        <f t="shared" si="23"/>
        <v>'1043', '1952-01-13', null, 'lorem Ipsum', 'TURAUSKIS', '7', '45001010001', 'IVANAUSKAS', null, '12'</v>
      </c>
    </row>
    <row r="749" spans="4:19" x14ac:dyDescent="0.25">
      <c r="D749" s="7">
        <v>19007</v>
      </c>
      <c r="E749" t="str">
        <f t="shared" si="22"/>
        <v>1952-01-14</v>
      </c>
      <c r="I749">
        <v>1044</v>
      </c>
      <c r="J749" s="7" t="s">
        <v>6981</v>
      </c>
      <c r="K749" s="7" t="s">
        <v>2019</v>
      </c>
      <c r="L749" s="7" t="s">
        <v>5937</v>
      </c>
      <c r="M749" t="s">
        <v>5549</v>
      </c>
      <c r="N749">
        <v>8</v>
      </c>
      <c r="O749">
        <v>45001010001</v>
      </c>
      <c r="P749" t="s">
        <v>4524</v>
      </c>
      <c r="Q749" t="s">
        <v>2019</v>
      </c>
      <c r="R749">
        <v>12</v>
      </c>
      <c r="S749" t="str">
        <f t="shared" si="23"/>
        <v>'1044', '1952-01-14', null, 'lorem Ipsum', 'KASMAUSKAS', '8', '45001010001', 'VERŽBICKAS', null, '12'</v>
      </c>
    </row>
    <row r="750" spans="4:19" x14ac:dyDescent="0.25">
      <c r="D750" s="7">
        <v>19008</v>
      </c>
      <c r="E750" t="str">
        <f t="shared" si="22"/>
        <v>1952-01-15</v>
      </c>
      <c r="I750">
        <v>1045</v>
      </c>
      <c r="J750" s="7" t="s">
        <v>6982</v>
      </c>
      <c r="K750" s="7" t="s">
        <v>2019</v>
      </c>
      <c r="L750" s="7" t="s">
        <v>5937</v>
      </c>
      <c r="M750" t="s">
        <v>5550</v>
      </c>
      <c r="N750">
        <v>9</v>
      </c>
      <c r="O750">
        <v>45001010001</v>
      </c>
      <c r="P750" t="s">
        <v>4525</v>
      </c>
      <c r="Q750" t="s">
        <v>2019</v>
      </c>
      <c r="R750">
        <v>12</v>
      </c>
      <c r="S750" t="str">
        <f t="shared" si="23"/>
        <v>'1045', '1952-01-15', null, 'lorem Ipsum', 'AUŠKELIS', '9', '45001010001', 'BASEL', null, '12'</v>
      </c>
    </row>
    <row r="751" spans="4:19" x14ac:dyDescent="0.25">
      <c r="D751" s="7">
        <v>19009</v>
      </c>
      <c r="E751" t="str">
        <f t="shared" si="22"/>
        <v>1952-01-16</v>
      </c>
      <c r="I751">
        <v>1046</v>
      </c>
      <c r="J751" s="7" t="s">
        <v>6983</v>
      </c>
      <c r="K751" s="7" t="s">
        <v>2019</v>
      </c>
      <c r="L751" s="7" t="s">
        <v>5937</v>
      </c>
      <c r="M751" t="s">
        <v>4181</v>
      </c>
      <c r="N751">
        <v>10</v>
      </c>
      <c r="O751">
        <v>45001010001</v>
      </c>
      <c r="P751" t="s">
        <v>4526</v>
      </c>
      <c r="Q751" t="s">
        <v>2019</v>
      </c>
      <c r="R751">
        <v>12</v>
      </c>
      <c r="S751" t="str">
        <f t="shared" si="23"/>
        <v>'1046', '1952-01-16', null, 'lorem Ipsum', 'RAMANAUSKAS', '10', '45001010001', 'KUNDRATAVIČIUS', null, '12'</v>
      </c>
    </row>
    <row r="752" spans="4:19" x14ac:dyDescent="0.25">
      <c r="D752" s="7">
        <v>19010</v>
      </c>
      <c r="E752" t="str">
        <f t="shared" si="22"/>
        <v>1952-01-17</v>
      </c>
      <c r="I752">
        <v>1047</v>
      </c>
      <c r="J752" s="7" t="s">
        <v>6984</v>
      </c>
      <c r="K752" s="7" t="s">
        <v>2019</v>
      </c>
      <c r="L752" s="7" t="s">
        <v>5937</v>
      </c>
      <c r="M752" t="s">
        <v>5529</v>
      </c>
      <c r="N752">
        <v>11</v>
      </c>
      <c r="O752">
        <v>45001010001</v>
      </c>
      <c r="P752" t="s">
        <v>4527</v>
      </c>
      <c r="Q752" t="s">
        <v>2019</v>
      </c>
      <c r="R752">
        <v>12</v>
      </c>
      <c r="S752" t="str">
        <f t="shared" si="23"/>
        <v>'1047', '1952-01-17', null, 'lorem Ipsum', 'MIKĖNAS', '11', '45001010001', 'SINICA', null, '12'</v>
      </c>
    </row>
    <row r="753" spans="4:19" x14ac:dyDescent="0.25">
      <c r="D753" s="7">
        <v>19011</v>
      </c>
      <c r="E753" t="str">
        <f t="shared" si="22"/>
        <v>1952-01-18</v>
      </c>
      <c r="I753">
        <v>1048</v>
      </c>
      <c r="J753" s="7" t="s">
        <v>6985</v>
      </c>
      <c r="K753" s="7" t="s">
        <v>2019</v>
      </c>
      <c r="L753" s="7" t="s">
        <v>5937</v>
      </c>
      <c r="M753" t="s">
        <v>5551</v>
      </c>
      <c r="N753">
        <v>12</v>
      </c>
      <c r="O753">
        <v>45001010001</v>
      </c>
      <c r="P753" t="s">
        <v>4528</v>
      </c>
      <c r="Q753" t="s">
        <v>2019</v>
      </c>
      <c r="R753">
        <v>12</v>
      </c>
      <c r="S753" t="str">
        <f t="shared" si="23"/>
        <v>'1048', '1952-01-18', null, 'lorem Ipsum', 'PETRUŠKEVIČIUS', '12', '45001010001', 'JARUŠAUSKAS', null, '12'</v>
      </c>
    </row>
    <row r="754" spans="4:19" x14ac:dyDescent="0.25">
      <c r="D754" s="7">
        <v>19012</v>
      </c>
      <c r="E754" t="str">
        <f t="shared" si="22"/>
        <v>1952-01-19</v>
      </c>
      <c r="I754">
        <v>1049</v>
      </c>
      <c r="J754" s="7" t="s">
        <v>6986</v>
      </c>
      <c r="K754" s="7" t="s">
        <v>2019</v>
      </c>
      <c r="L754" s="7" t="s">
        <v>5937</v>
      </c>
      <c r="M754" t="s">
        <v>5552</v>
      </c>
      <c r="N754">
        <v>13</v>
      </c>
      <c r="O754">
        <v>45001010001</v>
      </c>
      <c r="P754" t="s">
        <v>4411</v>
      </c>
      <c r="Q754" t="s">
        <v>2019</v>
      </c>
      <c r="R754">
        <v>12</v>
      </c>
      <c r="S754" t="str">
        <f t="shared" si="23"/>
        <v>'1049', '1952-01-19', null, 'lorem Ipsum', 'ŠETKUS', '13', '45001010001', 'STANČIAUSKAS', null, '12'</v>
      </c>
    </row>
    <row r="755" spans="4:19" x14ac:dyDescent="0.25">
      <c r="D755" s="7">
        <v>19013</v>
      </c>
      <c r="E755" t="str">
        <f t="shared" si="22"/>
        <v>1952-01-20</v>
      </c>
      <c r="I755">
        <v>1050</v>
      </c>
      <c r="J755" s="7" t="s">
        <v>6987</v>
      </c>
      <c r="K755" s="7" t="s">
        <v>2019</v>
      </c>
      <c r="L755" s="7" t="s">
        <v>5937</v>
      </c>
      <c r="M755" t="s">
        <v>3877</v>
      </c>
      <c r="N755">
        <v>14</v>
      </c>
      <c r="O755">
        <v>45001010001</v>
      </c>
      <c r="P755" t="s">
        <v>3864</v>
      </c>
      <c r="Q755" t="s">
        <v>2019</v>
      </c>
      <c r="R755">
        <v>12</v>
      </c>
      <c r="S755" t="str">
        <f t="shared" si="23"/>
        <v>'1050', '1952-01-20', null, 'lorem Ipsum', 'ŽUKAUSKAS', '14', '45001010001', 'PETRAUSKAS', null, '12'</v>
      </c>
    </row>
    <row r="756" spans="4:19" x14ac:dyDescent="0.25">
      <c r="D756" s="7">
        <v>19014</v>
      </c>
      <c r="E756" t="str">
        <f t="shared" si="22"/>
        <v>1952-01-21</v>
      </c>
      <c r="I756">
        <v>1051</v>
      </c>
      <c r="J756" s="7" t="s">
        <v>6988</v>
      </c>
      <c r="K756" s="7" t="s">
        <v>2019</v>
      </c>
      <c r="L756" s="7" t="s">
        <v>5937</v>
      </c>
      <c r="M756" t="s">
        <v>5553</v>
      </c>
      <c r="N756">
        <v>15</v>
      </c>
      <c r="O756">
        <v>45001010001</v>
      </c>
      <c r="P756" t="s">
        <v>4529</v>
      </c>
      <c r="Q756" t="s">
        <v>2019</v>
      </c>
      <c r="R756">
        <v>12</v>
      </c>
      <c r="S756" t="str">
        <f t="shared" si="23"/>
        <v>'1051', '1952-01-21', null, 'lorem Ipsum', 'GOTAUTAS', '15', '45001010001', 'PADVARIŠKIS', null, '12'</v>
      </c>
    </row>
    <row r="757" spans="4:19" x14ac:dyDescent="0.25">
      <c r="D757" s="7">
        <v>19015</v>
      </c>
      <c r="E757" t="str">
        <f t="shared" si="22"/>
        <v>1952-01-22</v>
      </c>
      <c r="I757">
        <v>1052</v>
      </c>
      <c r="J757" s="7" t="s">
        <v>6989</v>
      </c>
      <c r="K757" s="7" t="s">
        <v>2019</v>
      </c>
      <c r="L757" s="7" t="s">
        <v>5937</v>
      </c>
      <c r="M757" t="s">
        <v>5554</v>
      </c>
      <c r="N757">
        <v>16</v>
      </c>
      <c r="O757">
        <v>45001010001</v>
      </c>
      <c r="P757" t="s">
        <v>4530</v>
      </c>
      <c r="Q757" t="s">
        <v>2019</v>
      </c>
      <c r="R757">
        <v>12</v>
      </c>
      <c r="S757" t="str">
        <f t="shared" si="23"/>
        <v>'1052', '1952-01-22', null, 'lorem Ipsum', 'KIRILOVAS', '16', '45001010001', 'BARANAUSKAS', null, '12'</v>
      </c>
    </row>
    <row r="758" spans="4:19" x14ac:dyDescent="0.25">
      <c r="D758" s="7">
        <v>19016</v>
      </c>
      <c r="E758" t="str">
        <f t="shared" si="22"/>
        <v>1952-01-23</v>
      </c>
      <c r="I758">
        <v>1053</v>
      </c>
      <c r="J758" s="7" t="s">
        <v>6990</v>
      </c>
      <c r="K758" s="7" t="s">
        <v>2019</v>
      </c>
      <c r="L758" s="7" t="s">
        <v>5937</v>
      </c>
      <c r="M758" t="s">
        <v>3859</v>
      </c>
      <c r="N758">
        <v>17</v>
      </c>
      <c r="O758">
        <v>45001010001</v>
      </c>
      <c r="P758" t="s">
        <v>4531</v>
      </c>
      <c r="Q758" t="s">
        <v>2019</v>
      </c>
      <c r="R758">
        <v>12</v>
      </c>
      <c r="S758" t="str">
        <f t="shared" si="23"/>
        <v>'1053', '1952-01-23', null, 'lorem Ipsum', 'KARPAVIČIUS', '17', '45001010001', 'LAUNIKAITIS', null, '12'</v>
      </c>
    </row>
    <row r="759" spans="4:19" x14ac:dyDescent="0.25">
      <c r="D759" s="7">
        <v>19017</v>
      </c>
      <c r="E759" t="str">
        <f t="shared" si="22"/>
        <v>1952-01-24</v>
      </c>
      <c r="I759">
        <v>1054</v>
      </c>
      <c r="J759" s="7" t="s">
        <v>6991</v>
      </c>
      <c r="K759" s="7" t="s">
        <v>2019</v>
      </c>
      <c r="L759" s="7" t="s">
        <v>5937</v>
      </c>
      <c r="M759" t="s">
        <v>4387</v>
      </c>
      <c r="N759">
        <v>18</v>
      </c>
      <c r="O759">
        <v>45001010001</v>
      </c>
      <c r="P759" t="s">
        <v>4532</v>
      </c>
      <c r="Q759" t="s">
        <v>2019</v>
      </c>
      <c r="R759">
        <v>12</v>
      </c>
      <c r="S759" t="str">
        <f t="shared" si="23"/>
        <v>'1054', '1952-01-24', null, 'lorem Ipsum', 'BARAUSKAS', '18', '45001010001', 'JURGELIS', null, '12'</v>
      </c>
    </row>
    <row r="760" spans="4:19" x14ac:dyDescent="0.25">
      <c r="D760" s="7">
        <v>19018</v>
      </c>
      <c r="E760" t="str">
        <f t="shared" si="22"/>
        <v>1952-01-25</v>
      </c>
      <c r="I760">
        <v>1055</v>
      </c>
      <c r="J760" s="7" t="s">
        <v>6992</v>
      </c>
      <c r="K760" s="7" t="s">
        <v>2019</v>
      </c>
      <c r="L760" s="7" t="s">
        <v>5937</v>
      </c>
      <c r="M760" t="s">
        <v>5555</v>
      </c>
      <c r="N760">
        <v>19</v>
      </c>
      <c r="O760">
        <v>45001010001</v>
      </c>
      <c r="P760" t="s">
        <v>4533</v>
      </c>
      <c r="Q760" t="s">
        <v>2019</v>
      </c>
      <c r="R760">
        <v>12</v>
      </c>
      <c r="S760" t="str">
        <f t="shared" si="23"/>
        <v>'1055', '1952-01-25', null, 'lorem Ipsum', 'AFANASOV', '19', '45001010001', 'JONUŠAS', null, '12'</v>
      </c>
    </row>
    <row r="761" spans="4:19" x14ac:dyDescent="0.25">
      <c r="D761" s="7">
        <v>19019</v>
      </c>
      <c r="E761" t="str">
        <f t="shared" si="22"/>
        <v>1952-01-26</v>
      </c>
      <c r="I761">
        <v>1056</v>
      </c>
      <c r="J761" s="7" t="s">
        <v>6993</v>
      </c>
      <c r="K761" s="7" t="s">
        <v>2019</v>
      </c>
      <c r="L761" s="7" t="s">
        <v>5937</v>
      </c>
      <c r="M761" t="s">
        <v>5556</v>
      </c>
      <c r="N761">
        <v>20</v>
      </c>
      <c r="O761">
        <v>45001010001</v>
      </c>
      <c r="P761" t="s">
        <v>4534</v>
      </c>
      <c r="Q761" t="s">
        <v>2019</v>
      </c>
      <c r="R761">
        <v>12</v>
      </c>
      <c r="S761" t="str">
        <f t="shared" si="23"/>
        <v>'1056', '1952-01-26', null, 'lorem Ipsum', 'PREIMONTAS', '20', '45001010001', 'JEVDOKIMOV', null, '12'</v>
      </c>
    </row>
    <row r="762" spans="4:19" x14ac:dyDescent="0.25">
      <c r="D762" s="7">
        <v>19020</v>
      </c>
      <c r="E762" t="str">
        <f t="shared" si="22"/>
        <v>1952-01-27</v>
      </c>
      <c r="I762">
        <v>1057</v>
      </c>
      <c r="J762" s="7" t="s">
        <v>6994</v>
      </c>
      <c r="K762" s="7" t="s">
        <v>2019</v>
      </c>
      <c r="L762" s="7" t="s">
        <v>5937</v>
      </c>
      <c r="M762" t="s">
        <v>4405</v>
      </c>
      <c r="N762">
        <v>21</v>
      </c>
      <c r="O762">
        <v>45001010001</v>
      </c>
      <c r="P762" t="s">
        <v>4535</v>
      </c>
      <c r="Q762" t="s">
        <v>2019</v>
      </c>
      <c r="R762">
        <v>12</v>
      </c>
      <c r="S762" t="str">
        <f t="shared" si="23"/>
        <v>'1057', '1952-01-27', null, 'lorem Ipsum', 'RAČAS', '21', '45001010001', 'GALVONAS', null, '12'</v>
      </c>
    </row>
    <row r="763" spans="4:19" x14ac:dyDescent="0.25">
      <c r="D763" s="7">
        <v>19021</v>
      </c>
      <c r="E763" t="str">
        <f t="shared" si="22"/>
        <v>1952-01-28</v>
      </c>
      <c r="I763">
        <v>1058</v>
      </c>
      <c r="J763" s="7" t="s">
        <v>6995</v>
      </c>
      <c r="K763" s="7" t="s">
        <v>2019</v>
      </c>
      <c r="L763" s="7" t="s">
        <v>5937</v>
      </c>
      <c r="M763" t="s">
        <v>3942</v>
      </c>
      <c r="N763">
        <v>22</v>
      </c>
      <c r="O763">
        <v>45001010001</v>
      </c>
      <c r="P763" t="s">
        <v>4536</v>
      </c>
      <c r="Q763" t="s">
        <v>2019</v>
      </c>
      <c r="R763">
        <v>12</v>
      </c>
      <c r="S763" t="str">
        <f t="shared" si="23"/>
        <v>'1058', '1952-01-28', null, 'lorem Ipsum', 'SATKAUSKAS', '22', '45001010001', 'GARBALIAUSKAS', null, '12'</v>
      </c>
    </row>
    <row r="764" spans="4:19" x14ac:dyDescent="0.25">
      <c r="D764" s="7">
        <v>19022</v>
      </c>
      <c r="E764" t="str">
        <f t="shared" si="22"/>
        <v>1952-01-29</v>
      </c>
      <c r="I764">
        <v>1059</v>
      </c>
      <c r="J764" s="7" t="s">
        <v>6996</v>
      </c>
      <c r="K764" s="7" t="s">
        <v>2019</v>
      </c>
      <c r="L764" s="7" t="s">
        <v>5937</v>
      </c>
      <c r="M764" t="s">
        <v>5557</v>
      </c>
      <c r="N764">
        <v>23</v>
      </c>
      <c r="O764">
        <v>45001010001</v>
      </c>
      <c r="P764" t="s">
        <v>4297</v>
      </c>
      <c r="Q764" t="s">
        <v>2019</v>
      </c>
      <c r="R764">
        <v>12</v>
      </c>
      <c r="S764" t="str">
        <f t="shared" si="23"/>
        <v>'1059', '1952-01-29', null, 'lorem Ipsum', 'JONAVIČIUS', '23', '45001010001', 'JUREVIČIUS', null, '12'</v>
      </c>
    </row>
    <row r="765" spans="4:19" x14ac:dyDescent="0.25">
      <c r="D765" s="7">
        <v>19023</v>
      </c>
      <c r="E765" t="str">
        <f t="shared" si="22"/>
        <v>1952-01-30</v>
      </c>
      <c r="I765">
        <v>1060</v>
      </c>
      <c r="J765" s="7" t="s">
        <v>6997</v>
      </c>
      <c r="K765" s="7" t="s">
        <v>2019</v>
      </c>
      <c r="L765" s="7" t="s">
        <v>5937</v>
      </c>
      <c r="M765" t="s">
        <v>5558</v>
      </c>
      <c r="N765">
        <v>24</v>
      </c>
      <c r="O765">
        <v>45001010001</v>
      </c>
      <c r="P765" t="s">
        <v>4537</v>
      </c>
      <c r="Q765" t="s">
        <v>2019</v>
      </c>
      <c r="R765">
        <v>12</v>
      </c>
      <c r="S765" t="str">
        <f t="shared" si="23"/>
        <v>'1060', '1952-01-30', null, 'lorem Ipsum', 'IVOŠKUS', '24', '45001010001', 'MARTINKUS', null, '12'</v>
      </c>
    </row>
    <row r="766" spans="4:19" x14ac:dyDescent="0.25">
      <c r="D766" s="7">
        <v>19024</v>
      </c>
      <c r="E766" t="str">
        <f t="shared" si="22"/>
        <v>1952-01-31</v>
      </c>
      <c r="I766">
        <v>1061</v>
      </c>
      <c r="J766" s="7" t="s">
        <v>6998</v>
      </c>
      <c r="K766" s="7" t="s">
        <v>2019</v>
      </c>
      <c r="L766" s="7" t="s">
        <v>5937</v>
      </c>
      <c r="M766" t="s">
        <v>5559</v>
      </c>
      <c r="N766">
        <v>25</v>
      </c>
      <c r="O766">
        <v>45001010001</v>
      </c>
      <c r="P766" t="s">
        <v>4538</v>
      </c>
      <c r="Q766" t="s">
        <v>2019</v>
      </c>
      <c r="R766">
        <v>12</v>
      </c>
      <c r="S766" t="str">
        <f t="shared" si="23"/>
        <v>'1061', '1952-01-31', null, 'lorem Ipsum', 'VIRŠILAS', '25', '45001010001', 'ŽALUDA', null, '12'</v>
      </c>
    </row>
    <row r="767" spans="4:19" x14ac:dyDescent="0.25">
      <c r="D767" s="7">
        <v>19025</v>
      </c>
      <c r="E767" t="str">
        <f t="shared" si="22"/>
        <v>1952-02-01</v>
      </c>
      <c r="I767">
        <v>1062</v>
      </c>
      <c r="J767" s="7" t="s">
        <v>6999</v>
      </c>
      <c r="K767" s="7" t="s">
        <v>2019</v>
      </c>
      <c r="L767" s="7" t="s">
        <v>5937</v>
      </c>
      <c r="M767" t="s">
        <v>5560</v>
      </c>
      <c r="N767">
        <v>26</v>
      </c>
      <c r="O767">
        <v>45001010001</v>
      </c>
      <c r="P767" t="s">
        <v>4050</v>
      </c>
      <c r="Q767" t="s">
        <v>2019</v>
      </c>
      <c r="R767">
        <v>12</v>
      </c>
      <c r="S767" t="str">
        <f t="shared" si="23"/>
        <v>'1062', '1952-02-01', null, 'lorem Ipsum', 'PRANARAUSKAS', '26', '45001010001', 'KAIRYS', null, '12'</v>
      </c>
    </row>
    <row r="768" spans="4:19" x14ac:dyDescent="0.25">
      <c r="D768" s="7">
        <v>19026</v>
      </c>
      <c r="E768" t="str">
        <f t="shared" si="22"/>
        <v>1952-02-02</v>
      </c>
      <c r="I768">
        <v>1063</v>
      </c>
      <c r="J768" s="7" t="s">
        <v>7000</v>
      </c>
      <c r="K768" s="7" t="s">
        <v>2019</v>
      </c>
      <c r="L768" s="7" t="s">
        <v>5937</v>
      </c>
      <c r="M768" t="s">
        <v>5561</v>
      </c>
      <c r="N768">
        <v>27</v>
      </c>
      <c r="O768">
        <v>45001010001</v>
      </c>
      <c r="P768" t="s">
        <v>4539</v>
      </c>
      <c r="Q768" t="s">
        <v>2019</v>
      </c>
      <c r="R768">
        <v>12</v>
      </c>
      <c r="S768" t="str">
        <f t="shared" si="23"/>
        <v>'1063', '1952-02-02', null, 'lorem Ipsum', 'CHAMANSKAS', '27', '45001010001', 'MIKOLEIKO', null, '12'</v>
      </c>
    </row>
    <row r="769" spans="4:19" x14ac:dyDescent="0.25">
      <c r="D769" s="7">
        <v>19027</v>
      </c>
      <c r="E769" t="str">
        <f t="shared" si="22"/>
        <v>1952-02-03</v>
      </c>
      <c r="I769">
        <v>1064</v>
      </c>
      <c r="J769" s="7" t="s">
        <v>7001</v>
      </c>
      <c r="K769" s="7" t="s">
        <v>2019</v>
      </c>
      <c r="L769" s="7" t="s">
        <v>5937</v>
      </c>
      <c r="M769" t="s">
        <v>5562</v>
      </c>
      <c r="N769">
        <v>28</v>
      </c>
      <c r="O769">
        <v>45001010001</v>
      </c>
      <c r="P769" t="s">
        <v>4540</v>
      </c>
      <c r="Q769" t="s">
        <v>2019</v>
      </c>
      <c r="R769">
        <v>12</v>
      </c>
      <c r="S769" t="str">
        <f t="shared" si="23"/>
        <v>'1064', '1952-02-03', null, 'lorem Ipsum', 'TUOMAS', '28', '45001010001', 'JUOZAPAITIS', null, '12'</v>
      </c>
    </row>
    <row r="770" spans="4:19" x14ac:dyDescent="0.25">
      <c r="D770" s="7">
        <v>19028</v>
      </c>
      <c r="E770" t="str">
        <f t="shared" si="22"/>
        <v>1952-02-04</v>
      </c>
      <c r="I770">
        <v>1065</v>
      </c>
      <c r="J770" s="7" t="s">
        <v>7002</v>
      </c>
      <c r="K770" s="7" t="s">
        <v>2019</v>
      </c>
      <c r="L770" s="7" t="s">
        <v>5937</v>
      </c>
      <c r="M770" t="s">
        <v>5563</v>
      </c>
      <c r="N770">
        <v>29</v>
      </c>
      <c r="O770">
        <v>45001010001</v>
      </c>
      <c r="P770" t="s">
        <v>4541</v>
      </c>
      <c r="Q770" t="s">
        <v>2019</v>
      </c>
      <c r="R770">
        <v>12</v>
      </c>
      <c r="S770" t="str">
        <f t="shared" si="23"/>
        <v>'1065', '1952-02-04', null, 'lorem Ipsum', 'RURIS', '29', '45001010001', 'TRIGARCEVAS', null, '12'</v>
      </c>
    </row>
    <row r="771" spans="4:19" x14ac:dyDescent="0.25">
      <c r="D771" s="7">
        <v>19029</v>
      </c>
      <c r="E771" t="str">
        <f t="shared" si="22"/>
        <v>1952-02-05</v>
      </c>
      <c r="I771">
        <v>1066</v>
      </c>
      <c r="J771" s="7" t="s">
        <v>7003</v>
      </c>
      <c r="K771" s="7" t="s">
        <v>2019</v>
      </c>
      <c r="L771" s="7" t="s">
        <v>5937</v>
      </c>
      <c r="M771" t="s">
        <v>5564</v>
      </c>
      <c r="N771">
        <v>30</v>
      </c>
      <c r="O771">
        <v>45001010001</v>
      </c>
      <c r="P771" t="s">
        <v>4542</v>
      </c>
      <c r="Q771" t="s">
        <v>2019</v>
      </c>
      <c r="R771">
        <v>12</v>
      </c>
      <c r="S771" t="str">
        <f t="shared" si="23"/>
        <v>'1066', '1952-02-05', null, 'lorem Ipsum', 'JESTREMSKAS', '30', '45001010001', 'KRIVONIS', null, '12'</v>
      </c>
    </row>
    <row r="772" spans="4:19" x14ac:dyDescent="0.25">
      <c r="D772" s="7">
        <v>19030</v>
      </c>
      <c r="E772" t="str">
        <f t="shared" si="22"/>
        <v>1952-02-06</v>
      </c>
      <c r="I772">
        <v>1067</v>
      </c>
      <c r="J772" s="7" t="s">
        <v>7004</v>
      </c>
      <c r="K772" s="7" t="s">
        <v>2019</v>
      </c>
      <c r="L772" s="7" t="s">
        <v>5937</v>
      </c>
      <c r="M772" t="s">
        <v>5565</v>
      </c>
      <c r="N772">
        <v>31</v>
      </c>
      <c r="O772">
        <v>45001010001</v>
      </c>
      <c r="P772" t="s">
        <v>4543</v>
      </c>
      <c r="Q772" t="s">
        <v>2019</v>
      </c>
      <c r="R772">
        <v>12</v>
      </c>
      <c r="S772" t="str">
        <f t="shared" si="23"/>
        <v>'1067', '1952-02-06', null, 'lorem Ipsum', 'MILTINIS', '31', '45001010001', 'GRINSKIS', null, '12'</v>
      </c>
    </row>
    <row r="773" spans="4:19" x14ac:dyDescent="0.25">
      <c r="D773" s="7">
        <v>19031</v>
      </c>
      <c r="E773" t="str">
        <f t="shared" si="22"/>
        <v>1952-02-07</v>
      </c>
      <c r="I773">
        <v>1068</v>
      </c>
      <c r="J773" s="7" t="s">
        <v>7005</v>
      </c>
      <c r="K773" s="7" t="s">
        <v>2019</v>
      </c>
      <c r="L773" s="7" t="s">
        <v>5937</v>
      </c>
      <c r="M773" t="s">
        <v>5566</v>
      </c>
      <c r="N773">
        <v>32</v>
      </c>
      <c r="O773">
        <v>45001010001</v>
      </c>
      <c r="P773" t="s">
        <v>4544</v>
      </c>
      <c r="Q773" t="s">
        <v>2019</v>
      </c>
      <c r="R773">
        <v>12</v>
      </c>
      <c r="S773" t="str">
        <f t="shared" si="23"/>
        <v>'1068', '1952-02-07', null, 'lorem Ipsum', 'KARPALAVIČIUS', '32', '45001010001', 'VALANTINAS', null, '12'</v>
      </c>
    </row>
    <row r="774" spans="4:19" x14ac:dyDescent="0.25">
      <c r="D774" s="7">
        <v>19032</v>
      </c>
      <c r="E774" t="str">
        <f t="shared" si="22"/>
        <v>1952-02-08</v>
      </c>
      <c r="I774">
        <v>1069</v>
      </c>
      <c r="J774" s="7" t="s">
        <v>7006</v>
      </c>
      <c r="K774" s="7" t="s">
        <v>2019</v>
      </c>
      <c r="L774" s="7" t="s">
        <v>5937</v>
      </c>
      <c r="M774" t="s">
        <v>4152</v>
      </c>
      <c r="N774">
        <v>33</v>
      </c>
      <c r="O774">
        <v>45001010001</v>
      </c>
      <c r="P774" t="s">
        <v>4545</v>
      </c>
      <c r="Q774" t="s">
        <v>2019</v>
      </c>
      <c r="R774">
        <v>12</v>
      </c>
      <c r="S774" t="str">
        <f t="shared" si="23"/>
        <v>'1069', '1952-02-08', null, 'lorem Ipsum', 'BURDULIS', '33', '45001010001', 'ADOMAVIČIUS', null, '12'</v>
      </c>
    </row>
    <row r="775" spans="4:19" x14ac:dyDescent="0.25">
      <c r="D775" s="7">
        <v>19033</v>
      </c>
      <c r="E775" t="str">
        <f t="shared" ref="E775:E838" si="24">TEXT(D775,"yyyy-mm-dd")</f>
        <v>1952-02-09</v>
      </c>
      <c r="I775">
        <v>1070</v>
      </c>
      <c r="J775" s="7" t="s">
        <v>7007</v>
      </c>
      <c r="K775" s="7" t="s">
        <v>2019</v>
      </c>
      <c r="L775" s="7" t="s">
        <v>5937</v>
      </c>
      <c r="M775" t="s">
        <v>4617</v>
      </c>
      <c r="N775">
        <v>34</v>
      </c>
      <c r="O775">
        <v>45001010001</v>
      </c>
      <c r="P775" t="s">
        <v>4546</v>
      </c>
      <c r="Q775" t="s">
        <v>2019</v>
      </c>
      <c r="R775">
        <v>12</v>
      </c>
      <c r="S775" t="str">
        <f t="shared" ref="S775:S838" si="25">CONCATENATE("'",I775,"'",", ","'",J775,"'",", ",K775,", ","'",L775,"'",", ","'",M775,"'",", ","'",N775,"'",", ","'",O775,"'",", ","'",P775,"'",", ",Q775,", ","'",R775,"'")</f>
        <v>'1070', '1952-02-09', null, 'lorem Ipsum', 'ŽILINSKAS', '34', '45001010001', 'SNUKIŠKIS', null, '12'</v>
      </c>
    </row>
    <row r="776" spans="4:19" x14ac:dyDescent="0.25">
      <c r="D776" s="7">
        <v>19034</v>
      </c>
      <c r="E776" t="str">
        <f t="shared" si="24"/>
        <v>1952-02-10</v>
      </c>
      <c r="I776">
        <v>1071</v>
      </c>
      <c r="J776" s="7" t="s">
        <v>7008</v>
      </c>
      <c r="K776" s="7" t="s">
        <v>2019</v>
      </c>
      <c r="L776" s="7" t="s">
        <v>5937</v>
      </c>
      <c r="M776" t="s">
        <v>5567</v>
      </c>
      <c r="N776">
        <v>1</v>
      </c>
      <c r="O776">
        <v>45001010001</v>
      </c>
      <c r="P776" t="s">
        <v>4547</v>
      </c>
      <c r="Q776" t="s">
        <v>2019</v>
      </c>
      <c r="R776">
        <v>13</v>
      </c>
      <c r="S776" t="str">
        <f t="shared" si="25"/>
        <v>'1071', '1952-02-10', null, 'lorem Ipsum', 'LEPŠEVIČIUS', '1', '45001010001', 'BABRAVIČIUS', null, '13'</v>
      </c>
    </row>
    <row r="777" spans="4:19" x14ac:dyDescent="0.25">
      <c r="D777" s="7">
        <v>19035</v>
      </c>
      <c r="E777" t="str">
        <f t="shared" si="24"/>
        <v>1952-02-11</v>
      </c>
      <c r="I777">
        <v>1072</v>
      </c>
      <c r="J777" s="7" t="s">
        <v>7009</v>
      </c>
      <c r="K777" s="7" t="s">
        <v>2019</v>
      </c>
      <c r="L777" s="7" t="s">
        <v>5937</v>
      </c>
      <c r="M777" t="s">
        <v>4062</v>
      </c>
      <c r="N777">
        <v>2</v>
      </c>
      <c r="O777">
        <v>45001010001</v>
      </c>
      <c r="P777" t="s">
        <v>4548</v>
      </c>
      <c r="Q777" t="s">
        <v>2019</v>
      </c>
      <c r="R777">
        <v>13</v>
      </c>
      <c r="S777" t="str">
        <f t="shared" si="25"/>
        <v>'1072', '1952-02-11', null, 'lorem Ipsum', 'RUZGAS', '2', '45001010001', 'CIBULSKAS', null, '13'</v>
      </c>
    </row>
    <row r="778" spans="4:19" x14ac:dyDescent="0.25">
      <c r="D778" s="7">
        <v>19036</v>
      </c>
      <c r="E778" t="str">
        <f t="shared" si="24"/>
        <v>1952-02-12</v>
      </c>
      <c r="I778">
        <v>1073</v>
      </c>
      <c r="J778" s="7" t="s">
        <v>7010</v>
      </c>
      <c r="K778" s="7" t="s">
        <v>2019</v>
      </c>
      <c r="L778" s="7" t="s">
        <v>5937</v>
      </c>
      <c r="M778" t="s">
        <v>5346</v>
      </c>
      <c r="N778">
        <v>3</v>
      </c>
      <c r="O778">
        <v>45001010001</v>
      </c>
      <c r="P778" t="s">
        <v>4549</v>
      </c>
      <c r="Q778" t="s">
        <v>2019</v>
      </c>
      <c r="R778">
        <v>13</v>
      </c>
      <c r="S778" t="str">
        <f t="shared" si="25"/>
        <v>'1073', '1952-02-12', null, 'lorem Ipsum', 'UBARTAS', '3', '45001010001', 'NELIUPŠIS', null, '13'</v>
      </c>
    </row>
    <row r="779" spans="4:19" x14ac:dyDescent="0.25">
      <c r="D779" s="7">
        <v>19037</v>
      </c>
      <c r="E779" t="str">
        <f t="shared" si="24"/>
        <v>1952-02-13</v>
      </c>
      <c r="I779">
        <v>1074</v>
      </c>
      <c r="J779" s="7" t="s">
        <v>7011</v>
      </c>
      <c r="K779" s="7" t="s">
        <v>2019</v>
      </c>
      <c r="L779" s="7" t="s">
        <v>5937</v>
      </c>
      <c r="M779" t="s">
        <v>4554</v>
      </c>
      <c r="N779">
        <v>4</v>
      </c>
      <c r="O779">
        <v>45001010001</v>
      </c>
      <c r="P779" t="s">
        <v>4550</v>
      </c>
      <c r="Q779" t="s">
        <v>2019</v>
      </c>
      <c r="R779">
        <v>13</v>
      </c>
      <c r="S779" t="str">
        <f t="shared" si="25"/>
        <v>'1074', '1952-02-13', null, 'lorem Ipsum', 'LEONAVIČIUS', '4', '45001010001', 'KLIMAVIČIUS', null, '13'</v>
      </c>
    </row>
    <row r="780" spans="4:19" x14ac:dyDescent="0.25">
      <c r="D780" s="7">
        <v>19038</v>
      </c>
      <c r="E780" t="str">
        <f t="shared" si="24"/>
        <v>1952-02-14</v>
      </c>
      <c r="I780">
        <v>1075</v>
      </c>
      <c r="J780" s="7" t="s">
        <v>7012</v>
      </c>
      <c r="K780" s="7" t="s">
        <v>2019</v>
      </c>
      <c r="L780" s="7" t="s">
        <v>5937</v>
      </c>
      <c r="M780" t="s">
        <v>5196</v>
      </c>
      <c r="N780">
        <v>5</v>
      </c>
      <c r="O780">
        <v>45001010001</v>
      </c>
      <c r="P780" t="s">
        <v>4551</v>
      </c>
      <c r="Q780" t="s">
        <v>2019</v>
      </c>
      <c r="R780">
        <v>13</v>
      </c>
      <c r="S780" t="str">
        <f t="shared" si="25"/>
        <v>'1075', '1952-02-14', null, 'lorem Ipsum', 'GALDIKAS', '5', '45001010001', 'VAIČIUS', null, '13'</v>
      </c>
    </row>
    <row r="781" spans="4:19" x14ac:dyDescent="0.25">
      <c r="D781" s="7">
        <v>19039</v>
      </c>
      <c r="E781" t="str">
        <f t="shared" si="24"/>
        <v>1952-02-15</v>
      </c>
      <c r="I781">
        <v>1076</v>
      </c>
      <c r="J781" s="7" t="s">
        <v>7013</v>
      </c>
      <c r="K781" s="7" t="s">
        <v>2019</v>
      </c>
      <c r="L781" s="7" t="s">
        <v>5937</v>
      </c>
      <c r="M781" t="s">
        <v>5568</v>
      </c>
      <c r="N781">
        <v>6</v>
      </c>
      <c r="O781">
        <v>45001010001</v>
      </c>
      <c r="P781" t="s">
        <v>4552</v>
      </c>
      <c r="Q781" t="s">
        <v>2019</v>
      </c>
      <c r="R781">
        <v>13</v>
      </c>
      <c r="S781" t="str">
        <f t="shared" si="25"/>
        <v>'1076', '1952-02-15', null, 'lorem Ipsum', 'GAILIŪNAS', '6', '45001010001', 'BALTUTIS', null, '13'</v>
      </c>
    </row>
    <row r="782" spans="4:19" x14ac:dyDescent="0.25">
      <c r="D782" s="7">
        <v>19040</v>
      </c>
      <c r="E782" t="str">
        <f t="shared" si="24"/>
        <v>1952-02-16</v>
      </c>
      <c r="I782">
        <v>1077</v>
      </c>
      <c r="J782" s="7" t="s">
        <v>7014</v>
      </c>
      <c r="K782" s="7" t="s">
        <v>2019</v>
      </c>
      <c r="L782" s="7" t="s">
        <v>5937</v>
      </c>
      <c r="M782" t="s">
        <v>5569</v>
      </c>
      <c r="N782">
        <v>7</v>
      </c>
      <c r="O782">
        <v>45001010001</v>
      </c>
      <c r="P782" t="s">
        <v>4553</v>
      </c>
      <c r="Q782" t="s">
        <v>2019</v>
      </c>
      <c r="R782">
        <v>13</v>
      </c>
      <c r="S782" t="str">
        <f t="shared" si="25"/>
        <v>'1077', '1952-02-16', null, 'lorem Ipsum', 'ŽIRNOVAS', '7', '45001010001', 'MIKUŽEVIČIUS', null, '13'</v>
      </c>
    </row>
    <row r="783" spans="4:19" x14ac:dyDescent="0.25">
      <c r="D783" s="7">
        <v>19041</v>
      </c>
      <c r="E783" t="str">
        <f t="shared" si="24"/>
        <v>1952-02-17</v>
      </c>
      <c r="I783">
        <v>1078</v>
      </c>
      <c r="J783" s="7" t="s">
        <v>7015</v>
      </c>
      <c r="K783" s="7" t="s">
        <v>2019</v>
      </c>
      <c r="L783" s="7" t="s">
        <v>5937</v>
      </c>
      <c r="M783" t="s">
        <v>5570</v>
      </c>
      <c r="N783">
        <v>8</v>
      </c>
      <c r="O783">
        <v>45001010001</v>
      </c>
      <c r="P783" t="s">
        <v>4554</v>
      </c>
      <c r="Q783" t="s">
        <v>2019</v>
      </c>
      <c r="R783">
        <v>13</v>
      </c>
      <c r="S783" t="str">
        <f t="shared" si="25"/>
        <v>'1078', '1952-02-17', null, 'lorem Ipsum', 'RUBEŽIUS', '8', '45001010001', 'LEONAVIČIUS', null, '13'</v>
      </c>
    </row>
    <row r="784" spans="4:19" x14ac:dyDescent="0.25">
      <c r="D784" s="7">
        <v>19042</v>
      </c>
      <c r="E784" t="str">
        <f t="shared" si="24"/>
        <v>1952-02-18</v>
      </c>
      <c r="I784">
        <v>1079</v>
      </c>
      <c r="J784" s="7" t="s">
        <v>7016</v>
      </c>
      <c r="K784" s="7" t="s">
        <v>2019</v>
      </c>
      <c r="L784" s="7" t="s">
        <v>5937</v>
      </c>
      <c r="M784" t="s">
        <v>5571</v>
      </c>
      <c r="N784">
        <v>9</v>
      </c>
      <c r="O784">
        <v>45001010001</v>
      </c>
      <c r="P784" t="s">
        <v>4555</v>
      </c>
      <c r="Q784" t="s">
        <v>2019</v>
      </c>
      <c r="R784">
        <v>13</v>
      </c>
      <c r="S784" t="str">
        <f t="shared" si="25"/>
        <v>'1079', '1952-02-18', null, 'lorem Ipsum', 'VALENTA', '9', '45001010001', 'PERSIJANOVAS', null, '13'</v>
      </c>
    </row>
    <row r="785" spans="4:19" x14ac:dyDescent="0.25">
      <c r="D785" s="7">
        <v>19043</v>
      </c>
      <c r="E785" t="str">
        <f t="shared" si="24"/>
        <v>1952-02-19</v>
      </c>
      <c r="I785">
        <v>1080</v>
      </c>
      <c r="J785" s="7" t="s">
        <v>7017</v>
      </c>
      <c r="K785" s="7" t="s">
        <v>2019</v>
      </c>
      <c r="L785" s="7" t="s">
        <v>5937</v>
      </c>
      <c r="M785" t="s">
        <v>5572</v>
      </c>
      <c r="N785">
        <v>10</v>
      </c>
      <c r="O785">
        <v>45001010001</v>
      </c>
      <c r="P785" t="s">
        <v>4556</v>
      </c>
      <c r="Q785" t="s">
        <v>2019</v>
      </c>
      <c r="R785">
        <v>13</v>
      </c>
      <c r="S785" t="str">
        <f t="shared" si="25"/>
        <v>'1080', '1952-02-19', null, 'lorem Ipsum', 'ALEKSEJEVAS', '10', '45001010001', 'ZABIELA', null, '13'</v>
      </c>
    </row>
    <row r="786" spans="4:19" x14ac:dyDescent="0.25">
      <c r="D786" s="7">
        <v>19044</v>
      </c>
      <c r="E786" t="str">
        <f t="shared" si="24"/>
        <v>1952-02-20</v>
      </c>
      <c r="I786">
        <v>1081</v>
      </c>
      <c r="J786" s="7" t="s">
        <v>7018</v>
      </c>
      <c r="K786" s="7" t="s">
        <v>2019</v>
      </c>
      <c r="L786" s="7" t="s">
        <v>5937</v>
      </c>
      <c r="M786" t="s">
        <v>4339</v>
      </c>
      <c r="N786">
        <v>11</v>
      </c>
      <c r="O786">
        <v>45001010001</v>
      </c>
      <c r="P786" t="s">
        <v>4557</v>
      </c>
      <c r="Q786" t="s">
        <v>2019</v>
      </c>
      <c r="R786">
        <v>13</v>
      </c>
      <c r="S786" t="str">
        <f t="shared" si="25"/>
        <v>'1081', '1952-02-20', null, 'lorem Ipsum', 'MARCINKUS', '11', '45001010001', 'JACKŪNAS', null, '13'</v>
      </c>
    </row>
    <row r="787" spans="4:19" x14ac:dyDescent="0.25">
      <c r="D787" s="7">
        <v>19045</v>
      </c>
      <c r="E787" t="str">
        <f t="shared" si="24"/>
        <v>1952-02-21</v>
      </c>
      <c r="I787">
        <v>1082</v>
      </c>
      <c r="J787" s="7" t="s">
        <v>7019</v>
      </c>
      <c r="K787" s="7" t="s">
        <v>2019</v>
      </c>
      <c r="L787" s="7" t="s">
        <v>5937</v>
      </c>
      <c r="M787" t="s">
        <v>5573</v>
      </c>
      <c r="N787">
        <v>12</v>
      </c>
      <c r="O787">
        <v>45001010001</v>
      </c>
      <c r="P787" t="s">
        <v>4558</v>
      </c>
      <c r="Q787" t="s">
        <v>2019</v>
      </c>
      <c r="R787">
        <v>13</v>
      </c>
      <c r="S787" t="str">
        <f t="shared" si="25"/>
        <v>'1082', '1952-02-21', null, 'lorem Ipsum', 'KAZAKEVIČ', '12', '45001010001', 'PRASKOVSKIJ', null, '13'</v>
      </c>
    </row>
    <row r="788" spans="4:19" x14ac:dyDescent="0.25">
      <c r="D788" s="7">
        <v>19046</v>
      </c>
      <c r="E788" t="str">
        <f t="shared" si="24"/>
        <v>1952-02-22</v>
      </c>
      <c r="I788">
        <v>1083</v>
      </c>
      <c r="J788" s="7" t="s">
        <v>7020</v>
      </c>
      <c r="K788" s="7" t="s">
        <v>2019</v>
      </c>
      <c r="L788" s="7" t="s">
        <v>5937</v>
      </c>
      <c r="M788" t="s">
        <v>4655</v>
      </c>
      <c r="N788">
        <v>13</v>
      </c>
      <c r="O788">
        <v>45001010001</v>
      </c>
      <c r="P788" t="s">
        <v>4559</v>
      </c>
      <c r="Q788" t="s">
        <v>2019</v>
      </c>
      <c r="R788">
        <v>13</v>
      </c>
      <c r="S788" t="str">
        <f t="shared" si="25"/>
        <v>'1083', '1952-02-22', null, 'lorem Ipsum', 'GURKLYS', '13', '45001010001', 'ŠTRIMAITIS', null, '13'</v>
      </c>
    </row>
    <row r="789" spans="4:19" x14ac:dyDescent="0.25">
      <c r="D789" s="7">
        <v>19047</v>
      </c>
      <c r="E789" t="str">
        <f t="shared" si="24"/>
        <v>1952-02-23</v>
      </c>
      <c r="I789">
        <v>1084</v>
      </c>
      <c r="J789" s="7" t="s">
        <v>7021</v>
      </c>
      <c r="K789" s="7" t="s">
        <v>2019</v>
      </c>
      <c r="L789" s="7" t="s">
        <v>5937</v>
      </c>
      <c r="M789" t="s">
        <v>5574</v>
      </c>
      <c r="N789">
        <v>14</v>
      </c>
      <c r="O789">
        <v>45001010001</v>
      </c>
      <c r="P789" t="s">
        <v>4560</v>
      </c>
      <c r="Q789" t="s">
        <v>2019</v>
      </c>
      <c r="R789">
        <v>13</v>
      </c>
      <c r="S789" t="str">
        <f t="shared" si="25"/>
        <v>'1084', '1952-02-23', null, 'lorem Ipsum', 'REITELAITIS', '14', '45001010001', 'PELENIUS', null, '13'</v>
      </c>
    </row>
    <row r="790" spans="4:19" x14ac:dyDescent="0.25">
      <c r="D790" s="7">
        <v>19048</v>
      </c>
      <c r="E790" t="str">
        <f t="shared" si="24"/>
        <v>1952-02-24</v>
      </c>
      <c r="I790">
        <v>1085</v>
      </c>
      <c r="J790" s="7" t="s">
        <v>7022</v>
      </c>
      <c r="K790" s="7" t="s">
        <v>2019</v>
      </c>
      <c r="L790" s="7" t="s">
        <v>5937</v>
      </c>
      <c r="M790" t="s">
        <v>3990</v>
      </c>
      <c r="N790">
        <v>1</v>
      </c>
      <c r="O790">
        <v>45001010001</v>
      </c>
      <c r="P790" t="s">
        <v>4561</v>
      </c>
      <c r="Q790" t="s">
        <v>2019</v>
      </c>
      <c r="R790">
        <v>14</v>
      </c>
      <c r="S790" t="str">
        <f t="shared" si="25"/>
        <v>'1085', '1952-02-24', null, 'lorem Ipsum', 'STUNDŽIA', '1', '45001010001', 'LILEIKIS', null, '14'</v>
      </c>
    </row>
    <row r="791" spans="4:19" x14ac:dyDescent="0.25">
      <c r="D791" s="7">
        <v>19049</v>
      </c>
      <c r="E791" t="str">
        <f t="shared" si="24"/>
        <v>1952-02-25</v>
      </c>
      <c r="I791">
        <v>1086</v>
      </c>
      <c r="J791" s="7" t="s">
        <v>7023</v>
      </c>
      <c r="K791" s="7" t="s">
        <v>2019</v>
      </c>
      <c r="L791" s="7" t="s">
        <v>5937</v>
      </c>
      <c r="M791" t="s">
        <v>5575</v>
      </c>
      <c r="N791">
        <v>2</v>
      </c>
      <c r="O791">
        <v>45001010001</v>
      </c>
      <c r="P791" t="s">
        <v>4562</v>
      </c>
      <c r="Q791" t="s">
        <v>2019</v>
      </c>
      <c r="R791">
        <v>14</v>
      </c>
      <c r="S791" t="str">
        <f t="shared" si="25"/>
        <v>'1086', '1952-02-25', null, 'lorem Ipsum', 'KATKEVIČIUS', '2', '45001010001', 'LEVČENKAS', null, '14'</v>
      </c>
    </row>
    <row r="792" spans="4:19" x14ac:dyDescent="0.25">
      <c r="D792" s="7">
        <v>19050</v>
      </c>
      <c r="E792" t="str">
        <f t="shared" si="24"/>
        <v>1952-02-26</v>
      </c>
      <c r="I792">
        <v>1087</v>
      </c>
      <c r="J792" s="7" t="s">
        <v>7024</v>
      </c>
      <c r="K792" s="7" t="s">
        <v>2019</v>
      </c>
      <c r="L792" s="7" t="s">
        <v>5937</v>
      </c>
      <c r="M792" t="s">
        <v>5576</v>
      </c>
      <c r="N792">
        <v>3</v>
      </c>
      <c r="O792">
        <v>45001010001</v>
      </c>
      <c r="P792" t="s">
        <v>4563</v>
      </c>
      <c r="Q792" t="s">
        <v>2019</v>
      </c>
      <c r="R792">
        <v>14</v>
      </c>
      <c r="S792" t="str">
        <f t="shared" si="25"/>
        <v>'1087', '1952-02-26', null, 'lorem Ipsum', 'DAKTARAS', '3', '45001010001', 'BOGUŽIS', null, '14'</v>
      </c>
    </row>
    <row r="793" spans="4:19" x14ac:dyDescent="0.25">
      <c r="D793" s="7">
        <v>19051</v>
      </c>
      <c r="E793" t="str">
        <f t="shared" si="24"/>
        <v>1952-02-27</v>
      </c>
      <c r="I793">
        <v>1088</v>
      </c>
      <c r="J793" s="7" t="s">
        <v>7025</v>
      </c>
      <c r="K793" s="7" t="s">
        <v>2019</v>
      </c>
      <c r="L793" s="7" t="s">
        <v>5937</v>
      </c>
      <c r="M793" t="s">
        <v>5577</v>
      </c>
      <c r="N793">
        <v>4</v>
      </c>
      <c r="O793">
        <v>45001010001</v>
      </c>
      <c r="P793" t="s">
        <v>4564</v>
      </c>
      <c r="Q793" t="s">
        <v>2019</v>
      </c>
      <c r="R793">
        <v>14</v>
      </c>
      <c r="S793" t="str">
        <f t="shared" si="25"/>
        <v>'1088', '1952-02-27', null, 'lorem Ipsum', 'VERBICKAS', '4', '45001010001', 'BENKAUSKAS', null, '14'</v>
      </c>
    </row>
    <row r="794" spans="4:19" x14ac:dyDescent="0.25">
      <c r="D794" s="7">
        <v>19052</v>
      </c>
      <c r="E794" t="str">
        <f t="shared" si="24"/>
        <v>1952-02-28</v>
      </c>
      <c r="I794">
        <v>1089</v>
      </c>
      <c r="J794" s="7" t="s">
        <v>7026</v>
      </c>
      <c r="K794" s="7" t="s">
        <v>2019</v>
      </c>
      <c r="L794" s="7" t="s">
        <v>5937</v>
      </c>
      <c r="M794" t="s">
        <v>5578</v>
      </c>
      <c r="N794">
        <v>5</v>
      </c>
      <c r="O794">
        <v>45001010001</v>
      </c>
      <c r="P794" t="s">
        <v>4565</v>
      </c>
      <c r="Q794" t="s">
        <v>2019</v>
      </c>
      <c r="R794">
        <v>14</v>
      </c>
      <c r="S794" t="str">
        <f t="shared" si="25"/>
        <v>'1089', '1952-02-28', null, 'lorem Ipsum', 'STACINO', '5', '45001010001', 'RAČKAUSKAS', null, '14'</v>
      </c>
    </row>
    <row r="795" spans="4:19" x14ac:dyDescent="0.25">
      <c r="D795" s="7">
        <v>19053</v>
      </c>
      <c r="E795" t="str">
        <f t="shared" si="24"/>
        <v>1952-02-29</v>
      </c>
      <c r="I795">
        <v>1090</v>
      </c>
      <c r="J795" s="7" t="s">
        <v>7027</v>
      </c>
      <c r="K795" s="7" t="s">
        <v>2019</v>
      </c>
      <c r="L795" s="7" t="s">
        <v>5937</v>
      </c>
      <c r="M795" t="s">
        <v>5579</v>
      </c>
      <c r="N795">
        <v>6</v>
      </c>
      <c r="O795">
        <v>45001010001</v>
      </c>
      <c r="P795" t="s">
        <v>4566</v>
      </c>
      <c r="Q795" t="s">
        <v>2019</v>
      </c>
      <c r="R795">
        <v>14</v>
      </c>
      <c r="S795" t="str">
        <f t="shared" si="25"/>
        <v>'1090', '1952-02-29', null, 'lorem Ipsum', 'KRIKŠČIUKAITIS', '6', '45001010001', 'BUDRIKIS', null, '14'</v>
      </c>
    </row>
    <row r="796" spans="4:19" x14ac:dyDescent="0.25">
      <c r="D796" s="7">
        <v>19054</v>
      </c>
      <c r="E796" t="str">
        <f t="shared" si="24"/>
        <v>1952-03-01</v>
      </c>
      <c r="I796">
        <v>1091</v>
      </c>
      <c r="J796" s="7" t="s">
        <v>7028</v>
      </c>
      <c r="K796" s="7" t="s">
        <v>2019</v>
      </c>
      <c r="L796" s="7" t="s">
        <v>5937</v>
      </c>
      <c r="M796" t="s">
        <v>5217</v>
      </c>
      <c r="N796">
        <v>7</v>
      </c>
      <c r="O796">
        <v>45001010001</v>
      </c>
      <c r="P796" t="s">
        <v>4567</v>
      </c>
      <c r="Q796" t="s">
        <v>2019</v>
      </c>
      <c r="R796">
        <v>14</v>
      </c>
      <c r="S796" t="str">
        <f t="shared" si="25"/>
        <v>'1091', '1952-03-01', null, 'lorem Ipsum', 'STONYS', '7', '45001010001', 'RIČKUS', null, '14'</v>
      </c>
    </row>
    <row r="797" spans="4:19" x14ac:dyDescent="0.25">
      <c r="D797" s="7">
        <v>19055</v>
      </c>
      <c r="E797" t="str">
        <f t="shared" si="24"/>
        <v>1952-03-02</v>
      </c>
      <c r="I797">
        <v>1092</v>
      </c>
      <c r="J797" s="7" t="s">
        <v>7029</v>
      </c>
      <c r="K797" s="7" t="s">
        <v>2019</v>
      </c>
      <c r="L797" s="7" t="s">
        <v>5937</v>
      </c>
      <c r="M797" t="s">
        <v>4238</v>
      </c>
      <c r="N797">
        <v>8</v>
      </c>
      <c r="O797">
        <v>45001010001</v>
      </c>
      <c r="P797" t="s">
        <v>4568</v>
      </c>
      <c r="Q797" t="s">
        <v>2019</v>
      </c>
      <c r="R797">
        <v>14</v>
      </c>
      <c r="S797" t="str">
        <f t="shared" si="25"/>
        <v>'1092', '1952-03-02', null, 'lorem Ipsum', 'VASILIAUSKAS', '8', '45001010001', 'DULKĖ', null, '14'</v>
      </c>
    </row>
    <row r="798" spans="4:19" x14ac:dyDescent="0.25">
      <c r="D798" s="7">
        <v>19056</v>
      </c>
      <c r="E798" t="str">
        <f t="shared" si="24"/>
        <v>1952-03-03</v>
      </c>
      <c r="I798">
        <v>1093</v>
      </c>
      <c r="J798" s="7" t="s">
        <v>7030</v>
      </c>
      <c r="K798" s="7" t="s">
        <v>2019</v>
      </c>
      <c r="L798" s="7" t="s">
        <v>5937</v>
      </c>
      <c r="M798" t="s">
        <v>5580</v>
      </c>
      <c r="N798">
        <v>9</v>
      </c>
      <c r="O798">
        <v>45001010001</v>
      </c>
      <c r="P798" t="s">
        <v>3834</v>
      </c>
      <c r="Q798" t="s">
        <v>2019</v>
      </c>
      <c r="R798">
        <v>14</v>
      </c>
      <c r="S798" t="str">
        <f t="shared" si="25"/>
        <v>'1093', '1952-03-03', null, 'lorem Ipsum', 'IVINSKAS', '9', '45001010001', 'ŠALKAUSKAS', null, '14'</v>
      </c>
    </row>
    <row r="799" spans="4:19" x14ac:dyDescent="0.25">
      <c r="D799" s="7">
        <v>19057</v>
      </c>
      <c r="E799" t="str">
        <f t="shared" si="24"/>
        <v>1952-03-04</v>
      </c>
      <c r="I799">
        <v>1094</v>
      </c>
      <c r="J799" s="7" t="s">
        <v>7031</v>
      </c>
      <c r="K799" s="7" t="s">
        <v>2019</v>
      </c>
      <c r="L799" s="7" t="s">
        <v>5937</v>
      </c>
      <c r="M799" t="s">
        <v>5581</v>
      </c>
      <c r="N799">
        <v>10</v>
      </c>
      <c r="O799">
        <v>45001010001</v>
      </c>
      <c r="P799" t="s">
        <v>4569</v>
      </c>
      <c r="Q799" t="s">
        <v>2019</v>
      </c>
      <c r="R799">
        <v>14</v>
      </c>
      <c r="S799" t="str">
        <f t="shared" si="25"/>
        <v>'1094', '1952-03-04', null, 'lorem Ipsum', 'GUDLIAVIČIUS', '10', '45001010001', 'ŠIMAŠIUS', null, '14'</v>
      </c>
    </row>
    <row r="800" spans="4:19" x14ac:dyDescent="0.25">
      <c r="D800" s="7">
        <v>19058</v>
      </c>
      <c r="E800" t="str">
        <f t="shared" si="24"/>
        <v>1952-03-05</v>
      </c>
      <c r="I800">
        <v>1095</v>
      </c>
      <c r="J800" s="7" t="s">
        <v>7032</v>
      </c>
      <c r="K800" s="7" t="s">
        <v>2019</v>
      </c>
      <c r="L800" s="7" t="s">
        <v>5937</v>
      </c>
      <c r="M800" t="s">
        <v>5582</v>
      </c>
      <c r="N800">
        <v>11</v>
      </c>
      <c r="O800">
        <v>45001010001</v>
      </c>
      <c r="P800" t="s">
        <v>4570</v>
      </c>
      <c r="Q800" t="s">
        <v>2019</v>
      </c>
      <c r="R800">
        <v>14</v>
      </c>
      <c r="S800" t="str">
        <f t="shared" si="25"/>
        <v>'1095', '1952-03-05', null, 'lorem Ipsum', 'BRIEDIS', '11', '45001010001', 'SVIRSKIS', null, '14'</v>
      </c>
    </row>
    <row r="801" spans="4:19" x14ac:dyDescent="0.25">
      <c r="D801" s="7">
        <v>19059</v>
      </c>
      <c r="E801" t="str">
        <f t="shared" si="24"/>
        <v>1952-03-06</v>
      </c>
      <c r="I801">
        <v>1096</v>
      </c>
      <c r="J801" s="7" t="s">
        <v>7033</v>
      </c>
      <c r="K801" s="7" t="s">
        <v>2019</v>
      </c>
      <c r="L801" s="7" t="s">
        <v>5937</v>
      </c>
      <c r="M801" t="s">
        <v>5583</v>
      </c>
      <c r="N801">
        <v>12</v>
      </c>
      <c r="O801">
        <v>45001010001</v>
      </c>
      <c r="P801" t="s">
        <v>4571</v>
      </c>
      <c r="Q801" t="s">
        <v>2019</v>
      </c>
      <c r="R801">
        <v>14</v>
      </c>
      <c r="S801" t="str">
        <f t="shared" si="25"/>
        <v>'1096', '1952-03-06', null, 'lorem Ipsum', 'KRIKŠČIŪNAS', '12', '45001010001', 'MICHELEVIČIUS', null, '14'</v>
      </c>
    </row>
    <row r="802" spans="4:19" x14ac:dyDescent="0.25">
      <c r="D802" s="7">
        <v>19060</v>
      </c>
      <c r="E802" t="str">
        <f t="shared" si="24"/>
        <v>1952-03-07</v>
      </c>
      <c r="I802">
        <v>1097</v>
      </c>
      <c r="J802" s="7" t="s">
        <v>7034</v>
      </c>
      <c r="K802" s="7" t="s">
        <v>2019</v>
      </c>
      <c r="L802" s="7" t="s">
        <v>5937</v>
      </c>
      <c r="M802" t="s">
        <v>5584</v>
      </c>
      <c r="N802">
        <v>13</v>
      </c>
      <c r="O802">
        <v>45001010001</v>
      </c>
      <c r="P802" t="s">
        <v>4572</v>
      </c>
      <c r="Q802" t="s">
        <v>2019</v>
      </c>
      <c r="R802">
        <v>14</v>
      </c>
      <c r="S802" t="str">
        <f t="shared" si="25"/>
        <v>'1097', '1952-03-07', null, 'lorem Ipsum', 'RUKUIŽA', '13', '45001010001', 'RUMŠEVIČIUS', null, '14'</v>
      </c>
    </row>
    <row r="803" spans="4:19" x14ac:dyDescent="0.25">
      <c r="D803" s="7">
        <v>19061</v>
      </c>
      <c r="E803" t="str">
        <f t="shared" si="24"/>
        <v>1952-03-08</v>
      </c>
      <c r="I803">
        <v>1098</v>
      </c>
      <c r="J803" s="7" t="s">
        <v>7035</v>
      </c>
      <c r="K803" s="7" t="s">
        <v>2019</v>
      </c>
      <c r="L803" s="7" t="s">
        <v>5937</v>
      </c>
      <c r="M803" t="s">
        <v>3968</v>
      </c>
      <c r="N803">
        <v>14</v>
      </c>
      <c r="O803">
        <v>45001010001</v>
      </c>
      <c r="P803" t="s">
        <v>4573</v>
      </c>
      <c r="Q803" t="s">
        <v>2019</v>
      </c>
      <c r="R803">
        <v>14</v>
      </c>
      <c r="S803" t="str">
        <f t="shared" si="25"/>
        <v>'1098', '1952-03-08', null, 'lorem Ipsum', 'BALČIŪNAS', '14', '45001010001', 'GABRIŪNAS', null, '14'</v>
      </c>
    </row>
    <row r="804" spans="4:19" x14ac:dyDescent="0.25">
      <c r="D804" s="7">
        <v>19062</v>
      </c>
      <c r="E804" t="str">
        <f t="shared" si="24"/>
        <v>1952-03-09</v>
      </c>
      <c r="I804">
        <v>1099</v>
      </c>
      <c r="J804" s="7" t="s">
        <v>7036</v>
      </c>
      <c r="K804" s="7" t="s">
        <v>2019</v>
      </c>
      <c r="L804" s="7" t="s">
        <v>5937</v>
      </c>
      <c r="M804" t="s">
        <v>5585</v>
      </c>
      <c r="N804">
        <v>15</v>
      </c>
      <c r="O804">
        <v>45001010001</v>
      </c>
      <c r="P804" t="s">
        <v>4574</v>
      </c>
      <c r="Q804" t="s">
        <v>2019</v>
      </c>
      <c r="R804">
        <v>14</v>
      </c>
      <c r="S804" t="str">
        <f t="shared" si="25"/>
        <v>'1099', '1952-03-09', null, 'lorem Ipsum', 'ZARAUSKAS', '15', '45001010001', 'JUSEVIČIUS', null, '14'</v>
      </c>
    </row>
    <row r="805" spans="4:19" x14ac:dyDescent="0.25">
      <c r="D805" s="7">
        <v>19063</v>
      </c>
      <c r="E805" t="str">
        <f t="shared" si="24"/>
        <v>1952-03-10</v>
      </c>
      <c r="I805">
        <v>1100</v>
      </c>
      <c r="J805" s="7" t="s">
        <v>7037</v>
      </c>
      <c r="K805" s="7" t="s">
        <v>2019</v>
      </c>
      <c r="L805" s="7" t="s">
        <v>5937</v>
      </c>
      <c r="M805" t="s">
        <v>5586</v>
      </c>
      <c r="N805">
        <v>16</v>
      </c>
      <c r="O805">
        <v>45001010001</v>
      </c>
      <c r="P805" t="s">
        <v>4575</v>
      </c>
      <c r="Q805" t="s">
        <v>2019</v>
      </c>
      <c r="R805">
        <v>14</v>
      </c>
      <c r="S805" t="str">
        <f t="shared" si="25"/>
        <v>'1100', '1952-03-10', null, 'lorem Ipsum', 'PATAMSIS', '16', '45001010001', 'DUBINSKAS', null, '14'</v>
      </c>
    </row>
    <row r="806" spans="4:19" x14ac:dyDescent="0.25">
      <c r="D806" s="7">
        <v>19064</v>
      </c>
      <c r="E806" t="str">
        <f t="shared" si="24"/>
        <v>1952-03-11</v>
      </c>
      <c r="I806">
        <v>1101</v>
      </c>
      <c r="J806" s="7" t="s">
        <v>7038</v>
      </c>
      <c r="K806" s="7" t="s">
        <v>2019</v>
      </c>
      <c r="L806" s="7" t="s">
        <v>5937</v>
      </c>
      <c r="M806" t="s">
        <v>5587</v>
      </c>
      <c r="N806">
        <v>17</v>
      </c>
      <c r="O806">
        <v>45001010001</v>
      </c>
      <c r="P806" t="s">
        <v>4576</v>
      </c>
      <c r="Q806" t="s">
        <v>2019</v>
      </c>
      <c r="R806">
        <v>14</v>
      </c>
      <c r="S806" t="str">
        <f t="shared" si="25"/>
        <v>'1101', '1952-03-11', null, 'lorem Ipsum', 'SNIEGECKAS', '17', '45001010001', 'JUŠKELIS', null, '14'</v>
      </c>
    </row>
    <row r="807" spans="4:19" x14ac:dyDescent="0.25">
      <c r="D807" s="7">
        <v>19065</v>
      </c>
      <c r="E807" t="str">
        <f t="shared" si="24"/>
        <v>1952-03-12</v>
      </c>
      <c r="I807">
        <v>1102</v>
      </c>
      <c r="J807" s="7" t="s">
        <v>7039</v>
      </c>
      <c r="K807" s="7" t="s">
        <v>2019</v>
      </c>
      <c r="L807" s="7" t="s">
        <v>5937</v>
      </c>
      <c r="M807" t="s">
        <v>4969</v>
      </c>
      <c r="N807">
        <v>18</v>
      </c>
      <c r="O807">
        <v>45001010001</v>
      </c>
      <c r="P807" t="s">
        <v>4577</v>
      </c>
      <c r="Q807" t="s">
        <v>2019</v>
      </c>
      <c r="R807">
        <v>14</v>
      </c>
      <c r="S807" t="str">
        <f t="shared" si="25"/>
        <v>'1102', '1952-03-12', null, 'lorem Ipsum', 'VAITKŪNAS', '18', '45001010001', 'GUISKIS', null, '14'</v>
      </c>
    </row>
    <row r="808" spans="4:19" x14ac:dyDescent="0.25">
      <c r="D808" s="7">
        <v>19066</v>
      </c>
      <c r="E808" t="str">
        <f t="shared" si="24"/>
        <v>1952-03-13</v>
      </c>
      <c r="I808">
        <v>1103</v>
      </c>
      <c r="J808" s="7" t="s">
        <v>7040</v>
      </c>
      <c r="K808" s="7" t="s">
        <v>2019</v>
      </c>
      <c r="L808" s="7" t="s">
        <v>5937</v>
      </c>
      <c r="M808" t="s">
        <v>5588</v>
      </c>
      <c r="N808">
        <v>19</v>
      </c>
      <c r="O808">
        <v>45001010001</v>
      </c>
      <c r="P808" t="s">
        <v>4578</v>
      </c>
      <c r="Q808" t="s">
        <v>2019</v>
      </c>
      <c r="R808">
        <v>14</v>
      </c>
      <c r="S808" t="str">
        <f t="shared" si="25"/>
        <v>'1103', '1952-03-13', null, 'lorem Ipsum', 'DŪDA', '19', '45001010001', 'LEIČIŪNAS', null, '14'</v>
      </c>
    </row>
    <row r="809" spans="4:19" x14ac:dyDescent="0.25">
      <c r="D809" s="7">
        <v>19067</v>
      </c>
      <c r="E809" t="str">
        <f t="shared" si="24"/>
        <v>1952-03-14</v>
      </c>
      <c r="I809">
        <v>1104</v>
      </c>
      <c r="J809" s="7" t="s">
        <v>7041</v>
      </c>
      <c r="K809" s="7" t="s">
        <v>2019</v>
      </c>
      <c r="L809" s="7" t="s">
        <v>5937</v>
      </c>
      <c r="M809" t="s">
        <v>4635</v>
      </c>
      <c r="N809">
        <v>20</v>
      </c>
      <c r="O809">
        <v>45001010001</v>
      </c>
      <c r="P809" t="s">
        <v>4579</v>
      </c>
      <c r="Q809" t="s">
        <v>2019</v>
      </c>
      <c r="R809">
        <v>14</v>
      </c>
      <c r="S809" t="str">
        <f t="shared" si="25"/>
        <v>'1104', '1952-03-14', null, 'lorem Ipsum', 'NARBUTAS', '20', '45001010001', 'NAVACKAS', null, '14'</v>
      </c>
    </row>
    <row r="810" spans="4:19" x14ac:dyDescent="0.25">
      <c r="D810" s="7">
        <v>19068</v>
      </c>
      <c r="E810" t="str">
        <f t="shared" si="24"/>
        <v>1952-03-15</v>
      </c>
      <c r="I810">
        <v>1105</v>
      </c>
      <c r="J810" s="7" t="s">
        <v>7042</v>
      </c>
      <c r="K810" s="7" t="s">
        <v>2019</v>
      </c>
      <c r="L810" s="7" t="s">
        <v>5937</v>
      </c>
      <c r="M810" t="s">
        <v>5589</v>
      </c>
      <c r="N810">
        <v>21</v>
      </c>
      <c r="O810">
        <v>45001010001</v>
      </c>
      <c r="P810" t="s">
        <v>4580</v>
      </c>
      <c r="Q810" t="s">
        <v>2019</v>
      </c>
      <c r="R810">
        <v>14</v>
      </c>
      <c r="S810" t="str">
        <f t="shared" si="25"/>
        <v>'1105', '1952-03-15', null, 'lorem Ipsum', 'DZINKEVIČIUS', '21', '45001010001', 'LASEVIČIUS', null, '14'</v>
      </c>
    </row>
    <row r="811" spans="4:19" x14ac:dyDescent="0.25">
      <c r="D811" s="7">
        <v>19069</v>
      </c>
      <c r="E811" t="str">
        <f t="shared" si="24"/>
        <v>1952-03-16</v>
      </c>
      <c r="I811">
        <v>1106</v>
      </c>
      <c r="J811" s="7" t="s">
        <v>7043</v>
      </c>
      <c r="K811" s="7" t="s">
        <v>2019</v>
      </c>
      <c r="L811" s="7" t="s">
        <v>5937</v>
      </c>
      <c r="M811" t="s">
        <v>5590</v>
      </c>
      <c r="N811">
        <v>22</v>
      </c>
      <c r="O811">
        <v>45001010001</v>
      </c>
      <c r="P811" t="s">
        <v>4581</v>
      </c>
      <c r="Q811" t="s">
        <v>2019</v>
      </c>
      <c r="R811">
        <v>14</v>
      </c>
      <c r="S811" t="str">
        <f t="shared" si="25"/>
        <v>'1106', '1952-03-16', null, 'lorem Ipsum', 'RAZUMAS', '22', '45001010001', 'VEIKŠNIA', null, '14'</v>
      </c>
    </row>
    <row r="812" spans="4:19" x14ac:dyDescent="0.25">
      <c r="D812" s="7">
        <v>19070</v>
      </c>
      <c r="E812" t="str">
        <f t="shared" si="24"/>
        <v>1952-03-17</v>
      </c>
      <c r="I812">
        <v>1107</v>
      </c>
      <c r="J812" s="7" t="s">
        <v>7044</v>
      </c>
      <c r="K812" s="7" t="s">
        <v>2019</v>
      </c>
      <c r="L812" s="7" t="s">
        <v>5937</v>
      </c>
      <c r="M812" t="s">
        <v>5591</v>
      </c>
      <c r="N812">
        <v>23</v>
      </c>
      <c r="O812">
        <v>45001010001</v>
      </c>
      <c r="P812" t="s">
        <v>4582</v>
      </c>
      <c r="Q812" t="s">
        <v>2019</v>
      </c>
      <c r="R812">
        <v>14</v>
      </c>
      <c r="S812" t="str">
        <f t="shared" si="25"/>
        <v>'1107', '1952-03-17', null, 'lorem Ipsum', 'STAPULIONIS', '23', '45001010001', 'GENČIUS', null, '14'</v>
      </c>
    </row>
    <row r="813" spans="4:19" x14ac:dyDescent="0.25">
      <c r="D813" s="7">
        <v>19071</v>
      </c>
      <c r="E813" t="str">
        <f t="shared" si="24"/>
        <v>1952-03-18</v>
      </c>
      <c r="I813">
        <v>1108</v>
      </c>
      <c r="J813" s="7" t="s">
        <v>7045</v>
      </c>
      <c r="K813" s="7" t="s">
        <v>2019</v>
      </c>
      <c r="L813" s="7" t="s">
        <v>5937</v>
      </c>
      <c r="M813" t="s">
        <v>5592</v>
      </c>
      <c r="N813">
        <v>24</v>
      </c>
      <c r="O813">
        <v>45001010001</v>
      </c>
      <c r="P813" t="s">
        <v>4583</v>
      </c>
      <c r="Q813" t="s">
        <v>2019</v>
      </c>
      <c r="R813">
        <v>14</v>
      </c>
      <c r="S813" t="str">
        <f t="shared" si="25"/>
        <v>'1108', '1952-03-18', null, 'lorem Ipsum', 'KUNDRA', '24', '45001010001', 'FEDOSAVAS', null, '14'</v>
      </c>
    </row>
    <row r="814" spans="4:19" x14ac:dyDescent="0.25">
      <c r="D814" s="7">
        <v>19072</v>
      </c>
      <c r="E814" t="str">
        <f t="shared" si="24"/>
        <v>1952-03-19</v>
      </c>
      <c r="I814">
        <v>1109</v>
      </c>
      <c r="J814" s="7" t="s">
        <v>7046</v>
      </c>
      <c r="K814" s="7" t="s">
        <v>2019</v>
      </c>
      <c r="L814" s="7" t="s">
        <v>5937</v>
      </c>
      <c r="M814" t="s">
        <v>5593</v>
      </c>
      <c r="N814">
        <v>1</v>
      </c>
      <c r="O814">
        <v>45001010001</v>
      </c>
      <c r="P814" t="s">
        <v>4584</v>
      </c>
      <c r="Q814" t="s">
        <v>2019</v>
      </c>
      <c r="R814">
        <v>15</v>
      </c>
      <c r="S814" t="str">
        <f t="shared" si="25"/>
        <v>'1109', '1952-03-19', null, 'lorem Ipsum', 'KOJELIS', '1', '45001010001', 'ŠIMAITIS', null, '15'</v>
      </c>
    </row>
    <row r="815" spans="4:19" x14ac:dyDescent="0.25">
      <c r="D815" s="7">
        <v>19073</v>
      </c>
      <c r="E815" t="str">
        <f t="shared" si="24"/>
        <v>1952-03-20</v>
      </c>
      <c r="I815">
        <v>1110</v>
      </c>
      <c r="J815" s="7" t="s">
        <v>7047</v>
      </c>
      <c r="K815" s="7" t="s">
        <v>2019</v>
      </c>
      <c r="L815" s="7" t="s">
        <v>5937</v>
      </c>
      <c r="M815" t="s">
        <v>5265</v>
      </c>
      <c r="N815">
        <v>2</v>
      </c>
      <c r="O815">
        <v>45001010001</v>
      </c>
      <c r="P815" t="s">
        <v>4585</v>
      </c>
      <c r="Q815" t="s">
        <v>2019</v>
      </c>
      <c r="R815">
        <v>15</v>
      </c>
      <c r="S815" t="str">
        <f t="shared" si="25"/>
        <v>'1110', '1952-03-20', null, 'lorem Ipsum', 'SIMUTIS', '2', '45001010001', 'KAVALIAUSKAS', null, '15'</v>
      </c>
    </row>
    <row r="816" spans="4:19" x14ac:dyDescent="0.25">
      <c r="D816" s="7">
        <v>19074</v>
      </c>
      <c r="E816" t="str">
        <f t="shared" si="24"/>
        <v>1952-03-21</v>
      </c>
      <c r="I816">
        <v>1111</v>
      </c>
      <c r="J816" s="7" t="s">
        <v>7048</v>
      </c>
      <c r="K816" s="7" t="s">
        <v>2019</v>
      </c>
      <c r="L816" s="7" t="s">
        <v>5937</v>
      </c>
      <c r="M816" t="s">
        <v>5594</v>
      </c>
      <c r="N816">
        <v>3</v>
      </c>
      <c r="O816">
        <v>45001010001</v>
      </c>
      <c r="P816" t="s">
        <v>4586</v>
      </c>
      <c r="Q816" t="s">
        <v>2019</v>
      </c>
      <c r="R816">
        <v>15</v>
      </c>
      <c r="S816" t="str">
        <f t="shared" si="25"/>
        <v>'1111', '1952-03-21', null, 'lorem Ipsum', 'NORVILAS', '3', '45001010001', 'DOVNAROVIČ', null, '15'</v>
      </c>
    </row>
    <row r="817" spans="4:19" x14ac:dyDescent="0.25">
      <c r="D817" s="7">
        <v>19075</v>
      </c>
      <c r="E817" t="str">
        <f t="shared" si="24"/>
        <v>1952-03-22</v>
      </c>
      <c r="I817">
        <v>1112</v>
      </c>
      <c r="J817" s="7" t="s">
        <v>7049</v>
      </c>
      <c r="K817" s="7" t="s">
        <v>2019</v>
      </c>
      <c r="L817" s="7" t="s">
        <v>5937</v>
      </c>
      <c r="M817" t="s">
        <v>5595</v>
      </c>
      <c r="N817">
        <v>4</v>
      </c>
      <c r="O817">
        <v>45001010001</v>
      </c>
      <c r="P817" t="s">
        <v>4587</v>
      </c>
      <c r="Q817" t="s">
        <v>2019</v>
      </c>
      <c r="R817">
        <v>15</v>
      </c>
      <c r="S817" t="str">
        <f t="shared" si="25"/>
        <v>'1112', '1952-03-22', null, 'lorem Ipsum', 'NECIUNSKAS', '4', '45001010001', 'STANIONIS', null, '15'</v>
      </c>
    </row>
    <row r="818" spans="4:19" x14ac:dyDescent="0.25">
      <c r="D818" s="7">
        <v>19076</v>
      </c>
      <c r="E818" t="str">
        <f t="shared" si="24"/>
        <v>1952-03-23</v>
      </c>
      <c r="I818">
        <v>1113</v>
      </c>
      <c r="J818" s="7" t="s">
        <v>7050</v>
      </c>
      <c r="K818" s="7" t="s">
        <v>2019</v>
      </c>
      <c r="L818" s="7" t="s">
        <v>5937</v>
      </c>
      <c r="M818" t="s">
        <v>5596</v>
      </c>
      <c r="N818">
        <v>5</v>
      </c>
      <c r="O818">
        <v>45001010001</v>
      </c>
      <c r="P818" t="s">
        <v>4588</v>
      </c>
      <c r="Q818" t="s">
        <v>2019</v>
      </c>
      <c r="R818">
        <v>15</v>
      </c>
      <c r="S818" t="str">
        <f t="shared" si="25"/>
        <v>'1113', '1952-03-23', null, 'lorem Ipsum', 'JANKELIŪNAS', '5', '45001010001', 'BURLINGIS', null, '15'</v>
      </c>
    </row>
    <row r="819" spans="4:19" x14ac:dyDescent="0.25">
      <c r="D819" s="7">
        <v>19077</v>
      </c>
      <c r="E819" t="str">
        <f t="shared" si="24"/>
        <v>1952-03-24</v>
      </c>
      <c r="I819">
        <v>1114</v>
      </c>
      <c r="J819" s="7" t="s">
        <v>7051</v>
      </c>
      <c r="K819" s="7" t="s">
        <v>2019</v>
      </c>
      <c r="L819" s="7" t="s">
        <v>5937</v>
      </c>
      <c r="M819" t="s">
        <v>3820</v>
      </c>
      <c r="N819">
        <v>6</v>
      </c>
      <c r="O819">
        <v>45001010001</v>
      </c>
      <c r="P819" t="s">
        <v>4589</v>
      </c>
      <c r="Q819" t="s">
        <v>2019</v>
      </c>
      <c r="R819">
        <v>15</v>
      </c>
      <c r="S819" t="str">
        <f t="shared" si="25"/>
        <v>'1114', '1952-03-24', null, 'lorem Ipsum', 'JASAITIS', '6', '45001010001', 'ZAKARAUSKAS', null, '15'</v>
      </c>
    </row>
    <row r="820" spans="4:19" x14ac:dyDescent="0.25">
      <c r="D820" s="7">
        <v>19078</v>
      </c>
      <c r="E820" t="str">
        <f t="shared" si="24"/>
        <v>1952-03-25</v>
      </c>
      <c r="I820">
        <v>1115</v>
      </c>
      <c r="J820" s="7" t="s">
        <v>7052</v>
      </c>
      <c r="K820" s="7" t="s">
        <v>2019</v>
      </c>
      <c r="L820" s="7" t="s">
        <v>5937</v>
      </c>
      <c r="M820" t="s">
        <v>5597</v>
      </c>
      <c r="N820">
        <v>7</v>
      </c>
      <c r="O820">
        <v>45001010001</v>
      </c>
      <c r="P820" t="s">
        <v>4590</v>
      </c>
      <c r="Q820" t="s">
        <v>2019</v>
      </c>
      <c r="R820">
        <v>15</v>
      </c>
      <c r="S820" t="str">
        <f t="shared" si="25"/>
        <v>'1115', '1952-03-25', null, 'lorem Ipsum', 'VIDUGIRIS', '7', '45001010001', 'RUGINIS', null, '15'</v>
      </c>
    </row>
    <row r="821" spans="4:19" x14ac:dyDescent="0.25">
      <c r="D821" s="7">
        <v>19079</v>
      </c>
      <c r="E821" t="str">
        <f t="shared" si="24"/>
        <v>1952-03-26</v>
      </c>
      <c r="I821">
        <v>1116</v>
      </c>
      <c r="J821" s="7" t="s">
        <v>7053</v>
      </c>
      <c r="K821" s="7" t="s">
        <v>2019</v>
      </c>
      <c r="L821" s="7" t="s">
        <v>5937</v>
      </c>
      <c r="M821" t="s">
        <v>5598</v>
      </c>
      <c r="N821">
        <v>8</v>
      </c>
      <c r="O821">
        <v>45001010001</v>
      </c>
      <c r="P821" t="s">
        <v>4248</v>
      </c>
      <c r="Q821" t="s">
        <v>2019</v>
      </c>
      <c r="R821">
        <v>15</v>
      </c>
      <c r="S821" t="str">
        <f t="shared" si="25"/>
        <v>'1116', '1952-03-26', null, 'lorem Ipsum', 'PALUCKAS', '8', '45001010001', 'JAKIMAVIČIUS', null, '15'</v>
      </c>
    </row>
    <row r="822" spans="4:19" x14ac:dyDescent="0.25">
      <c r="D822" s="7">
        <v>19080</v>
      </c>
      <c r="E822" t="str">
        <f t="shared" si="24"/>
        <v>1952-03-27</v>
      </c>
      <c r="I822">
        <v>1117</v>
      </c>
      <c r="J822" s="7" t="s">
        <v>7054</v>
      </c>
      <c r="K822" s="7" t="s">
        <v>2019</v>
      </c>
      <c r="L822" s="7" t="s">
        <v>5937</v>
      </c>
      <c r="M822" t="s">
        <v>5599</v>
      </c>
      <c r="N822">
        <v>9</v>
      </c>
      <c r="O822">
        <v>45001010001</v>
      </c>
      <c r="P822" t="s">
        <v>4591</v>
      </c>
      <c r="Q822" t="s">
        <v>2019</v>
      </c>
      <c r="R822">
        <v>15</v>
      </c>
      <c r="S822" t="str">
        <f t="shared" si="25"/>
        <v>'1117', '1952-03-27', null, 'lorem Ipsum', 'MEIDUS', '9', '45001010001', 'KOLESNIK', null, '15'</v>
      </c>
    </row>
    <row r="823" spans="4:19" x14ac:dyDescent="0.25">
      <c r="D823" s="7">
        <v>19081</v>
      </c>
      <c r="E823" t="str">
        <f t="shared" si="24"/>
        <v>1952-03-28</v>
      </c>
      <c r="I823">
        <v>1118</v>
      </c>
      <c r="J823" s="7" t="s">
        <v>7055</v>
      </c>
      <c r="K823" s="7" t="s">
        <v>2019</v>
      </c>
      <c r="L823" s="7" t="s">
        <v>5937</v>
      </c>
      <c r="M823" t="s">
        <v>4932</v>
      </c>
      <c r="N823">
        <v>10</v>
      </c>
      <c r="O823">
        <v>45001010001</v>
      </c>
      <c r="P823" t="s">
        <v>4592</v>
      </c>
      <c r="Q823" t="s">
        <v>2019</v>
      </c>
      <c r="R823">
        <v>15</v>
      </c>
      <c r="S823" t="str">
        <f t="shared" si="25"/>
        <v>'1118', '1952-03-28', null, 'lorem Ipsum', 'BAIKŠTYS', '10', '45001010001', 'SATKŪNAS', null, '15'</v>
      </c>
    </row>
    <row r="824" spans="4:19" x14ac:dyDescent="0.25">
      <c r="D824" s="7">
        <v>19082</v>
      </c>
      <c r="E824" t="str">
        <f t="shared" si="24"/>
        <v>1952-03-29</v>
      </c>
      <c r="I824">
        <v>1119</v>
      </c>
      <c r="J824" s="7" t="s">
        <v>7056</v>
      </c>
      <c r="K824" s="7" t="s">
        <v>2019</v>
      </c>
      <c r="L824" s="7" t="s">
        <v>5937</v>
      </c>
      <c r="M824" t="s">
        <v>5600</v>
      </c>
      <c r="N824">
        <v>11</v>
      </c>
      <c r="O824">
        <v>45001010001</v>
      </c>
      <c r="P824" t="s">
        <v>4593</v>
      </c>
      <c r="Q824" t="s">
        <v>2019</v>
      </c>
      <c r="R824">
        <v>15</v>
      </c>
      <c r="S824" t="str">
        <f t="shared" si="25"/>
        <v>'1119', '1952-03-29', null, 'lorem Ipsum', 'KRINICKIS', '11', '45001010001', 'ZABARSKAS', null, '15'</v>
      </c>
    </row>
    <row r="825" spans="4:19" x14ac:dyDescent="0.25">
      <c r="D825" s="7">
        <v>19083</v>
      </c>
      <c r="E825" t="str">
        <f t="shared" si="24"/>
        <v>1952-03-30</v>
      </c>
      <c r="I825">
        <v>1120</v>
      </c>
      <c r="J825" s="7" t="s">
        <v>7057</v>
      </c>
      <c r="K825" s="7" t="s">
        <v>2019</v>
      </c>
      <c r="L825" s="7" t="s">
        <v>5937</v>
      </c>
      <c r="M825" t="s">
        <v>4941</v>
      </c>
      <c r="N825">
        <v>12</v>
      </c>
      <c r="O825">
        <v>45001010001</v>
      </c>
      <c r="P825" t="s">
        <v>4594</v>
      </c>
      <c r="Q825" t="s">
        <v>2019</v>
      </c>
      <c r="R825">
        <v>15</v>
      </c>
      <c r="S825" t="str">
        <f t="shared" si="25"/>
        <v>'1120', '1952-03-30', null, 'lorem Ipsum', 'ŠERNIUS', '12', '45001010001', 'PETRULEVIČIUS', null, '15'</v>
      </c>
    </row>
    <row r="826" spans="4:19" x14ac:dyDescent="0.25">
      <c r="D826" s="7">
        <v>19084</v>
      </c>
      <c r="E826" t="str">
        <f t="shared" si="24"/>
        <v>1952-03-31</v>
      </c>
      <c r="I826">
        <v>1121</v>
      </c>
      <c r="J826" s="7" t="s">
        <v>7058</v>
      </c>
      <c r="K826" s="7" t="s">
        <v>2019</v>
      </c>
      <c r="L826" s="7" t="s">
        <v>5937</v>
      </c>
      <c r="M826" t="s">
        <v>5601</v>
      </c>
      <c r="N826">
        <v>13</v>
      </c>
      <c r="O826">
        <v>45001010001</v>
      </c>
      <c r="P826" t="s">
        <v>4595</v>
      </c>
      <c r="Q826" t="s">
        <v>2019</v>
      </c>
      <c r="R826">
        <v>15</v>
      </c>
      <c r="S826" t="str">
        <f t="shared" si="25"/>
        <v>'1121', '1952-03-31', null, 'lorem Ipsum', 'JENČAUSKAS', '13', '45001010001', 'DŽERVUS', null, '15'</v>
      </c>
    </row>
    <row r="827" spans="4:19" x14ac:dyDescent="0.25">
      <c r="D827" s="7">
        <v>19085</v>
      </c>
      <c r="E827" t="str">
        <f t="shared" si="24"/>
        <v>1952-04-01</v>
      </c>
      <c r="I827">
        <v>1122</v>
      </c>
      <c r="J827" s="7" t="s">
        <v>7059</v>
      </c>
      <c r="K827" s="7" t="s">
        <v>2019</v>
      </c>
      <c r="L827" s="7" t="s">
        <v>5937</v>
      </c>
      <c r="M827" t="s">
        <v>4718</v>
      </c>
      <c r="N827">
        <v>14</v>
      </c>
      <c r="O827">
        <v>45001010001</v>
      </c>
      <c r="P827" t="s">
        <v>4596</v>
      </c>
      <c r="Q827" t="s">
        <v>2019</v>
      </c>
      <c r="R827">
        <v>15</v>
      </c>
      <c r="S827" t="str">
        <f t="shared" si="25"/>
        <v>'1122', '1952-04-01', null, 'lorem Ipsum', 'SAVICKAS', '14', '45001010001', 'KUČIKAS', null, '15'</v>
      </c>
    </row>
    <row r="828" spans="4:19" x14ac:dyDescent="0.25">
      <c r="D828" s="7">
        <v>19086</v>
      </c>
      <c r="E828" t="str">
        <f t="shared" si="24"/>
        <v>1952-04-02</v>
      </c>
      <c r="I828">
        <v>1123</v>
      </c>
      <c r="J828" s="7" t="s">
        <v>7060</v>
      </c>
      <c r="K828" s="7" t="s">
        <v>2019</v>
      </c>
      <c r="L828" s="7" t="s">
        <v>5937</v>
      </c>
      <c r="M828" t="s">
        <v>5602</v>
      </c>
      <c r="N828">
        <v>15</v>
      </c>
      <c r="O828">
        <v>45001010001</v>
      </c>
      <c r="P828" t="s">
        <v>4597</v>
      </c>
      <c r="Q828" t="s">
        <v>2019</v>
      </c>
      <c r="R828">
        <v>15</v>
      </c>
      <c r="S828" t="str">
        <f t="shared" si="25"/>
        <v>'1123', '1952-04-02', null, 'lorem Ipsum', 'BRAZAS', '15', '45001010001', 'SANKAUSKAS', null, '15'</v>
      </c>
    </row>
    <row r="829" spans="4:19" x14ac:dyDescent="0.25">
      <c r="D829" s="7">
        <v>19087</v>
      </c>
      <c r="E829" t="str">
        <f t="shared" si="24"/>
        <v>1952-04-03</v>
      </c>
      <c r="I829">
        <v>1124</v>
      </c>
      <c r="J829" s="7" t="s">
        <v>7061</v>
      </c>
      <c r="K829" s="7" t="s">
        <v>2019</v>
      </c>
      <c r="L829" s="7" t="s">
        <v>5937</v>
      </c>
      <c r="M829" t="s">
        <v>4519</v>
      </c>
      <c r="N829">
        <v>16</v>
      </c>
      <c r="O829">
        <v>45001010001</v>
      </c>
      <c r="P829" t="s">
        <v>4598</v>
      </c>
      <c r="Q829" t="s">
        <v>2019</v>
      </c>
      <c r="R829">
        <v>15</v>
      </c>
      <c r="S829" t="str">
        <f t="shared" si="25"/>
        <v>'1124', '1952-04-03', null, 'lorem Ipsum', 'PAJAUJIS', '16', '45001010001', 'ŠEPUTIS', null, '15'</v>
      </c>
    </row>
    <row r="830" spans="4:19" x14ac:dyDescent="0.25">
      <c r="D830" s="7">
        <v>19088</v>
      </c>
      <c r="E830" t="str">
        <f t="shared" si="24"/>
        <v>1952-04-04</v>
      </c>
      <c r="I830">
        <v>1125</v>
      </c>
      <c r="J830" s="7" t="s">
        <v>7062</v>
      </c>
      <c r="K830" s="7" t="s">
        <v>2019</v>
      </c>
      <c r="L830" s="7" t="s">
        <v>5937</v>
      </c>
      <c r="M830" t="s">
        <v>5603</v>
      </c>
      <c r="N830">
        <v>17</v>
      </c>
      <c r="O830">
        <v>45001010001</v>
      </c>
      <c r="P830" t="s">
        <v>4599</v>
      </c>
      <c r="Q830" t="s">
        <v>2019</v>
      </c>
      <c r="R830">
        <v>15</v>
      </c>
      <c r="S830" t="str">
        <f t="shared" si="25"/>
        <v>'1125', '1952-04-04', null, 'lorem Ipsum', 'STAŠKŪNAS', '17', '45001010001', 'DERLIŪNAS', null, '15'</v>
      </c>
    </row>
    <row r="831" spans="4:19" x14ac:dyDescent="0.25">
      <c r="D831" s="7">
        <v>19089</v>
      </c>
      <c r="E831" t="str">
        <f t="shared" si="24"/>
        <v>1952-04-05</v>
      </c>
      <c r="I831">
        <v>1126</v>
      </c>
      <c r="J831" s="7" t="s">
        <v>7063</v>
      </c>
      <c r="K831" s="7" t="s">
        <v>2019</v>
      </c>
      <c r="L831" s="7" t="s">
        <v>5937</v>
      </c>
      <c r="M831" t="s">
        <v>5604</v>
      </c>
      <c r="N831">
        <v>18</v>
      </c>
      <c r="O831">
        <v>45001010001</v>
      </c>
      <c r="P831" t="s">
        <v>4600</v>
      </c>
      <c r="Q831" t="s">
        <v>2019</v>
      </c>
      <c r="R831">
        <v>15</v>
      </c>
      <c r="S831" t="str">
        <f t="shared" si="25"/>
        <v>'1126', '1952-04-05', null, 'lorem Ipsum', 'MATONIS', '18', '45001010001', 'MASIANAS', null, '15'</v>
      </c>
    </row>
    <row r="832" spans="4:19" x14ac:dyDescent="0.25">
      <c r="D832" s="7">
        <v>19090</v>
      </c>
      <c r="E832" t="str">
        <f t="shared" si="24"/>
        <v>1952-04-06</v>
      </c>
      <c r="I832">
        <v>1127</v>
      </c>
      <c r="J832" s="7" t="s">
        <v>7064</v>
      </c>
      <c r="K832" s="7" t="s">
        <v>2019</v>
      </c>
      <c r="L832" s="7" t="s">
        <v>5937</v>
      </c>
      <c r="M832" t="s">
        <v>5605</v>
      </c>
      <c r="N832">
        <v>19</v>
      </c>
      <c r="O832">
        <v>45001010001</v>
      </c>
      <c r="P832" t="s">
        <v>4601</v>
      </c>
      <c r="Q832" t="s">
        <v>2019</v>
      </c>
      <c r="R832">
        <v>15</v>
      </c>
      <c r="S832" t="str">
        <f t="shared" si="25"/>
        <v>'1127', '1952-04-06', null, 'lorem Ipsum', 'DRAZDAUSKAS', '19', '45001010001', 'SĖLENA', null, '15'</v>
      </c>
    </row>
    <row r="833" spans="4:19" x14ac:dyDescent="0.25">
      <c r="D833" s="7">
        <v>19091</v>
      </c>
      <c r="E833" t="str">
        <f t="shared" si="24"/>
        <v>1952-04-07</v>
      </c>
      <c r="I833">
        <v>1128</v>
      </c>
      <c r="J833" s="7" t="s">
        <v>7065</v>
      </c>
      <c r="K833" s="7" t="s">
        <v>2019</v>
      </c>
      <c r="L833" s="7" t="s">
        <v>5937</v>
      </c>
      <c r="M833" t="s">
        <v>5606</v>
      </c>
      <c r="N833">
        <v>20</v>
      </c>
      <c r="O833">
        <v>45001010001</v>
      </c>
      <c r="P833" t="s">
        <v>4602</v>
      </c>
      <c r="Q833" t="s">
        <v>2019</v>
      </c>
      <c r="R833">
        <v>15</v>
      </c>
      <c r="S833" t="str">
        <f t="shared" si="25"/>
        <v>'1128', '1952-04-07', null, 'lorem Ipsum', 'DEKSNYS', '20', '45001010001', 'JAKŠTONIS', null, '15'</v>
      </c>
    </row>
    <row r="834" spans="4:19" x14ac:dyDescent="0.25">
      <c r="D834" s="7">
        <v>19092</v>
      </c>
      <c r="E834" t="str">
        <f t="shared" si="24"/>
        <v>1952-04-08</v>
      </c>
      <c r="I834">
        <v>1129</v>
      </c>
      <c r="J834" s="7" t="s">
        <v>7066</v>
      </c>
      <c r="K834" s="7" t="s">
        <v>2019</v>
      </c>
      <c r="L834" s="7" t="s">
        <v>5937</v>
      </c>
      <c r="M834" t="s">
        <v>5607</v>
      </c>
      <c r="N834">
        <v>21</v>
      </c>
      <c r="O834">
        <v>45001010001</v>
      </c>
      <c r="P834" t="s">
        <v>4603</v>
      </c>
      <c r="Q834" t="s">
        <v>2019</v>
      </c>
      <c r="R834">
        <v>15</v>
      </c>
      <c r="S834" t="str">
        <f t="shared" si="25"/>
        <v>'1129', '1952-04-08', null, 'lorem Ipsum', 'BALIUKA', '21', '45001010001', 'ŠKULTINAS', null, '15'</v>
      </c>
    </row>
    <row r="835" spans="4:19" x14ac:dyDescent="0.25">
      <c r="D835" s="7">
        <v>19093</v>
      </c>
      <c r="E835" t="str">
        <f t="shared" si="24"/>
        <v>1952-04-09</v>
      </c>
      <c r="I835">
        <v>1130</v>
      </c>
      <c r="J835" s="7" t="s">
        <v>7067</v>
      </c>
      <c r="K835" s="7" t="s">
        <v>2019</v>
      </c>
      <c r="L835" s="7" t="s">
        <v>5937</v>
      </c>
      <c r="M835" t="s">
        <v>5608</v>
      </c>
      <c r="N835">
        <v>22</v>
      </c>
      <c r="O835">
        <v>45001010001</v>
      </c>
      <c r="P835" t="s">
        <v>4604</v>
      </c>
      <c r="Q835" t="s">
        <v>2019</v>
      </c>
      <c r="R835">
        <v>15</v>
      </c>
      <c r="S835" t="str">
        <f t="shared" si="25"/>
        <v>'1130', '1952-04-09', null, 'lorem Ipsum', 'NALIVAIKO', '22', '45001010001', 'ŠIAUDINIS', null, '15'</v>
      </c>
    </row>
    <row r="836" spans="4:19" x14ac:dyDescent="0.25">
      <c r="D836" s="7">
        <v>19094</v>
      </c>
      <c r="E836" t="str">
        <f t="shared" si="24"/>
        <v>1952-04-10</v>
      </c>
      <c r="I836">
        <v>1131</v>
      </c>
      <c r="J836" s="7" t="s">
        <v>7068</v>
      </c>
      <c r="K836" s="7" t="s">
        <v>2019</v>
      </c>
      <c r="L836" s="7" t="s">
        <v>5937</v>
      </c>
      <c r="M836" t="s">
        <v>5609</v>
      </c>
      <c r="N836">
        <v>23</v>
      </c>
      <c r="O836">
        <v>45001010001</v>
      </c>
      <c r="P836" t="s">
        <v>4605</v>
      </c>
      <c r="Q836" t="s">
        <v>2019</v>
      </c>
      <c r="R836">
        <v>15</v>
      </c>
      <c r="S836" t="str">
        <f t="shared" si="25"/>
        <v>'1131', '1952-04-10', null, 'lorem Ipsum', 'MANGAROVAS', '23', '45001010001', 'NARMONTAS', null, '15'</v>
      </c>
    </row>
    <row r="837" spans="4:19" x14ac:dyDescent="0.25">
      <c r="D837" s="7">
        <v>19095</v>
      </c>
      <c r="E837" t="str">
        <f t="shared" si="24"/>
        <v>1952-04-11</v>
      </c>
      <c r="I837">
        <v>1132</v>
      </c>
      <c r="J837" s="7" t="s">
        <v>7069</v>
      </c>
      <c r="K837" s="7" t="s">
        <v>2019</v>
      </c>
      <c r="L837" s="7" t="s">
        <v>5937</v>
      </c>
      <c r="M837" t="s">
        <v>5610</v>
      </c>
      <c r="N837">
        <v>24</v>
      </c>
      <c r="O837">
        <v>45001010001</v>
      </c>
      <c r="P837" t="s">
        <v>4606</v>
      </c>
      <c r="Q837" t="s">
        <v>2019</v>
      </c>
      <c r="R837">
        <v>15</v>
      </c>
      <c r="S837" t="str">
        <f t="shared" si="25"/>
        <v>'1132', '1952-04-11', null, 'lorem Ipsum', 'TEUTERIS', '24', '45001010001', 'TALAT-KELPŠA', null, '15'</v>
      </c>
    </row>
    <row r="838" spans="4:19" x14ac:dyDescent="0.25">
      <c r="D838" s="7">
        <v>19096</v>
      </c>
      <c r="E838" t="str">
        <f t="shared" si="24"/>
        <v>1952-04-12</v>
      </c>
      <c r="I838">
        <v>1133</v>
      </c>
      <c r="J838" s="7" t="s">
        <v>7070</v>
      </c>
      <c r="K838" s="7" t="s">
        <v>2019</v>
      </c>
      <c r="L838" s="7" t="s">
        <v>5937</v>
      </c>
      <c r="M838" t="s">
        <v>5611</v>
      </c>
      <c r="N838">
        <v>25</v>
      </c>
      <c r="O838">
        <v>45001010001</v>
      </c>
      <c r="P838" t="s">
        <v>4607</v>
      </c>
      <c r="Q838" t="s">
        <v>2019</v>
      </c>
      <c r="R838">
        <v>15</v>
      </c>
      <c r="S838" t="str">
        <f t="shared" si="25"/>
        <v>'1133', '1952-04-12', null, 'lorem Ipsum', 'SKIETRIS', '25', '45001010001', 'NOMEIKA', null, '15'</v>
      </c>
    </row>
    <row r="839" spans="4:19" x14ac:dyDescent="0.25">
      <c r="D839" s="7">
        <v>19097</v>
      </c>
      <c r="E839" t="str">
        <f t="shared" ref="E839:E902" si="26">TEXT(D839,"yyyy-mm-dd")</f>
        <v>1952-04-13</v>
      </c>
      <c r="I839">
        <v>1134</v>
      </c>
      <c r="J839" s="7" t="s">
        <v>7071</v>
      </c>
      <c r="K839" s="7" t="s">
        <v>2019</v>
      </c>
      <c r="L839" s="7" t="s">
        <v>5937</v>
      </c>
      <c r="M839" t="s">
        <v>5612</v>
      </c>
      <c r="N839">
        <v>26</v>
      </c>
      <c r="O839">
        <v>45001010001</v>
      </c>
      <c r="P839" t="s">
        <v>4608</v>
      </c>
      <c r="Q839" t="s">
        <v>2019</v>
      </c>
      <c r="R839">
        <v>15</v>
      </c>
      <c r="S839" t="str">
        <f t="shared" ref="S839:S902" si="27">CONCATENATE("'",I839,"'",", ","'",J839,"'",", ",K839,", ","'",L839,"'",", ","'",M839,"'",", ","'",N839,"'",", ","'",O839,"'",", ","'",P839,"'",", ",Q839,", ","'",R839,"'")</f>
        <v>'1134', '1952-04-13', null, 'lorem Ipsum', 'DROMANTAS', '26', '45001010001', 'BANIULIS', null, '15'</v>
      </c>
    </row>
    <row r="840" spans="4:19" x14ac:dyDescent="0.25">
      <c r="D840" s="7">
        <v>19098</v>
      </c>
      <c r="E840" t="str">
        <f t="shared" si="26"/>
        <v>1952-04-14</v>
      </c>
      <c r="I840">
        <v>1135</v>
      </c>
      <c r="J840" s="7" t="s">
        <v>7072</v>
      </c>
      <c r="K840" s="7" t="s">
        <v>2019</v>
      </c>
      <c r="L840" s="7" t="s">
        <v>5937</v>
      </c>
      <c r="M840" t="s">
        <v>5613</v>
      </c>
      <c r="N840">
        <v>27</v>
      </c>
      <c r="O840">
        <v>45001010001</v>
      </c>
      <c r="P840" t="s">
        <v>4609</v>
      </c>
      <c r="Q840" t="s">
        <v>2019</v>
      </c>
      <c r="R840">
        <v>15</v>
      </c>
      <c r="S840" t="str">
        <f t="shared" si="27"/>
        <v>'1135', '1952-04-14', null, 'lorem Ipsum', 'KALĖDA', '27', '45001010001', 'BORUSEVIČ', null, '15'</v>
      </c>
    </row>
    <row r="841" spans="4:19" x14ac:dyDescent="0.25">
      <c r="D841" s="7">
        <v>19099</v>
      </c>
      <c r="E841" t="str">
        <f t="shared" si="26"/>
        <v>1952-04-15</v>
      </c>
      <c r="I841">
        <v>1136</v>
      </c>
      <c r="J841" s="7" t="s">
        <v>7073</v>
      </c>
      <c r="K841" s="7" t="s">
        <v>2019</v>
      </c>
      <c r="L841" s="7" t="s">
        <v>5937</v>
      </c>
      <c r="M841" t="s">
        <v>5614</v>
      </c>
      <c r="N841">
        <v>28</v>
      </c>
      <c r="O841">
        <v>45001010001</v>
      </c>
      <c r="P841" t="s">
        <v>4610</v>
      </c>
      <c r="Q841" t="s">
        <v>2019</v>
      </c>
      <c r="R841">
        <v>15</v>
      </c>
      <c r="S841" t="str">
        <f t="shared" si="27"/>
        <v>'1136', '1952-04-15', null, 'lorem Ipsum', 'PADROŠTIS', '28', '45001010001', 'LUKŠAS', null, '15'</v>
      </c>
    </row>
    <row r="842" spans="4:19" x14ac:dyDescent="0.25">
      <c r="D842" s="7">
        <v>19100</v>
      </c>
      <c r="E842" t="str">
        <f t="shared" si="26"/>
        <v>1952-04-16</v>
      </c>
      <c r="I842">
        <v>1137</v>
      </c>
      <c r="J842" s="7" t="s">
        <v>7074</v>
      </c>
      <c r="K842" s="7" t="s">
        <v>2019</v>
      </c>
      <c r="L842" s="7" t="s">
        <v>5937</v>
      </c>
      <c r="M842" t="s">
        <v>5615</v>
      </c>
      <c r="N842">
        <v>29</v>
      </c>
      <c r="O842">
        <v>45001010001</v>
      </c>
      <c r="P842" t="s">
        <v>4611</v>
      </c>
      <c r="Q842" t="s">
        <v>2019</v>
      </c>
      <c r="R842">
        <v>15</v>
      </c>
      <c r="S842" t="str">
        <f t="shared" si="27"/>
        <v>'1137', '1952-04-16', null, 'lorem Ipsum', 'GRINIUS', '29', '45001010001', 'KLEVINSKAS', null, '15'</v>
      </c>
    </row>
    <row r="843" spans="4:19" x14ac:dyDescent="0.25">
      <c r="D843" s="7">
        <v>19101</v>
      </c>
      <c r="E843" t="str">
        <f t="shared" si="26"/>
        <v>1952-04-17</v>
      </c>
      <c r="I843">
        <v>1138</v>
      </c>
      <c r="J843" s="7" t="s">
        <v>7075</v>
      </c>
      <c r="K843" s="7" t="s">
        <v>2019</v>
      </c>
      <c r="L843" s="7" t="s">
        <v>5937</v>
      </c>
      <c r="M843" t="s">
        <v>5616</v>
      </c>
      <c r="N843">
        <v>30</v>
      </c>
      <c r="O843">
        <v>45001010001</v>
      </c>
      <c r="P843" t="s">
        <v>4612</v>
      </c>
      <c r="Q843" t="s">
        <v>2019</v>
      </c>
      <c r="R843">
        <v>15</v>
      </c>
      <c r="S843" t="str">
        <f t="shared" si="27"/>
        <v>'1138', '1952-04-17', null, 'lorem Ipsum', 'ŠLEKYS', '30', '45001010001', 'KRASNOVAS', null, '15'</v>
      </c>
    </row>
    <row r="844" spans="4:19" x14ac:dyDescent="0.25">
      <c r="D844" s="7">
        <v>19102</v>
      </c>
      <c r="E844" t="str">
        <f t="shared" si="26"/>
        <v>1952-04-18</v>
      </c>
      <c r="I844">
        <v>1139</v>
      </c>
      <c r="J844" s="7" t="s">
        <v>7076</v>
      </c>
      <c r="K844" s="7" t="s">
        <v>2019</v>
      </c>
      <c r="L844" s="7" t="s">
        <v>5937</v>
      </c>
      <c r="M844" t="s">
        <v>5617</v>
      </c>
      <c r="N844">
        <v>31</v>
      </c>
      <c r="O844">
        <v>45001010001</v>
      </c>
      <c r="P844" t="s">
        <v>4613</v>
      </c>
      <c r="Q844" t="s">
        <v>2019</v>
      </c>
      <c r="R844">
        <v>15</v>
      </c>
      <c r="S844" t="str">
        <f t="shared" si="27"/>
        <v>'1139', '1952-04-18', null, 'lorem Ipsum', 'KIBIRKŠTIS', '31', '45001010001', 'TELEŠIUS', null, '15'</v>
      </c>
    </row>
    <row r="845" spans="4:19" x14ac:dyDescent="0.25">
      <c r="D845" s="7">
        <v>19103</v>
      </c>
      <c r="E845" t="str">
        <f t="shared" si="26"/>
        <v>1952-04-19</v>
      </c>
      <c r="I845">
        <v>1140</v>
      </c>
      <c r="J845" s="7" t="s">
        <v>7077</v>
      </c>
      <c r="K845" s="7" t="s">
        <v>2019</v>
      </c>
      <c r="L845" s="7" t="s">
        <v>5937</v>
      </c>
      <c r="M845" t="s">
        <v>5618</v>
      </c>
      <c r="N845">
        <v>32</v>
      </c>
      <c r="O845">
        <v>45001010001</v>
      </c>
      <c r="P845" t="s">
        <v>4614</v>
      </c>
      <c r="Q845" t="s">
        <v>2019</v>
      </c>
      <c r="R845">
        <v>15</v>
      </c>
      <c r="S845" t="str">
        <f t="shared" si="27"/>
        <v>'1140', '1952-04-19', null, 'lorem Ipsum', 'JAKINEVIČIUS', '32', '45001010001', 'URBONAVIČIUS', null, '15'</v>
      </c>
    </row>
    <row r="846" spans="4:19" x14ac:dyDescent="0.25">
      <c r="D846" s="7">
        <v>19104</v>
      </c>
      <c r="E846" t="str">
        <f t="shared" si="26"/>
        <v>1952-04-20</v>
      </c>
      <c r="I846">
        <v>1141</v>
      </c>
      <c r="J846" s="7" t="s">
        <v>7078</v>
      </c>
      <c r="K846" s="7" t="s">
        <v>2019</v>
      </c>
      <c r="L846" s="7" t="s">
        <v>5937</v>
      </c>
      <c r="M846" t="s">
        <v>3840</v>
      </c>
      <c r="N846">
        <v>33</v>
      </c>
      <c r="O846">
        <v>45001010001</v>
      </c>
      <c r="P846" t="s">
        <v>4615</v>
      </c>
      <c r="Q846" t="s">
        <v>2019</v>
      </c>
      <c r="R846">
        <v>15</v>
      </c>
      <c r="S846" t="str">
        <f t="shared" si="27"/>
        <v>'1141', '1952-04-20', null, 'lorem Ipsum', 'MACIJAUSKAS', '33', '45001010001', 'TERENTJEVAS', null, '15'</v>
      </c>
    </row>
    <row r="847" spans="4:19" x14ac:dyDescent="0.25">
      <c r="D847" s="7">
        <v>19105</v>
      </c>
      <c r="E847" t="str">
        <f t="shared" si="26"/>
        <v>1952-04-21</v>
      </c>
      <c r="I847">
        <v>1142</v>
      </c>
      <c r="J847" s="7" t="s">
        <v>7079</v>
      </c>
      <c r="K847" s="7" t="s">
        <v>2019</v>
      </c>
      <c r="L847" s="7" t="s">
        <v>5937</v>
      </c>
      <c r="M847" t="s">
        <v>5619</v>
      </c>
      <c r="N847">
        <v>34</v>
      </c>
      <c r="O847">
        <v>45001010001</v>
      </c>
      <c r="P847" t="s">
        <v>4616</v>
      </c>
      <c r="Q847" t="s">
        <v>2019</v>
      </c>
      <c r="R847">
        <v>15</v>
      </c>
      <c r="S847" t="str">
        <f t="shared" si="27"/>
        <v>'1142', '1952-04-21', null, 'lorem Ipsum', 'ROGAČIUS', '34', '45001010001', 'BAGDONAVIČIUS', null, '15'</v>
      </c>
    </row>
    <row r="848" spans="4:19" x14ac:dyDescent="0.25">
      <c r="D848" s="7">
        <v>19106</v>
      </c>
      <c r="E848" t="str">
        <f t="shared" si="26"/>
        <v>1952-04-22</v>
      </c>
      <c r="I848">
        <v>1143</v>
      </c>
      <c r="J848" s="7" t="s">
        <v>7080</v>
      </c>
      <c r="K848" s="7" t="s">
        <v>2019</v>
      </c>
      <c r="L848" s="7" t="s">
        <v>5937</v>
      </c>
      <c r="M848" t="s">
        <v>5620</v>
      </c>
      <c r="N848">
        <v>35</v>
      </c>
      <c r="O848">
        <v>45001010001</v>
      </c>
      <c r="P848" t="s">
        <v>4617</v>
      </c>
      <c r="Q848" t="s">
        <v>2019</v>
      </c>
      <c r="R848">
        <v>15</v>
      </c>
      <c r="S848" t="str">
        <f t="shared" si="27"/>
        <v>'1143', '1952-04-22', null, 'lorem Ipsum', 'SOKOLOV', '35', '45001010001', 'ŽILINSKAS', null, '15'</v>
      </c>
    </row>
    <row r="849" spans="4:19" x14ac:dyDescent="0.25">
      <c r="D849" s="7">
        <v>19107</v>
      </c>
      <c r="E849" t="str">
        <f t="shared" si="26"/>
        <v>1952-04-23</v>
      </c>
      <c r="I849">
        <v>1144</v>
      </c>
      <c r="J849" s="7" t="s">
        <v>7081</v>
      </c>
      <c r="K849" s="7" t="s">
        <v>2019</v>
      </c>
      <c r="L849" s="7" t="s">
        <v>5937</v>
      </c>
      <c r="M849" t="s">
        <v>5621</v>
      </c>
      <c r="N849">
        <v>36</v>
      </c>
      <c r="O849">
        <v>45001010001</v>
      </c>
      <c r="P849" t="s">
        <v>4618</v>
      </c>
      <c r="Q849" t="s">
        <v>2019</v>
      </c>
      <c r="R849">
        <v>15</v>
      </c>
      <c r="S849" t="str">
        <f t="shared" si="27"/>
        <v>'1144', '1952-04-23', null, 'lorem Ipsum', 'LOPAITIS', '36', '45001010001', 'ATAS', null, '15'</v>
      </c>
    </row>
    <row r="850" spans="4:19" x14ac:dyDescent="0.25">
      <c r="D850" s="7">
        <v>19108</v>
      </c>
      <c r="E850" t="str">
        <f t="shared" si="26"/>
        <v>1952-04-24</v>
      </c>
      <c r="I850">
        <v>1145</v>
      </c>
      <c r="J850" s="7" t="s">
        <v>7082</v>
      </c>
      <c r="K850" s="7" t="s">
        <v>2019</v>
      </c>
      <c r="L850" s="7" t="s">
        <v>5937</v>
      </c>
      <c r="M850" t="s">
        <v>5622</v>
      </c>
      <c r="N850">
        <v>37</v>
      </c>
      <c r="O850">
        <v>45001010001</v>
      </c>
      <c r="P850" t="s">
        <v>4619</v>
      </c>
      <c r="Q850" t="s">
        <v>2019</v>
      </c>
      <c r="R850">
        <v>15</v>
      </c>
      <c r="S850" t="str">
        <f t="shared" si="27"/>
        <v>'1145', '1952-04-24', null, 'lorem Ipsum', 'RAGELSKAS', '37', '45001010001', 'MANKEVIČIUS', null, '15'</v>
      </c>
    </row>
    <row r="851" spans="4:19" x14ac:dyDescent="0.25">
      <c r="D851" s="7">
        <v>19109</v>
      </c>
      <c r="E851" t="str">
        <f t="shared" si="26"/>
        <v>1952-04-25</v>
      </c>
      <c r="I851">
        <v>1146</v>
      </c>
      <c r="J851" s="7" t="s">
        <v>7083</v>
      </c>
      <c r="K851" s="7" t="s">
        <v>2019</v>
      </c>
      <c r="L851" s="7" t="s">
        <v>5937</v>
      </c>
      <c r="M851" t="s">
        <v>3973</v>
      </c>
      <c r="N851">
        <v>38</v>
      </c>
      <c r="O851">
        <v>45001010001</v>
      </c>
      <c r="P851" t="s">
        <v>4620</v>
      </c>
      <c r="Q851" t="s">
        <v>2019</v>
      </c>
      <c r="R851">
        <v>15</v>
      </c>
      <c r="S851" t="str">
        <f t="shared" si="27"/>
        <v>'1146', '1952-04-25', null, 'lorem Ipsum', 'POCIUS', '38', '45001010001', 'VINČIAUSKAS', null, '15'</v>
      </c>
    </row>
    <row r="852" spans="4:19" x14ac:dyDescent="0.25">
      <c r="D852" s="7">
        <v>19110</v>
      </c>
      <c r="E852" t="str">
        <f t="shared" si="26"/>
        <v>1952-04-26</v>
      </c>
      <c r="I852">
        <v>1147</v>
      </c>
      <c r="J852" s="7" t="s">
        <v>7084</v>
      </c>
      <c r="K852" s="7" t="s">
        <v>2019</v>
      </c>
      <c r="L852" s="7" t="s">
        <v>5937</v>
      </c>
      <c r="M852" t="s">
        <v>5623</v>
      </c>
      <c r="N852">
        <v>39</v>
      </c>
      <c r="O852">
        <v>45001010001</v>
      </c>
      <c r="P852" t="s">
        <v>4621</v>
      </c>
      <c r="Q852" t="s">
        <v>2019</v>
      </c>
      <c r="R852">
        <v>15</v>
      </c>
      <c r="S852" t="str">
        <f t="shared" si="27"/>
        <v>'1147', '1952-04-26', null, 'lorem Ipsum', 'ŽVIKAS', '39', '45001010001', 'ŠVAŽAS', null, '15'</v>
      </c>
    </row>
    <row r="853" spans="4:19" x14ac:dyDescent="0.25">
      <c r="D853" s="7">
        <v>19111</v>
      </c>
      <c r="E853" t="str">
        <f t="shared" si="26"/>
        <v>1952-04-27</v>
      </c>
      <c r="I853">
        <v>1148</v>
      </c>
      <c r="J853" s="7" t="s">
        <v>7085</v>
      </c>
      <c r="K853" s="7" t="s">
        <v>2019</v>
      </c>
      <c r="L853" s="7" t="s">
        <v>5937</v>
      </c>
      <c r="M853" t="s">
        <v>4537</v>
      </c>
      <c r="N853">
        <v>40</v>
      </c>
      <c r="O853">
        <v>45001010001</v>
      </c>
      <c r="P853" t="s">
        <v>4051</v>
      </c>
      <c r="Q853" t="s">
        <v>2019</v>
      </c>
      <c r="R853">
        <v>15</v>
      </c>
      <c r="S853" t="str">
        <f t="shared" si="27"/>
        <v>'1148', '1952-04-27', null, 'lorem Ipsum', 'MARTINKUS', '40', '45001010001', 'MICKUS', null, '15'</v>
      </c>
    </row>
    <row r="854" spans="4:19" x14ac:dyDescent="0.25">
      <c r="D854" s="7">
        <v>19112</v>
      </c>
      <c r="E854" t="str">
        <f t="shared" si="26"/>
        <v>1952-04-28</v>
      </c>
      <c r="I854">
        <v>1149</v>
      </c>
      <c r="J854" s="7" t="s">
        <v>7086</v>
      </c>
      <c r="K854" s="7" t="s">
        <v>2019</v>
      </c>
      <c r="L854" s="7" t="s">
        <v>5937</v>
      </c>
      <c r="M854" t="s">
        <v>5624</v>
      </c>
      <c r="N854">
        <v>41</v>
      </c>
      <c r="O854">
        <v>45001010001</v>
      </c>
      <c r="P854" t="s">
        <v>4622</v>
      </c>
      <c r="Q854" t="s">
        <v>2019</v>
      </c>
      <c r="R854">
        <v>15</v>
      </c>
      <c r="S854" t="str">
        <f t="shared" si="27"/>
        <v>'1149', '1952-04-28', null, 'lorem Ipsum', 'VAITAITIS', '41', '45001010001', 'KARAN', null, '15'</v>
      </c>
    </row>
    <row r="855" spans="4:19" x14ac:dyDescent="0.25">
      <c r="D855" s="7">
        <v>19113</v>
      </c>
      <c r="E855" t="str">
        <f t="shared" si="26"/>
        <v>1952-04-29</v>
      </c>
      <c r="I855">
        <v>1150</v>
      </c>
      <c r="J855" s="7" t="s">
        <v>7087</v>
      </c>
      <c r="K855" s="7" t="s">
        <v>2019</v>
      </c>
      <c r="L855" s="7" t="s">
        <v>5937</v>
      </c>
      <c r="M855" t="s">
        <v>5625</v>
      </c>
      <c r="N855">
        <v>42</v>
      </c>
      <c r="O855">
        <v>45001010001</v>
      </c>
      <c r="P855" t="s">
        <v>4623</v>
      </c>
      <c r="Q855" t="s">
        <v>2019</v>
      </c>
      <c r="R855">
        <v>15</v>
      </c>
      <c r="S855" t="str">
        <f t="shared" si="27"/>
        <v>'1150', '1952-04-29', null, 'lorem Ipsum', 'ČAPKOVSKIJ', '42', '45001010001', 'KUZMICKAS', null, '15'</v>
      </c>
    </row>
    <row r="856" spans="4:19" x14ac:dyDescent="0.25">
      <c r="D856" s="7">
        <v>19114</v>
      </c>
      <c r="E856" t="str">
        <f t="shared" si="26"/>
        <v>1952-04-30</v>
      </c>
      <c r="I856">
        <v>1151</v>
      </c>
      <c r="J856" s="7" t="s">
        <v>7088</v>
      </c>
      <c r="K856" s="7" t="s">
        <v>2019</v>
      </c>
      <c r="L856" s="7" t="s">
        <v>5937</v>
      </c>
      <c r="M856" t="s">
        <v>5626</v>
      </c>
      <c r="N856">
        <v>43</v>
      </c>
      <c r="O856">
        <v>45001010001</v>
      </c>
      <c r="P856" t="s">
        <v>4149</v>
      </c>
      <c r="Q856" t="s">
        <v>2019</v>
      </c>
      <c r="R856">
        <v>15</v>
      </c>
      <c r="S856" t="str">
        <f t="shared" si="27"/>
        <v>'1151', '1952-04-30', null, 'lorem Ipsum', 'GELČYS', '43', '45001010001', 'VYŠNIAUSKAS', null, '15'</v>
      </c>
    </row>
    <row r="857" spans="4:19" x14ac:dyDescent="0.25">
      <c r="D857" s="7">
        <v>19115</v>
      </c>
      <c r="E857" t="str">
        <f t="shared" si="26"/>
        <v>1952-05-01</v>
      </c>
      <c r="I857">
        <v>1152</v>
      </c>
      <c r="J857" s="7" t="s">
        <v>7089</v>
      </c>
      <c r="K857" s="7" t="s">
        <v>2019</v>
      </c>
      <c r="L857" s="7" t="s">
        <v>5937</v>
      </c>
      <c r="M857" t="s">
        <v>5627</v>
      </c>
      <c r="N857">
        <v>44</v>
      </c>
      <c r="O857">
        <v>45001010001</v>
      </c>
      <c r="P857" t="s">
        <v>4624</v>
      </c>
      <c r="Q857" t="s">
        <v>2019</v>
      </c>
      <c r="R857">
        <v>15</v>
      </c>
      <c r="S857" t="str">
        <f t="shared" si="27"/>
        <v>'1152', '1952-05-01', null, 'lorem Ipsum', 'GILAITIS', '44', '45001010001', 'ARBATAITIS', null, '15'</v>
      </c>
    </row>
    <row r="858" spans="4:19" x14ac:dyDescent="0.25">
      <c r="D858" s="7">
        <v>19116</v>
      </c>
      <c r="E858" t="str">
        <f t="shared" si="26"/>
        <v>1952-05-02</v>
      </c>
      <c r="I858">
        <v>1153</v>
      </c>
      <c r="J858" s="7" t="s">
        <v>7090</v>
      </c>
      <c r="K858" s="7" t="s">
        <v>2019</v>
      </c>
      <c r="L858" s="7" t="s">
        <v>5937</v>
      </c>
      <c r="M858" t="s">
        <v>5628</v>
      </c>
      <c r="N858">
        <v>45</v>
      </c>
      <c r="O858">
        <v>45001010001</v>
      </c>
      <c r="P858" t="s">
        <v>4625</v>
      </c>
      <c r="Q858" t="s">
        <v>2019</v>
      </c>
      <c r="R858">
        <v>15</v>
      </c>
      <c r="S858" t="str">
        <f t="shared" si="27"/>
        <v>'1153', '1952-05-02', null, 'lorem Ipsum', 'GRIGALIŪNAS', '45', '45001010001', 'ŠILINSKAS', null, '15'</v>
      </c>
    </row>
    <row r="859" spans="4:19" x14ac:dyDescent="0.25">
      <c r="D859" s="7">
        <v>19117</v>
      </c>
      <c r="E859" t="str">
        <f t="shared" si="26"/>
        <v>1952-05-03</v>
      </c>
      <c r="I859">
        <v>1154</v>
      </c>
      <c r="J859" s="7" t="s">
        <v>7091</v>
      </c>
      <c r="K859" s="7" t="s">
        <v>2019</v>
      </c>
      <c r="L859" s="7" t="s">
        <v>5937</v>
      </c>
      <c r="M859" t="s">
        <v>5629</v>
      </c>
      <c r="N859">
        <v>46</v>
      </c>
      <c r="O859">
        <v>45001010001</v>
      </c>
      <c r="P859" t="s">
        <v>4209</v>
      </c>
      <c r="Q859" t="s">
        <v>2019</v>
      </c>
      <c r="R859">
        <v>15</v>
      </c>
      <c r="S859" t="str">
        <f t="shared" si="27"/>
        <v>'1154', '1952-05-03', null, 'lorem Ipsum', 'URMELEVIČIUS', '46', '45001010001', 'ALIŠAUSKAS', null, '15'</v>
      </c>
    </row>
    <row r="860" spans="4:19" x14ac:dyDescent="0.25">
      <c r="D860" s="7">
        <v>19118</v>
      </c>
      <c r="E860" t="str">
        <f t="shared" si="26"/>
        <v>1952-05-04</v>
      </c>
      <c r="I860">
        <v>1155</v>
      </c>
      <c r="J860" s="7" t="s">
        <v>7092</v>
      </c>
      <c r="K860" s="7" t="s">
        <v>2019</v>
      </c>
      <c r="L860" s="7" t="s">
        <v>5937</v>
      </c>
      <c r="M860" t="s">
        <v>5630</v>
      </c>
      <c r="N860">
        <v>47</v>
      </c>
      <c r="O860">
        <v>45001010001</v>
      </c>
      <c r="P860" t="s">
        <v>4626</v>
      </c>
      <c r="Q860" t="s">
        <v>2019</v>
      </c>
      <c r="R860">
        <v>15</v>
      </c>
      <c r="S860" t="str">
        <f t="shared" si="27"/>
        <v>'1155', '1952-05-04', null, 'lorem Ipsum', 'UGIANSKIS', '47', '45001010001', 'MILERIS', null, '15'</v>
      </c>
    </row>
    <row r="861" spans="4:19" x14ac:dyDescent="0.25">
      <c r="D861" s="7">
        <v>19119</v>
      </c>
      <c r="E861" t="str">
        <f t="shared" si="26"/>
        <v>1952-05-05</v>
      </c>
      <c r="I861">
        <v>1156</v>
      </c>
      <c r="J861" s="7" t="s">
        <v>7093</v>
      </c>
      <c r="K861" s="7" t="s">
        <v>2019</v>
      </c>
      <c r="L861" s="7" t="s">
        <v>5937</v>
      </c>
      <c r="M861" t="s">
        <v>5631</v>
      </c>
      <c r="N861">
        <v>48</v>
      </c>
      <c r="O861">
        <v>45001010001</v>
      </c>
      <c r="P861" t="s">
        <v>4351</v>
      </c>
      <c r="Q861" t="s">
        <v>2019</v>
      </c>
      <c r="R861">
        <v>15</v>
      </c>
      <c r="S861" t="str">
        <f t="shared" si="27"/>
        <v>'1156', '1952-05-05', null, 'lorem Ipsum', 'TRUKANAVIČIUS', '48', '45001010001', 'MATULIS', null, '15'</v>
      </c>
    </row>
    <row r="862" spans="4:19" x14ac:dyDescent="0.25">
      <c r="D862" s="7">
        <v>19120</v>
      </c>
      <c r="E862" t="str">
        <f t="shared" si="26"/>
        <v>1952-05-06</v>
      </c>
      <c r="I862">
        <v>1157</v>
      </c>
      <c r="J862" s="7" t="s">
        <v>7094</v>
      </c>
      <c r="K862" s="7" t="s">
        <v>2019</v>
      </c>
      <c r="L862" s="7" t="s">
        <v>5937</v>
      </c>
      <c r="M862" t="s">
        <v>5632</v>
      </c>
      <c r="N862">
        <v>49</v>
      </c>
      <c r="O862">
        <v>45001010001</v>
      </c>
      <c r="P862" t="s">
        <v>4627</v>
      </c>
      <c r="Q862" t="s">
        <v>2019</v>
      </c>
      <c r="R862">
        <v>15</v>
      </c>
      <c r="S862" t="str">
        <f t="shared" si="27"/>
        <v>'1157', '1952-05-06', null, 'lorem Ipsum', 'TINTERIS', '49', '45001010001', 'VIRBALAS', null, '15'</v>
      </c>
    </row>
    <row r="863" spans="4:19" x14ac:dyDescent="0.25">
      <c r="D863" s="7">
        <v>19121</v>
      </c>
      <c r="E863" t="str">
        <f t="shared" si="26"/>
        <v>1952-05-07</v>
      </c>
      <c r="I863">
        <v>1158</v>
      </c>
      <c r="J863" s="7" t="s">
        <v>7095</v>
      </c>
      <c r="K863" s="7" t="s">
        <v>2019</v>
      </c>
      <c r="L863" s="7" t="s">
        <v>5937</v>
      </c>
      <c r="M863" t="s">
        <v>3979</v>
      </c>
      <c r="N863">
        <v>1</v>
      </c>
      <c r="O863">
        <v>45001010001</v>
      </c>
      <c r="P863" t="s">
        <v>4628</v>
      </c>
      <c r="Q863" t="s">
        <v>2019</v>
      </c>
      <c r="R863">
        <v>16</v>
      </c>
      <c r="S863" t="str">
        <f t="shared" si="27"/>
        <v>'1158', '1952-05-07', null, 'lorem Ipsum', 'MAŽEIKA', '1', '45001010001', 'ŽEBRAUSKAS', null, '16'</v>
      </c>
    </row>
    <row r="864" spans="4:19" x14ac:dyDescent="0.25">
      <c r="D864" s="7">
        <v>19122</v>
      </c>
      <c r="E864" t="str">
        <f t="shared" si="26"/>
        <v>1952-05-08</v>
      </c>
      <c r="I864">
        <v>1159</v>
      </c>
      <c r="J864" s="7" t="s">
        <v>7096</v>
      </c>
      <c r="K864" s="7" t="s">
        <v>2019</v>
      </c>
      <c r="L864" s="7" t="s">
        <v>5937</v>
      </c>
      <c r="M864" t="s">
        <v>5633</v>
      </c>
      <c r="N864">
        <v>2</v>
      </c>
      <c r="O864">
        <v>45001010001</v>
      </c>
      <c r="P864" t="s">
        <v>4629</v>
      </c>
      <c r="Q864" t="s">
        <v>2019</v>
      </c>
      <c r="R864">
        <v>16</v>
      </c>
      <c r="S864" t="str">
        <f t="shared" si="27"/>
        <v>'1159', '1952-05-08', null, 'lorem Ipsum', 'ŠOSTAKAS', '2', '45001010001', 'SIZOV', null, '16'</v>
      </c>
    </row>
    <row r="865" spans="4:19" x14ac:dyDescent="0.25">
      <c r="D865" s="7">
        <v>19123</v>
      </c>
      <c r="E865" t="str">
        <f t="shared" si="26"/>
        <v>1952-05-09</v>
      </c>
      <c r="I865">
        <v>1160</v>
      </c>
      <c r="J865" s="7" t="s">
        <v>7097</v>
      </c>
      <c r="K865" s="7" t="s">
        <v>2019</v>
      </c>
      <c r="L865" s="7" t="s">
        <v>5937</v>
      </c>
      <c r="M865" t="s">
        <v>5634</v>
      </c>
      <c r="N865">
        <v>3</v>
      </c>
      <c r="O865">
        <v>45001010001</v>
      </c>
      <c r="P865" t="s">
        <v>4630</v>
      </c>
      <c r="Q865" t="s">
        <v>2019</v>
      </c>
      <c r="R865">
        <v>16</v>
      </c>
      <c r="S865" t="str">
        <f t="shared" si="27"/>
        <v>'1160', '1952-05-09', null, 'lorem Ipsum', 'RAICEVAS', '3', '45001010001', 'BRAŽAS', null, '16'</v>
      </c>
    </row>
    <row r="866" spans="4:19" x14ac:dyDescent="0.25">
      <c r="D866" s="7">
        <v>19124</v>
      </c>
      <c r="E866" t="str">
        <f t="shared" si="26"/>
        <v>1952-05-10</v>
      </c>
      <c r="I866">
        <v>1161</v>
      </c>
      <c r="J866" s="7" t="s">
        <v>7098</v>
      </c>
      <c r="K866" s="7" t="s">
        <v>2019</v>
      </c>
      <c r="L866" s="7" t="s">
        <v>5937</v>
      </c>
      <c r="M866" t="s">
        <v>5635</v>
      </c>
      <c r="N866">
        <v>4</v>
      </c>
      <c r="O866">
        <v>45001010001</v>
      </c>
      <c r="P866" t="s">
        <v>4631</v>
      </c>
      <c r="Q866" t="s">
        <v>2019</v>
      </c>
      <c r="R866">
        <v>16</v>
      </c>
      <c r="S866" t="str">
        <f t="shared" si="27"/>
        <v>'1161', '1952-05-10', null, 'lorem Ipsum', 'KUBECKIS', '4', '45001010001', 'LABAŠAUSKAS', null, '16'</v>
      </c>
    </row>
    <row r="867" spans="4:19" x14ac:dyDescent="0.25">
      <c r="D867" s="7">
        <v>19125</v>
      </c>
      <c r="E867" t="str">
        <f t="shared" si="26"/>
        <v>1952-05-11</v>
      </c>
      <c r="I867">
        <v>1162</v>
      </c>
      <c r="J867" s="7" t="s">
        <v>7099</v>
      </c>
      <c r="K867" s="7" t="s">
        <v>2019</v>
      </c>
      <c r="L867" s="7" t="s">
        <v>5937</v>
      </c>
      <c r="M867" t="s">
        <v>5636</v>
      </c>
      <c r="N867">
        <v>5</v>
      </c>
      <c r="O867">
        <v>45001010001</v>
      </c>
      <c r="P867" t="s">
        <v>3977</v>
      </c>
      <c r="Q867" t="s">
        <v>2019</v>
      </c>
      <c r="R867">
        <v>16</v>
      </c>
      <c r="S867" t="str">
        <f t="shared" si="27"/>
        <v>'1162', '1952-05-11', null, 'lorem Ipsum', 'KVEDERIS', '5', '45001010001', 'KARALIUS', null, '16'</v>
      </c>
    </row>
    <row r="868" spans="4:19" x14ac:dyDescent="0.25">
      <c r="D868" s="7">
        <v>19126</v>
      </c>
      <c r="E868" t="str">
        <f t="shared" si="26"/>
        <v>1952-05-12</v>
      </c>
      <c r="I868">
        <v>1163</v>
      </c>
      <c r="J868" s="7" t="s">
        <v>7100</v>
      </c>
      <c r="K868" s="7" t="s">
        <v>2019</v>
      </c>
      <c r="L868" s="7" t="s">
        <v>5937</v>
      </c>
      <c r="M868" t="s">
        <v>5637</v>
      </c>
      <c r="N868">
        <v>6</v>
      </c>
      <c r="O868">
        <v>45001010001</v>
      </c>
      <c r="P868" t="s">
        <v>4632</v>
      </c>
      <c r="Q868" t="s">
        <v>2019</v>
      </c>
      <c r="R868">
        <v>16</v>
      </c>
      <c r="S868" t="str">
        <f t="shared" si="27"/>
        <v>'1163', '1952-05-12', null, 'lorem Ipsum', 'ZAMKEVIČIUS', '6', '45001010001', 'GUDAVIČIUS', null, '16'</v>
      </c>
    </row>
    <row r="869" spans="4:19" x14ac:dyDescent="0.25">
      <c r="D869" s="7">
        <v>19127</v>
      </c>
      <c r="E869" t="str">
        <f t="shared" si="26"/>
        <v>1952-05-13</v>
      </c>
      <c r="I869">
        <v>1164</v>
      </c>
      <c r="J869" s="7" t="s">
        <v>7101</v>
      </c>
      <c r="K869" s="7" t="s">
        <v>2019</v>
      </c>
      <c r="L869" s="7" t="s">
        <v>5937</v>
      </c>
      <c r="M869" t="s">
        <v>5638</v>
      </c>
      <c r="N869">
        <v>7</v>
      </c>
      <c r="O869">
        <v>45001010001</v>
      </c>
      <c r="P869" t="s">
        <v>3959</v>
      </c>
      <c r="Q869" t="s">
        <v>2019</v>
      </c>
      <c r="R869">
        <v>16</v>
      </c>
      <c r="S869" t="str">
        <f t="shared" si="27"/>
        <v>'1164', '1952-05-13', null, 'lorem Ipsum', 'BOLIAUSKAS', '7', '45001010001', 'SMALINSKAS', null, '16'</v>
      </c>
    </row>
    <row r="870" spans="4:19" x14ac:dyDescent="0.25">
      <c r="D870" s="7">
        <v>19128</v>
      </c>
      <c r="E870" t="str">
        <f t="shared" si="26"/>
        <v>1952-05-14</v>
      </c>
      <c r="I870">
        <v>1165</v>
      </c>
      <c r="J870" s="7" t="s">
        <v>7102</v>
      </c>
      <c r="K870" s="7" t="s">
        <v>2019</v>
      </c>
      <c r="L870" s="7" t="s">
        <v>5937</v>
      </c>
      <c r="M870" t="s">
        <v>4736</v>
      </c>
      <c r="N870">
        <v>8</v>
      </c>
      <c r="O870">
        <v>45001010001</v>
      </c>
      <c r="P870" t="s">
        <v>4627</v>
      </c>
      <c r="Q870" t="s">
        <v>2019</v>
      </c>
      <c r="R870">
        <v>16</v>
      </c>
      <c r="S870" t="str">
        <f t="shared" si="27"/>
        <v>'1165', '1952-05-14', null, 'lorem Ipsum', 'GALKUS', '8', '45001010001', 'VIRBALAS', null, '16'</v>
      </c>
    </row>
    <row r="871" spans="4:19" x14ac:dyDescent="0.25">
      <c r="D871" s="7">
        <v>19129</v>
      </c>
      <c r="E871" t="str">
        <f t="shared" si="26"/>
        <v>1952-05-15</v>
      </c>
      <c r="I871">
        <v>1166</v>
      </c>
      <c r="J871" s="7" t="s">
        <v>7103</v>
      </c>
      <c r="K871" s="7" t="s">
        <v>2019</v>
      </c>
      <c r="L871" s="7" t="s">
        <v>5937</v>
      </c>
      <c r="M871" t="s">
        <v>5639</v>
      </c>
      <c r="N871">
        <v>9</v>
      </c>
      <c r="O871">
        <v>45001010001</v>
      </c>
      <c r="P871" t="s">
        <v>4633</v>
      </c>
      <c r="Q871" t="s">
        <v>2019</v>
      </c>
      <c r="R871">
        <v>16</v>
      </c>
      <c r="S871" t="str">
        <f t="shared" si="27"/>
        <v>'1166', '1952-05-15', null, 'lorem Ipsum', 'JARMALAVIČIUS', '9', '45001010001', 'JACAVIČIUS', null, '16'</v>
      </c>
    </row>
    <row r="872" spans="4:19" x14ac:dyDescent="0.25">
      <c r="D872" s="7">
        <v>19130</v>
      </c>
      <c r="E872" t="str">
        <f t="shared" si="26"/>
        <v>1952-05-16</v>
      </c>
      <c r="I872">
        <v>1167</v>
      </c>
      <c r="J872" s="7" t="s">
        <v>7104</v>
      </c>
      <c r="K872" s="7" t="s">
        <v>2019</v>
      </c>
      <c r="L872" s="7" t="s">
        <v>5937</v>
      </c>
      <c r="M872" t="s">
        <v>5640</v>
      </c>
      <c r="N872">
        <v>10</v>
      </c>
      <c r="O872">
        <v>45001010001</v>
      </c>
      <c r="P872" t="s">
        <v>4634</v>
      </c>
      <c r="Q872" t="s">
        <v>2019</v>
      </c>
      <c r="R872">
        <v>16</v>
      </c>
      <c r="S872" t="str">
        <f t="shared" si="27"/>
        <v>'1167', '1952-05-16', null, 'lorem Ipsum', 'GRINKEVIČIUS', '10', '45001010001', 'DOBRAVOLSKIS', null, '16'</v>
      </c>
    </row>
    <row r="873" spans="4:19" x14ac:dyDescent="0.25">
      <c r="D873" s="7">
        <v>19131</v>
      </c>
      <c r="E873" t="str">
        <f t="shared" si="26"/>
        <v>1952-05-17</v>
      </c>
      <c r="I873">
        <v>1168</v>
      </c>
      <c r="J873" s="7" t="s">
        <v>7105</v>
      </c>
      <c r="K873" s="7" t="s">
        <v>2019</v>
      </c>
      <c r="L873" s="7" t="s">
        <v>5937</v>
      </c>
      <c r="M873" t="s">
        <v>5641</v>
      </c>
      <c r="N873">
        <v>11</v>
      </c>
      <c r="O873">
        <v>45001010001</v>
      </c>
      <c r="P873" t="s">
        <v>4037</v>
      </c>
      <c r="Q873" t="s">
        <v>2019</v>
      </c>
      <c r="R873">
        <v>16</v>
      </c>
      <c r="S873" t="str">
        <f t="shared" si="27"/>
        <v>'1168', '1952-05-17', null, 'lorem Ipsum', 'BAGDZEVIČIUS', '11', '45001010001', 'ŠMITAS', null, '16'</v>
      </c>
    </row>
    <row r="874" spans="4:19" x14ac:dyDescent="0.25">
      <c r="D874" s="7">
        <v>19132</v>
      </c>
      <c r="E874" t="str">
        <f t="shared" si="26"/>
        <v>1952-05-18</v>
      </c>
      <c r="I874">
        <v>1169</v>
      </c>
      <c r="J874" s="7" t="s">
        <v>7106</v>
      </c>
      <c r="K874" s="7" t="s">
        <v>2019</v>
      </c>
      <c r="L874" s="7" t="s">
        <v>5937</v>
      </c>
      <c r="M874" t="s">
        <v>5642</v>
      </c>
      <c r="N874">
        <v>12</v>
      </c>
      <c r="O874">
        <v>45001010001</v>
      </c>
      <c r="P874" t="s">
        <v>4635</v>
      </c>
      <c r="Q874" t="s">
        <v>2019</v>
      </c>
      <c r="R874">
        <v>16</v>
      </c>
      <c r="S874" t="str">
        <f t="shared" si="27"/>
        <v>'1169', '1952-05-18', null, 'lorem Ipsum', 'BENDORAITIS', '12', '45001010001', 'NARBUTAS', null, '16'</v>
      </c>
    </row>
    <row r="875" spans="4:19" x14ac:dyDescent="0.25">
      <c r="D875" s="7">
        <v>19133</v>
      </c>
      <c r="E875" t="str">
        <f t="shared" si="26"/>
        <v>1952-05-19</v>
      </c>
      <c r="I875">
        <v>1170</v>
      </c>
      <c r="J875" s="7" t="s">
        <v>7107</v>
      </c>
      <c r="K875" s="7" t="s">
        <v>2019</v>
      </c>
      <c r="L875" s="7" t="s">
        <v>5937</v>
      </c>
      <c r="M875" t="s">
        <v>5643</v>
      </c>
      <c r="N875">
        <v>13</v>
      </c>
      <c r="O875">
        <v>45001010001</v>
      </c>
      <c r="P875" t="s">
        <v>4345</v>
      </c>
      <c r="Q875" t="s">
        <v>2019</v>
      </c>
      <c r="R875">
        <v>16</v>
      </c>
      <c r="S875" t="str">
        <f t="shared" si="27"/>
        <v>'1170', '1952-05-19', null, 'lorem Ipsum', 'KREIZA', '13', '45001010001', 'NORVAIŠAS', null, '16'</v>
      </c>
    </row>
    <row r="876" spans="4:19" x14ac:dyDescent="0.25">
      <c r="D876" s="7">
        <v>19134</v>
      </c>
      <c r="E876" t="str">
        <f t="shared" si="26"/>
        <v>1952-05-20</v>
      </c>
      <c r="I876">
        <v>1171</v>
      </c>
      <c r="J876" s="7" t="s">
        <v>7108</v>
      </c>
      <c r="K876" s="7" t="s">
        <v>2019</v>
      </c>
      <c r="L876" s="7" t="s">
        <v>5937</v>
      </c>
      <c r="M876" t="s">
        <v>5227</v>
      </c>
      <c r="N876">
        <v>14</v>
      </c>
      <c r="O876">
        <v>45001010001</v>
      </c>
      <c r="P876" t="s">
        <v>4636</v>
      </c>
      <c r="Q876" t="s">
        <v>2019</v>
      </c>
      <c r="R876">
        <v>16</v>
      </c>
      <c r="S876" t="str">
        <f t="shared" si="27"/>
        <v>'1171', '1952-05-20', null, 'lorem Ipsum', 'MACIUS', '14', '45001010001', 'JUOZAITIS', null, '16'</v>
      </c>
    </row>
    <row r="877" spans="4:19" x14ac:dyDescent="0.25">
      <c r="D877" s="7">
        <v>19135</v>
      </c>
      <c r="E877" t="str">
        <f t="shared" si="26"/>
        <v>1952-05-21</v>
      </c>
      <c r="I877">
        <v>1172</v>
      </c>
      <c r="J877" s="7" t="s">
        <v>7109</v>
      </c>
      <c r="K877" s="7" t="s">
        <v>2019</v>
      </c>
      <c r="L877" s="7" t="s">
        <v>5937</v>
      </c>
      <c r="M877" t="s">
        <v>5644</v>
      </c>
      <c r="N877">
        <v>15</v>
      </c>
      <c r="O877">
        <v>45001010001</v>
      </c>
      <c r="P877" t="s">
        <v>4637</v>
      </c>
      <c r="Q877" t="s">
        <v>2019</v>
      </c>
      <c r="R877">
        <v>16</v>
      </c>
      <c r="S877" t="str">
        <f t="shared" si="27"/>
        <v>'1172', '1952-05-21', null, 'lorem Ipsum', 'ŠLIUŽAS', '15', '45001010001', 'GVOZDAS', null, '16'</v>
      </c>
    </row>
    <row r="878" spans="4:19" x14ac:dyDescent="0.25">
      <c r="D878" s="7">
        <v>19136</v>
      </c>
      <c r="E878" t="str">
        <f t="shared" si="26"/>
        <v>1952-05-22</v>
      </c>
      <c r="I878">
        <v>1173</v>
      </c>
      <c r="J878" s="7" t="s">
        <v>7110</v>
      </c>
      <c r="K878" s="7" t="s">
        <v>2019</v>
      </c>
      <c r="L878" s="7" t="s">
        <v>5937</v>
      </c>
      <c r="M878" t="s">
        <v>5645</v>
      </c>
      <c r="N878">
        <v>16</v>
      </c>
      <c r="O878">
        <v>45001010001</v>
      </c>
      <c r="P878" t="s">
        <v>4638</v>
      </c>
      <c r="Q878" t="s">
        <v>2019</v>
      </c>
      <c r="R878">
        <v>16</v>
      </c>
      <c r="S878" t="str">
        <f t="shared" si="27"/>
        <v>'1173', '1952-05-22', null, 'lorem Ipsum', 'GURKŠNYS', '16', '45001010001', 'LIUDVINAVIČIUS', null, '16'</v>
      </c>
    </row>
    <row r="879" spans="4:19" x14ac:dyDescent="0.25">
      <c r="D879" s="7">
        <v>19137</v>
      </c>
      <c r="E879" t="str">
        <f t="shared" si="26"/>
        <v>1952-05-23</v>
      </c>
      <c r="I879">
        <v>1174</v>
      </c>
      <c r="J879" s="7" t="s">
        <v>7111</v>
      </c>
      <c r="K879" s="7" t="s">
        <v>2019</v>
      </c>
      <c r="L879" s="7" t="s">
        <v>5937</v>
      </c>
      <c r="M879" t="s">
        <v>5646</v>
      </c>
      <c r="N879">
        <v>17</v>
      </c>
      <c r="O879">
        <v>45001010001</v>
      </c>
      <c r="P879" t="s">
        <v>4639</v>
      </c>
      <c r="Q879" t="s">
        <v>2019</v>
      </c>
      <c r="R879">
        <v>16</v>
      </c>
      <c r="S879" t="str">
        <f t="shared" si="27"/>
        <v>'1174', '1952-05-23', null, 'lorem Ipsum', 'BURBULIS', '17', '45001010001', 'PAKALNIS', null, '16'</v>
      </c>
    </row>
    <row r="880" spans="4:19" x14ac:dyDescent="0.25">
      <c r="D880" s="7">
        <v>19138</v>
      </c>
      <c r="E880" t="str">
        <f t="shared" si="26"/>
        <v>1952-05-24</v>
      </c>
      <c r="I880">
        <v>1175</v>
      </c>
      <c r="J880" s="7" t="s">
        <v>7112</v>
      </c>
      <c r="K880" s="7" t="s">
        <v>2019</v>
      </c>
      <c r="L880" s="7" t="s">
        <v>5937</v>
      </c>
      <c r="M880" t="s">
        <v>5647</v>
      </c>
      <c r="N880">
        <v>18</v>
      </c>
      <c r="O880">
        <v>45001010001</v>
      </c>
      <c r="P880" t="s">
        <v>4640</v>
      </c>
      <c r="Q880" t="s">
        <v>2019</v>
      </c>
      <c r="R880">
        <v>16</v>
      </c>
      <c r="S880" t="str">
        <f t="shared" si="27"/>
        <v>'1175', '1952-05-24', null, 'lorem Ipsum', 'RUMIANCEVAS', '18', '45001010001', 'LEBEDEVAS', null, '16'</v>
      </c>
    </row>
    <row r="881" spans="4:19" x14ac:dyDescent="0.25">
      <c r="D881" s="7">
        <v>19139</v>
      </c>
      <c r="E881" t="str">
        <f t="shared" si="26"/>
        <v>1952-05-25</v>
      </c>
      <c r="I881">
        <v>1176</v>
      </c>
      <c r="J881" s="7" t="s">
        <v>7113</v>
      </c>
      <c r="K881" s="7" t="s">
        <v>2019</v>
      </c>
      <c r="L881" s="7" t="s">
        <v>5937</v>
      </c>
      <c r="M881" t="s">
        <v>4128</v>
      </c>
      <c r="N881">
        <v>19</v>
      </c>
      <c r="O881">
        <v>45001010001</v>
      </c>
      <c r="P881" t="s">
        <v>4641</v>
      </c>
      <c r="Q881" t="s">
        <v>2019</v>
      </c>
      <c r="R881">
        <v>16</v>
      </c>
      <c r="S881" t="str">
        <f t="shared" si="27"/>
        <v>'1176', '1952-05-25', null, 'lorem Ipsum', 'MACIULEVIČIUS', '19', '45001010001', 'TARASEVIČIUS', null, '16'</v>
      </c>
    </row>
    <row r="882" spans="4:19" x14ac:dyDescent="0.25">
      <c r="D882" s="7">
        <v>19140</v>
      </c>
      <c r="E882" t="str">
        <f t="shared" si="26"/>
        <v>1952-05-26</v>
      </c>
      <c r="I882">
        <v>1177</v>
      </c>
      <c r="J882" s="7" t="s">
        <v>7114</v>
      </c>
      <c r="K882" s="7" t="s">
        <v>2019</v>
      </c>
      <c r="L882" s="7" t="s">
        <v>5937</v>
      </c>
      <c r="M882" t="s">
        <v>5648</v>
      </c>
      <c r="N882">
        <v>20</v>
      </c>
      <c r="O882">
        <v>45001010001</v>
      </c>
      <c r="P882" t="s">
        <v>4642</v>
      </c>
      <c r="Q882" t="s">
        <v>2019</v>
      </c>
      <c r="R882">
        <v>16</v>
      </c>
      <c r="S882" t="str">
        <f t="shared" si="27"/>
        <v>'1177', '1952-05-26', null, 'lorem Ipsum', 'MIEŽONIS', '20', '45001010001', 'BUSLAVIČIUS', null, '16'</v>
      </c>
    </row>
    <row r="883" spans="4:19" x14ac:dyDescent="0.25">
      <c r="D883" s="7">
        <v>19141</v>
      </c>
      <c r="E883" t="str">
        <f t="shared" si="26"/>
        <v>1952-05-27</v>
      </c>
      <c r="I883">
        <v>1178</v>
      </c>
      <c r="J883" s="7" t="s">
        <v>7115</v>
      </c>
      <c r="K883" s="7" t="s">
        <v>2019</v>
      </c>
      <c r="L883" s="7" t="s">
        <v>5937</v>
      </c>
      <c r="M883" t="s">
        <v>5447</v>
      </c>
      <c r="N883">
        <v>21</v>
      </c>
      <c r="O883">
        <v>45001010001</v>
      </c>
      <c r="P883" t="s">
        <v>4643</v>
      </c>
      <c r="Q883" t="s">
        <v>2019</v>
      </c>
      <c r="R883">
        <v>16</v>
      </c>
      <c r="S883" t="str">
        <f t="shared" si="27"/>
        <v>'1178', '1952-05-27', null, 'lorem Ipsum', 'LAURINAVIČIUS', '21', '45001010001', 'STANYS', null, '16'</v>
      </c>
    </row>
    <row r="884" spans="4:19" x14ac:dyDescent="0.25">
      <c r="D884" s="7">
        <v>19142</v>
      </c>
      <c r="E884" t="str">
        <f t="shared" si="26"/>
        <v>1952-05-28</v>
      </c>
      <c r="I884">
        <v>1179</v>
      </c>
      <c r="J884" s="7" t="s">
        <v>7116</v>
      </c>
      <c r="K884" s="7" t="s">
        <v>2019</v>
      </c>
      <c r="L884" s="7" t="s">
        <v>5937</v>
      </c>
      <c r="M884" t="s">
        <v>3840</v>
      </c>
      <c r="N884">
        <v>1</v>
      </c>
      <c r="O884">
        <v>45001010001</v>
      </c>
      <c r="P884" t="s">
        <v>4644</v>
      </c>
      <c r="Q884" t="s">
        <v>2019</v>
      </c>
      <c r="R884">
        <v>17</v>
      </c>
      <c r="S884" t="str">
        <f t="shared" si="27"/>
        <v>'1179', '1952-05-28', null, 'lorem Ipsum', 'MACIJAUSKAS', '1', '45001010001', 'TOMAS', null, '17'</v>
      </c>
    </row>
    <row r="885" spans="4:19" x14ac:dyDescent="0.25">
      <c r="D885" s="7">
        <v>19143</v>
      </c>
      <c r="E885" t="str">
        <f t="shared" si="26"/>
        <v>1952-05-29</v>
      </c>
      <c r="I885">
        <v>1180</v>
      </c>
      <c r="J885" s="7" t="s">
        <v>7117</v>
      </c>
      <c r="K885" s="7" t="s">
        <v>2019</v>
      </c>
      <c r="L885" s="7" t="s">
        <v>5937</v>
      </c>
      <c r="M885" t="s">
        <v>5649</v>
      </c>
      <c r="N885">
        <v>2</v>
      </c>
      <c r="O885">
        <v>45001010001</v>
      </c>
      <c r="P885" t="s">
        <v>4645</v>
      </c>
      <c r="Q885" t="s">
        <v>2019</v>
      </c>
      <c r="R885">
        <v>17</v>
      </c>
      <c r="S885" t="str">
        <f t="shared" si="27"/>
        <v>'1180', '1952-05-29', null, 'lorem Ipsum', 'DUKAUSKAS', '2', '45001010001', 'ŠUKYS', null, '17'</v>
      </c>
    </row>
    <row r="886" spans="4:19" x14ac:dyDescent="0.25">
      <c r="D886" s="7">
        <v>19144</v>
      </c>
      <c r="E886" t="str">
        <f t="shared" si="26"/>
        <v>1952-05-30</v>
      </c>
      <c r="I886">
        <v>1181</v>
      </c>
      <c r="J886" s="7" t="s">
        <v>7118</v>
      </c>
      <c r="K886" s="7" t="s">
        <v>2019</v>
      </c>
      <c r="L886" s="7" t="s">
        <v>5937</v>
      </c>
      <c r="M886" t="s">
        <v>4230</v>
      </c>
      <c r="N886">
        <v>3</v>
      </c>
      <c r="O886">
        <v>45001010001</v>
      </c>
      <c r="P886" t="s">
        <v>4646</v>
      </c>
      <c r="Q886" t="s">
        <v>2019</v>
      </c>
      <c r="R886">
        <v>17</v>
      </c>
      <c r="S886" t="str">
        <f t="shared" si="27"/>
        <v>'1181', '1952-05-30', null, 'lorem Ipsum', 'ALEKSANDRAVIČIUS', '3', '45001010001', 'MACIJEVSKIS', null, '17'</v>
      </c>
    </row>
    <row r="887" spans="4:19" x14ac:dyDescent="0.25">
      <c r="D887" s="7">
        <v>19145</v>
      </c>
      <c r="E887" t="str">
        <f t="shared" si="26"/>
        <v>1952-05-31</v>
      </c>
      <c r="I887">
        <v>1182</v>
      </c>
      <c r="J887" s="7" t="s">
        <v>7119</v>
      </c>
      <c r="K887" s="7" t="s">
        <v>2019</v>
      </c>
      <c r="L887" s="7" t="s">
        <v>5937</v>
      </c>
      <c r="M887" t="s">
        <v>5650</v>
      </c>
      <c r="N887">
        <v>4</v>
      </c>
      <c r="O887">
        <v>45001010001</v>
      </c>
      <c r="P887" t="s">
        <v>4647</v>
      </c>
      <c r="Q887" t="s">
        <v>2019</v>
      </c>
      <c r="R887">
        <v>17</v>
      </c>
      <c r="S887" t="str">
        <f t="shared" si="27"/>
        <v>'1182', '1952-05-31', null, 'lorem Ipsum', 'AUŠROTA', '4', '45001010001', 'GRUŽINSKAS', null, '17'</v>
      </c>
    </row>
    <row r="888" spans="4:19" x14ac:dyDescent="0.25">
      <c r="D888" s="7">
        <v>19146</v>
      </c>
      <c r="E888" t="str">
        <f t="shared" si="26"/>
        <v>1952-06-01</v>
      </c>
      <c r="I888">
        <v>1183</v>
      </c>
      <c r="J888" s="7" t="s">
        <v>7120</v>
      </c>
      <c r="K888" s="7" t="s">
        <v>2019</v>
      </c>
      <c r="L888" s="7" t="s">
        <v>5937</v>
      </c>
      <c r="M888" t="s">
        <v>5651</v>
      </c>
      <c r="N888">
        <v>5</v>
      </c>
      <c r="O888">
        <v>45001010001</v>
      </c>
      <c r="P888" t="s">
        <v>4648</v>
      </c>
      <c r="Q888" t="s">
        <v>2019</v>
      </c>
      <c r="R888">
        <v>17</v>
      </c>
      <c r="S888" t="str">
        <f t="shared" si="27"/>
        <v>'1183', '1952-06-01', null, 'lorem Ipsum', 'JENZO', '5', '45001010001', 'VALIUKONIS', null, '17'</v>
      </c>
    </row>
    <row r="889" spans="4:19" x14ac:dyDescent="0.25">
      <c r="D889" s="7">
        <v>19147</v>
      </c>
      <c r="E889" t="str">
        <f t="shared" si="26"/>
        <v>1952-06-02</v>
      </c>
      <c r="I889">
        <v>1184</v>
      </c>
      <c r="J889" s="7" t="s">
        <v>7121</v>
      </c>
      <c r="K889" s="7" t="s">
        <v>2019</v>
      </c>
      <c r="L889" s="7" t="s">
        <v>5937</v>
      </c>
      <c r="M889" t="s">
        <v>5652</v>
      </c>
      <c r="N889">
        <v>6</v>
      </c>
      <c r="O889">
        <v>45001010001</v>
      </c>
      <c r="P889" t="s">
        <v>4649</v>
      </c>
      <c r="Q889" t="s">
        <v>2019</v>
      </c>
      <c r="R889">
        <v>17</v>
      </c>
      <c r="S889" t="str">
        <f t="shared" si="27"/>
        <v>'1184', '1952-06-02', null, 'lorem Ipsum', 'KULIKAUSKAS', '6', '45001010001', 'GRIKEN', null, '17'</v>
      </c>
    </row>
    <row r="890" spans="4:19" x14ac:dyDescent="0.25">
      <c r="D890" s="7">
        <v>19148</v>
      </c>
      <c r="E890" t="str">
        <f t="shared" si="26"/>
        <v>1952-06-03</v>
      </c>
      <c r="I890">
        <v>1185</v>
      </c>
      <c r="J890" s="7" t="s">
        <v>7122</v>
      </c>
      <c r="K890" s="7" t="s">
        <v>2019</v>
      </c>
      <c r="L890" s="7" t="s">
        <v>5937</v>
      </c>
      <c r="M890" t="s">
        <v>5653</v>
      </c>
      <c r="N890">
        <v>7</v>
      </c>
      <c r="O890">
        <v>45001010001</v>
      </c>
      <c r="P890" t="s">
        <v>4650</v>
      </c>
      <c r="Q890" t="s">
        <v>2019</v>
      </c>
      <c r="R890">
        <v>17</v>
      </c>
      <c r="S890" t="str">
        <f t="shared" si="27"/>
        <v>'1185', '1952-06-03', null, 'lorem Ipsum', 'PLAGA', '7', '45001010001', 'ANDRIUŠAITIS', null, '17'</v>
      </c>
    </row>
    <row r="891" spans="4:19" x14ac:dyDescent="0.25">
      <c r="D891" s="7">
        <v>19149</v>
      </c>
      <c r="E891" t="str">
        <f t="shared" si="26"/>
        <v>1952-06-04</v>
      </c>
      <c r="I891">
        <v>1186</v>
      </c>
      <c r="J891" s="7" t="s">
        <v>7123</v>
      </c>
      <c r="K891" s="7" t="s">
        <v>2019</v>
      </c>
      <c r="L891" s="7" t="s">
        <v>5937</v>
      </c>
      <c r="M891" t="s">
        <v>5654</v>
      </c>
      <c r="N891">
        <v>8</v>
      </c>
      <c r="O891">
        <v>45001010001</v>
      </c>
      <c r="P891" t="s">
        <v>4651</v>
      </c>
      <c r="Q891" t="s">
        <v>2019</v>
      </c>
      <c r="R891">
        <v>17</v>
      </c>
      <c r="S891" t="str">
        <f t="shared" si="27"/>
        <v>'1186', '1952-06-04', null, 'lorem Ipsum', 'JASIULEVIČIUS', '8', '45001010001', 'ŠAIKIN', null, '17'</v>
      </c>
    </row>
    <row r="892" spans="4:19" x14ac:dyDescent="0.25">
      <c r="D892" s="7">
        <v>19150</v>
      </c>
      <c r="E892" t="str">
        <f t="shared" si="26"/>
        <v>1952-06-05</v>
      </c>
      <c r="I892">
        <v>1187</v>
      </c>
      <c r="J892" s="7" t="s">
        <v>7124</v>
      </c>
      <c r="K892" s="7" t="s">
        <v>2019</v>
      </c>
      <c r="L892" s="7" t="s">
        <v>5937</v>
      </c>
      <c r="M892" t="s">
        <v>5655</v>
      </c>
      <c r="N892">
        <v>9</v>
      </c>
      <c r="O892">
        <v>45001010001</v>
      </c>
      <c r="P892" t="s">
        <v>4652</v>
      </c>
      <c r="Q892" t="s">
        <v>2019</v>
      </c>
      <c r="R892">
        <v>17</v>
      </c>
      <c r="S892" t="str">
        <f t="shared" si="27"/>
        <v>'1187', '1952-06-05', null, 'lorem Ipsum', 'VILIMAS', '9', '45001010001', 'VELTERSONAS', null, '17'</v>
      </c>
    </row>
    <row r="893" spans="4:19" x14ac:dyDescent="0.25">
      <c r="D893" s="7">
        <v>19151</v>
      </c>
      <c r="E893" t="str">
        <f t="shared" si="26"/>
        <v>1952-06-06</v>
      </c>
      <c r="I893">
        <v>1188</v>
      </c>
      <c r="J893" s="7" t="s">
        <v>7125</v>
      </c>
      <c r="K893" s="7" t="s">
        <v>2019</v>
      </c>
      <c r="L893" s="7" t="s">
        <v>5937</v>
      </c>
      <c r="M893" t="s">
        <v>5656</v>
      </c>
      <c r="N893">
        <v>10</v>
      </c>
      <c r="O893">
        <v>45001010001</v>
      </c>
      <c r="P893" t="s">
        <v>4653</v>
      </c>
      <c r="Q893" t="s">
        <v>2019</v>
      </c>
      <c r="R893">
        <v>17</v>
      </c>
      <c r="S893" t="str">
        <f t="shared" si="27"/>
        <v>'1188', '1952-06-06', null, 'lorem Ipsum', 'SELIUKAS', '10', '45001010001', 'PAJARSKAS', null, '17'</v>
      </c>
    </row>
    <row r="894" spans="4:19" x14ac:dyDescent="0.25">
      <c r="D894" s="7">
        <v>19152</v>
      </c>
      <c r="E894" t="str">
        <f t="shared" si="26"/>
        <v>1952-06-07</v>
      </c>
      <c r="I894">
        <v>1189</v>
      </c>
      <c r="J894" s="7" t="s">
        <v>7126</v>
      </c>
      <c r="K894" s="7" t="s">
        <v>2019</v>
      </c>
      <c r="L894" s="7" t="s">
        <v>5937</v>
      </c>
      <c r="M894" t="s">
        <v>5657</v>
      </c>
      <c r="N894">
        <v>11</v>
      </c>
      <c r="O894">
        <v>45001010001</v>
      </c>
      <c r="P894" t="s">
        <v>4654</v>
      </c>
      <c r="Q894" t="s">
        <v>2019</v>
      </c>
      <c r="R894">
        <v>17</v>
      </c>
      <c r="S894" t="str">
        <f t="shared" si="27"/>
        <v>'1189', '1952-06-07', null, 'lorem Ipsum', 'GUOKAS', '11', '45001010001', 'KOSKA', null, '17'</v>
      </c>
    </row>
    <row r="895" spans="4:19" x14ac:dyDescent="0.25">
      <c r="D895" s="7">
        <v>19153</v>
      </c>
      <c r="E895" t="str">
        <f t="shared" si="26"/>
        <v>1952-06-08</v>
      </c>
      <c r="I895">
        <v>1190</v>
      </c>
      <c r="J895" s="7" t="s">
        <v>7127</v>
      </c>
      <c r="K895" s="7" t="s">
        <v>2019</v>
      </c>
      <c r="L895" s="7" t="s">
        <v>5937</v>
      </c>
      <c r="M895" t="s">
        <v>5658</v>
      </c>
      <c r="N895">
        <v>12</v>
      </c>
      <c r="O895">
        <v>45001010001</v>
      </c>
      <c r="P895" t="s">
        <v>4655</v>
      </c>
      <c r="Q895" t="s">
        <v>2019</v>
      </c>
      <c r="R895">
        <v>17</v>
      </c>
      <c r="S895" t="str">
        <f t="shared" si="27"/>
        <v>'1190', '1952-06-08', null, 'lorem Ipsum', 'ŠALIMOV', '12', '45001010001', 'GURKLYS', null, '17'</v>
      </c>
    </row>
    <row r="896" spans="4:19" x14ac:dyDescent="0.25">
      <c r="D896" s="7">
        <v>19154</v>
      </c>
      <c r="E896" t="str">
        <f t="shared" si="26"/>
        <v>1952-06-09</v>
      </c>
      <c r="I896">
        <v>1191</v>
      </c>
      <c r="J896" s="7" t="s">
        <v>7128</v>
      </c>
      <c r="K896" s="7" t="s">
        <v>2019</v>
      </c>
      <c r="L896" s="7" t="s">
        <v>5937</v>
      </c>
      <c r="M896" t="s">
        <v>5105</v>
      </c>
      <c r="N896">
        <v>13</v>
      </c>
      <c r="O896">
        <v>45001010001</v>
      </c>
      <c r="P896" t="s">
        <v>4656</v>
      </c>
      <c r="Q896" t="s">
        <v>2019</v>
      </c>
      <c r="R896">
        <v>17</v>
      </c>
      <c r="S896" t="str">
        <f t="shared" si="27"/>
        <v>'1191', '1952-06-09', null, 'lorem Ipsum', 'RAMELIS', '13', '45001010001', 'BURMISTROV', null, '17'</v>
      </c>
    </row>
    <row r="897" spans="4:19" x14ac:dyDescent="0.25">
      <c r="D897" s="7">
        <v>19155</v>
      </c>
      <c r="E897" t="str">
        <f t="shared" si="26"/>
        <v>1952-06-10</v>
      </c>
      <c r="I897">
        <v>1192</v>
      </c>
      <c r="J897" s="7" t="s">
        <v>7129</v>
      </c>
      <c r="K897" s="7" t="s">
        <v>2019</v>
      </c>
      <c r="L897" s="7" t="s">
        <v>5937</v>
      </c>
      <c r="M897" t="s">
        <v>4009</v>
      </c>
      <c r="N897">
        <v>14</v>
      </c>
      <c r="O897">
        <v>45001010001</v>
      </c>
      <c r="P897" t="s">
        <v>4657</v>
      </c>
      <c r="Q897" t="s">
        <v>2019</v>
      </c>
      <c r="R897">
        <v>17</v>
      </c>
      <c r="S897" t="str">
        <f t="shared" si="27"/>
        <v>'1192', '1952-06-10', null, 'lorem Ipsum', 'KRASNICKAS', '14', '45001010001', 'DZETAVECKAS', null, '17'</v>
      </c>
    </row>
    <row r="898" spans="4:19" x14ac:dyDescent="0.25">
      <c r="D898" s="7">
        <v>19156</v>
      </c>
      <c r="E898" t="str">
        <f t="shared" si="26"/>
        <v>1952-06-11</v>
      </c>
      <c r="I898">
        <v>1193</v>
      </c>
      <c r="J898" s="7" t="s">
        <v>7130</v>
      </c>
      <c r="K898" s="7" t="s">
        <v>2019</v>
      </c>
      <c r="L898" s="7" t="s">
        <v>5937</v>
      </c>
      <c r="M898" t="s">
        <v>5659</v>
      </c>
      <c r="N898">
        <v>15</v>
      </c>
      <c r="O898">
        <v>45001010001</v>
      </c>
      <c r="P898" t="s">
        <v>4658</v>
      </c>
      <c r="Q898" t="s">
        <v>2019</v>
      </c>
      <c r="R898">
        <v>17</v>
      </c>
      <c r="S898" t="str">
        <f t="shared" si="27"/>
        <v>'1193', '1952-06-11', null, 'lorem Ipsum', 'ANTANAITIS', '15', '45001010001', 'NAUSĖDA', null, '17'</v>
      </c>
    </row>
    <row r="899" spans="4:19" x14ac:dyDescent="0.25">
      <c r="D899" s="7">
        <v>19157</v>
      </c>
      <c r="E899" t="str">
        <f t="shared" si="26"/>
        <v>1952-06-12</v>
      </c>
      <c r="I899">
        <v>1194</v>
      </c>
      <c r="J899" s="7" t="s">
        <v>7131</v>
      </c>
      <c r="K899" s="7" t="s">
        <v>2019</v>
      </c>
      <c r="L899" s="7" t="s">
        <v>5937</v>
      </c>
      <c r="M899" t="s">
        <v>4858</v>
      </c>
      <c r="N899">
        <v>16</v>
      </c>
      <c r="O899">
        <v>45001010001</v>
      </c>
      <c r="P899" t="s">
        <v>4507</v>
      </c>
      <c r="Q899" t="s">
        <v>2019</v>
      </c>
      <c r="R899">
        <v>17</v>
      </c>
      <c r="S899" t="str">
        <f t="shared" si="27"/>
        <v>'1194', '1952-06-12', null, 'lorem Ipsum', 'MAURUČAITIS', '16', '45001010001', 'STRAVINSKAS', null, '17'</v>
      </c>
    </row>
    <row r="900" spans="4:19" x14ac:dyDescent="0.25">
      <c r="D900" s="7">
        <v>19158</v>
      </c>
      <c r="E900" t="str">
        <f t="shared" si="26"/>
        <v>1952-06-13</v>
      </c>
      <c r="I900">
        <v>1195</v>
      </c>
      <c r="J900" s="7" t="s">
        <v>7132</v>
      </c>
      <c r="K900" s="7" t="s">
        <v>2019</v>
      </c>
      <c r="L900" s="7" t="s">
        <v>5937</v>
      </c>
      <c r="M900" t="s">
        <v>5660</v>
      </c>
      <c r="N900">
        <v>17</v>
      </c>
      <c r="O900">
        <v>45001010001</v>
      </c>
      <c r="P900" t="s">
        <v>4659</v>
      </c>
      <c r="Q900" t="s">
        <v>2019</v>
      </c>
      <c r="R900">
        <v>17</v>
      </c>
      <c r="S900" t="str">
        <f t="shared" si="27"/>
        <v>'1195', '1952-06-13', null, 'lorem Ipsum', 'PAPEČKYS', '17', '45001010001', 'NEVIERA', null, '17'</v>
      </c>
    </row>
    <row r="901" spans="4:19" x14ac:dyDescent="0.25">
      <c r="D901" s="7">
        <v>19159</v>
      </c>
      <c r="E901" t="str">
        <f t="shared" si="26"/>
        <v>1952-06-14</v>
      </c>
      <c r="I901">
        <v>1196</v>
      </c>
      <c r="J901" s="7" t="s">
        <v>7133</v>
      </c>
      <c r="K901" s="7" t="s">
        <v>2019</v>
      </c>
      <c r="L901" s="7" t="s">
        <v>5937</v>
      </c>
      <c r="M901" t="s">
        <v>5661</v>
      </c>
      <c r="N901">
        <v>18</v>
      </c>
      <c r="O901">
        <v>45001010001</v>
      </c>
      <c r="P901" t="s">
        <v>4660</v>
      </c>
      <c r="Q901" t="s">
        <v>2019</v>
      </c>
      <c r="R901">
        <v>17</v>
      </c>
      <c r="S901" t="str">
        <f t="shared" si="27"/>
        <v>'1196', '1952-06-14', null, 'lorem Ipsum', 'RADAVIČIUS', '18', '45001010001', 'OVSIUKAS', null, '17'</v>
      </c>
    </row>
    <row r="902" spans="4:19" x14ac:dyDescent="0.25">
      <c r="D902" s="7">
        <v>19160</v>
      </c>
      <c r="E902" t="str">
        <f t="shared" si="26"/>
        <v>1952-06-15</v>
      </c>
      <c r="I902">
        <v>1197</v>
      </c>
      <c r="J902" s="7" t="s">
        <v>7134</v>
      </c>
      <c r="K902" s="7" t="s">
        <v>2019</v>
      </c>
      <c r="L902" s="7" t="s">
        <v>5937</v>
      </c>
      <c r="M902" t="s">
        <v>5662</v>
      </c>
      <c r="N902">
        <v>19</v>
      </c>
      <c r="O902">
        <v>45001010001</v>
      </c>
      <c r="P902" t="s">
        <v>4661</v>
      </c>
      <c r="Q902" t="s">
        <v>2019</v>
      </c>
      <c r="R902">
        <v>17</v>
      </c>
      <c r="S902" t="str">
        <f t="shared" si="27"/>
        <v>'1197', '1952-06-15', null, 'lorem Ipsum', 'ČERNOV', '19', '45001010001', 'KYBARTAS', null, '17'</v>
      </c>
    </row>
    <row r="903" spans="4:19" x14ac:dyDescent="0.25">
      <c r="D903" s="7">
        <v>19161</v>
      </c>
      <c r="E903" t="str">
        <f t="shared" ref="E903:E966" si="28">TEXT(D903,"yyyy-mm-dd")</f>
        <v>1952-06-16</v>
      </c>
      <c r="I903">
        <v>1198</v>
      </c>
      <c r="J903" s="7" t="s">
        <v>7135</v>
      </c>
      <c r="K903" s="7" t="s">
        <v>2019</v>
      </c>
      <c r="L903" s="7" t="s">
        <v>5937</v>
      </c>
      <c r="M903" t="s">
        <v>4084</v>
      </c>
      <c r="N903">
        <v>20</v>
      </c>
      <c r="O903">
        <v>45001010001</v>
      </c>
      <c r="P903" t="s">
        <v>4662</v>
      </c>
      <c r="Q903" t="s">
        <v>2019</v>
      </c>
      <c r="R903">
        <v>17</v>
      </c>
      <c r="S903" t="str">
        <f t="shared" ref="S903:S966" si="29">CONCATENATE("'",I903,"'",", ","'",J903,"'",", ",K903,", ","'",L903,"'",", ","'",M903,"'",", ","'",N903,"'",", ","'",O903,"'",", ","'",P903,"'",", ",Q903,", ","'",R903,"'")</f>
        <v>'1198', '1952-06-16', null, 'lorem Ipsum', 'SKUODAS', '20', '45001010001', 'ALIMKINAS', null, '17'</v>
      </c>
    </row>
    <row r="904" spans="4:19" x14ac:dyDescent="0.25">
      <c r="D904" s="7">
        <v>19162</v>
      </c>
      <c r="E904" t="str">
        <f t="shared" si="28"/>
        <v>1952-06-17</v>
      </c>
      <c r="I904">
        <v>1199</v>
      </c>
      <c r="J904" s="7" t="s">
        <v>7136</v>
      </c>
      <c r="K904" s="7" t="s">
        <v>2019</v>
      </c>
      <c r="L904" s="7" t="s">
        <v>5937</v>
      </c>
      <c r="M904" t="s">
        <v>5663</v>
      </c>
      <c r="N904">
        <v>21</v>
      </c>
      <c r="O904">
        <v>45001010001</v>
      </c>
      <c r="P904" t="s">
        <v>4663</v>
      </c>
      <c r="Q904" t="s">
        <v>2019</v>
      </c>
      <c r="R904">
        <v>17</v>
      </c>
      <c r="S904" t="str">
        <f t="shared" si="29"/>
        <v>'1199', '1952-06-17', null, 'lorem Ipsum', 'BENEDIKTAVIČIUS', '21', '45001010001', 'MAIŽRIMAS', null, '17'</v>
      </c>
    </row>
    <row r="905" spans="4:19" x14ac:dyDescent="0.25">
      <c r="D905" s="7">
        <v>19163</v>
      </c>
      <c r="E905" t="str">
        <f t="shared" si="28"/>
        <v>1952-06-18</v>
      </c>
      <c r="I905">
        <v>1200</v>
      </c>
      <c r="J905" s="7" t="s">
        <v>7137</v>
      </c>
      <c r="K905" s="7" t="s">
        <v>2019</v>
      </c>
      <c r="L905" s="7" t="s">
        <v>5937</v>
      </c>
      <c r="M905" t="s">
        <v>5664</v>
      </c>
      <c r="N905">
        <v>22</v>
      </c>
      <c r="O905">
        <v>45001010001</v>
      </c>
      <c r="P905" t="s">
        <v>4664</v>
      </c>
      <c r="Q905" t="s">
        <v>2019</v>
      </c>
      <c r="R905">
        <v>17</v>
      </c>
      <c r="S905" t="str">
        <f t="shared" si="29"/>
        <v>'1200', '1952-06-18', null, 'lorem Ipsum', 'MIZEREVIČIUS', '22', '45001010001', 'ŠAMBARAVIČIUS', null, '17'</v>
      </c>
    </row>
    <row r="906" spans="4:19" x14ac:dyDescent="0.25">
      <c r="D906" s="7">
        <v>19164</v>
      </c>
      <c r="E906" t="str">
        <f t="shared" si="28"/>
        <v>1952-06-19</v>
      </c>
      <c r="I906">
        <v>1201</v>
      </c>
      <c r="J906" s="7" t="s">
        <v>7138</v>
      </c>
      <c r="K906" s="7" t="s">
        <v>2019</v>
      </c>
      <c r="L906" s="7" t="s">
        <v>5937</v>
      </c>
      <c r="M906" t="s">
        <v>4138</v>
      </c>
      <c r="N906">
        <v>23</v>
      </c>
      <c r="O906">
        <v>45001010001</v>
      </c>
      <c r="P906" t="s">
        <v>4665</v>
      </c>
      <c r="Q906" t="s">
        <v>2019</v>
      </c>
      <c r="R906">
        <v>17</v>
      </c>
      <c r="S906" t="str">
        <f t="shared" si="29"/>
        <v>'1201', '1952-06-19', null, 'lorem Ipsum', 'KAZLAUSKAS', '23', '45001010001', 'DREVINSKAS', null, '17'</v>
      </c>
    </row>
    <row r="907" spans="4:19" x14ac:dyDescent="0.25">
      <c r="D907" s="7">
        <v>19165</v>
      </c>
      <c r="E907" t="str">
        <f t="shared" si="28"/>
        <v>1952-06-20</v>
      </c>
      <c r="I907">
        <v>1202</v>
      </c>
      <c r="J907" s="7" t="s">
        <v>7139</v>
      </c>
      <c r="K907" s="7" t="s">
        <v>2019</v>
      </c>
      <c r="L907" s="7" t="s">
        <v>5937</v>
      </c>
      <c r="M907" t="s">
        <v>5665</v>
      </c>
      <c r="N907">
        <v>24</v>
      </c>
      <c r="O907">
        <v>45001010001</v>
      </c>
      <c r="P907" t="s">
        <v>4666</v>
      </c>
      <c r="Q907" t="s">
        <v>2019</v>
      </c>
      <c r="R907">
        <v>17</v>
      </c>
      <c r="S907" t="str">
        <f t="shared" si="29"/>
        <v>'1202', '1952-06-20', null, 'lorem Ipsum', 'MENDELIS', '24', '45001010001', 'KISIELIUS', null, '17'</v>
      </c>
    </row>
    <row r="908" spans="4:19" x14ac:dyDescent="0.25">
      <c r="D908" s="7">
        <v>19166</v>
      </c>
      <c r="E908" t="str">
        <f t="shared" si="28"/>
        <v>1952-06-21</v>
      </c>
      <c r="I908">
        <v>1203</v>
      </c>
      <c r="J908" s="7" t="s">
        <v>7140</v>
      </c>
      <c r="K908" s="7" t="s">
        <v>2019</v>
      </c>
      <c r="L908" s="7" t="s">
        <v>5937</v>
      </c>
      <c r="M908" t="s">
        <v>5666</v>
      </c>
      <c r="N908">
        <v>25</v>
      </c>
      <c r="O908">
        <v>45001010001</v>
      </c>
      <c r="P908" t="s">
        <v>4667</v>
      </c>
      <c r="Q908" t="s">
        <v>2019</v>
      </c>
      <c r="R908">
        <v>17</v>
      </c>
      <c r="S908" t="str">
        <f t="shared" si="29"/>
        <v>'1203', '1952-06-21', null, 'lorem Ipsum', 'KRIŠČIŪNAS', '25', '45001010001', 'PUTELIS', null, '17'</v>
      </c>
    </row>
    <row r="909" spans="4:19" x14ac:dyDescent="0.25">
      <c r="D909" s="7">
        <v>19167</v>
      </c>
      <c r="E909" t="str">
        <f t="shared" si="28"/>
        <v>1952-06-22</v>
      </c>
      <c r="I909">
        <v>1204</v>
      </c>
      <c r="J909" s="7" t="s">
        <v>7141</v>
      </c>
      <c r="K909" s="7" t="s">
        <v>2019</v>
      </c>
      <c r="L909" s="7" t="s">
        <v>5937</v>
      </c>
      <c r="M909" t="s">
        <v>4115</v>
      </c>
      <c r="N909">
        <v>26</v>
      </c>
      <c r="O909">
        <v>45001010001</v>
      </c>
      <c r="P909" t="s">
        <v>4668</v>
      </c>
      <c r="Q909" t="s">
        <v>2019</v>
      </c>
      <c r="R909">
        <v>17</v>
      </c>
      <c r="S909" t="str">
        <f t="shared" si="29"/>
        <v>'1204', '1952-06-22', null, 'lorem Ipsum', 'PUČINSKAS', '26', '45001010001', 'RADZEVIČ', null, '17'</v>
      </c>
    </row>
    <row r="910" spans="4:19" x14ac:dyDescent="0.25">
      <c r="D910" s="7">
        <v>19168</v>
      </c>
      <c r="E910" t="str">
        <f t="shared" si="28"/>
        <v>1952-06-23</v>
      </c>
      <c r="I910">
        <v>1205</v>
      </c>
      <c r="J910" s="7" t="s">
        <v>7142</v>
      </c>
      <c r="K910" s="7" t="s">
        <v>2019</v>
      </c>
      <c r="L910" s="7" t="s">
        <v>5937</v>
      </c>
      <c r="M910" t="s">
        <v>5667</v>
      </c>
      <c r="N910">
        <v>27</v>
      </c>
      <c r="O910">
        <v>45001010001</v>
      </c>
      <c r="P910" t="s">
        <v>4669</v>
      </c>
      <c r="Q910" t="s">
        <v>2019</v>
      </c>
      <c r="R910">
        <v>17</v>
      </c>
      <c r="S910" t="str">
        <f t="shared" si="29"/>
        <v>'1205', '1952-06-23', null, 'lorem Ipsum', 'OŽOLAS', '27', '45001010001', 'PETRAITIS', null, '17'</v>
      </c>
    </row>
    <row r="911" spans="4:19" x14ac:dyDescent="0.25">
      <c r="D911" s="7">
        <v>19169</v>
      </c>
      <c r="E911" t="str">
        <f t="shared" si="28"/>
        <v>1952-06-24</v>
      </c>
      <c r="I911">
        <v>1206</v>
      </c>
      <c r="J911" s="7" t="s">
        <v>7143</v>
      </c>
      <c r="K911" s="7" t="s">
        <v>2019</v>
      </c>
      <c r="L911" s="7" t="s">
        <v>5937</v>
      </c>
      <c r="M911" t="s">
        <v>5040</v>
      </c>
      <c r="N911">
        <v>28</v>
      </c>
      <c r="O911">
        <v>45001010001</v>
      </c>
      <c r="P911" t="s">
        <v>4670</v>
      </c>
      <c r="Q911" t="s">
        <v>2019</v>
      </c>
      <c r="R911">
        <v>17</v>
      </c>
      <c r="S911" t="str">
        <f t="shared" si="29"/>
        <v>'1206', '1952-06-24', null, 'lorem Ipsum', 'IVANOVAS', '28', '45001010001', 'BUŽINSKIS', null, '17'</v>
      </c>
    </row>
    <row r="912" spans="4:19" x14ac:dyDescent="0.25">
      <c r="D912" s="7">
        <v>19170</v>
      </c>
      <c r="E912" t="str">
        <f t="shared" si="28"/>
        <v>1952-06-25</v>
      </c>
      <c r="I912">
        <v>1207</v>
      </c>
      <c r="J912" s="7" t="s">
        <v>7144</v>
      </c>
      <c r="K912" s="7" t="s">
        <v>2019</v>
      </c>
      <c r="L912" s="7" t="s">
        <v>5937</v>
      </c>
      <c r="M912" t="s">
        <v>5588</v>
      </c>
      <c r="N912">
        <v>29</v>
      </c>
      <c r="O912">
        <v>45001010001</v>
      </c>
      <c r="P912" t="s">
        <v>4671</v>
      </c>
      <c r="Q912" t="s">
        <v>2019</v>
      </c>
      <c r="R912">
        <v>17</v>
      </c>
      <c r="S912" t="str">
        <f t="shared" si="29"/>
        <v>'1207', '1952-06-25', null, 'lorem Ipsum', 'DŪDA', '29', '45001010001', 'BALČIAUSKIS', null, '17'</v>
      </c>
    </row>
    <row r="913" spans="4:19" x14ac:dyDescent="0.25">
      <c r="D913" s="7">
        <v>19171</v>
      </c>
      <c r="E913" t="str">
        <f t="shared" si="28"/>
        <v>1952-06-26</v>
      </c>
      <c r="I913">
        <v>1208</v>
      </c>
      <c r="J913" s="7" t="s">
        <v>7145</v>
      </c>
      <c r="K913" s="7" t="s">
        <v>2019</v>
      </c>
      <c r="L913" s="7" t="s">
        <v>5937</v>
      </c>
      <c r="M913" t="s">
        <v>5668</v>
      </c>
      <c r="N913">
        <v>30</v>
      </c>
      <c r="O913">
        <v>45001010001</v>
      </c>
      <c r="P913" t="s">
        <v>4672</v>
      </c>
      <c r="Q913" t="s">
        <v>2019</v>
      </c>
      <c r="R913">
        <v>17</v>
      </c>
      <c r="S913" t="str">
        <f t="shared" si="29"/>
        <v>'1208', '1952-06-26', null, 'lorem Ipsum', 'MEILUTIS', '30', '45001010001', 'TRIAUPYS', null, '17'</v>
      </c>
    </row>
    <row r="914" spans="4:19" x14ac:dyDescent="0.25">
      <c r="D914" s="7">
        <v>19172</v>
      </c>
      <c r="E914" t="str">
        <f t="shared" si="28"/>
        <v>1952-06-27</v>
      </c>
      <c r="I914">
        <v>1209</v>
      </c>
      <c r="J914" s="7" t="s">
        <v>7146</v>
      </c>
      <c r="K914" s="7" t="s">
        <v>2019</v>
      </c>
      <c r="L914" s="7" t="s">
        <v>5937</v>
      </c>
      <c r="M914" t="s">
        <v>5196</v>
      </c>
      <c r="N914">
        <v>31</v>
      </c>
      <c r="O914">
        <v>45001010001</v>
      </c>
      <c r="P914" t="s">
        <v>4673</v>
      </c>
      <c r="Q914" t="s">
        <v>2019</v>
      </c>
      <c r="R914">
        <v>17</v>
      </c>
      <c r="S914" t="str">
        <f t="shared" si="29"/>
        <v>'1209', '1952-06-27', null, 'lorem Ipsum', 'GALDIKAS', '31', '45001010001', 'MOTUZAS', null, '17'</v>
      </c>
    </row>
    <row r="915" spans="4:19" x14ac:dyDescent="0.25">
      <c r="D915" s="7">
        <v>19173</v>
      </c>
      <c r="E915" t="str">
        <f t="shared" si="28"/>
        <v>1952-06-28</v>
      </c>
      <c r="I915">
        <v>1210</v>
      </c>
      <c r="J915" s="7" t="s">
        <v>7147</v>
      </c>
      <c r="K915" s="7" t="s">
        <v>2019</v>
      </c>
      <c r="L915" s="7" t="s">
        <v>5937</v>
      </c>
      <c r="M915" t="s">
        <v>5669</v>
      </c>
      <c r="N915">
        <v>32</v>
      </c>
      <c r="O915">
        <v>45001010001</v>
      </c>
      <c r="P915" t="s">
        <v>4674</v>
      </c>
      <c r="Q915" t="s">
        <v>2019</v>
      </c>
      <c r="R915">
        <v>17</v>
      </c>
      <c r="S915" t="str">
        <f t="shared" si="29"/>
        <v>'1210', '1952-06-28', null, 'lorem Ipsum', 'DEPŠYS', '32', '45001010001', 'ŠINKONIS', null, '17'</v>
      </c>
    </row>
    <row r="916" spans="4:19" x14ac:dyDescent="0.25">
      <c r="D916" s="7">
        <v>19174</v>
      </c>
      <c r="E916" t="str">
        <f t="shared" si="28"/>
        <v>1952-06-29</v>
      </c>
      <c r="I916">
        <v>1211</v>
      </c>
      <c r="J916" s="7" t="s">
        <v>7148</v>
      </c>
      <c r="K916" s="7" t="s">
        <v>2019</v>
      </c>
      <c r="L916" s="7" t="s">
        <v>5937</v>
      </c>
      <c r="M916" t="s">
        <v>5670</v>
      </c>
      <c r="N916">
        <v>33</v>
      </c>
      <c r="O916">
        <v>45001010001</v>
      </c>
      <c r="P916" t="s">
        <v>4675</v>
      </c>
      <c r="Q916" t="s">
        <v>2019</v>
      </c>
      <c r="R916">
        <v>17</v>
      </c>
      <c r="S916" t="str">
        <f t="shared" si="29"/>
        <v>'1211', '1952-06-29', null, 'lorem Ipsum', 'SKINKYS', '33', '45001010001', 'BENDIKAS', null, '17'</v>
      </c>
    </row>
    <row r="917" spans="4:19" x14ac:dyDescent="0.25">
      <c r="D917" s="7">
        <v>19175</v>
      </c>
      <c r="E917" t="str">
        <f t="shared" si="28"/>
        <v>1952-06-30</v>
      </c>
      <c r="I917">
        <v>1212</v>
      </c>
      <c r="J917" s="7" t="s">
        <v>7149</v>
      </c>
      <c r="K917" s="7" t="s">
        <v>2019</v>
      </c>
      <c r="L917" s="7" t="s">
        <v>5937</v>
      </c>
      <c r="M917" t="s">
        <v>5671</v>
      </c>
      <c r="N917">
        <v>34</v>
      </c>
      <c r="O917">
        <v>45001010001</v>
      </c>
      <c r="P917" t="s">
        <v>4676</v>
      </c>
      <c r="Q917" t="s">
        <v>2019</v>
      </c>
      <c r="R917">
        <v>17</v>
      </c>
      <c r="S917" t="str">
        <f t="shared" si="29"/>
        <v>'1212', '1952-06-30', null, 'lorem Ipsum', 'PRUŠINSKAS', '34', '45001010001', 'MARGELEVIČIUS', null, '17'</v>
      </c>
    </row>
    <row r="918" spans="4:19" x14ac:dyDescent="0.25">
      <c r="D918" s="7">
        <v>19176</v>
      </c>
      <c r="E918" t="str">
        <f t="shared" si="28"/>
        <v>1952-07-01</v>
      </c>
      <c r="I918">
        <v>1213</v>
      </c>
      <c r="J918" s="7" t="s">
        <v>7150</v>
      </c>
      <c r="K918" s="7" t="s">
        <v>2019</v>
      </c>
      <c r="L918" s="7" t="s">
        <v>5937</v>
      </c>
      <c r="M918" t="s">
        <v>5672</v>
      </c>
      <c r="N918">
        <v>35</v>
      </c>
      <c r="O918">
        <v>45001010001</v>
      </c>
      <c r="P918" t="s">
        <v>4677</v>
      </c>
      <c r="Q918" t="s">
        <v>2019</v>
      </c>
      <c r="R918">
        <v>17</v>
      </c>
      <c r="S918" t="str">
        <f t="shared" si="29"/>
        <v>'1213', '1952-07-01', null, 'lorem Ipsum', 'NARBEKOVAS', '35', '45001010001', 'MIRAPOLSKAS', null, '17'</v>
      </c>
    </row>
    <row r="919" spans="4:19" x14ac:dyDescent="0.25">
      <c r="D919" s="7">
        <v>19177</v>
      </c>
      <c r="E919" t="str">
        <f t="shared" si="28"/>
        <v>1952-07-02</v>
      </c>
      <c r="I919">
        <v>1214</v>
      </c>
      <c r="J919" s="7" t="s">
        <v>7151</v>
      </c>
      <c r="K919" s="7" t="s">
        <v>2019</v>
      </c>
      <c r="L919" s="7" t="s">
        <v>5937</v>
      </c>
      <c r="M919" t="s">
        <v>3913</v>
      </c>
      <c r="N919">
        <v>36</v>
      </c>
      <c r="O919">
        <v>45001010001</v>
      </c>
      <c r="P919" t="s">
        <v>4678</v>
      </c>
      <c r="Q919" t="s">
        <v>2019</v>
      </c>
      <c r="R919">
        <v>17</v>
      </c>
      <c r="S919" t="str">
        <f t="shared" si="29"/>
        <v>'1214', '1952-07-02', null, 'lorem Ipsum', 'ČIŽAUSKAS', '36', '45001010001', 'JASAS', null, '17'</v>
      </c>
    </row>
    <row r="920" spans="4:19" x14ac:dyDescent="0.25">
      <c r="D920" s="7">
        <v>19178</v>
      </c>
      <c r="E920" t="str">
        <f t="shared" si="28"/>
        <v>1952-07-03</v>
      </c>
      <c r="I920">
        <v>1215</v>
      </c>
      <c r="J920" s="7" t="s">
        <v>7152</v>
      </c>
      <c r="K920" s="7" t="s">
        <v>2019</v>
      </c>
      <c r="L920" s="7" t="s">
        <v>5937</v>
      </c>
      <c r="M920" t="s">
        <v>5673</v>
      </c>
      <c r="N920">
        <v>37</v>
      </c>
      <c r="O920">
        <v>45001010001</v>
      </c>
      <c r="P920" t="s">
        <v>4679</v>
      </c>
      <c r="Q920" t="s">
        <v>2019</v>
      </c>
      <c r="R920">
        <v>17</v>
      </c>
      <c r="S920" t="str">
        <f t="shared" si="29"/>
        <v>'1215', '1952-07-03', null, 'lorem Ipsum', 'KAMANDULIS', '37', '45001010001', 'VENSKUTONIS', null, '17'</v>
      </c>
    </row>
    <row r="921" spans="4:19" x14ac:dyDescent="0.25">
      <c r="D921" s="7">
        <v>19179</v>
      </c>
      <c r="E921" t="str">
        <f t="shared" si="28"/>
        <v>1952-07-04</v>
      </c>
      <c r="I921">
        <v>1216</v>
      </c>
      <c r="J921" s="7" t="s">
        <v>7153</v>
      </c>
      <c r="K921" s="7" t="s">
        <v>2019</v>
      </c>
      <c r="L921" s="7" t="s">
        <v>5937</v>
      </c>
      <c r="M921" t="s">
        <v>5674</v>
      </c>
      <c r="N921">
        <v>38</v>
      </c>
      <c r="O921">
        <v>45001010001</v>
      </c>
      <c r="P921" t="s">
        <v>4680</v>
      </c>
      <c r="Q921" t="s">
        <v>2019</v>
      </c>
      <c r="R921">
        <v>17</v>
      </c>
      <c r="S921" t="str">
        <f t="shared" si="29"/>
        <v>'1216', '1952-07-04', null, 'lorem Ipsum', 'MASIONIS', '38', '45001010001', 'SKUODIS', null, '17'</v>
      </c>
    </row>
    <row r="922" spans="4:19" x14ac:dyDescent="0.25">
      <c r="D922" s="7">
        <v>19180</v>
      </c>
      <c r="E922" t="str">
        <f t="shared" si="28"/>
        <v>1952-07-05</v>
      </c>
      <c r="I922">
        <v>1217</v>
      </c>
      <c r="J922" s="7" t="s">
        <v>7154</v>
      </c>
      <c r="K922" s="7" t="s">
        <v>2019</v>
      </c>
      <c r="L922" s="7" t="s">
        <v>5937</v>
      </c>
      <c r="M922" t="s">
        <v>5675</v>
      </c>
      <c r="N922">
        <v>39</v>
      </c>
      <c r="O922">
        <v>45001010001</v>
      </c>
      <c r="P922" t="s">
        <v>4681</v>
      </c>
      <c r="Q922" t="s">
        <v>2019</v>
      </c>
      <c r="R922">
        <v>17</v>
      </c>
      <c r="S922" t="str">
        <f t="shared" si="29"/>
        <v>'1217', '1952-07-05', null, 'lorem Ipsum', 'SEMEŽEVIČIUS', '39', '45001010001', 'RADOMSKIS', null, '17'</v>
      </c>
    </row>
    <row r="923" spans="4:19" x14ac:dyDescent="0.25">
      <c r="D923" s="7">
        <v>19181</v>
      </c>
      <c r="E923" t="str">
        <f t="shared" si="28"/>
        <v>1952-07-06</v>
      </c>
      <c r="I923">
        <v>1218</v>
      </c>
      <c r="J923" s="7" t="s">
        <v>7155</v>
      </c>
      <c r="K923" s="7" t="s">
        <v>2019</v>
      </c>
      <c r="L923" s="7" t="s">
        <v>5937</v>
      </c>
      <c r="M923" t="s">
        <v>4739</v>
      </c>
      <c r="N923">
        <v>40</v>
      </c>
      <c r="O923">
        <v>45001010001</v>
      </c>
      <c r="P923" t="s">
        <v>4682</v>
      </c>
      <c r="Q923" t="s">
        <v>2019</v>
      </c>
      <c r="R923">
        <v>17</v>
      </c>
      <c r="S923" t="str">
        <f t="shared" si="29"/>
        <v>'1218', '1952-07-06', null, 'lorem Ipsum', 'VAZBYS', '40', '45001010001', 'BEREZNAUSKAS', null, '17'</v>
      </c>
    </row>
    <row r="924" spans="4:19" x14ac:dyDescent="0.25">
      <c r="D924" s="7">
        <v>19182</v>
      </c>
      <c r="E924" t="str">
        <f t="shared" si="28"/>
        <v>1952-07-07</v>
      </c>
      <c r="I924">
        <v>1219</v>
      </c>
      <c r="J924" s="7" t="s">
        <v>7156</v>
      </c>
      <c r="K924" s="7" t="s">
        <v>2019</v>
      </c>
      <c r="L924" s="7" t="s">
        <v>5937</v>
      </c>
      <c r="M924" t="s">
        <v>5676</v>
      </c>
      <c r="N924">
        <v>1</v>
      </c>
      <c r="O924">
        <v>45001010001</v>
      </c>
      <c r="P924" t="s">
        <v>4683</v>
      </c>
      <c r="Q924" t="s">
        <v>2019</v>
      </c>
      <c r="R924">
        <v>18</v>
      </c>
      <c r="S924" t="str">
        <f t="shared" si="29"/>
        <v>'1219', '1952-07-07', null, 'lorem Ipsum', 'MAKAREVIČIUS', '1', '45001010001', 'TILVIKAS', null, '18'</v>
      </c>
    </row>
    <row r="925" spans="4:19" x14ac:dyDescent="0.25">
      <c r="D925" s="7">
        <v>19183</v>
      </c>
      <c r="E925" t="str">
        <f t="shared" si="28"/>
        <v>1952-07-08</v>
      </c>
      <c r="I925">
        <v>1220</v>
      </c>
      <c r="J925" s="7" t="s">
        <v>7157</v>
      </c>
      <c r="K925" s="7" t="s">
        <v>2019</v>
      </c>
      <c r="L925" s="7" t="s">
        <v>5937</v>
      </c>
      <c r="M925" t="s">
        <v>5677</v>
      </c>
      <c r="N925">
        <v>2</v>
      </c>
      <c r="O925">
        <v>45001010001</v>
      </c>
      <c r="P925" t="s">
        <v>4684</v>
      </c>
      <c r="Q925" t="s">
        <v>2019</v>
      </c>
      <c r="R925">
        <v>18</v>
      </c>
      <c r="S925" t="str">
        <f t="shared" si="29"/>
        <v>'1220', '1952-07-08', null, 'lorem Ipsum', 'BOGDANOVIČIUS', '2', '45001010001', 'DAILIDĖNAS', null, '18'</v>
      </c>
    </row>
    <row r="926" spans="4:19" x14ac:dyDescent="0.25">
      <c r="D926" s="7">
        <v>19184</v>
      </c>
      <c r="E926" t="str">
        <f t="shared" si="28"/>
        <v>1952-07-09</v>
      </c>
      <c r="I926">
        <v>1221</v>
      </c>
      <c r="J926" s="7" t="s">
        <v>7158</v>
      </c>
      <c r="K926" s="7" t="s">
        <v>2019</v>
      </c>
      <c r="L926" s="7" t="s">
        <v>5937</v>
      </c>
      <c r="M926" t="s">
        <v>5678</v>
      </c>
      <c r="N926">
        <v>3</v>
      </c>
      <c r="O926">
        <v>45001010001</v>
      </c>
      <c r="P926" t="s">
        <v>4685</v>
      </c>
      <c r="Q926" t="s">
        <v>2019</v>
      </c>
      <c r="R926">
        <v>18</v>
      </c>
      <c r="S926" t="str">
        <f t="shared" si="29"/>
        <v>'1221', '1952-07-09', null, 'lorem Ipsum', 'MUŠINSKAS', '3', '45001010001', 'STAČIOKAS', null, '18'</v>
      </c>
    </row>
    <row r="927" spans="4:19" x14ac:dyDescent="0.25">
      <c r="D927" s="7">
        <v>19185</v>
      </c>
      <c r="E927" t="str">
        <f t="shared" si="28"/>
        <v>1952-07-10</v>
      </c>
      <c r="I927">
        <v>1222</v>
      </c>
      <c r="J927" s="7" t="s">
        <v>7159</v>
      </c>
      <c r="K927" s="7" t="s">
        <v>2019</v>
      </c>
      <c r="L927" s="7" t="s">
        <v>5937</v>
      </c>
      <c r="M927" t="s">
        <v>4051</v>
      </c>
      <c r="N927">
        <v>4</v>
      </c>
      <c r="O927">
        <v>45001010001</v>
      </c>
      <c r="P927" t="s">
        <v>4686</v>
      </c>
      <c r="Q927" t="s">
        <v>2019</v>
      </c>
      <c r="R927">
        <v>18</v>
      </c>
      <c r="S927" t="str">
        <f t="shared" si="29"/>
        <v>'1222', '1952-07-10', null, 'lorem Ipsum', 'MICKUS', '4', '45001010001', 'NEVERDAUSKAS', null, '18'</v>
      </c>
    </row>
    <row r="928" spans="4:19" x14ac:dyDescent="0.25">
      <c r="D928" s="7">
        <v>19186</v>
      </c>
      <c r="E928" t="str">
        <f t="shared" si="28"/>
        <v>1952-07-11</v>
      </c>
      <c r="I928">
        <v>1223</v>
      </c>
      <c r="J928" s="7" t="s">
        <v>7160</v>
      </c>
      <c r="K928" s="7" t="s">
        <v>2019</v>
      </c>
      <c r="L928" s="7" t="s">
        <v>5937</v>
      </c>
      <c r="M928" t="s">
        <v>5679</v>
      </c>
      <c r="N928">
        <v>5</v>
      </c>
      <c r="O928">
        <v>45001010001</v>
      </c>
      <c r="P928" t="s">
        <v>4687</v>
      </c>
      <c r="Q928" t="s">
        <v>2019</v>
      </c>
      <c r="R928">
        <v>18</v>
      </c>
      <c r="S928" t="str">
        <f t="shared" si="29"/>
        <v>'1223', '1952-07-11', null, 'lorem Ipsum', 'ŠEMETULSKIS', '5', '45001010001', 'PRANINSKAS', null, '18'</v>
      </c>
    </row>
    <row r="929" spans="4:19" x14ac:dyDescent="0.25">
      <c r="D929" s="7">
        <v>19187</v>
      </c>
      <c r="E929" t="str">
        <f t="shared" si="28"/>
        <v>1952-07-12</v>
      </c>
      <c r="I929">
        <v>1224</v>
      </c>
      <c r="J929" s="7" t="s">
        <v>7161</v>
      </c>
      <c r="K929" s="7" t="s">
        <v>2019</v>
      </c>
      <c r="L929" s="7" t="s">
        <v>5937</v>
      </c>
      <c r="M929" t="s">
        <v>4700</v>
      </c>
      <c r="N929">
        <v>6</v>
      </c>
      <c r="O929">
        <v>45001010001</v>
      </c>
      <c r="P929" t="s">
        <v>4688</v>
      </c>
      <c r="Q929" t="s">
        <v>2019</v>
      </c>
      <c r="R929">
        <v>18</v>
      </c>
      <c r="S929" t="str">
        <f t="shared" si="29"/>
        <v>'1224', '1952-07-12', null, 'lorem Ipsum', 'JUODAITIS', '6', '45001010001', 'ŠIAULYS', null, '18'</v>
      </c>
    </row>
    <row r="930" spans="4:19" x14ac:dyDescent="0.25">
      <c r="D930" s="7">
        <v>19188</v>
      </c>
      <c r="E930" t="str">
        <f t="shared" si="28"/>
        <v>1952-07-13</v>
      </c>
      <c r="I930">
        <v>1225</v>
      </c>
      <c r="J930" s="7" t="s">
        <v>7162</v>
      </c>
      <c r="K930" s="7" t="s">
        <v>2019</v>
      </c>
      <c r="L930" s="7" t="s">
        <v>5937</v>
      </c>
      <c r="M930" t="s">
        <v>4505</v>
      </c>
      <c r="N930">
        <v>7</v>
      </c>
      <c r="O930">
        <v>45001010001</v>
      </c>
      <c r="P930" t="s">
        <v>4689</v>
      </c>
      <c r="Q930" t="s">
        <v>2019</v>
      </c>
      <c r="R930">
        <v>18</v>
      </c>
      <c r="S930" t="str">
        <f t="shared" si="29"/>
        <v>'1225', '1952-07-13', null, 'lorem Ipsum', 'ZINKEVIČIUS', '7', '45001010001', 'PETRAVIČIUS', null, '18'</v>
      </c>
    </row>
    <row r="931" spans="4:19" x14ac:dyDescent="0.25">
      <c r="D931" s="7">
        <v>19189</v>
      </c>
      <c r="E931" t="str">
        <f t="shared" si="28"/>
        <v>1952-07-14</v>
      </c>
      <c r="I931">
        <v>1226</v>
      </c>
      <c r="J931" s="7" t="s">
        <v>7163</v>
      </c>
      <c r="K931" s="7" t="s">
        <v>2019</v>
      </c>
      <c r="L931" s="7" t="s">
        <v>5937</v>
      </c>
      <c r="M931" t="s">
        <v>5680</v>
      </c>
      <c r="N931">
        <v>8</v>
      </c>
      <c r="O931">
        <v>45001010001</v>
      </c>
      <c r="P931" t="s">
        <v>4690</v>
      </c>
      <c r="Q931" t="s">
        <v>2019</v>
      </c>
      <c r="R931">
        <v>18</v>
      </c>
      <c r="S931" t="str">
        <f t="shared" si="29"/>
        <v>'1226', '1952-07-14', null, 'lorem Ipsum', 'OPULSKIS', '8', '45001010001', 'SINKEVIČIUS', null, '18'</v>
      </c>
    </row>
    <row r="932" spans="4:19" x14ac:dyDescent="0.25">
      <c r="D932" s="7">
        <v>19190</v>
      </c>
      <c r="E932" t="str">
        <f t="shared" si="28"/>
        <v>1952-07-15</v>
      </c>
      <c r="I932">
        <v>1227</v>
      </c>
      <c r="J932" s="7" t="s">
        <v>7164</v>
      </c>
      <c r="K932" s="7" t="s">
        <v>2019</v>
      </c>
      <c r="L932" s="7" t="s">
        <v>5937</v>
      </c>
      <c r="M932" t="s">
        <v>4862</v>
      </c>
      <c r="N932">
        <v>9</v>
      </c>
      <c r="O932">
        <v>45001010001</v>
      </c>
      <c r="P932" t="s">
        <v>3891</v>
      </c>
      <c r="Q932" t="s">
        <v>2019</v>
      </c>
      <c r="R932">
        <v>18</v>
      </c>
      <c r="S932" t="str">
        <f t="shared" si="29"/>
        <v>'1227', '1952-07-15', null, 'lorem Ipsum', 'SIMANAVIČIUS', '9', '45001010001', 'RUTKAUSKAS', null, '18'</v>
      </c>
    </row>
    <row r="933" spans="4:19" x14ac:dyDescent="0.25">
      <c r="D933" s="7">
        <v>19191</v>
      </c>
      <c r="E933" t="str">
        <f t="shared" si="28"/>
        <v>1952-07-16</v>
      </c>
      <c r="I933">
        <v>1228</v>
      </c>
      <c r="J933" s="7" t="s">
        <v>7165</v>
      </c>
      <c r="K933" s="7" t="s">
        <v>2019</v>
      </c>
      <c r="L933" s="7" t="s">
        <v>5937</v>
      </c>
      <c r="M933" t="s">
        <v>5681</v>
      </c>
      <c r="N933">
        <v>10</v>
      </c>
      <c r="O933">
        <v>45001010001</v>
      </c>
      <c r="P933" t="s">
        <v>4691</v>
      </c>
      <c r="Q933" t="s">
        <v>2019</v>
      </c>
      <c r="R933">
        <v>18</v>
      </c>
      <c r="S933" t="str">
        <f t="shared" si="29"/>
        <v>'1228', '1952-07-16', null, 'lorem Ipsum', 'KARLIKAUSKAS', '10', '45001010001', 'DIČMONAS', null, '18'</v>
      </c>
    </row>
    <row r="934" spans="4:19" x14ac:dyDescent="0.25">
      <c r="D934" s="7">
        <v>19192</v>
      </c>
      <c r="E934" t="str">
        <f t="shared" si="28"/>
        <v>1952-07-17</v>
      </c>
      <c r="I934">
        <v>1229</v>
      </c>
      <c r="J934" s="7" t="s">
        <v>7166</v>
      </c>
      <c r="K934" s="7" t="s">
        <v>2019</v>
      </c>
      <c r="L934" s="7" t="s">
        <v>5937</v>
      </c>
      <c r="M934" t="s">
        <v>5682</v>
      </c>
      <c r="N934">
        <v>11</v>
      </c>
      <c r="O934">
        <v>45001010001</v>
      </c>
      <c r="P934" t="s">
        <v>4692</v>
      </c>
      <c r="Q934" t="s">
        <v>2019</v>
      </c>
      <c r="R934">
        <v>18</v>
      </c>
      <c r="S934" t="str">
        <f t="shared" si="29"/>
        <v>'1229', '1952-07-17', null, 'lorem Ipsum', 'ADAMAVIČIUS', '11', '45001010001', 'REMEIKIS', null, '18'</v>
      </c>
    </row>
    <row r="935" spans="4:19" x14ac:dyDescent="0.25">
      <c r="D935" s="7">
        <v>19193</v>
      </c>
      <c r="E935" t="str">
        <f t="shared" si="28"/>
        <v>1952-07-18</v>
      </c>
      <c r="I935">
        <v>1230</v>
      </c>
      <c r="J935" s="7" t="s">
        <v>7167</v>
      </c>
      <c r="K935" s="7" t="s">
        <v>2019</v>
      </c>
      <c r="L935" s="7" t="s">
        <v>5937</v>
      </c>
      <c r="M935" t="s">
        <v>5274</v>
      </c>
      <c r="N935">
        <v>12</v>
      </c>
      <c r="O935">
        <v>45001010001</v>
      </c>
      <c r="P935" t="s">
        <v>4146</v>
      </c>
      <c r="Q935" t="s">
        <v>2019</v>
      </c>
      <c r="R935">
        <v>18</v>
      </c>
      <c r="S935" t="str">
        <f t="shared" si="29"/>
        <v>'1230', '1952-07-18', null, 'lorem Ipsum', 'VALIULIS', '12', '45001010001', 'BLAŽEVIČIUS', null, '18'</v>
      </c>
    </row>
    <row r="936" spans="4:19" x14ac:dyDescent="0.25">
      <c r="D936" s="7">
        <v>19194</v>
      </c>
      <c r="E936" t="str">
        <f t="shared" si="28"/>
        <v>1952-07-19</v>
      </c>
      <c r="I936">
        <v>1231</v>
      </c>
      <c r="J936" s="7" t="s">
        <v>7168</v>
      </c>
      <c r="K936" s="7" t="s">
        <v>2019</v>
      </c>
      <c r="L936" s="7" t="s">
        <v>5937</v>
      </c>
      <c r="M936" t="s">
        <v>5683</v>
      </c>
      <c r="N936">
        <v>13</v>
      </c>
      <c r="O936">
        <v>45001010001</v>
      </c>
      <c r="P936" t="s">
        <v>4693</v>
      </c>
      <c r="Q936" t="s">
        <v>2019</v>
      </c>
      <c r="R936">
        <v>18</v>
      </c>
      <c r="S936" t="str">
        <f t="shared" si="29"/>
        <v>'1231', '1952-07-19', null, 'lorem Ipsum', 'IVAŠKEVIČIUS', '13', '45001010001', 'POLIAKOVAS', null, '18'</v>
      </c>
    </row>
    <row r="937" spans="4:19" x14ac:dyDescent="0.25">
      <c r="D937" s="7">
        <v>19195</v>
      </c>
      <c r="E937" t="str">
        <f t="shared" si="28"/>
        <v>1952-07-20</v>
      </c>
      <c r="I937">
        <v>1232</v>
      </c>
      <c r="J937" s="7" t="s">
        <v>7169</v>
      </c>
      <c r="K937" s="7" t="s">
        <v>2019</v>
      </c>
      <c r="L937" s="7" t="s">
        <v>5937</v>
      </c>
      <c r="M937" t="s">
        <v>5684</v>
      </c>
      <c r="N937">
        <v>14</v>
      </c>
      <c r="O937">
        <v>45001010001</v>
      </c>
      <c r="P937" t="s">
        <v>4694</v>
      </c>
      <c r="Q937" t="s">
        <v>2019</v>
      </c>
      <c r="R937">
        <v>18</v>
      </c>
      <c r="S937" t="str">
        <f t="shared" si="29"/>
        <v>'1232', '1952-07-20', null, 'lorem Ipsum', 'UMARAS', '14', '45001010001', 'ROMANČIUCKAS', null, '18'</v>
      </c>
    </row>
    <row r="938" spans="4:19" x14ac:dyDescent="0.25">
      <c r="D938" s="7">
        <v>19196</v>
      </c>
      <c r="E938" t="str">
        <f t="shared" si="28"/>
        <v>1952-07-21</v>
      </c>
      <c r="I938">
        <v>1233</v>
      </c>
      <c r="J938" s="7" t="s">
        <v>7170</v>
      </c>
      <c r="K938" s="7" t="s">
        <v>2019</v>
      </c>
      <c r="L938" s="7" t="s">
        <v>5937</v>
      </c>
      <c r="M938" t="s">
        <v>5685</v>
      </c>
      <c r="N938">
        <v>15</v>
      </c>
      <c r="O938">
        <v>45001010001</v>
      </c>
      <c r="P938" t="s">
        <v>4695</v>
      </c>
      <c r="Q938" t="s">
        <v>2019</v>
      </c>
      <c r="R938">
        <v>18</v>
      </c>
      <c r="S938" t="str">
        <f t="shared" si="29"/>
        <v>'1233', '1952-07-21', null, 'lorem Ipsum', 'UŽKORAITIS', '15', '45001010001', 'KRASAUSKAS', null, '18'</v>
      </c>
    </row>
    <row r="939" spans="4:19" x14ac:dyDescent="0.25">
      <c r="D939" s="7">
        <v>19197</v>
      </c>
      <c r="E939" t="str">
        <f t="shared" si="28"/>
        <v>1952-07-22</v>
      </c>
      <c r="I939">
        <v>1234</v>
      </c>
      <c r="J939" s="7" t="s">
        <v>7171</v>
      </c>
      <c r="K939" s="7" t="s">
        <v>2019</v>
      </c>
      <c r="L939" s="7" t="s">
        <v>5937</v>
      </c>
      <c r="M939" t="s">
        <v>5686</v>
      </c>
      <c r="N939">
        <v>16</v>
      </c>
      <c r="O939">
        <v>45001010001</v>
      </c>
      <c r="P939" t="s">
        <v>4696</v>
      </c>
      <c r="Q939" t="s">
        <v>2019</v>
      </c>
      <c r="R939">
        <v>18</v>
      </c>
      <c r="S939" t="str">
        <f t="shared" si="29"/>
        <v>'1234', '1952-07-22', null, 'lorem Ipsum', 'KARUŽA', '16', '45001010001', 'KNABIKAS', null, '18'</v>
      </c>
    </row>
    <row r="940" spans="4:19" x14ac:dyDescent="0.25">
      <c r="D940" s="7">
        <v>19198</v>
      </c>
      <c r="E940" t="str">
        <f t="shared" si="28"/>
        <v>1952-07-23</v>
      </c>
      <c r="I940">
        <v>1235</v>
      </c>
      <c r="J940" s="7" t="s">
        <v>7172</v>
      </c>
      <c r="K940" s="7" t="s">
        <v>2019</v>
      </c>
      <c r="L940" s="7" t="s">
        <v>5937</v>
      </c>
      <c r="M940" t="s">
        <v>3886</v>
      </c>
      <c r="N940">
        <v>17</v>
      </c>
      <c r="O940">
        <v>45001010001</v>
      </c>
      <c r="P940" t="s">
        <v>4697</v>
      </c>
      <c r="Q940" t="s">
        <v>2019</v>
      </c>
      <c r="R940">
        <v>18</v>
      </c>
      <c r="S940" t="str">
        <f t="shared" si="29"/>
        <v>'1235', '1952-07-23', null, 'lorem Ipsum', 'PALIONIS', '17', '45001010001', 'JUSIUS', null, '18'</v>
      </c>
    </row>
    <row r="941" spans="4:19" x14ac:dyDescent="0.25">
      <c r="D941" s="7">
        <v>19199</v>
      </c>
      <c r="E941" t="str">
        <f t="shared" si="28"/>
        <v>1952-07-24</v>
      </c>
      <c r="I941">
        <v>1236</v>
      </c>
      <c r="J941" s="7" t="s">
        <v>7173</v>
      </c>
      <c r="K941" s="7" t="s">
        <v>2019</v>
      </c>
      <c r="L941" s="7" t="s">
        <v>5937</v>
      </c>
      <c r="M941" t="s">
        <v>5687</v>
      </c>
      <c r="N941">
        <v>18</v>
      </c>
      <c r="O941">
        <v>45001010001</v>
      </c>
      <c r="P941" t="s">
        <v>3859</v>
      </c>
      <c r="Q941" t="s">
        <v>2019</v>
      </c>
      <c r="R941">
        <v>18</v>
      </c>
      <c r="S941" t="str">
        <f t="shared" si="29"/>
        <v>'1236', '1952-07-24', null, 'lorem Ipsum', 'RIFINSKI', '18', '45001010001', 'KARPAVIČIUS', null, '18'</v>
      </c>
    </row>
    <row r="942" spans="4:19" x14ac:dyDescent="0.25">
      <c r="D942" s="7">
        <v>19200</v>
      </c>
      <c r="E942" t="str">
        <f t="shared" si="28"/>
        <v>1952-07-25</v>
      </c>
      <c r="I942">
        <v>1237</v>
      </c>
      <c r="J942" s="7" t="s">
        <v>7174</v>
      </c>
      <c r="K942" s="7" t="s">
        <v>2019</v>
      </c>
      <c r="L942" s="7" t="s">
        <v>5937</v>
      </c>
      <c r="M942" t="s">
        <v>5688</v>
      </c>
      <c r="N942">
        <v>19</v>
      </c>
      <c r="O942">
        <v>45001010001</v>
      </c>
      <c r="P942" t="s">
        <v>4698</v>
      </c>
      <c r="Q942" t="s">
        <v>2019</v>
      </c>
      <c r="R942">
        <v>18</v>
      </c>
      <c r="S942" t="str">
        <f t="shared" si="29"/>
        <v>'1237', '1952-07-25', null, 'lorem Ipsum', 'TIŠKEVIČIUS', '19', '45001010001', 'LONSKI', null, '18'</v>
      </c>
    </row>
    <row r="943" spans="4:19" x14ac:dyDescent="0.25">
      <c r="D943" s="7">
        <v>19201</v>
      </c>
      <c r="E943" t="str">
        <f t="shared" si="28"/>
        <v>1952-07-26</v>
      </c>
      <c r="I943">
        <v>1238</v>
      </c>
      <c r="J943" s="7" t="s">
        <v>7175</v>
      </c>
      <c r="K943" s="7" t="s">
        <v>2019</v>
      </c>
      <c r="L943" s="7" t="s">
        <v>5937</v>
      </c>
      <c r="M943" t="s">
        <v>5689</v>
      </c>
      <c r="N943">
        <v>20</v>
      </c>
      <c r="O943">
        <v>45001010001</v>
      </c>
      <c r="P943" t="s">
        <v>4699</v>
      </c>
      <c r="Q943" t="s">
        <v>2019</v>
      </c>
      <c r="R943">
        <v>18</v>
      </c>
      <c r="S943" t="str">
        <f t="shared" si="29"/>
        <v>'1238', '1952-07-26', null, 'lorem Ipsum', 'PALIJENKO', '20', '45001010001', 'MATELIŪNAS', null, '18'</v>
      </c>
    </row>
    <row r="944" spans="4:19" x14ac:dyDescent="0.25">
      <c r="D944" s="7">
        <v>19202</v>
      </c>
      <c r="E944" t="str">
        <f t="shared" si="28"/>
        <v>1952-07-27</v>
      </c>
      <c r="I944">
        <v>1239</v>
      </c>
      <c r="J944" s="7" t="s">
        <v>7176</v>
      </c>
      <c r="K944" s="7" t="s">
        <v>2019</v>
      </c>
      <c r="L944" s="7" t="s">
        <v>5937</v>
      </c>
      <c r="M944" t="s">
        <v>4635</v>
      </c>
      <c r="N944">
        <v>1</v>
      </c>
      <c r="O944">
        <v>45001010001</v>
      </c>
      <c r="P944" t="s">
        <v>4700</v>
      </c>
      <c r="Q944" t="s">
        <v>2019</v>
      </c>
      <c r="R944">
        <v>19</v>
      </c>
      <c r="S944" t="str">
        <f t="shared" si="29"/>
        <v>'1239', '1952-07-27', null, 'lorem Ipsum', 'NARBUTAS', '1', '45001010001', 'JUODAITIS', null, '19'</v>
      </c>
    </row>
    <row r="945" spans="4:19" x14ac:dyDescent="0.25">
      <c r="D945" s="7">
        <v>19203</v>
      </c>
      <c r="E945" t="str">
        <f t="shared" si="28"/>
        <v>1952-07-28</v>
      </c>
      <c r="I945">
        <v>1240</v>
      </c>
      <c r="J945" s="7" t="s">
        <v>7177</v>
      </c>
      <c r="K945" s="7" t="s">
        <v>2019</v>
      </c>
      <c r="L945" s="7" t="s">
        <v>5937</v>
      </c>
      <c r="M945" t="s">
        <v>5690</v>
      </c>
      <c r="N945">
        <v>2</v>
      </c>
      <c r="O945">
        <v>45001010001</v>
      </c>
      <c r="P945" t="s">
        <v>4701</v>
      </c>
      <c r="Q945" t="s">
        <v>2019</v>
      </c>
      <c r="R945">
        <v>19</v>
      </c>
      <c r="S945" t="str">
        <f t="shared" si="29"/>
        <v>'1240', '1952-07-28', null, 'lorem Ipsum', 'BARTOSEVIČ', '2', '45001010001', 'ZAPALSKIS', null, '19'</v>
      </c>
    </row>
    <row r="946" spans="4:19" x14ac:dyDescent="0.25">
      <c r="D946" s="7">
        <v>19204</v>
      </c>
      <c r="E946" t="str">
        <f t="shared" si="28"/>
        <v>1952-07-29</v>
      </c>
      <c r="I946">
        <v>1241</v>
      </c>
      <c r="J946" s="7" t="s">
        <v>7178</v>
      </c>
      <c r="K946" s="7" t="s">
        <v>2019</v>
      </c>
      <c r="L946" s="7" t="s">
        <v>5937</v>
      </c>
      <c r="M946" t="s">
        <v>5691</v>
      </c>
      <c r="N946">
        <v>3</v>
      </c>
      <c r="O946">
        <v>45001010001</v>
      </c>
      <c r="P946" t="s">
        <v>4702</v>
      </c>
      <c r="Q946" t="s">
        <v>2019</v>
      </c>
      <c r="R946">
        <v>19</v>
      </c>
      <c r="S946" t="str">
        <f t="shared" si="29"/>
        <v>'1241', '1952-07-29', null, 'lorem Ipsum', 'KNIURAS', '3', '45001010001', 'DUMČAITIS', null, '19'</v>
      </c>
    </row>
    <row r="947" spans="4:19" x14ac:dyDescent="0.25">
      <c r="D947" s="7">
        <v>19205</v>
      </c>
      <c r="E947" t="str">
        <f t="shared" si="28"/>
        <v>1952-07-30</v>
      </c>
      <c r="I947">
        <v>1242</v>
      </c>
      <c r="J947" s="7" t="s">
        <v>7179</v>
      </c>
      <c r="K947" s="7" t="s">
        <v>2019</v>
      </c>
      <c r="L947" s="7" t="s">
        <v>5937</v>
      </c>
      <c r="M947" t="s">
        <v>5692</v>
      </c>
      <c r="N947">
        <v>4</v>
      </c>
      <c r="O947">
        <v>45001010001</v>
      </c>
      <c r="P947" t="s">
        <v>4703</v>
      </c>
      <c r="Q947" t="s">
        <v>2019</v>
      </c>
      <c r="R947">
        <v>19</v>
      </c>
      <c r="S947" t="str">
        <f t="shared" si="29"/>
        <v>'1242', '1952-07-30', null, 'lorem Ipsum', 'BAGRAMIAN', '4', '45001010001', 'JOKUBAUSKAS', null, '19'</v>
      </c>
    </row>
    <row r="948" spans="4:19" x14ac:dyDescent="0.25">
      <c r="D948" s="7">
        <v>19206</v>
      </c>
      <c r="E948" t="str">
        <f t="shared" si="28"/>
        <v>1952-07-31</v>
      </c>
      <c r="I948">
        <v>1243</v>
      </c>
      <c r="J948" s="7" t="s">
        <v>7180</v>
      </c>
      <c r="K948" s="7" t="s">
        <v>2019</v>
      </c>
      <c r="L948" s="7" t="s">
        <v>5937</v>
      </c>
      <c r="M948" t="s">
        <v>5693</v>
      </c>
      <c r="N948">
        <v>5</v>
      </c>
      <c r="O948">
        <v>45001010001</v>
      </c>
      <c r="P948" t="s">
        <v>4704</v>
      </c>
      <c r="Q948" t="s">
        <v>2019</v>
      </c>
      <c r="R948">
        <v>19</v>
      </c>
      <c r="S948" t="str">
        <f t="shared" si="29"/>
        <v>'1243', '1952-07-31', null, 'lorem Ipsum', 'JACYNAS', '5', '45001010001', 'SMIRNOV', null, '19'</v>
      </c>
    </row>
    <row r="949" spans="4:19" x14ac:dyDescent="0.25">
      <c r="D949" s="7">
        <v>19207</v>
      </c>
      <c r="E949" t="str">
        <f t="shared" si="28"/>
        <v>1952-08-01</v>
      </c>
      <c r="I949">
        <v>1244</v>
      </c>
      <c r="J949" s="7" t="s">
        <v>7181</v>
      </c>
      <c r="K949" s="7" t="s">
        <v>2019</v>
      </c>
      <c r="L949" s="7" t="s">
        <v>5937</v>
      </c>
      <c r="M949" t="s">
        <v>5694</v>
      </c>
      <c r="N949">
        <v>6</v>
      </c>
      <c r="O949">
        <v>45001010001</v>
      </c>
      <c r="P949" t="s">
        <v>4705</v>
      </c>
      <c r="Q949" t="s">
        <v>2019</v>
      </c>
      <c r="R949">
        <v>19</v>
      </c>
      <c r="S949" t="str">
        <f t="shared" si="29"/>
        <v>'1244', '1952-08-01', null, 'lorem Ipsum', 'DIRGĖLA', '6', '45001010001', 'ŠIDIŠKIS', null, '19'</v>
      </c>
    </row>
    <row r="950" spans="4:19" x14ac:dyDescent="0.25">
      <c r="D950" s="7">
        <v>19208</v>
      </c>
      <c r="E950" t="str">
        <f t="shared" si="28"/>
        <v>1952-08-02</v>
      </c>
      <c r="I950">
        <v>1245</v>
      </c>
      <c r="J950" s="7" t="s">
        <v>7182</v>
      </c>
      <c r="K950" s="7" t="s">
        <v>2019</v>
      </c>
      <c r="L950" s="7" t="s">
        <v>5937</v>
      </c>
      <c r="M950" t="s">
        <v>5695</v>
      </c>
      <c r="N950">
        <v>7</v>
      </c>
      <c r="O950">
        <v>45001010001</v>
      </c>
      <c r="P950" t="s">
        <v>4706</v>
      </c>
      <c r="Q950" t="s">
        <v>2019</v>
      </c>
      <c r="R950">
        <v>19</v>
      </c>
      <c r="S950" t="str">
        <f t="shared" si="29"/>
        <v>'1245', '1952-08-02', null, 'lorem Ipsum', 'KURAPKA', '7', '45001010001', 'GIRČYS', null, '19'</v>
      </c>
    </row>
    <row r="951" spans="4:19" x14ac:dyDescent="0.25">
      <c r="D951" s="7">
        <v>19209</v>
      </c>
      <c r="E951" t="str">
        <f t="shared" si="28"/>
        <v>1952-08-03</v>
      </c>
      <c r="I951">
        <v>1246</v>
      </c>
      <c r="J951" s="7" t="s">
        <v>7183</v>
      </c>
      <c r="K951" s="7" t="s">
        <v>2019</v>
      </c>
      <c r="L951" s="7" t="s">
        <v>5937</v>
      </c>
      <c r="M951" t="s">
        <v>5696</v>
      </c>
      <c r="N951">
        <v>8</v>
      </c>
      <c r="O951">
        <v>45001010001</v>
      </c>
      <c r="P951" t="s">
        <v>4707</v>
      </c>
      <c r="Q951" t="s">
        <v>2019</v>
      </c>
      <c r="R951">
        <v>19</v>
      </c>
      <c r="S951" t="str">
        <f t="shared" si="29"/>
        <v>'1246', '1952-08-03', null, 'lorem Ipsum', 'TUPĖ', '8', '45001010001', 'VALEČKA', null, '19'</v>
      </c>
    </row>
    <row r="952" spans="4:19" x14ac:dyDescent="0.25">
      <c r="D952" s="7">
        <v>19210</v>
      </c>
      <c r="E952" t="str">
        <f t="shared" si="28"/>
        <v>1952-08-04</v>
      </c>
      <c r="I952">
        <v>1247</v>
      </c>
      <c r="J952" s="7" t="s">
        <v>7184</v>
      </c>
      <c r="K952" s="7" t="s">
        <v>2019</v>
      </c>
      <c r="L952" s="7" t="s">
        <v>5937</v>
      </c>
      <c r="M952" t="s">
        <v>5697</v>
      </c>
      <c r="N952">
        <v>9</v>
      </c>
      <c r="O952">
        <v>45001010001</v>
      </c>
      <c r="P952" t="s">
        <v>4054</v>
      </c>
      <c r="Q952" t="s">
        <v>2019</v>
      </c>
      <c r="R952">
        <v>19</v>
      </c>
      <c r="S952" t="str">
        <f t="shared" si="29"/>
        <v>'1247', '1952-08-04', null, 'lorem Ipsum', 'PAŠKEVIČIUS', '9', '45001010001', 'LUKAUSKAS', null, '19'</v>
      </c>
    </row>
    <row r="953" spans="4:19" x14ac:dyDescent="0.25">
      <c r="D953" s="7">
        <v>19211</v>
      </c>
      <c r="E953" t="str">
        <f t="shared" si="28"/>
        <v>1952-08-05</v>
      </c>
      <c r="I953">
        <v>1248</v>
      </c>
      <c r="J953" s="7" t="s">
        <v>7185</v>
      </c>
      <c r="K953" s="7" t="s">
        <v>2019</v>
      </c>
      <c r="L953" s="7" t="s">
        <v>5937</v>
      </c>
      <c r="M953" t="s">
        <v>5016</v>
      </c>
      <c r="N953">
        <v>10</v>
      </c>
      <c r="O953">
        <v>45001010001</v>
      </c>
      <c r="P953" t="s">
        <v>4708</v>
      </c>
      <c r="Q953" t="s">
        <v>2019</v>
      </c>
      <c r="R953">
        <v>19</v>
      </c>
      <c r="S953" t="str">
        <f t="shared" si="29"/>
        <v>'1248', '1952-08-05', null, 'lorem Ipsum', 'SENKUS', '10', '45001010001', 'KILDUŠIS', null, '19'</v>
      </c>
    </row>
    <row r="954" spans="4:19" x14ac:dyDescent="0.25">
      <c r="D954" s="7">
        <v>19212</v>
      </c>
      <c r="E954" t="str">
        <f t="shared" si="28"/>
        <v>1952-08-06</v>
      </c>
      <c r="I954">
        <v>1249</v>
      </c>
      <c r="J954" s="7" t="s">
        <v>7186</v>
      </c>
      <c r="K954" s="7" t="s">
        <v>2019</v>
      </c>
      <c r="L954" s="7" t="s">
        <v>5937</v>
      </c>
      <c r="M954" t="s">
        <v>5698</v>
      </c>
      <c r="N954">
        <v>11</v>
      </c>
      <c r="O954">
        <v>45001010001</v>
      </c>
      <c r="P954" t="s">
        <v>4709</v>
      </c>
      <c r="Q954" t="s">
        <v>2019</v>
      </c>
      <c r="R954">
        <v>19</v>
      </c>
      <c r="S954" t="str">
        <f t="shared" si="29"/>
        <v>'1249', '1952-08-06', null, 'lorem Ipsum', 'CONDEMI', '11', '45001010001', 'ŠUKALOV', null, '19'</v>
      </c>
    </row>
    <row r="955" spans="4:19" x14ac:dyDescent="0.25">
      <c r="D955" s="7">
        <v>19213</v>
      </c>
      <c r="E955" t="str">
        <f t="shared" si="28"/>
        <v>1952-08-07</v>
      </c>
      <c r="I955">
        <v>1250</v>
      </c>
      <c r="J955" s="7" t="s">
        <v>7187</v>
      </c>
      <c r="K955" s="7" t="s">
        <v>2019</v>
      </c>
      <c r="L955" s="7" t="s">
        <v>5937</v>
      </c>
      <c r="M955" t="s">
        <v>4160</v>
      </c>
      <c r="N955">
        <v>12</v>
      </c>
      <c r="O955">
        <v>45001010001</v>
      </c>
      <c r="P955" t="s">
        <v>4710</v>
      </c>
      <c r="Q955" t="s">
        <v>2019</v>
      </c>
      <c r="R955">
        <v>19</v>
      </c>
      <c r="S955" t="str">
        <f t="shared" si="29"/>
        <v>'1250', '1952-08-07', null, 'lorem Ipsum', 'VILIUS', '12', '45001010001', 'STONKUS', null, '19'</v>
      </c>
    </row>
    <row r="956" spans="4:19" x14ac:dyDescent="0.25">
      <c r="D956" s="7">
        <v>19214</v>
      </c>
      <c r="E956" t="str">
        <f t="shared" si="28"/>
        <v>1952-08-08</v>
      </c>
      <c r="I956">
        <v>1251</v>
      </c>
      <c r="J956" s="7" t="s">
        <v>7188</v>
      </c>
      <c r="K956" s="7" t="s">
        <v>2019</v>
      </c>
      <c r="L956" s="7" t="s">
        <v>5937</v>
      </c>
      <c r="M956" t="s">
        <v>4048</v>
      </c>
      <c r="N956">
        <v>13</v>
      </c>
      <c r="O956">
        <v>45001010001</v>
      </c>
      <c r="P956" t="s">
        <v>4711</v>
      </c>
      <c r="Q956" t="s">
        <v>2019</v>
      </c>
      <c r="R956">
        <v>19</v>
      </c>
      <c r="S956" t="str">
        <f t="shared" si="29"/>
        <v>'1251', '1952-08-08', null, 'lorem Ipsum', 'SVIKIS', '13', '45001010001', 'VILBRANTAS', null, '19'</v>
      </c>
    </row>
    <row r="957" spans="4:19" x14ac:dyDescent="0.25">
      <c r="D957" s="7">
        <v>19215</v>
      </c>
      <c r="E957" t="str">
        <f t="shared" si="28"/>
        <v>1952-08-09</v>
      </c>
      <c r="I957">
        <v>1252</v>
      </c>
      <c r="J957" s="7" t="s">
        <v>7189</v>
      </c>
      <c r="K957" s="7" t="s">
        <v>2019</v>
      </c>
      <c r="L957" s="7" t="s">
        <v>5937</v>
      </c>
      <c r="M957" t="s">
        <v>4554</v>
      </c>
      <c r="N957">
        <v>14</v>
      </c>
      <c r="O957">
        <v>45001010001</v>
      </c>
      <c r="P957" t="s">
        <v>4050</v>
      </c>
      <c r="Q957" t="s">
        <v>2019</v>
      </c>
      <c r="R957">
        <v>19</v>
      </c>
      <c r="S957" t="str">
        <f t="shared" si="29"/>
        <v>'1252', '1952-08-09', null, 'lorem Ipsum', 'LEONAVIČIUS', '14', '45001010001', 'KAIRYS', null, '19'</v>
      </c>
    </row>
    <row r="958" spans="4:19" x14ac:dyDescent="0.25">
      <c r="D958" s="7">
        <v>19216</v>
      </c>
      <c r="E958" t="str">
        <f t="shared" si="28"/>
        <v>1952-08-10</v>
      </c>
      <c r="I958">
        <v>1253</v>
      </c>
      <c r="J958" s="7" t="s">
        <v>7190</v>
      </c>
      <c r="K958" s="7" t="s">
        <v>2019</v>
      </c>
      <c r="L958" s="7" t="s">
        <v>5937</v>
      </c>
      <c r="M958" t="s">
        <v>5699</v>
      </c>
      <c r="N958">
        <v>15</v>
      </c>
      <c r="O958">
        <v>45001010001</v>
      </c>
      <c r="P958" t="s">
        <v>4712</v>
      </c>
      <c r="Q958" t="s">
        <v>2019</v>
      </c>
      <c r="R958">
        <v>19</v>
      </c>
      <c r="S958" t="str">
        <f t="shared" si="29"/>
        <v>'1253', '1952-08-10', null, 'lorem Ipsum', 'TAMOŠAUSKAS', '15', '45001010001', 'STANIKŪNAS', null, '19'</v>
      </c>
    </row>
    <row r="959" spans="4:19" x14ac:dyDescent="0.25">
      <c r="D959" s="7">
        <v>19217</v>
      </c>
      <c r="E959" t="str">
        <f t="shared" si="28"/>
        <v>1952-08-11</v>
      </c>
      <c r="I959">
        <v>1254</v>
      </c>
      <c r="J959" s="7" t="s">
        <v>7191</v>
      </c>
      <c r="K959" s="7" t="s">
        <v>2019</v>
      </c>
      <c r="L959" s="7" t="s">
        <v>5937</v>
      </c>
      <c r="M959" t="s">
        <v>5700</v>
      </c>
      <c r="N959">
        <v>16</v>
      </c>
      <c r="O959">
        <v>45001010001</v>
      </c>
      <c r="P959" t="s">
        <v>4713</v>
      </c>
      <c r="Q959" t="s">
        <v>2019</v>
      </c>
      <c r="R959">
        <v>19</v>
      </c>
      <c r="S959" t="str">
        <f t="shared" si="29"/>
        <v>'1254', '1952-08-11', null, 'lorem Ipsum', 'STAKAUSKAS', '16', '45001010001', 'BERNATAVIČIUS', null, '19'</v>
      </c>
    </row>
    <row r="960" spans="4:19" x14ac:dyDescent="0.25">
      <c r="D960" s="7">
        <v>19218</v>
      </c>
      <c r="E960" t="str">
        <f t="shared" si="28"/>
        <v>1952-08-12</v>
      </c>
      <c r="I960">
        <v>1255</v>
      </c>
      <c r="J960" s="7" t="s">
        <v>7192</v>
      </c>
      <c r="K960" s="7" t="s">
        <v>2019</v>
      </c>
      <c r="L960" s="7" t="s">
        <v>5937</v>
      </c>
      <c r="M960" t="s">
        <v>5701</v>
      </c>
      <c r="N960">
        <v>17</v>
      </c>
      <c r="O960">
        <v>45001010001</v>
      </c>
      <c r="P960" t="s">
        <v>4073</v>
      </c>
      <c r="Q960" t="s">
        <v>2019</v>
      </c>
      <c r="R960">
        <v>19</v>
      </c>
      <c r="S960" t="str">
        <f t="shared" si="29"/>
        <v>'1255', '1952-08-12', null, 'lorem Ipsum', 'REČIŪNAS', '17', '45001010001', 'ŠIMKUS', null, '19'</v>
      </c>
    </row>
    <row r="961" spans="4:19" x14ac:dyDescent="0.25">
      <c r="D961" s="7">
        <v>19219</v>
      </c>
      <c r="E961" t="str">
        <f t="shared" si="28"/>
        <v>1952-08-13</v>
      </c>
      <c r="I961">
        <v>1256</v>
      </c>
      <c r="J961" s="7" t="s">
        <v>7193</v>
      </c>
      <c r="K961" s="7" t="s">
        <v>2019</v>
      </c>
      <c r="L961" s="7" t="s">
        <v>5937</v>
      </c>
      <c r="M961" t="s">
        <v>5702</v>
      </c>
      <c r="N961">
        <v>18</v>
      </c>
      <c r="O961">
        <v>45001010001</v>
      </c>
      <c r="P961" t="s">
        <v>4714</v>
      </c>
      <c r="Q961" t="s">
        <v>2019</v>
      </c>
      <c r="R961">
        <v>19</v>
      </c>
      <c r="S961" t="str">
        <f t="shared" si="29"/>
        <v>'1256', '1952-08-13', null, 'lorem Ipsum', 'PAŠAJEVAS', '18', '45001010001', 'KALINAUSKIS', null, '19'</v>
      </c>
    </row>
    <row r="962" spans="4:19" x14ac:dyDescent="0.25">
      <c r="D962" s="7">
        <v>19220</v>
      </c>
      <c r="E962" t="str">
        <f t="shared" si="28"/>
        <v>1952-08-14</v>
      </c>
      <c r="I962">
        <v>1257</v>
      </c>
      <c r="J962" s="7" t="s">
        <v>7194</v>
      </c>
      <c r="K962" s="7" t="s">
        <v>2019</v>
      </c>
      <c r="L962" s="7" t="s">
        <v>5937</v>
      </c>
      <c r="M962" t="s">
        <v>5703</v>
      </c>
      <c r="N962">
        <v>19</v>
      </c>
      <c r="O962">
        <v>45001010001</v>
      </c>
      <c r="P962" t="s">
        <v>4715</v>
      </c>
      <c r="Q962" t="s">
        <v>2019</v>
      </c>
      <c r="R962">
        <v>19</v>
      </c>
      <c r="S962" t="str">
        <f t="shared" si="29"/>
        <v>'1257', '1952-08-14', null, 'lorem Ipsum', 'BŪDVYTIS', '19', '45001010001', 'ZUJEVAS', null, '19'</v>
      </c>
    </row>
    <row r="963" spans="4:19" x14ac:dyDescent="0.25">
      <c r="D963" s="7">
        <v>19221</v>
      </c>
      <c r="E963" t="str">
        <f t="shared" si="28"/>
        <v>1952-08-15</v>
      </c>
      <c r="I963">
        <v>1258</v>
      </c>
      <c r="J963" s="7" t="s">
        <v>7195</v>
      </c>
      <c r="K963" s="7" t="s">
        <v>2019</v>
      </c>
      <c r="L963" s="7" t="s">
        <v>5937</v>
      </c>
      <c r="M963" t="s">
        <v>5704</v>
      </c>
      <c r="N963">
        <v>20</v>
      </c>
      <c r="O963">
        <v>45001010001</v>
      </c>
      <c r="P963" t="s">
        <v>3973</v>
      </c>
      <c r="Q963" t="s">
        <v>2019</v>
      </c>
      <c r="R963">
        <v>19</v>
      </c>
      <c r="S963" t="str">
        <f t="shared" si="29"/>
        <v>'1258', '1952-08-15', null, 'lorem Ipsum', 'PALIJANSKAS', '20', '45001010001', 'POCIUS', null, '19'</v>
      </c>
    </row>
    <row r="964" spans="4:19" x14ac:dyDescent="0.25">
      <c r="D964" s="7">
        <v>19222</v>
      </c>
      <c r="E964" t="str">
        <f t="shared" si="28"/>
        <v>1952-08-16</v>
      </c>
      <c r="I964">
        <v>1259</v>
      </c>
      <c r="J964" s="7" t="s">
        <v>7196</v>
      </c>
      <c r="K964" s="7" t="s">
        <v>2019</v>
      </c>
      <c r="L964" s="7" t="s">
        <v>5937</v>
      </c>
      <c r="M964" t="s">
        <v>5705</v>
      </c>
      <c r="N964">
        <v>21</v>
      </c>
      <c r="O964">
        <v>45001010001</v>
      </c>
      <c r="P964" t="s">
        <v>4703</v>
      </c>
      <c r="Q964" t="s">
        <v>2019</v>
      </c>
      <c r="R964">
        <v>19</v>
      </c>
      <c r="S964" t="str">
        <f t="shared" si="29"/>
        <v>'1259', '1952-08-16', null, 'lorem Ipsum', 'BERENCAS', '21', '45001010001', 'JOKUBAUSKAS', null, '19'</v>
      </c>
    </row>
    <row r="965" spans="4:19" x14ac:dyDescent="0.25">
      <c r="D965" s="7">
        <v>19223</v>
      </c>
      <c r="E965" t="str">
        <f t="shared" si="28"/>
        <v>1952-08-17</v>
      </c>
      <c r="I965">
        <v>1260</v>
      </c>
      <c r="J965" s="7" t="s">
        <v>7197</v>
      </c>
      <c r="K965" s="7" t="s">
        <v>2019</v>
      </c>
      <c r="L965" s="7" t="s">
        <v>5937</v>
      </c>
      <c r="M965" t="s">
        <v>3977</v>
      </c>
      <c r="N965">
        <v>22</v>
      </c>
      <c r="O965">
        <v>45001010001</v>
      </c>
      <c r="P965" t="s">
        <v>4716</v>
      </c>
      <c r="Q965" t="s">
        <v>2019</v>
      </c>
      <c r="R965">
        <v>19</v>
      </c>
      <c r="S965" t="str">
        <f t="shared" si="29"/>
        <v>'1260', '1952-08-17', null, 'lorem Ipsum', 'KARALIUS', '22', '45001010001', 'TITIŠKIS', null, '19'</v>
      </c>
    </row>
    <row r="966" spans="4:19" x14ac:dyDescent="0.25">
      <c r="D966" s="7">
        <v>19224</v>
      </c>
      <c r="E966" t="str">
        <f t="shared" si="28"/>
        <v>1952-08-18</v>
      </c>
      <c r="I966">
        <v>1261</v>
      </c>
      <c r="J966" s="7" t="s">
        <v>7198</v>
      </c>
      <c r="K966" s="7" t="s">
        <v>2019</v>
      </c>
      <c r="L966" s="7" t="s">
        <v>5937</v>
      </c>
      <c r="M966" t="s">
        <v>3848</v>
      </c>
      <c r="N966">
        <v>23</v>
      </c>
      <c r="O966">
        <v>45001010001</v>
      </c>
      <c r="P966" t="s">
        <v>4717</v>
      </c>
      <c r="Q966" t="s">
        <v>2019</v>
      </c>
      <c r="R966">
        <v>19</v>
      </c>
      <c r="S966" t="str">
        <f t="shared" si="29"/>
        <v>'1261', '1952-08-18', null, 'lorem Ipsum', 'STEPONAVIČIUS', '23', '45001010001', 'ABRAMAVIČIUS', null, '19'</v>
      </c>
    </row>
    <row r="967" spans="4:19" x14ac:dyDescent="0.25">
      <c r="D967" s="7">
        <v>19225</v>
      </c>
      <c r="E967" t="str">
        <f t="shared" ref="E967:E1005" si="30">TEXT(D967,"yyyy-mm-dd")</f>
        <v>1952-08-19</v>
      </c>
      <c r="I967">
        <v>1262</v>
      </c>
      <c r="J967" s="7" t="s">
        <v>7199</v>
      </c>
      <c r="K967" s="7" t="s">
        <v>2019</v>
      </c>
      <c r="L967" s="7" t="s">
        <v>5937</v>
      </c>
      <c r="M967" t="s">
        <v>5706</v>
      </c>
      <c r="N967">
        <v>24</v>
      </c>
      <c r="O967">
        <v>45001010001</v>
      </c>
      <c r="P967" t="s">
        <v>4718</v>
      </c>
      <c r="Q967" t="s">
        <v>2019</v>
      </c>
      <c r="R967">
        <v>19</v>
      </c>
      <c r="S967" t="str">
        <f t="shared" ref="S967:S1005" si="31">CONCATENATE("'",I967,"'",", ","'",J967,"'",", ",K967,", ","'",L967,"'",", ","'",M967,"'",", ","'",N967,"'",", ","'",O967,"'",", ","'",P967,"'",", ",Q967,", ","'",R967,"'")</f>
        <v>'1262', '1952-08-19', null, 'lorem Ipsum', 'JANČIULIS', '24', '45001010001', 'SAVICKAS', null, '19'</v>
      </c>
    </row>
    <row r="968" spans="4:19" x14ac:dyDescent="0.25">
      <c r="D968" s="7">
        <v>19226</v>
      </c>
      <c r="E968" t="str">
        <f t="shared" si="30"/>
        <v>1952-08-20</v>
      </c>
      <c r="I968">
        <v>1263</v>
      </c>
      <c r="J968" s="7" t="s">
        <v>7200</v>
      </c>
      <c r="K968" s="7" t="s">
        <v>2019</v>
      </c>
      <c r="L968" s="7" t="s">
        <v>5937</v>
      </c>
      <c r="M968" t="s">
        <v>5442</v>
      </c>
      <c r="N968">
        <v>25</v>
      </c>
      <c r="O968">
        <v>45001010001</v>
      </c>
      <c r="P968" t="s">
        <v>4719</v>
      </c>
      <c r="Q968" t="s">
        <v>2019</v>
      </c>
      <c r="R968">
        <v>19</v>
      </c>
      <c r="S968" t="str">
        <f t="shared" si="31"/>
        <v>'1263', '1952-08-20', null, 'lorem Ipsum', 'KARLAUSKAS', '25', '45001010001', 'ŽIDANAVIČIUS', null, '19'</v>
      </c>
    </row>
    <row r="969" spans="4:19" x14ac:dyDescent="0.25">
      <c r="D969" s="7">
        <v>19227</v>
      </c>
      <c r="E969" t="str">
        <f t="shared" si="30"/>
        <v>1952-08-21</v>
      </c>
      <c r="I969">
        <v>1264</v>
      </c>
      <c r="J969" s="7" t="s">
        <v>7201</v>
      </c>
      <c r="K969" s="7" t="s">
        <v>2019</v>
      </c>
      <c r="L969" s="7" t="s">
        <v>5937</v>
      </c>
      <c r="M969" t="s">
        <v>4585</v>
      </c>
      <c r="N969">
        <v>26</v>
      </c>
      <c r="O969">
        <v>45001010001</v>
      </c>
      <c r="P969" t="s">
        <v>4720</v>
      </c>
      <c r="Q969" t="s">
        <v>2019</v>
      </c>
      <c r="R969">
        <v>19</v>
      </c>
      <c r="S969" t="str">
        <f t="shared" si="31"/>
        <v>'1264', '1952-08-21', null, 'lorem Ipsum', 'KAVALIAUSKAS', '26', '45001010001', 'KANIUŠAS', null, '19'</v>
      </c>
    </row>
    <row r="970" spans="4:19" x14ac:dyDescent="0.25">
      <c r="D970" s="7">
        <v>19228</v>
      </c>
      <c r="E970" t="str">
        <f t="shared" si="30"/>
        <v>1952-08-22</v>
      </c>
      <c r="I970">
        <v>1265</v>
      </c>
      <c r="J970" s="7" t="s">
        <v>7202</v>
      </c>
      <c r="K970" s="7" t="s">
        <v>2019</v>
      </c>
      <c r="L970" s="7" t="s">
        <v>5937</v>
      </c>
      <c r="M970" t="s">
        <v>5707</v>
      </c>
      <c r="N970">
        <v>27</v>
      </c>
      <c r="O970">
        <v>45001010001</v>
      </c>
      <c r="P970" t="s">
        <v>4721</v>
      </c>
      <c r="Q970" t="s">
        <v>2019</v>
      </c>
      <c r="R970">
        <v>19</v>
      </c>
      <c r="S970" t="str">
        <f t="shared" si="31"/>
        <v>'1265', '1952-08-22', null, 'lorem Ipsum', 'BUTVIDAS', '27', '45001010001', 'MIKELSKAS', null, '19'</v>
      </c>
    </row>
    <row r="971" spans="4:19" x14ac:dyDescent="0.25">
      <c r="D971" s="7">
        <v>19229</v>
      </c>
      <c r="E971" t="str">
        <f t="shared" si="30"/>
        <v>1952-08-23</v>
      </c>
      <c r="I971">
        <v>1266</v>
      </c>
      <c r="J971" s="7" t="s">
        <v>7203</v>
      </c>
      <c r="K971" s="7" t="s">
        <v>2019</v>
      </c>
      <c r="L971" s="7" t="s">
        <v>5937</v>
      </c>
      <c r="M971" t="s">
        <v>5708</v>
      </c>
      <c r="N971">
        <v>28</v>
      </c>
      <c r="O971">
        <v>45001010001</v>
      </c>
      <c r="P971" t="s">
        <v>4722</v>
      </c>
      <c r="Q971" t="s">
        <v>2019</v>
      </c>
      <c r="R971">
        <v>19</v>
      </c>
      <c r="S971" t="str">
        <f t="shared" si="31"/>
        <v>'1266', '1952-08-23', null, 'lorem Ipsum', 'POŽĖLA', '28', '45001010001', 'PETRONIS', null, '19'</v>
      </c>
    </row>
    <row r="972" spans="4:19" x14ac:dyDescent="0.25">
      <c r="D972" s="7">
        <v>19230</v>
      </c>
      <c r="E972" t="str">
        <f t="shared" si="30"/>
        <v>1952-08-24</v>
      </c>
      <c r="I972">
        <v>1267</v>
      </c>
      <c r="J972" s="7" t="s">
        <v>7204</v>
      </c>
      <c r="K972" s="7" t="s">
        <v>2019</v>
      </c>
      <c r="L972" s="7" t="s">
        <v>5937</v>
      </c>
      <c r="M972" t="s">
        <v>5709</v>
      </c>
      <c r="N972">
        <v>29</v>
      </c>
      <c r="O972">
        <v>45001010001</v>
      </c>
      <c r="P972" t="s">
        <v>4723</v>
      </c>
      <c r="Q972" t="s">
        <v>2019</v>
      </c>
      <c r="R972">
        <v>19</v>
      </c>
      <c r="S972" t="str">
        <f t="shared" si="31"/>
        <v>'1267', '1952-08-24', null, 'lorem Ipsum', 'TENIKAITIS', '29', '45001010001', 'KAKALO', null, '19'</v>
      </c>
    </row>
    <row r="973" spans="4:19" x14ac:dyDescent="0.25">
      <c r="D973" s="7">
        <v>19231</v>
      </c>
      <c r="E973" t="str">
        <f t="shared" si="30"/>
        <v>1952-08-25</v>
      </c>
      <c r="I973">
        <v>1268</v>
      </c>
      <c r="J973" s="7" t="s">
        <v>7205</v>
      </c>
      <c r="K973" s="7" t="s">
        <v>2019</v>
      </c>
      <c r="L973" s="7" t="s">
        <v>5937</v>
      </c>
      <c r="M973" t="s">
        <v>3824</v>
      </c>
      <c r="N973">
        <v>30</v>
      </c>
      <c r="O973">
        <v>45001010001</v>
      </c>
      <c r="P973" t="s">
        <v>4724</v>
      </c>
      <c r="Q973" t="s">
        <v>2019</v>
      </c>
      <c r="R973">
        <v>19</v>
      </c>
      <c r="S973" t="str">
        <f t="shared" si="31"/>
        <v>'1268', '1952-08-25', null, 'lorem Ipsum', 'SAKALAUSKAS', '30', '45001010001', 'ADOMAITIS', null, '19'</v>
      </c>
    </row>
    <row r="974" spans="4:19" x14ac:dyDescent="0.25">
      <c r="D974" s="7">
        <v>19232</v>
      </c>
      <c r="E974" t="str">
        <f t="shared" si="30"/>
        <v>1952-08-26</v>
      </c>
      <c r="I974">
        <v>1269</v>
      </c>
      <c r="J974" s="7" t="s">
        <v>7206</v>
      </c>
      <c r="K974" s="7" t="s">
        <v>2019</v>
      </c>
      <c r="L974" s="7" t="s">
        <v>5937</v>
      </c>
      <c r="M974" t="s">
        <v>5528</v>
      </c>
      <c r="N974">
        <v>31</v>
      </c>
      <c r="O974">
        <v>45001010001</v>
      </c>
      <c r="P974" t="s">
        <v>4725</v>
      </c>
      <c r="Q974" t="s">
        <v>2019</v>
      </c>
      <c r="R974">
        <v>19</v>
      </c>
      <c r="S974" t="str">
        <f t="shared" si="31"/>
        <v>'1269', '1952-08-26', null, 'lorem Ipsum', 'SAPOŽNIKOVAS', '31', '45001010001', 'KRUMKAČ', null, '19'</v>
      </c>
    </row>
    <row r="975" spans="4:19" x14ac:dyDescent="0.25">
      <c r="D975" s="7">
        <v>19233</v>
      </c>
      <c r="E975" t="str">
        <f t="shared" si="30"/>
        <v>1952-08-27</v>
      </c>
      <c r="I975">
        <v>1270</v>
      </c>
      <c r="J975" s="7" t="s">
        <v>7207</v>
      </c>
      <c r="K975" s="7" t="s">
        <v>2019</v>
      </c>
      <c r="L975" s="7" t="s">
        <v>5937</v>
      </c>
      <c r="M975" t="s">
        <v>3900</v>
      </c>
      <c r="N975">
        <v>32</v>
      </c>
      <c r="O975">
        <v>45001010001</v>
      </c>
      <c r="P975" t="s">
        <v>3840</v>
      </c>
      <c r="Q975" t="s">
        <v>2019</v>
      </c>
      <c r="R975">
        <v>19</v>
      </c>
      <c r="S975" t="str">
        <f t="shared" si="31"/>
        <v>'1270', '1952-08-27', null, 'lorem Ipsum', 'BURBA', '32', '45001010001', 'MACIJAUSKAS', null, '19'</v>
      </c>
    </row>
    <row r="976" spans="4:19" x14ac:dyDescent="0.25">
      <c r="D976" s="7">
        <v>19234</v>
      </c>
      <c r="E976" t="str">
        <f t="shared" si="30"/>
        <v>1952-08-28</v>
      </c>
      <c r="I976">
        <v>1271</v>
      </c>
      <c r="J976" s="7" t="s">
        <v>7208</v>
      </c>
      <c r="K976" s="7" t="s">
        <v>2019</v>
      </c>
      <c r="L976" s="7" t="s">
        <v>5937</v>
      </c>
      <c r="M976" t="s">
        <v>5710</v>
      </c>
      <c r="N976">
        <v>1</v>
      </c>
      <c r="O976">
        <v>45001010001</v>
      </c>
      <c r="P976" t="s">
        <v>4726</v>
      </c>
      <c r="Q976" t="s">
        <v>2019</v>
      </c>
      <c r="R976">
        <v>20</v>
      </c>
      <c r="S976" t="str">
        <f t="shared" si="31"/>
        <v>'1271', '1952-08-28', null, 'lorem Ipsum', 'POCEVIČIUS', '1', '45001010001', 'ZOTOV', null, '20'</v>
      </c>
    </row>
    <row r="977" spans="4:19" x14ac:dyDescent="0.25">
      <c r="D977" s="7">
        <v>19235</v>
      </c>
      <c r="E977" t="str">
        <f t="shared" si="30"/>
        <v>1952-08-29</v>
      </c>
      <c r="I977">
        <v>1272</v>
      </c>
      <c r="J977" s="7" t="s">
        <v>7209</v>
      </c>
      <c r="K977" s="7" t="s">
        <v>2019</v>
      </c>
      <c r="L977" s="7" t="s">
        <v>5937</v>
      </c>
      <c r="M977" t="s">
        <v>4135</v>
      </c>
      <c r="N977">
        <v>2</v>
      </c>
      <c r="O977">
        <v>45001010001</v>
      </c>
      <c r="P977" t="s">
        <v>4585</v>
      </c>
      <c r="Q977" t="s">
        <v>2019</v>
      </c>
      <c r="R977">
        <v>20</v>
      </c>
      <c r="S977" t="str">
        <f t="shared" si="31"/>
        <v>'1272', '1952-08-29', null, 'lorem Ipsum', 'URBONAS', '2', '45001010001', 'KAVALIAUSKAS', null, '20'</v>
      </c>
    </row>
    <row r="978" spans="4:19" x14ac:dyDescent="0.25">
      <c r="D978" s="7">
        <v>19236</v>
      </c>
      <c r="E978" t="str">
        <f t="shared" si="30"/>
        <v>1952-08-30</v>
      </c>
      <c r="I978">
        <v>1273</v>
      </c>
      <c r="J978" s="7" t="s">
        <v>7210</v>
      </c>
      <c r="K978" s="7" t="s">
        <v>2019</v>
      </c>
      <c r="L978" s="7" t="s">
        <v>5937</v>
      </c>
      <c r="M978" t="s">
        <v>5711</v>
      </c>
      <c r="N978">
        <v>3</v>
      </c>
      <c r="O978">
        <v>45001010001</v>
      </c>
      <c r="P978" t="s">
        <v>4727</v>
      </c>
      <c r="Q978" t="s">
        <v>2019</v>
      </c>
      <c r="R978">
        <v>20</v>
      </c>
      <c r="S978" t="str">
        <f t="shared" si="31"/>
        <v>'1273', '1952-08-30', null, 'lorem Ipsum', 'SENULIS', '3', '45001010001', 'JOKUBAITIS', null, '20'</v>
      </c>
    </row>
    <row r="979" spans="4:19" x14ac:dyDescent="0.25">
      <c r="D979" s="7">
        <v>19237</v>
      </c>
      <c r="E979" t="str">
        <f t="shared" si="30"/>
        <v>1952-08-31</v>
      </c>
      <c r="I979">
        <v>1274</v>
      </c>
      <c r="J979" s="7" t="s">
        <v>7211</v>
      </c>
      <c r="K979" s="7" t="s">
        <v>2019</v>
      </c>
      <c r="L979" s="7" t="s">
        <v>5937</v>
      </c>
      <c r="M979" t="s">
        <v>5712</v>
      </c>
      <c r="N979">
        <v>4</v>
      </c>
      <c r="O979">
        <v>45001010001</v>
      </c>
      <c r="P979" t="s">
        <v>4728</v>
      </c>
      <c r="Q979" t="s">
        <v>2019</v>
      </c>
      <c r="R979">
        <v>20</v>
      </c>
      <c r="S979" t="str">
        <f t="shared" si="31"/>
        <v>'1274', '1952-08-31', null, 'lorem Ipsum', 'PUKENIS', '4', '45001010001', 'KOLESNIKOVAS', null, '20'</v>
      </c>
    </row>
    <row r="980" spans="4:19" x14ac:dyDescent="0.25">
      <c r="D980" s="7">
        <v>19238</v>
      </c>
      <c r="E980" t="str">
        <f t="shared" si="30"/>
        <v>1952-09-01</v>
      </c>
      <c r="I980">
        <v>1275</v>
      </c>
      <c r="J980" s="7" t="s">
        <v>7212</v>
      </c>
      <c r="K980" s="7" t="s">
        <v>2019</v>
      </c>
      <c r="L980" s="7" t="s">
        <v>5937</v>
      </c>
      <c r="M980" t="s">
        <v>5713</v>
      </c>
      <c r="N980">
        <v>5</v>
      </c>
      <c r="O980">
        <v>45001010001</v>
      </c>
      <c r="P980" t="s">
        <v>3979</v>
      </c>
      <c r="Q980" t="s">
        <v>2019</v>
      </c>
      <c r="R980">
        <v>20</v>
      </c>
      <c r="S980" t="str">
        <f t="shared" si="31"/>
        <v>'1275', '1952-09-01', null, 'lorem Ipsum', 'PRANCELEVIČIUS', '5', '45001010001', 'MAŽEIKA', null, '20'</v>
      </c>
    </row>
    <row r="981" spans="4:19" x14ac:dyDescent="0.25">
      <c r="D981" s="7">
        <v>19239</v>
      </c>
      <c r="E981" t="str">
        <f t="shared" si="30"/>
        <v>1952-09-02</v>
      </c>
      <c r="I981">
        <v>1276</v>
      </c>
      <c r="J981" s="7" t="s">
        <v>7213</v>
      </c>
      <c r="K981" s="7" t="s">
        <v>2019</v>
      </c>
      <c r="L981" s="7" t="s">
        <v>5937</v>
      </c>
      <c r="M981" t="s">
        <v>5714</v>
      </c>
      <c r="N981">
        <v>6</v>
      </c>
      <c r="O981">
        <v>45001010001</v>
      </c>
      <c r="P981" t="s">
        <v>4729</v>
      </c>
      <c r="Q981" t="s">
        <v>2019</v>
      </c>
      <c r="R981">
        <v>20</v>
      </c>
      <c r="S981" t="str">
        <f t="shared" si="31"/>
        <v>'1276', '1952-09-02', null, 'lorem Ipsum', 'OSTIK', '6', '45001010001', 'VENSAS', null, '20'</v>
      </c>
    </row>
    <row r="982" spans="4:19" x14ac:dyDescent="0.25">
      <c r="D982" s="7">
        <v>19240</v>
      </c>
      <c r="E982" t="str">
        <f t="shared" si="30"/>
        <v>1952-09-03</v>
      </c>
      <c r="I982">
        <v>1277</v>
      </c>
      <c r="J982" s="7" t="s">
        <v>7214</v>
      </c>
      <c r="K982" s="7" t="s">
        <v>2019</v>
      </c>
      <c r="L982" s="7" t="s">
        <v>5937</v>
      </c>
      <c r="M982" t="s">
        <v>5715</v>
      </c>
      <c r="N982">
        <v>7</v>
      </c>
      <c r="O982">
        <v>45001010001</v>
      </c>
      <c r="P982" t="s">
        <v>4730</v>
      </c>
      <c r="Q982" t="s">
        <v>2019</v>
      </c>
      <c r="R982">
        <v>20</v>
      </c>
      <c r="S982" t="str">
        <f t="shared" si="31"/>
        <v>'1277', '1952-09-03', null, 'lorem Ipsum', 'LANKEVIČIUS', '7', '45001010001', 'RUŽELĖ', null, '20'</v>
      </c>
    </row>
    <row r="983" spans="4:19" x14ac:dyDescent="0.25">
      <c r="D983" s="7">
        <v>19241</v>
      </c>
      <c r="E983" t="str">
        <f t="shared" si="30"/>
        <v>1952-09-04</v>
      </c>
      <c r="I983">
        <v>1278</v>
      </c>
      <c r="J983" s="7" t="s">
        <v>7215</v>
      </c>
      <c r="K983" s="7" t="s">
        <v>2019</v>
      </c>
      <c r="L983" s="7" t="s">
        <v>5937</v>
      </c>
      <c r="M983" t="s">
        <v>5716</v>
      </c>
      <c r="N983">
        <v>8</v>
      </c>
      <c r="O983">
        <v>45001010001</v>
      </c>
      <c r="P983" t="s">
        <v>4731</v>
      </c>
      <c r="Q983" t="s">
        <v>2019</v>
      </c>
      <c r="R983">
        <v>20</v>
      </c>
      <c r="S983" t="str">
        <f t="shared" si="31"/>
        <v>'1278', '1952-09-04', null, 'lorem Ipsum', 'ŠIMUTIS', '8', '45001010001', 'VASAITIS', null, '20'</v>
      </c>
    </row>
    <row r="984" spans="4:19" x14ac:dyDescent="0.25">
      <c r="D984" s="7">
        <v>19242</v>
      </c>
      <c r="E984" t="str">
        <f t="shared" si="30"/>
        <v>1952-09-05</v>
      </c>
      <c r="I984">
        <v>1279</v>
      </c>
      <c r="J984" s="7" t="s">
        <v>7216</v>
      </c>
      <c r="K984" s="7" t="s">
        <v>2019</v>
      </c>
      <c r="L984" s="7" t="s">
        <v>5937</v>
      </c>
      <c r="M984" t="s">
        <v>5717</v>
      </c>
      <c r="N984">
        <v>9</v>
      </c>
      <c r="O984">
        <v>45001010001</v>
      </c>
      <c r="P984" t="s">
        <v>4732</v>
      </c>
      <c r="Q984" t="s">
        <v>2019</v>
      </c>
      <c r="R984">
        <v>20</v>
      </c>
      <c r="S984" t="str">
        <f t="shared" si="31"/>
        <v>'1279', '1952-09-05', null, 'lorem Ipsum', 'MICKEVIČ', '9', '45001010001', 'KUPČINSKAS', null, '20'</v>
      </c>
    </row>
    <row r="985" spans="4:19" x14ac:dyDescent="0.25">
      <c r="D985" s="7">
        <v>19243</v>
      </c>
      <c r="E985" t="str">
        <f t="shared" si="30"/>
        <v>1952-09-06</v>
      </c>
      <c r="I985">
        <v>1280</v>
      </c>
      <c r="J985" s="7" t="s">
        <v>7217</v>
      </c>
      <c r="K985" s="7" t="s">
        <v>2019</v>
      </c>
      <c r="L985" s="7" t="s">
        <v>5937</v>
      </c>
      <c r="M985" t="s">
        <v>5718</v>
      </c>
      <c r="N985">
        <v>10</v>
      </c>
      <c r="O985">
        <v>45001010001</v>
      </c>
      <c r="P985" t="s">
        <v>4733</v>
      </c>
      <c r="Q985" t="s">
        <v>2019</v>
      </c>
      <c r="R985">
        <v>20</v>
      </c>
      <c r="S985" t="str">
        <f t="shared" si="31"/>
        <v>'1280', '1952-09-06', null, 'lorem Ipsum', 'BALIUCKAS', '10', '45001010001', 'ŠIAUČIŪNAS', null, '20'</v>
      </c>
    </row>
    <row r="986" spans="4:19" x14ac:dyDescent="0.25">
      <c r="D986" s="7">
        <v>19244</v>
      </c>
      <c r="E986" t="str">
        <f t="shared" si="30"/>
        <v>1952-09-07</v>
      </c>
      <c r="I986">
        <v>1281</v>
      </c>
      <c r="J986" s="7" t="s">
        <v>7218</v>
      </c>
      <c r="K986" s="7" t="s">
        <v>2019</v>
      </c>
      <c r="L986" s="7" t="s">
        <v>5937</v>
      </c>
      <c r="M986" t="s">
        <v>5719</v>
      </c>
      <c r="N986">
        <v>11</v>
      </c>
      <c r="O986">
        <v>45001010001</v>
      </c>
      <c r="P986" t="s">
        <v>4734</v>
      </c>
      <c r="Q986" t="s">
        <v>2019</v>
      </c>
      <c r="R986">
        <v>20</v>
      </c>
      <c r="S986" t="str">
        <f t="shared" si="31"/>
        <v>'1281', '1952-09-07', null, 'lorem Ipsum', 'PLAUSKA', '11', '45001010001', 'DRAPKINAS', null, '20'</v>
      </c>
    </row>
    <row r="987" spans="4:19" x14ac:dyDescent="0.25">
      <c r="D987" s="7">
        <v>19245</v>
      </c>
      <c r="E987" t="str">
        <f t="shared" si="30"/>
        <v>1952-09-08</v>
      </c>
      <c r="I987">
        <v>1282</v>
      </c>
      <c r="J987" s="7" t="s">
        <v>7219</v>
      </c>
      <c r="K987" s="7" t="s">
        <v>2019</v>
      </c>
      <c r="L987" s="7" t="s">
        <v>5937</v>
      </c>
      <c r="M987" t="s">
        <v>4188</v>
      </c>
      <c r="N987">
        <v>12</v>
      </c>
      <c r="O987">
        <v>45001010001</v>
      </c>
      <c r="P987" t="s">
        <v>4097</v>
      </c>
      <c r="Q987" t="s">
        <v>2019</v>
      </c>
      <c r="R987">
        <v>20</v>
      </c>
      <c r="S987" t="str">
        <f t="shared" si="31"/>
        <v>'1282', '1952-09-08', null, 'lorem Ipsum', 'JUCYS', '12', '45001010001', 'BUTKUS', null, '20'</v>
      </c>
    </row>
    <row r="988" spans="4:19" x14ac:dyDescent="0.25">
      <c r="D988" s="7">
        <v>19246</v>
      </c>
      <c r="E988" t="str">
        <f t="shared" si="30"/>
        <v>1952-09-09</v>
      </c>
      <c r="I988">
        <v>1283</v>
      </c>
      <c r="J988" s="7" t="s">
        <v>7220</v>
      </c>
      <c r="K988" s="7" t="s">
        <v>2019</v>
      </c>
      <c r="L988" s="7" t="s">
        <v>5937</v>
      </c>
      <c r="M988" t="s">
        <v>5720</v>
      </c>
      <c r="N988">
        <v>13</v>
      </c>
      <c r="O988">
        <v>45001010001</v>
      </c>
      <c r="P988" t="s">
        <v>4735</v>
      </c>
      <c r="Q988" t="s">
        <v>2019</v>
      </c>
      <c r="R988">
        <v>20</v>
      </c>
      <c r="S988" t="str">
        <f t="shared" si="31"/>
        <v>'1283', '1952-09-09', null, 'lorem Ipsum', 'ROPAS', '13', '45001010001', 'AVERINAS', null, '20'</v>
      </c>
    </row>
    <row r="989" spans="4:19" x14ac:dyDescent="0.25">
      <c r="D989" s="7">
        <v>19247</v>
      </c>
      <c r="E989" t="str">
        <f t="shared" si="30"/>
        <v>1952-09-10</v>
      </c>
      <c r="I989">
        <v>1284</v>
      </c>
      <c r="J989" s="7" t="s">
        <v>7221</v>
      </c>
      <c r="K989" s="7" t="s">
        <v>2019</v>
      </c>
      <c r="L989" s="7" t="s">
        <v>5937</v>
      </c>
      <c r="M989" t="s">
        <v>4339</v>
      </c>
      <c r="N989">
        <v>1</v>
      </c>
      <c r="O989">
        <v>45001010001</v>
      </c>
      <c r="P989" t="s">
        <v>4736</v>
      </c>
      <c r="Q989" t="s">
        <v>2019</v>
      </c>
      <c r="R989">
        <v>21</v>
      </c>
      <c r="S989" t="str">
        <f t="shared" si="31"/>
        <v>'1284', '1952-09-10', null, 'lorem Ipsum', 'MARCINKUS', '1', '45001010001', 'GALKUS', null, '21'</v>
      </c>
    </row>
    <row r="990" spans="4:19" x14ac:dyDescent="0.25">
      <c r="D990" s="7">
        <v>19248</v>
      </c>
      <c r="E990" t="str">
        <f t="shared" si="30"/>
        <v>1952-09-11</v>
      </c>
      <c r="I990">
        <v>1285</v>
      </c>
      <c r="J990" s="7" t="s">
        <v>7222</v>
      </c>
      <c r="K990" s="7" t="s">
        <v>2019</v>
      </c>
      <c r="L990" s="7" t="s">
        <v>5937</v>
      </c>
      <c r="M990" t="s">
        <v>3911</v>
      </c>
      <c r="N990">
        <v>2</v>
      </c>
      <c r="O990">
        <v>45001010001</v>
      </c>
      <c r="P990" t="s">
        <v>4737</v>
      </c>
      <c r="Q990" t="s">
        <v>2019</v>
      </c>
      <c r="R990">
        <v>21</v>
      </c>
      <c r="S990" t="str">
        <f t="shared" si="31"/>
        <v>'1285', '1952-09-11', null, 'lorem Ipsum', 'NAVIKAS', '2', '45001010001', 'VALENTUKEVIČIUS', null, '21'</v>
      </c>
    </row>
    <row r="991" spans="4:19" x14ac:dyDescent="0.25">
      <c r="D991" s="7">
        <v>19249</v>
      </c>
      <c r="E991" t="str">
        <f t="shared" si="30"/>
        <v>1952-09-12</v>
      </c>
      <c r="I991">
        <v>1286</v>
      </c>
      <c r="J991" s="7" t="s">
        <v>7223</v>
      </c>
      <c r="K991" s="7" t="s">
        <v>2019</v>
      </c>
      <c r="L991" s="7" t="s">
        <v>5937</v>
      </c>
      <c r="M991" t="s">
        <v>5661</v>
      </c>
      <c r="N991">
        <v>3</v>
      </c>
      <c r="O991">
        <v>45001010001</v>
      </c>
      <c r="P991" t="s">
        <v>4645</v>
      </c>
      <c r="Q991" t="s">
        <v>2019</v>
      </c>
      <c r="R991">
        <v>21</v>
      </c>
      <c r="S991" t="str">
        <f t="shared" si="31"/>
        <v>'1286', '1952-09-12', null, 'lorem Ipsum', 'RADAVIČIUS', '3', '45001010001', 'ŠUKYS', null, '21'</v>
      </c>
    </row>
    <row r="992" spans="4:19" x14ac:dyDescent="0.25">
      <c r="D992" s="7">
        <v>19250</v>
      </c>
      <c r="E992" t="str">
        <f t="shared" si="30"/>
        <v>1952-09-13</v>
      </c>
      <c r="I992">
        <v>1287</v>
      </c>
      <c r="J992" s="7" t="s">
        <v>7224</v>
      </c>
      <c r="K992" s="7" t="s">
        <v>2019</v>
      </c>
      <c r="L992" s="7" t="s">
        <v>5937</v>
      </c>
      <c r="M992" t="s">
        <v>5721</v>
      </c>
      <c r="N992">
        <v>4</v>
      </c>
      <c r="O992">
        <v>45001010001</v>
      </c>
      <c r="P992" t="s">
        <v>4738</v>
      </c>
      <c r="Q992" t="s">
        <v>2019</v>
      </c>
      <c r="R992">
        <v>21</v>
      </c>
      <c r="S992" t="str">
        <f t="shared" si="31"/>
        <v>'1287', '1952-09-13', null, 'lorem Ipsum', 'BALIUKAS', '4', '45001010001', 'ŠULBORSKI', null, '21'</v>
      </c>
    </row>
    <row r="993" spans="4:19" x14ac:dyDescent="0.25">
      <c r="D993" s="7">
        <v>19251</v>
      </c>
      <c r="E993" t="str">
        <f t="shared" si="30"/>
        <v>1952-09-14</v>
      </c>
      <c r="I993">
        <v>1288</v>
      </c>
      <c r="J993" s="7" t="s">
        <v>7225</v>
      </c>
      <c r="K993" s="7" t="s">
        <v>2019</v>
      </c>
      <c r="L993" s="7" t="s">
        <v>5937</v>
      </c>
      <c r="M993" t="s">
        <v>5104</v>
      </c>
      <c r="N993">
        <v>5</v>
      </c>
      <c r="O993">
        <v>45001010001</v>
      </c>
      <c r="P993" t="s">
        <v>4739</v>
      </c>
      <c r="Q993" t="s">
        <v>2019</v>
      </c>
      <c r="R993">
        <v>21</v>
      </c>
      <c r="S993" t="str">
        <f t="shared" si="31"/>
        <v>'1288', '1952-09-14', null, 'lorem Ipsum', 'ANTUŽIS', '5', '45001010001', 'VAZBYS', null, '21'</v>
      </c>
    </row>
    <row r="994" spans="4:19" x14ac:dyDescent="0.25">
      <c r="D994" s="7">
        <v>19252</v>
      </c>
      <c r="E994" t="str">
        <f t="shared" si="30"/>
        <v>1952-09-15</v>
      </c>
      <c r="I994">
        <v>1289</v>
      </c>
      <c r="J994" s="7" t="s">
        <v>7226</v>
      </c>
      <c r="K994" s="7" t="s">
        <v>2019</v>
      </c>
      <c r="L994" s="7" t="s">
        <v>5937</v>
      </c>
      <c r="M994" t="s">
        <v>5722</v>
      </c>
      <c r="N994">
        <v>6</v>
      </c>
      <c r="O994">
        <v>45001010001</v>
      </c>
      <c r="P994" t="s">
        <v>4740</v>
      </c>
      <c r="Q994" t="s">
        <v>2019</v>
      </c>
      <c r="R994">
        <v>21</v>
      </c>
      <c r="S994" t="str">
        <f t="shared" si="31"/>
        <v>'1289', '1952-09-15', null, 'lorem Ipsum', 'NEVULIS', '6', '45001010001', 'POTELIS', null, '21'</v>
      </c>
    </row>
    <row r="995" spans="4:19" x14ac:dyDescent="0.25">
      <c r="D995" s="7">
        <v>19253</v>
      </c>
      <c r="E995" t="str">
        <f t="shared" si="30"/>
        <v>1952-09-16</v>
      </c>
      <c r="I995">
        <v>1290</v>
      </c>
      <c r="J995" s="7" t="s">
        <v>7227</v>
      </c>
      <c r="K995" s="7" t="s">
        <v>2019</v>
      </c>
      <c r="L995" s="7" t="s">
        <v>5937</v>
      </c>
      <c r="M995" t="s">
        <v>5723</v>
      </c>
      <c r="N995">
        <v>7</v>
      </c>
      <c r="O995">
        <v>45001010001</v>
      </c>
      <c r="P995" t="s">
        <v>4741</v>
      </c>
      <c r="Q995" t="s">
        <v>2019</v>
      </c>
      <c r="R995">
        <v>21</v>
      </c>
      <c r="S995" t="str">
        <f t="shared" si="31"/>
        <v>'1290', '1952-09-16', null, 'lorem Ipsum', 'RIBOKAS', '7', '45001010001', 'LENIS', null, '21'</v>
      </c>
    </row>
    <row r="996" spans="4:19" x14ac:dyDescent="0.25">
      <c r="D996" s="7">
        <v>19254</v>
      </c>
      <c r="E996" t="str">
        <f t="shared" si="30"/>
        <v>1952-09-17</v>
      </c>
      <c r="I996">
        <v>1291</v>
      </c>
      <c r="J996" s="7" t="s">
        <v>7228</v>
      </c>
      <c r="K996" s="7" t="s">
        <v>2019</v>
      </c>
      <c r="L996" s="7" t="s">
        <v>5937</v>
      </c>
      <c r="M996" t="s">
        <v>5724</v>
      </c>
      <c r="N996">
        <v>8</v>
      </c>
      <c r="O996">
        <v>45001010001</v>
      </c>
      <c r="P996" t="s">
        <v>4742</v>
      </c>
      <c r="Q996" t="s">
        <v>2019</v>
      </c>
      <c r="R996">
        <v>21</v>
      </c>
      <c r="S996" t="str">
        <f t="shared" si="31"/>
        <v>'1291', '1952-09-17', null, 'lorem Ipsum', 'PAZŪKAS', '8', '45001010001', 'JANILĖNIS', null, '21'</v>
      </c>
    </row>
    <row r="997" spans="4:19" x14ac:dyDescent="0.25">
      <c r="D997" s="7">
        <v>19255</v>
      </c>
      <c r="E997" t="str">
        <f t="shared" si="30"/>
        <v>1952-09-18</v>
      </c>
      <c r="I997">
        <v>1292</v>
      </c>
      <c r="J997" s="7" t="s">
        <v>7229</v>
      </c>
      <c r="K997" s="7" t="s">
        <v>2019</v>
      </c>
      <c r="L997" s="7" t="s">
        <v>5937</v>
      </c>
      <c r="M997" t="s">
        <v>5327</v>
      </c>
      <c r="N997">
        <v>9</v>
      </c>
      <c r="O997">
        <v>45001010001</v>
      </c>
      <c r="P997" t="s">
        <v>4743</v>
      </c>
      <c r="Q997" t="s">
        <v>2019</v>
      </c>
      <c r="R997">
        <v>21</v>
      </c>
      <c r="S997" t="str">
        <f t="shared" si="31"/>
        <v>'1292', '1952-09-18', null, 'lorem Ipsum', 'LUKAŠAVIČIUS', '9', '45001010001', 'KRASAUSKIS', null, '21'</v>
      </c>
    </row>
    <row r="998" spans="4:19" x14ac:dyDescent="0.25">
      <c r="D998" s="7">
        <v>19256</v>
      </c>
      <c r="E998" t="str">
        <f t="shared" si="30"/>
        <v>1952-09-19</v>
      </c>
      <c r="I998">
        <v>1293</v>
      </c>
      <c r="J998" s="7" t="s">
        <v>7230</v>
      </c>
      <c r="K998" s="7" t="s">
        <v>2019</v>
      </c>
      <c r="L998" s="7" t="s">
        <v>5937</v>
      </c>
      <c r="M998" t="s">
        <v>5725</v>
      </c>
      <c r="N998">
        <v>10</v>
      </c>
      <c r="O998">
        <v>45001010001</v>
      </c>
      <c r="P998" t="s">
        <v>4744</v>
      </c>
      <c r="Q998" t="s">
        <v>2019</v>
      </c>
      <c r="R998">
        <v>21</v>
      </c>
      <c r="S998" t="str">
        <f t="shared" si="31"/>
        <v>'1293', '1952-09-19', null, 'lorem Ipsum', 'ŠĖPERYS', '10', '45001010001', 'NAVARDAUSKAS', null, '21'</v>
      </c>
    </row>
    <row r="999" spans="4:19" x14ac:dyDescent="0.25">
      <c r="D999" s="7">
        <v>19257</v>
      </c>
      <c r="E999" t="str">
        <f t="shared" si="30"/>
        <v>1952-09-20</v>
      </c>
      <c r="I999">
        <v>1294</v>
      </c>
      <c r="J999" s="7" t="s">
        <v>7231</v>
      </c>
      <c r="K999" s="7" t="s">
        <v>2019</v>
      </c>
      <c r="L999" s="7" t="s">
        <v>5937</v>
      </c>
      <c r="M999" t="s">
        <v>5726</v>
      </c>
      <c r="N999">
        <v>11</v>
      </c>
      <c r="O999">
        <v>45001010001</v>
      </c>
      <c r="P999" t="s">
        <v>4745</v>
      </c>
      <c r="Q999" t="s">
        <v>2019</v>
      </c>
      <c r="R999">
        <v>21</v>
      </c>
      <c r="S999" t="str">
        <f t="shared" si="31"/>
        <v>'1294', '1952-09-20', null, 'lorem Ipsum', 'KNYZELIS', '11', '45001010001', 'SPANGELIS', null, '21'</v>
      </c>
    </row>
    <row r="1000" spans="4:19" x14ac:dyDescent="0.25">
      <c r="D1000" s="7">
        <v>19258</v>
      </c>
      <c r="E1000" t="str">
        <f t="shared" si="30"/>
        <v>1952-09-21</v>
      </c>
      <c r="I1000">
        <v>1295</v>
      </c>
      <c r="J1000" s="7" t="s">
        <v>7232</v>
      </c>
      <c r="K1000" s="7" t="s">
        <v>2019</v>
      </c>
      <c r="L1000" s="7" t="s">
        <v>5937</v>
      </c>
      <c r="M1000" t="s">
        <v>5727</v>
      </c>
      <c r="N1000">
        <v>12</v>
      </c>
      <c r="O1000">
        <v>45001010001</v>
      </c>
      <c r="P1000" t="s">
        <v>4746</v>
      </c>
      <c r="Q1000" t="s">
        <v>2019</v>
      </c>
      <c r="R1000">
        <v>21</v>
      </c>
      <c r="S1000" t="str">
        <f t="shared" si="31"/>
        <v>'1295', '1952-09-21', null, 'lorem Ipsum', 'TARTILAS', '12', '45001010001', 'ŠALTYS', null, '21'</v>
      </c>
    </row>
    <row r="1001" spans="4:19" x14ac:dyDescent="0.25">
      <c r="D1001" s="7">
        <v>19259</v>
      </c>
      <c r="E1001" t="str">
        <f t="shared" si="30"/>
        <v>1952-09-22</v>
      </c>
      <c r="I1001">
        <v>1296</v>
      </c>
      <c r="J1001" s="7" t="s">
        <v>7233</v>
      </c>
      <c r="K1001" s="7" t="s">
        <v>2019</v>
      </c>
      <c r="L1001" s="7" t="s">
        <v>5937</v>
      </c>
      <c r="M1001" t="s">
        <v>5728</v>
      </c>
      <c r="N1001">
        <v>13</v>
      </c>
      <c r="O1001">
        <v>45001010001</v>
      </c>
      <c r="P1001" t="s">
        <v>4747</v>
      </c>
      <c r="Q1001" t="s">
        <v>2019</v>
      </c>
      <c r="R1001">
        <v>21</v>
      </c>
      <c r="S1001" t="str">
        <f t="shared" si="31"/>
        <v>'1296', '1952-09-22', null, 'lorem Ipsum', 'ŠILINGAS', '13', '45001010001', 'ŽUKAITIS', null, '21'</v>
      </c>
    </row>
    <row r="1002" spans="4:19" x14ac:dyDescent="0.25">
      <c r="D1002" s="7">
        <v>19260</v>
      </c>
      <c r="E1002" t="str">
        <f t="shared" si="30"/>
        <v>1952-09-23</v>
      </c>
      <c r="I1002">
        <v>1297</v>
      </c>
      <c r="J1002" s="7" t="s">
        <v>7234</v>
      </c>
      <c r="K1002" s="7" t="s">
        <v>2019</v>
      </c>
      <c r="L1002" s="7" t="s">
        <v>5937</v>
      </c>
      <c r="M1002" t="s">
        <v>5729</v>
      </c>
      <c r="N1002">
        <v>14</v>
      </c>
      <c r="O1002">
        <v>45001010001</v>
      </c>
      <c r="P1002" t="s">
        <v>4748</v>
      </c>
      <c r="Q1002" t="s">
        <v>2019</v>
      </c>
      <c r="R1002">
        <v>21</v>
      </c>
      <c r="S1002" t="str">
        <f t="shared" si="31"/>
        <v>'1297', '1952-09-23', null, 'lorem Ipsum', 'GERASIMOVIČ', '14', '45001010001', 'FREIBERGIS', null, '21'</v>
      </c>
    </row>
    <row r="1003" spans="4:19" x14ac:dyDescent="0.25">
      <c r="D1003" s="7">
        <v>19261</v>
      </c>
      <c r="E1003" t="str">
        <f t="shared" si="30"/>
        <v>1952-09-24</v>
      </c>
      <c r="I1003">
        <v>1298</v>
      </c>
      <c r="J1003" s="7" t="s">
        <v>7235</v>
      </c>
      <c r="K1003" s="7" t="s">
        <v>2019</v>
      </c>
      <c r="L1003" s="7" t="s">
        <v>5937</v>
      </c>
      <c r="M1003" t="s">
        <v>5730</v>
      </c>
      <c r="N1003">
        <v>15</v>
      </c>
      <c r="O1003">
        <v>45001010001</v>
      </c>
      <c r="P1003" t="s">
        <v>4669</v>
      </c>
      <c r="Q1003" t="s">
        <v>2019</v>
      </c>
      <c r="R1003">
        <v>21</v>
      </c>
      <c r="S1003" t="str">
        <f t="shared" si="31"/>
        <v>'1298', '1952-09-24', null, 'lorem Ipsum', 'GARLINSKAS', '15', '45001010001', 'PETRAITIS', null, '21'</v>
      </c>
    </row>
    <row r="1004" spans="4:19" x14ac:dyDescent="0.25">
      <c r="D1004" s="7">
        <v>19262</v>
      </c>
      <c r="E1004" t="str">
        <f t="shared" si="30"/>
        <v>1952-09-25</v>
      </c>
      <c r="I1004">
        <v>1299</v>
      </c>
      <c r="J1004" s="7" t="s">
        <v>7236</v>
      </c>
      <c r="K1004" s="7" t="s">
        <v>2019</v>
      </c>
      <c r="L1004" s="7" t="s">
        <v>5937</v>
      </c>
      <c r="M1004" t="s">
        <v>4267</v>
      </c>
      <c r="N1004">
        <v>16</v>
      </c>
      <c r="O1004">
        <v>45001010001</v>
      </c>
      <c r="P1004" t="s">
        <v>4749</v>
      </c>
      <c r="Q1004" t="s">
        <v>2019</v>
      </c>
      <c r="R1004">
        <v>21</v>
      </c>
      <c r="S1004" t="str">
        <f t="shared" si="31"/>
        <v>'1299', '1952-09-25', null, 'lorem Ipsum', 'RAKAUSKAS', '16', '45001010001', 'PALILIONIS', null, '21'</v>
      </c>
    </row>
    <row r="1005" spans="4:19" x14ac:dyDescent="0.25">
      <c r="D1005" s="7">
        <v>19263</v>
      </c>
      <c r="E1005" t="str">
        <f t="shared" si="30"/>
        <v>1952-09-26</v>
      </c>
      <c r="I1005">
        <v>1300</v>
      </c>
      <c r="J1005" s="7" t="s">
        <v>7237</v>
      </c>
      <c r="K1005" s="7" t="s">
        <v>2019</v>
      </c>
      <c r="L1005" s="7" t="s">
        <v>5937</v>
      </c>
      <c r="M1005" t="s">
        <v>5731</v>
      </c>
      <c r="N1005">
        <v>17</v>
      </c>
      <c r="O1005">
        <v>45001010001</v>
      </c>
      <c r="P1005" t="s">
        <v>4321</v>
      </c>
      <c r="Q1005" t="s">
        <v>2019</v>
      </c>
      <c r="R1005">
        <v>21</v>
      </c>
      <c r="S1005" t="str">
        <f t="shared" si="31"/>
        <v>'1300', '1952-09-26', null, 'lorem Ipsum', 'BUITKUS', '17', '45001010001', 'VALIUKAS', null, '21'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F4" sqref="F4:M33"/>
    </sheetView>
  </sheetViews>
  <sheetFormatPr defaultRowHeight="15" x14ac:dyDescent="0.25"/>
  <cols>
    <col min="2" max="2" width="26.5703125" customWidth="1"/>
    <col min="3" max="3" width="21" customWidth="1"/>
    <col min="6" max="6" width="5.5703125" customWidth="1"/>
    <col min="7" max="7" width="5.85546875" customWidth="1"/>
    <col min="8" max="8" width="15.28515625" bestFit="1" customWidth="1"/>
    <col min="9" max="9" width="4.85546875" customWidth="1"/>
    <col min="10" max="10" width="5" customWidth="1"/>
    <col min="11" max="11" width="4.42578125" customWidth="1"/>
    <col min="12" max="12" width="4.7109375" customWidth="1"/>
    <col min="13" max="13" width="42.28515625" bestFit="1" customWidth="1"/>
  </cols>
  <sheetData>
    <row r="1" spans="1:13" x14ac:dyDescent="0.25">
      <c r="A1" t="s">
        <v>7238</v>
      </c>
    </row>
    <row r="2" spans="1:13" x14ac:dyDescent="0.25">
      <c r="A2" t="s">
        <v>7239</v>
      </c>
    </row>
    <row r="4" spans="1:13" x14ac:dyDescent="0.25">
      <c r="B4" s="8">
        <v>42808.070416666669</v>
      </c>
      <c r="C4" t="str">
        <f>TEXT(B4,"yyyy-mm-dd hh:mm:ss")</f>
        <v>2017-03-14 01:41:24</v>
      </c>
      <c r="F4">
        <v>1</v>
      </c>
      <c r="G4" t="s">
        <v>2019</v>
      </c>
      <c r="H4" s="8" t="s">
        <v>7240</v>
      </c>
      <c r="I4" t="s">
        <v>2019</v>
      </c>
      <c r="J4">
        <v>11</v>
      </c>
      <c r="K4">
        <v>1</v>
      </c>
      <c r="L4">
        <v>1</v>
      </c>
      <c r="M4" t="str">
        <f>CONCATENATE("'",F4,"'",", ",G4,", ","'",H4,"'",", ","null",", ","'",J4,"'",", ","'",K4,"'",", ","'",L4,"'")</f>
        <v>'1', null, '2017-03-14 01:41:24', null, '11', '1', '1'</v>
      </c>
    </row>
    <row r="5" spans="1:13" x14ac:dyDescent="0.25">
      <c r="B5" s="8">
        <v>42808.070416666669</v>
      </c>
      <c r="C5" t="str">
        <f t="shared" ref="C5:C33" si="0">TEXT(B5,"yyyy-mm-dd hh:mm:ss")</f>
        <v>2017-03-14 01:41:24</v>
      </c>
      <c r="F5">
        <v>2</v>
      </c>
      <c r="G5" t="s">
        <v>2019</v>
      </c>
      <c r="H5" s="8" t="s">
        <v>7240</v>
      </c>
      <c r="I5" t="s">
        <v>2019</v>
      </c>
      <c r="J5">
        <v>12</v>
      </c>
      <c r="K5">
        <v>2</v>
      </c>
      <c r="L5">
        <v>1</v>
      </c>
      <c r="M5" t="str">
        <f t="shared" ref="M5:M33" si="1">CONCATENATE("'",F5,"'",", ",G5,", ","'",H5,"'",", ","null",", ","'",J5,"'",", ","'",K5,"'",", ","'",L5,"'")</f>
        <v>'2', null, '2017-03-14 01:41:24', null, '12', '2', '1'</v>
      </c>
    </row>
    <row r="6" spans="1:13" x14ac:dyDescent="0.25">
      <c r="B6" s="8">
        <v>42808.070416666669</v>
      </c>
      <c r="C6" t="str">
        <f t="shared" si="0"/>
        <v>2017-03-14 01:41:24</v>
      </c>
      <c r="F6">
        <v>3</v>
      </c>
      <c r="G6" t="s">
        <v>2019</v>
      </c>
      <c r="H6" s="8" t="s">
        <v>7240</v>
      </c>
      <c r="I6" t="s">
        <v>2019</v>
      </c>
      <c r="J6">
        <v>13</v>
      </c>
      <c r="K6">
        <v>3</v>
      </c>
      <c r="L6">
        <v>1</v>
      </c>
      <c r="M6" t="str">
        <f t="shared" si="1"/>
        <v>'3', null, '2017-03-14 01:41:24', null, '13', '3', '1'</v>
      </c>
    </row>
    <row r="7" spans="1:13" x14ac:dyDescent="0.25">
      <c r="B7" s="8">
        <v>42808.070416666669</v>
      </c>
      <c r="C7" t="str">
        <f t="shared" si="0"/>
        <v>2017-03-14 01:41:24</v>
      </c>
      <c r="F7">
        <v>4</v>
      </c>
      <c r="G7" t="s">
        <v>2019</v>
      </c>
      <c r="H7" s="8" t="s">
        <v>7240</v>
      </c>
      <c r="I7" t="s">
        <v>2019</v>
      </c>
      <c r="J7">
        <v>14</v>
      </c>
      <c r="K7">
        <v>4</v>
      </c>
      <c r="L7">
        <v>1</v>
      </c>
      <c r="M7" t="str">
        <f t="shared" si="1"/>
        <v>'4', null, '2017-03-14 01:41:24', null, '14', '4', '1'</v>
      </c>
    </row>
    <row r="8" spans="1:13" x14ac:dyDescent="0.25">
      <c r="B8" s="8">
        <v>42808.070416666669</v>
      </c>
      <c r="C8" t="str">
        <f t="shared" si="0"/>
        <v>2017-03-14 01:41:24</v>
      </c>
      <c r="F8">
        <v>5</v>
      </c>
      <c r="G8" t="s">
        <v>2019</v>
      </c>
      <c r="H8" s="8" t="s">
        <v>7240</v>
      </c>
      <c r="I8" t="s">
        <v>2019</v>
      </c>
      <c r="J8">
        <v>15</v>
      </c>
      <c r="K8">
        <v>5</v>
      </c>
      <c r="L8">
        <v>1</v>
      </c>
      <c r="M8" t="str">
        <f t="shared" si="1"/>
        <v>'5', null, '2017-03-14 01:41:24', null, '15', '5', '1'</v>
      </c>
    </row>
    <row r="9" spans="1:13" x14ac:dyDescent="0.25">
      <c r="B9" s="8">
        <v>42808.070416666669</v>
      </c>
      <c r="C9" t="str">
        <f t="shared" si="0"/>
        <v>2017-03-14 01:41:24</v>
      </c>
      <c r="F9">
        <v>6</v>
      </c>
      <c r="G9" t="s">
        <v>2019</v>
      </c>
      <c r="H9" s="8" t="s">
        <v>7240</v>
      </c>
      <c r="I9" t="s">
        <v>2019</v>
      </c>
      <c r="J9">
        <v>16</v>
      </c>
      <c r="K9">
        <v>6</v>
      </c>
      <c r="L9">
        <v>1</v>
      </c>
      <c r="M9" t="str">
        <f t="shared" si="1"/>
        <v>'6', null, '2017-03-14 01:41:24', null, '16', '6', '1'</v>
      </c>
    </row>
    <row r="10" spans="1:13" x14ac:dyDescent="0.25">
      <c r="B10" s="8">
        <v>42808.070416666669</v>
      </c>
      <c r="C10" t="str">
        <f t="shared" si="0"/>
        <v>2017-03-14 01:41:24</v>
      </c>
      <c r="F10">
        <v>7</v>
      </c>
      <c r="G10" t="s">
        <v>2019</v>
      </c>
      <c r="H10" s="8" t="s">
        <v>7240</v>
      </c>
      <c r="I10" t="s">
        <v>2019</v>
      </c>
      <c r="J10">
        <v>17</v>
      </c>
      <c r="K10">
        <v>7</v>
      </c>
      <c r="L10">
        <v>1</v>
      </c>
      <c r="M10" t="str">
        <f t="shared" si="1"/>
        <v>'7', null, '2017-03-14 01:41:24', null, '17', '7', '1'</v>
      </c>
    </row>
    <row r="11" spans="1:13" x14ac:dyDescent="0.25">
      <c r="B11" s="8">
        <v>42808.070416666669</v>
      </c>
      <c r="C11" t="str">
        <f t="shared" si="0"/>
        <v>2017-03-14 01:41:24</v>
      </c>
      <c r="F11">
        <v>8</v>
      </c>
      <c r="G11" t="s">
        <v>2019</v>
      </c>
      <c r="H11" s="8" t="s">
        <v>7240</v>
      </c>
      <c r="I11" t="s">
        <v>2019</v>
      </c>
      <c r="J11">
        <v>18</v>
      </c>
      <c r="K11">
        <v>8</v>
      </c>
      <c r="L11">
        <v>1</v>
      </c>
      <c r="M11" t="str">
        <f t="shared" si="1"/>
        <v>'8', null, '2017-03-14 01:41:24', null, '18', '8', '1'</v>
      </c>
    </row>
    <row r="12" spans="1:13" x14ac:dyDescent="0.25">
      <c r="B12" s="8">
        <v>42808.070416666669</v>
      </c>
      <c r="C12" t="str">
        <f t="shared" si="0"/>
        <v>2017-03-14 01:41:24</v>
      </c>
      <c r="F12">
        <v>9</v>
      </c>
      <c r="G12" t="s">
        <v>2019</v>
      </c>
      <c r="H12" s="8" t="s">
        <v>7240</v>
      </c>
      <c r="I12" t="s">
        <v>2019</v>
      </c>
      <c r="J12">
        <v>19</v>
      </c>
      <c r="K12">
        <v>1</v>
      </c>
      <c r="L12">
        <v>2</v>
      </c>
      <c r="M12" t="str">
        <f t="shared" si="1"/>
        <v>'9', null, '2017-03-14 01:41:24', null, '19', '1', '2'</v>
      </c>
    </row>
    <row r="13" spans="1:13" x14ac:dyDescent="0.25">
      <c r="B13" s="8">
        <v>42808.070416666669</v>
      </c>
      <c r="C13" t="str">
        <f t="shared" si="0"/>
        <v>2017-03-14 01:41:24</v>
      </c>
      <c r="F13">
        <v>10</v>
      </c>
      <c r="G13" t="s">
        <v>2019</v>
      </c>
      <c r="H13" s="8" t="s">
        <v>7240</v>
      </c>
      <c r="I13" t="s">
        <v>2019</v>
      </c>
      <c r="J13">
        <v>20</v>
      </c>
      <c r="K13">
        <v>2</v>
      </c>
      <c r="L13">
        <v>2</v>
      </c>
      <c r="M13" t="str">
        <f t="shared" si="1"/>
        <v>'10', null, '2017-03-14 01:41:24', null, '20', '2', '2'</v>
      </c>
    </row>
    <row r="14" spans="1:13" x14ac:dyDescent="0.25">
      <c r="B14" s="8">
        <v>42808.070416666669</v>
      </c>
      <c r="C14" t="str">
        <f t="shared" si="0"/>
        <v>2017-03-14 01:41:24</v>
      </c>
      <c r="F14">
        <v>11</v>
      </c>
      <c r="G14" t="s">
        <v>2019</v>
      </c>
      <c r="H14" s="8" t="s">
        <v>7240</v>
      </c>
      <c r="I14" t="s">
        <v>2019</v>
      </c>
      <c r="J14">
        <v>11</v>
      </c>
      <c r="K14">
        <v>3</v>
      </c>
      <c r="L14">
        <v>2</v>
      </c>
      <c r="M14" t="str">
        <f t="shared" si="1"/>
        <v>'11', null, '2017-03-14 01:41:24', null, '11', '3', '2'</v>
      </c>
    </row>
    <row r="15" spans="1:13" x14ac:dyDescent="0.25">
      <c r="B15" s="8">
        <v>42808.070416666669</v>
      </c>
      <c r="C15" t="str">
        <f t="shared" si="0"/>
        <v>2017-03-14 01:41:24</v>
      </c>
      <c r="F15">
        <v>12</v>
      </c>
      <c r="G15" t="s">
        <v>2019</v>
      </c>
      <c r="H15" s="8" t="s">
        <v>7240</v>
      </c>
      <c r="I15" t="s">
        <v>2019</v>
      </c>
      <c r="J15">
        <v>12</v>
      </c>
      <c r="K15">
        <v>4</v>
      </c>
      <c r="L15">
        <v>2</v>
      </c>
      <c r="M15" t="str">
        <f t="shared" si="1"/>
        <v>'12', null, '2017-03-14 01:41:24', null, '12', '4', '2'</v>
      </c>
    </row>
    <row r="16" spans="1:13" x14ac:dyDescent="0.25">
      <c r="B16" s="8">
        <v>42808.070416666669</v>
      </c>
      <c r="C16" t="str">
        <f t="shared" si="0"/>
        <v>2017-03-14 01:41:24</v>
      </c>
      <c r="F16">
        <v>13</v>
      </c>
      <c r="G16" t="s">
        <v>2019</v>
      </c>
      <c r="H16" s="8" t="s">
        <v>7240</v>
      </c>
      <c r="I16" t="s">
        <v>2019</v>
      </c>
      <c r="J16">
        <v>13</v>
      </c>
      <c r="K16">
        <v>5</v>
      </c>
      <c r="L16">
        <v>2</v>
      </c>
      <c r="M16" t="str">
        <f t="shared" si="1"/>
        <v>'13', null, '2017-03-14 01:41:24', null, '13', '5', '2'</v>
      </c>
    </row>
    <row r="17" spans="2:13" x14ac:dyDescent="0.25">
      <c r="B17" s="8">
        <v>42808.070416666669</v>
      </c>
      <c r="C17" t="str">
        <f t="shared" si="0"/>
        <v>2017-03-14 01:41:24</v>
      </c>
      <c r="F17">
        <v>14</v>
      </c>
      <c r="G17" t="s">
        <v>2019</v>
      </c>
      <c r="H17" s="8" t="s">
        <v>7240</v>
      </c>
      <c r="I17" t="s">
        <v>2019</v>
      </c>
      <c r="J17">
        <v>14</v>
      </c>
      <c r="K17">
        <v>6</v>
      </c>
      <c r="L17">
        <v>2</v>
      </c>
      <c r="M17" t="str">
        <f t="shared" si="1"/>
        <v>'14', null, '2017-03-14 01:41:24', null, '14', '6', '2'</v>
      </c>
    </row>
    <row r="18" spans="2:13" x14ac:dyDescent="0.25">
      <c r="B18" s="8">
        <v>42808.070416666669</v>
      </c>
      <c r="C18" t="str">
        <f t="shared" si="0"/>
        <v>2017-03-14 01:41:24</v>
      </c>
      <c r="F18">
        <v>15</v>
      </c>
      <c r="G18" t="s">
        <v>2019</v>
      </c>
      <c r="H18" s="8" t="s">
        <v>7240</v>
      </c>
      <c r="I18" t="s">
        <v>2019</v>
      </c>
      <c r="J18">
        <v>15</v>
      </c>
      <c r="K18">
        <v>7</v>
      </c>
      <c r="L18">
        <v>2</v>
      </c>
      <c r="M18" t="str">
        <f t="shared" si="1"/>
        <v>'15', null, '2017-03-14 01:41:24', null, '15', '7', '2'</v>
      </c>
    </row>
    <row r="19" spans="2:13" x14ac:dyDescent="0.25">
      <c r="B19" s="8">
        <v>42808.070416666669</v>
      </c>
      <c r="C19" t="str">
        <f t="shared" si="0"/>
        <v>2017-03-14 01:41:24</v>
      </c>
      <c r="F19">
        <v>16</v>
      </c>
      <c r="G19" t="s">
        <v>2019</v>
      </c>
      <c r="H19" s="8" t="s">
        <v>7240</v>
      </c>
      <c r="I19" t="s">
        <v>2019</v>
      </c>
      <c r="J19">
        <v>16</v>
      </c>
      <c r="K19">
        <v>8</v>
      </c>
      <c r="L19">
        <v>2</v>
      </c>
      <c r="M19" t="str">
        <f t="shared" si="1"/>
        <v>'16', null, '2017-03-14 01:41:24', null, '16', '8', '2'</v>
      </c>
    </row>
    <row r="20" spans="2:13" x14ac:dyDescent="0.25">
      <c r="B20" s="8">
        <v>42808.070416666669</v>
      </c>
      <c r="C20" t="str">
        <f t="shared" si="0"/>
        <v>2017-03-14 01:41:24</v>
      </c>
      <c r="F20">
        <v>17</v>
      </c>
      <c r="G20" t="s">
        <v>2019</v>
      </c>
      <c r="H20" s="8" t="s">
        <v>7240</v>
      </c>
      <c r="I20" t="s">
        <v>2019</v>
      </c>
      <c r="J20">
        <v>17</v>
      </c>
      <c r="K20">
        <v>1</v>
      </c>
      <c r="L20">
        <v>3</v>
      </c>
      <c r="M20" t="str">
        <f t="shared" si="1"/>
        <v>'17', null, '2017-03-14 01:41:24', null, '17', '1', '3'</v>
      </c>
    </row>
    <row r="21" spans="2:13" x14ac:dyDescent="0.25">
      <c r="B21" s="8">
        <v>42808.070416666669</v>
      </c>
      <c r="C21" t="str">
        <f t="shared" si="0"/>
        <v>2017-03-14 01:41:24</v>
      </c>
      <c r="F21">
        <v>18</v>
      </c>
      <c r="G21" t="s">
        <v>2019</v>
      </c>
      <c r="H21" s="8" t="s">
        <v>7240</v>
      </c>
      <c r="I21" t="s">
        <v>2019</v>
      </c>
      <c r="J21">
        <v>18</v>
      </c>
      <c r="K21">
        <v>2</v>
      </c>
      <c r="L21">
        <v>3</v>
      </c>
      <c r="M21" t="str">
        <f t="shared" si="1"/>
        <v>'18', null, '2017-03-14 01:41:24', null, '18', '2', '3'</v>
      </c>
    </row>
    <row r="22" spans="2:13" x14ac:dyDescent="0.25">
      <c r="B22" s="8">
        <v>42808.070416666669</v>
      </c>
      <c r="C22" t="str">
        <f t="shared" si="0"/>
        <v>2017-03-14 01:41:24</v>
      </c>
      <c r="F22">
        <v>19</v>
      </c>
      <c r="G22" t="s">
        <v>2019</v>
      </c>
      <c r="H22" s="8" t="s">
        <v>7240</v>
      </c>
      <c r="I22" t="s">
        <v>2019</v>
      </c>
      <c r="J22">
        <v>19</v>
      </c>
      <c r="K22">
        <v>3</v>
      </c>
      <c r="L22">
        <v>3</v>
      </c>
      <c r="M22" t="str">
        <f t="shared" si="1"/>
        <v>'19', null, '2017-03-14 01:41:24', null, '19', '3', '3'</v>
      </c>
    </row>
    <row r="23" spans="2:13" x14ac:dyDescent="0.25">
      <c r="B23" s="8">
        <v>42808.070416666669</v>
      </c>
      <c r="C23" t="str">
        <f t="shared" si="0"/>
        <v>2017-03-14 01:41:24</v>
      </c>
      <c r="F23">
        <v>20</v>
      </c>
      <c r="G23" t="s">
        <v>2019</v>
      </c>
      <c r="H23" s="8" t="s">
        <v>7240</v>
      </c>
      <c r="I23" t="s">
        <v>2019</v>
      </c>
      <c r="J23">
        <v>20</v>
      </c>
      <c r="K23">
        <v>4</v>
      </c>
      <c r="L23">
        <v>3</v>
      </c>
      <c r="M23" t="str">
        <f t="shared" si="1"/>
        <v>'20', null, '2017-03-14 01:41:24', null, '20', '4', '3'</v>
      </c>
    </row>
    <row r="24" spans="2:13" x14ac:dyDescent="0.25">
      <c r="B24" s="8">
        <v>42808.070416666669</v>
      </c>
      <c r="C24" t="str">
        <f t="shared" si="0"/>
        <v>2017-03-14 01:41:24</v>
      </c>
      <c r="F24">
        <v>21</v>
      </c>
      <c r="G24" t="s">
        <v>2019</v>
      </c>
      <c r="H24" s="8" t="s">
        <v>7240</v>
      </c>
      <c r="I24" t="s">
        <v>2019</v>
      </c>
      <c r="J24">
        <v>11</v>
      </c>
      <c r="K24">
        <v>5</v>
      </c>
      <c r="L24">
        <v>3</v>
      </c>
      <c r="M24" t="str">
        <f t="shared" si="1"/>
        <v>'21', null, '2017-03-14 01:41:24', null, '11', '5', '3'</v>
      </c>
    </row>
    <row r="25" spans="2:13" x14ac:dyDescent="0.25">
      <c r="B25" s="8">
        <v>42808.070416666669</v>
      </c>
      <c r="C25" t="str">
        <f t="shared" si="0"/>
        <v>2017-03-14 01:41:24</v>
      </c>
      <c r="F25">
        <v>22</v>
      </c>
      <c r="G25" t="s">
        <v>2019</v>
      </c>
      <c r="H25" s="8" t="s">
        <v>7240</v>
      </c>
      <c r="I25" t="s">
        <v>2019</v>
      </c>
      <c r="J25">
        <v>12</v>
      </c>
      <c r="K25">
        <v>6</v>
      </c>
      <c r="L25">
        <v>3</v>
      </c>
      <c r="M25" t="str">
        <f t="shared" si="1"/>
        <v>'22', null, '2017-03-14 01:41:24', null, '12', '6', '3'</v>
      </c>
    </row>
    <row r="26" spans="2:13" x14ac:dyDescent="0.25">
      <c r="B26" s="8">
        <v>42808.070416666669</v>
      </c>
      <c r="C26" t="str">
        <f t="shared" si="0"/>
        <v>2017-03-14 01:41:24</v>
      </c>
      <c r="F26">
        <v>23</v>
      </c>
      <c r="G26" t="s">
        <v>2019</v>
      </c>
      <c r="H26" s="8" t="s">
        <v>7240</v>
      </c>
      <c r="I26" t="s">
        <v>2019</v>
      </c>
      <c r="J26">
        <v>13</v>
      </c>
      <c r="K26">
        <v>7</v>
      </c>
      <c r="L26">
        <v>3</v>
      </c>
      <c r="M26" t="str">
        <f t="shared" si="1"/>
        <v>'23', null, '2017-03-14 01:41:24', null, '13', '7', '3'</v>
      </c>
    </row>
    <row r="27" spans="2:13" x14ac:dyDescent="0.25">
      <c r="B27" s="8">
        <v>42808.070416666669</v>
      </c>
      <c r="C27" t="str">
        <f t="shared" si="0"/>
        <v>2017-03-14 01:41:24</v>
      </c>
      <c r="F27">
        <v>24</v>
      </c>
      <c r="G27" t="s">
        <v>2019</v>
      </c>
      <c r="H27" s="8" t="s">
        <v>7240</v>
      </c>
      <c r="I27" t="s">
        <v>2019</v>
      </c>
      <c r="J27">
        <v>14</v>
      </c>
      <c r="K27">
        <v>8</v>
      </c>
      <c r="L27">
        <v>3</v>
      </c>
      <c r="M27" t="str">
        <f t="shared" si="1"/>
        <v>'24', null, '2017-03-14 01:41:24', null, '14', '8', '3'</v>
      </c>
    </row>
    <row r="28" spans="2:13" x14ac:dyDescent="0.25">
      <c r="B28" s="8">
        <v>42808.070416666669</v>
      </c>
      <c r="C28" t="str">
        <f t="shared" si="0"/>
        <v>2017-03-14 01:41:24</v>
      </c>
      <c r="F28">
        <v>25</v>
      </c>
      <c r="G28" t="s">
        <v>2019</v>
      </c>
      <c r="H28" s="8" t="s">
        <v>7240</v>
      </c>
      <c r="I28" t="s">
        <v>2019</v>
      </c>
      <c r="J28">
        <v>15</v>
      </c>
      <c r="K28">
        <v>1</v>
      </c>
      <c r="L28">
        <v>4</v>
      </c>
      <c r="M28" t="str">
        <f t="shared" si="1"/>
        <v>'25', null, '2017-03-14 01:41:24', null, '15', '1', '4'</v>
      </c>
    </row>
    <row r="29" spans="2:13" x14ac:dyDescent="0.25">
      <c r="B29" s="8">
        <v>42808.070416666669</v>
      </c>
      <c r="C29" t="str">
        <f t="shared" si="0"/>
        <v>2017-03-14 01:41:24</v>
      </c>
      <c r="F29">
        <v>26</v>
      </c>
      <c r="G29" t="s">
        <v>2019</v>
      </c>
      <c r="H29" s="8" t="s">
        <v>7240</v>
      </c>
      <c r="I29" t="s">
        <v>2019</v>
      </c>
      <c r="J29">
        <v>16</v>
      </c>
      <c r="K29">
        <v>2</v>
      </c>
      <c r="L29">
        <v>4</v>
      </c>
      <c r="M29" t="str">
        <f t="shared" si="1"/>
        <v>'26', null, '2017-03-14 01:41:24', null, '16', '2', '4'</v>
      </c>
    </row>
    <row r="30" spans="2:13" x14ac:dyDescent="0.25">
      <c r="B30" s="8">
        <v>42808.070416666669</v>
      </c>
      <c r="C30" t="str">
        <f t="shared" si="0"/>
        <v>2017-03-14 01:41:24</v>
      </c>
      <c r="F30">
        <v>27</v>
      </c>
      <c r="G30" t="s">
        <v>2019</v>
      </c>
      <c r="H30" s="8" t="s">
        <v>7240</v>
      </c>
      <c r="I30" t="s">
        <v>2019</v>
      </c>
      <c r="J30">
        <v>17</v>
      </c>
      <c r="K30">
        <v>3</v>
      </c>
      <c r="L30">
        <v>4</v>
      </c>
      <c r="M30" t="str">
        <f t="shared" si="1"/>
        <v>'27', null, '2017-03-14 01:41:24', null, '17', '3', '4'</v>
      </c>
    </row>
    <row r="31" spans="2:13" x14ac:dyDescent="0.25">
      <c r="B31" s="8">
        <v>42808.070416666669</v>
      </c>
      <c r="C31" t="str">
        <f t="shared" si="0"/>
        <v>2017-03-14 01:41:24</v>
      </c>
      <c r="F31">
        <v>28</v>
      </c>
      <c r="G31" t="s">
        <v>2019</v>
      </c>
      <c r="H31" s="8" t="s">
        <v>7240</v>
      </c>
      <c r="I31" t="s">
        <v>2019</v>
      </c>
      <c r="J31">
        <v>18</v>
      </c>
      <c r="K31">
        <v>4</v>
      </c>
      <c r="L31">
        <v>4</v>
      </c>
      <c r="M31" t="str">
        <f t="shared" si="1"/>
        <v>'28', null, '2017-03-14 01:41:24', null, '18', '4', '4'</v>
      </c>
    </row>
    <row r="32" spans="2:13" x14ac:dyDescent="0.25">
      <c r="B32" s="8">
        <v>42808.070416666669</v>
      </c>
      <c r="C32" t="str">
        <f t="shared" si="0"/>
        <v>2017-03-14 01:41:24</v>
      </c>
      <c r="F32">
        <v>29</v>
      </c>
      <c r="G32" t="s">
        <v>2019</v>
      </c>
      <c r="H32" s="8" t="s">
        <v>7240</v>
      </c>
      <c r="I32" t="s">
        <v>2019</v>
      </c>
      <c r="J32">
        <v>19</v>
      </c>
      <c r="K32">
        <v>5</v>
      </c>
      <c r="L32">
        <v>4</v>
      </c>
      <c r="M32" t="str">
        <f t="shared" si="1"/>
        <v>'29', null, '2017-03-14 01:41:24', null, '19', '5', '4'</v>
      </c>
    </row>
    <row r="33" spans="2:13" x14ac:dyDescent="0.25">
      <c r="B33" s="8">
        <v>42808.070416666669</v>
      </c>
      <c r="C33" t="str">
        <f t="shared" si="0"/>
        <v>2017-03-14 01:41:24</v>
      </c>
      <c r="F33">
        <v>30</v>
      </c>
      <c r="G33" t="s">
        <v>2019</v>
      </c>
      <c r="H33" s="8" t="s">
        <v>7240</v>
      </c>
      <c r="I33" t="s">
        <v>2019</v>
      </c>
      <c r="J33">
        <v>20</v>
      </c>
      <c r="K33">
        <v>6</v>
      </c>
      <c r="L33">
        <v>4</v>
      </c>
      <c r="M33" t="str">
        <f t="shared" si="1"/>
        <v>'30', null, '2017-03-14 01:41:24', null, '20', '6', '4'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P15" sqref="P15"/>
    </sheetView>
  </sheetViews>
  <sheetFormatPr defaultRowHeight="15" x14ac:dyDescent="0.25"/>
  <cols>
    <col min="4" max="4" width="15.28515625" bestFit="1" customWidth="1"/>
    <col min="5" max="5" width="18.28515625" bestFit="1" customWidth="1"/>
    <col min="8" max="8" width="3" bestFit="1" customWidth="1"/>
    <col min="9" max="9" width="4.42578125" bestFit="1" customWidth="1"/>
    <col min="10" max="10" width="18.28515625" bestFit="1" customWidth="1"/>
    <col min="11" max="11" width="4.42578125" bestFit="1" customWidth="1"/>
    <col min="12" max="12" width="3" bestFit="1" customWidth="1"/>
    <col min="13" max="13" width="2" bestFit="1" customWidth="1"/>
    <col min="14" max="14" width="6" customWidth="1"/>
    <col min="15" max="15" width="44.85546875" customWidth="1"/>
  </cols>
  <sheetData>
    <row r="1" spans="1:15" x14ac:dyDescent="0.25">
      <c r="A1" t="s">
        <v>7241</v>
      </c>
    </row>
    <row r="4" spans="1:15" x14ac:dyDescent="0.25">
      <c r="D4" s="8">
        <v>42808.070416666669</v>
      </c>
      <c r="E4" t="str">
        <f>TEXT(D4,"yyyy-mm-dd hh:mm:ss")</f>
        <v>2017-03-14 01:41:24</v>
      </c>
      <c r="H4">
        <v>1</v>
      </c>
      <c r="I4" t="s">
        <v>2019</v>
      </c>
      <c r="J4" s="8" t="s">
        <v>7240</v>
      </c>
      <c r="K4" t="s">
        <v>2019</v>
      </c>
      <c r="L4">
        <v>11</v>
      </c>
      <c r="M4">
        <v>1</v>
      </c>
      <c r="N4">
        <v>1</v>
      </c>
      <c r="O4" s="9" t="str">
        <f>CONCATENATE("'",H4,"'",", ",I4,", ","'",J4,"'",", ","null",", ","'",L4,"'",", ","'",M4,"'",", ","'",N4,"'")</f>
        <v>'1', null, '2017-03-14 01:41:24', null, '11', '1', '1'</v>
      </c>
    </row>
    <row r="5" spans="1:15" x14ac:dyDescent="0.25">
      <c r="D5" s="8">
        <v>42809.070416666669</v>
      </c>
      <c r="E5" t="str">
        <f t="shared" ref="E5:E32" si="0">TEXT(D5,"yyyy-mm-dd hh:mm:ss")</f>
        <v>2017-03-15 01:41:24</v>
      </c>
      <c r="H5">
        <v>2</v>
      </c>
      <c r="I5" t="s">
        <v>2019</v>
      </c>
      <c r="J5" s="8" t="s">
        <v>7240</v>
      </c>
      <c r="K5" t="s">
        <v>2019</v>
      </c>
      <c r="L5">
        <v>12</v>
      </c>
      <c r="M5">
        <v>2</v>
      </c>
      <c r="N5">
        <v>1</v>
      </c>
      <c r="O5" s="9" t="str">
        <f t="shared" ref="O5:O33" si="1">CONCATENATE("'",H5,"'",", ",I5,", ","'",J5,"'",", ","null",", ","'",L5,"'",", ","'",M5,"'",", ","'",N5,"'")</f>
        <v>'2', null, '2017-03-14 01:41:24', null, '12', '2', '1'</v>
      </c>
    </row>
    <row r="6" spans="1:15" x14ac:dyDescent="0.25">
      <c r="D6" s="8">
        <v>42810.070416666669</v>
      </c>
      <c r="E6" t="str">
        <f t="shared" si="0"/>
        <v>2017-03-16 01:41:24</v>
      </c>
      <c r="H6">
        <v>3</v>
      </c>
      <c r="I6" t="s">
        <v>2019</v>
      </c>
      <c r="J6" s="8" t="s">
        <v>7240</v>
      </c>
      <c r="K6" t="s">
        <v>2019</v>
      </c>
      <c r="L6">
        <v>13</v>
      </c>
      <c r="M6">
        <v>3</v>
      </c>
      <c r="N6">
        <v>1</v>
      </c>
      <c r="O6" s="9" t="str">
        <f t="shared" si="1"/>
        <v>'3', null, '2017-03-14 01:41:24', null, '13', '3', '1'</v>
      </c>
    </row>
    <row r="7" spans="1:15" x14ac:dyDescent="0.25">
      <c r="D7" s="8">
        <v>42811.070416666669</v>
      </c>
      <c r="E7" t="str">
        <f t="shared" si="0"/>
        <v>2017-03-17 01:41:24</v>
      </c>
      <c r="H7">
        <v>4</v>
      </c>
      <c r="I7" t="s">
        <v>2019</v>
      </c>
      <c r="J7" s="8" t="s">
        <v>7240</v>
      </c>
      <c r="K7" t="s">
        <v>2019</v>
      </c>
      <c r="L7">
        <v>14</v>
      </c>
      <c r="M7">
        <v>4</v>
      </c>
      <c r="N7">
        <v>1</v>
      </c>
      <c r="O7" s="9" t="str">
        <f t="shared" si="1"/>
        <v>'4', null, '2017-03-14 01:41:24', null, '14', '4', '1'</v>
      </c>
    </row>
    <row r="8" spans="1:15" x14ac:dyDescent="0.25">
      <c r="D8" s="8">
        <v>42812.070416666669</v>
      </c>
      <c r="E8" t="str">
        <f t="shared" si="0"/>
        <v>2017-03-18 01:41:24</v>
      </c>
      <c r="H8">
        <v>5</v>
      </c>
      <c r="I8" t="s">
        <v>2019</v>
      </c>
      <c r="J8" s="8" t="s">
        <v>7240</v>
      </c>
      <c r="K8" t="s">
        <v>2019</v>
      </c>
      <c r="L8">
        <v>15</v>
      </c>
      <c r="M8">
        <v>5</v>
      </c>
      <c r="N8">
        <v>2</v>
      </c>
      <c r="O8" s="9" t="str">
        <f t="shared" si="1"/>
        <v>'5', null, '2017-03-14 01:41:24', null, '15', '5', '2'</v>
      </c>
    </row>
    <row r="9" spans="1:15" x14ac:dyDescent="0.25">
      <c r="D9" s="8">
        <v>42813.070416666669</v>
      </c>
      <c r="E9" t="str">
        <f t="shared" si="0"/>
        <v>2017-03-19 01:41:24</v>
      </c>
      <c r="H9">
        <v>6</v>
      </c>
      <c r="I9" t="s">
        <v>2019</v>
      </c>
      <c r="J9" s="8" t="s">
        <v>7240</v>
      </c>
      <c r="K9" t="s">
        <v>2019</v>
      </c>
      <c r="L9">
        <v>16</v>
      </c>
      <c r="M9">
        <v>6</v>
      </c>
      <c r="N9">
        <v>2</v>
      </c>
      <c r="O9" s="9" t="str">
        <f t="shared" si="1"/>
        <v>'6', null, '2017-03-14 01:41:24', null, '16', '6', '2'</v>
      </c>
    </row>
    <row r="10" spans="1:15" x14ac:dyDescent="0.25">
      <c r="D10" s="8">
        <v>42814.070416666669</v>
      </c>
      <c r="E10" t="str">
        <f t="shared" si="0"/>
        <v>2017-03-20 01:41:24</v>
      </c>
      <c r="H10">
        <v>7</v>
      </c>
      <c r="I10" t="s">
        <v>2019</v>
      </c>
      <c r="J10" s="8" t="s">
        <v>7240</v>
      </c>
      <c r="K10" t="s">
        <v>2019</v>
      </c>
      <c r="L10">
        <v>17</v>
      </c>
      <c r="M10">
        <v>7</v>
      </c>
      <c r="N10">
        <v>2</v>
      </c>
      <c r="O10" s="9" t="str">
        <f t="shared" si="1"/>
        <v>'7', null, '2017-03-14 01:41:24', null, '17', '7', '2'</v>
      </c>
    </row>
    <row r="11" spans="1:15" x14ac:dyDescent="0.25">
      <c r="D11" s="8">
        <v>42815.070416666669</v>
      </c>
      <c r="E11" t="str">
        <f t="shared" si="0"/>
        <v>2017-03-21 01:41:24</v>
      </c>
      <c r="H11">
        <v>8</v>
      </c>
      <c r="I11" t="s">
        <v>2019</v>
      </c>
      <c r="J11" s="8" t="s">
        <v>7240</v>
      </c>
      <c r="K11" t="s">
        <v>2019</v>
      </c>
      <c r="L11">
        <v>18</v>
      </c>
      <c r="M11">
        <v>8</v>
      </c>
      <c r="N11">
        <v>2</v>
      </c>
      <c r="O11" s="9" t="str">
        <f t="shared" si="1"/>
        <v>'8', null, '2017-03-14 01:41:24', null, '18', '8', '2'</v>
      </c>
    </row>
    <row r="12" spans="1:15" x14ac:dyDescent="0.25">
      <c r="D12" s="8">
        <v>42816.070416666669</v>
      </c>
      <c r="E12" t="str">
        <f t="shared" si="0"/>
        <v>2017-03-22 01:41:24</v>
      </c>
      <c r="H12">
        <v>9</v>
      </c>
      <c r="I12" t="s">
        <v>2019</v>
      </c>
      <c r="J12" s="8" t="s">
        <v>7240</v>
      </c>
      <c r="K12" t="s">
        <v>2019</v>
      </c>
      <c r="L12">
        <v>19</v>
      </c>
      <c r="M12">
        <v>1</v>
      </c>
      <c r="N12">
        <v>3</v>
      </c>
      <c r="O12" s="9" t="str">
        <f t="shared" si="1"/>
        <v>'9', null, '2017-03-14 01:41:24', null, '19', '1', '3'</v>
      </c>
    </row>
    <row r="13" spans="1:15" x14ac:dyDescent="0.25">
      <c r="D13" s="8">
        <v>42817.070416666669</v>
      </c>
      <c r="E13" t="str">
        <f t="shared" si="0"/>
        <v>2017-03-23 01:41:24</v>
      </c>
      <c r="H13">
        <v>10</v>
      </c>
      <c r="I13" t="s">
        <v>2019</v>
      </c>
      <c r="J13" s="8" t="s">
        <v>7240</v>
      </c>
      <c r="K13" t="s">
        <v>2019</v>
      </c>
      <c r="L13">
        <v>20</v>
      </c>
      <c r="M13">
        <v>2</v>
      </c>
      <c r="N13">
        <v>3</v>
      </c>
      <c r="O13" s="9" t="str">
        <f t="shared" si="1"/>
        <v>'10', null, '2017-03-14 01:41:24', null, '20', '2', '3'</v>
      </c>
    </row>
    <row r="14" spans="1:15" x14ac:dyDescent="0.25">
      <c r="D14" s="8">
        <v>42818.070416666669</v>
      </c>
      <c r="E14" t="str">
        <f t="shared" si="0"/>
        <v>2017-03-24 01:41:24</v>
      </c>
      <c r="H14">
        <v>11</v>
      </c>
      <c r="I14" t="s">
        <v>2019</v>
      </c>
      <c r="J14" s="8" t="s">
        <v>7240</v>
      </c>
      <c r="K14" t="s">
        <v>2019</v>
      </c>
      <c r="L14">
        <v>11</v>
      </c>
      <c r="M14">
        <v>3</v>
      </c>
      <c r="N14">
        <v>3</v>
      </c>
      <c r="O14" s="9" t="str">
        <f t="shared" si="1"/>
        <v>'11', null, '2017-03-14 01:41:24', null, '11', '3', '3'</v>
      </c>
    </row>
    <row r="15" spans="1:15" x14ac:dyDescent="0.25">
      <c r="D15" s="8">
        <v>42819.070416666669</v>
      </c>
      <c r="E15" t="str">
        <f t="shared" si="0"/>
        <v>2017-03-25 01:41:24</v>
      </c>
      <c r="H15">
        <v>12</v>
      </c>
      <c r="I15" t="s">
        <v>2019</v>
      </c>
      <c r="J15" s="8" t="s">
        <v>7240</v>
      </c>
      <c r="K15" t="s">
        <v>2019</v>
      </c>
      <c r="L15">
        <v>12</v>
      </c>
      <c r="M15">
        <v>4</v>
      </c>
      <c r="N15">
        <v>3</v>
      </c>
      <c r="O15" s="9" t="str">
        <f t="shared" si="1"/>
        <v>'12', null, '2017-03-14 01:41:24', null, '12', '4', '3'</v>
      </c>
    </row>
    <row r="16" spans="1:15" x14ac:dyDescent="0.25">
      <c r="D16" s="8">
        <v>42820.070416666669</v>
      </c>
      <c r="E16" t="str">
        <f t="shared" si="0"/>
        <v>2017-03-26 01:41:24</v>
      </c>
      <c r="H16">
        <v>13</v>
      </c>
      <c r="I16" t="s">
        <v>2019</v>
      </c>
      <c r="J16" s="8" t="s">
        <v>7240</v>
      </c>
      <c r="K16" t="s">
        <v>2019</v>
      </c>
      <c r="L16">
        <v>13</v>
      </c>
      <c r="M16">
        <v>5</v>
      </c>
      <c r="N16">
        <v>4</v>
      </c>
      <c r="O16" s="9" t="str">
        <f t="shared" si="1"/>
        <v>'13', null, '2017-03-14 01:41:24', null, '13', '5', '4'</v>
      </c>
    </row>
    <row r="17" spans="4:15" x14ac:dyDescent="0.25">
      <c r="D17" s="8">
        <v>42821.070416666669</v>
      </c>
      <c r="E17" t="str">
        <f t="shared" si="0"/>
        <v>2017-03-27 01:41:24</v>
      </c>
      <c r="H17">
        <v>14</v>
      </c>
      <c r="I17" t="s">
        <v>2019</v>
      </c>
      <c r="J17" s="8" t="s">
        <v>7240</v>
      </c>
      <c r="K17" t="s">
        <v>2019</v>
      </c>
      <c r="L17">
        <v>14</v>
      </c>
      <c r="M17">
        <v>6</v>
      </c>
      <c r="N17">
        <v>4</v>
      </c>
      <c r="O17" s="9" t="str">
        <f t="shared" si="1"/>
        <v>'14', null, '2017-03-14 01:41:24', null, '14', '6', '4'</v>
      </c>
    </row>
    <row r="18" spans="4:15" x14ac:dyDescent="0.25">
      <c r="D18" s="8">
        <v>42822.070416666669</v>
      </c>
      <c r="E18" t="str">
        <f t="shared" si="0"/>
        <v>2017-03-28 01:41:24</v>
      </c>
      <c r="H18">
        <v>15</v>
      </c>
      <c r="I18" t="s">
        <v>2019</v>
      </c>
      <c r="J18" s="8" t="s">
        <v>7240</v>
      </c>
      <c r="K18" t="s">
        <v>2019</v>
      </c>
      <c r="L18">
        <v>15</v>
      </c>
      <c r="M18">
        <v>7</v>
      </c>
      <c r="N18">
        <v>4</v>
      </c>
      <c r="O18" s="9" t="str">
        <f t="shared" si="1"/>
        <v>'15', null, '2017-03-14 01:41:24', null, '15', '7', '4'</v>
      </c>
    </row>
    <row r="19" spans="4:15" x14ac:dyDescent="0.25">
      <c r="D19" s="8">
        <v>42823.070416666669</v>
      </c>
      <c r="E19" t="str">
        <f t="shared" si="0"/>
        <v>2017-03-29 01:41:24</v>
      </c>
      <c r="H19">
        <v>16</v>
      </c>
      <c r="I19" t="s">
        <v>2019</v>
      </c>
      <c r="J19" s="8" t="s">
        <v>7240</v>
      </c>
      <c r="K19" t="s">
        <v>2019</v>
      </c>
      <c r="L19">
        <v>16</v>
      </c>
      <c r="M19">
        <v>8</v>
      </c>
      <c r="N19">
        <v>4</v>
      </c>
      <c r="O19" s="9" t="str">
        <f t="shared" si="1"/>
        <v>'16', null, '2017-03-14 01:41:24', null, '16', '8', '4'</v>
      </c>
    </row>
    <row r="20" spans="4:15" x14ac:dyDescent="0.25">
      <c r="D20" s="8">
        <v>42824.070416666669</v>
      </c>
      <c r="E20" t="str">
        <f t="shared" si="0"/>
        <v>2017-03-30 01:41:24</v>
      </c>
      <c r="H20">
        <v>17</v>
      </c>
      <c r="I20" t="s">
        <v>2019</v>
      </c>
      <c r="J20" s="8" t="s">
        <v>7240</v>
      </c>
      <c r="K20" t="s">
        <v>2019</v>
      </c>
      <c r="L20">
        <v>17</v>
      </c>
      <c r="M20">
        <v>1</v>
      </c>
      <c r="N20">
        <v>5</v>
      </c>
      <c r="O20" s="9" t="str">
        <f t="shared" si="1"/>
        <v>'17', null, '2017-03-14 01:41:24', null, '17', '1', '5'</v>
      </c>
    </row>
    <row r="21" spans="4:15" x14ac:dyDescent="0.25">
      <c r="D21" s="8">
        <v>42825.070416666669</v>
      </c>
      <c r="E21" t="str">
        <f t="shared" si="0"/>
        <v>2017-03-31 01:41:24</v>
      </c>
      <c r="H21">
        <v>18</v>
      </c>
      <c r="I21" t="s">
        <v>2019</v>
      </c>
      <c r="J21" s="8" t="s">
        <v>7240</v>
      </c>
      <c r="K21" t="s">
        <v>2019</v>
      </c>
      <c r="L21">
        <v>18</v>
      </c>
      <c r="M21">
        <v>2</v>
      </c>
      <c r="N21">
        <v>5</v>
      </c>
      <c r="O21" s="9" t="str">
        <f t="shared" si="1"/>
        <v>'18', null, '2017-03-14 01:41:24', null, '18', '2', '5'</v>
      </c>
    </row>
    <row r="22" spans="4:15" x14ac:dyDescent="0.25">
      <c r="D22" s="8">
        <v>42826.070416666669</v>
      </c>
      <c r="E22" t="str">
        <f t="shared" si="0"/>
        <v>2017-04-01 01:41:24</v>
      </c>
      <c r="H22">
        <v>19</v>
      </c>
      <c r="I22" t="s">
        <v>2019</v>
      </c>
      <c r="J22" s="8" t="s">
        <v>7240</v>
      </c>
      <c r="K22" t="s">
        <v>2019</v>
      </c>
      <c r="L22">
        <v>19</v>
      </c>
      <c r="M22">
        <v>3</v>
      </c>
      <c r="N22">
        <v>5</v>
      </c>
      <c r="O22" s="9" t="str">
        <f t="shared" si="1"/>
        <v>'19', null, '2017-03-14 01:41:24', null, '19', '3', '5'</v>
      </c>
    </row>
    <row r="23" spans="4:15" x14ac:dyDescent="0.25">
      <c r="D23" s="8">
        <v>42827.070416666669</v>
      </c>
      <c r="E23" t="str">
        <f t="shared" si="0"/>
        <v>2017-04-02 01:41:24</v>
      </c>
      <c r="H23">
        <v>20</v>
      </c>
      <c r="I23" t="s">
        <v>2019</v>
      </c>
      <c r="J23" s="8" t="s">
        <v>7240</v>
      </c>
      <c r="K23" t="s">
        <v>2019</v>
      </c>
      <c r="L23">
        <v>20</v>
      </c>
      <c r="M23">
        <v>4</v>
      </c>
      <c r="N23">
        <v>5</v>
      </c>
      <c r="O23" s="9" t="str">
        <f t="shared" si="1"/>
        <v>'20', null, '2017-03-14 01:41:24', null, '20', '4', '5'</v>
      </c>
    </row>
    <row r="24" spans="4:15" x14ac:dyDescent="0.25">
      <c r="D24" s="8">
        <v>42828.070416666669</v>
      </c>
      <c r="E24" t="str">
        <f t="shared" si="0"/>
        <v>2017-04-03 01:41:24</v>
      </c>
      <c r="H24">
        <v>21</v>
      </c>
      <c r="I24" t="s">
        <v>2019</v>
      </c>
      <c r="J24" s="8" t="s">
        <v>7240</v>
      </c>
      <c r="K24" t="s">
        <v>2019</v>
      </c>
      <c r="L24">
        <v>11</v>
      </c>
      <c r="M24">
        <v>5</v>
      </c>
      <c r="N24">
        <v>6</v>
      </c>
      <c r="O24" s="9" t="str">
        <f t="shared" si="1"/>
        <v>'21', null, '2017-03-14 01:41:24', null, '11', '5', '6'</v>
      </c>
    </row>
    <row r="25" spans="4:15" x14ac:dyDescent="0.25">
      <c r="D25" s="8">
        <v>42829.070416666669</v>
      </c>
      <c r="E25" t="str">
        <f t="shared" si="0"/>
        <v>2017-04-04 01:41:24</v>
      </c>
      <c r="H25">
        <v>22</v>
      </c>
      <c r="I25" t="s">
        <v>2019</v>
      </c>
      <c r="J25" s="8" t="s">
        <v>7240</v>
      </c>
      <c r="K25" t="s">
        <v>2019</v>
      </c>
      <c r="L25">
        <v>12</v>
      </c>
      <c r="M25">
        <v>6</v>
      </c>
      <c r="N25">
        <v>6</v>
      </c>
      <c r="O25" s="9" t="str">
        <f t="shared" si="1"/>
        <v>'22', null, '2017-03-14 01:41:24', null, '12', '6', '6'</v>
      </c>
    </row>
    <row r="26" spans="4:15" x14ac:dyDescent="0.25">
      <c r="D26" s="8">
        <v>42830.070416666669</v>
      </c>
      <c r="E26" t="str">
        <f t="shared" si="0"/>
        <v>2017-04-05 01:41:24</v>
      </c>
      <c r="H26">
        <v>23</v>
      </c>
      <c r="I26" t="s">
        <v>2019</v>
      </c>
      <c r="J26" s="8" t="s">
        <v>7240</v>
      </c>
      <c r="K26" t="s">
        <v>2019</v>
      </c>
      <c r="L26">
        <v>13</v>
      </c>
      <c r="M26">
        <v>7</v>
      </c>
      <c r="N26">
        <v>6</v>
      </c>
      <c r="O26" s="9" t="str">
        <f t="shared" si="1"/>
        <v>'23', null, '2017-03-14 01:41:24', null, '13', '7', '6'</v>
      </c>
    </row>
    <row r="27" spans="4:15" x14ac:dyDescent="0.25">
      <c r="D27" s="8">
        <v>42831.070416666669</v>
      </c>
      <c r="E27" t="str">
        <f t="shared" si="0"/>
        <v>2017-04-06 01:41:24</v>
      </c>
      <c r="H27">
        <v>24</v>
      </c>
      <c r="I27" t="s">
        <v>2019</v>
      </c>
      <c r="J27" s="8" t="s">
        <v>7240</v>
      </c>
      <c r="K27" t="s">
        <v>2019</v>
      </c>
      <c r="L27">
        <v>14</v>
      </c>
      <c r="M27">
        <v>8</v>
      </c>
      <c r="N27">
        <v>6</v>
      </c>
      <c r="O27" s="9" t="str">
        <f t="shared" si="1"/>
        <v>'24', null, '2017-03-14 01:41:24', null, '14', '8', '6'</v>
      </c>
    </row>
    <row r="28" spans="4:15" x14ac:dyDescent="0.25">
      <c r="D28" s="8">
        <v>42832.070416666669</v>
      </c>
      <c r="E28" t="str">
        <f t="shared" si="0"/>
        <v>2017-04-07 01:41:24</v>
      </c>
      <c r="H28">
        <v>25</v>
      </c>
      <c r="I28" t="s">
        <v>2019</v>
      </c>
      <c r="J28" s="8" t="s">
        <v>7240</v>
      </c>
      <c r="K28" t="s">
        <v>2019</v>
      </c>
      <c r="L28">
        <v>15</v>
      </c>
      <c r="M28">
        <v>1</v>
      </c>
      <c r="N28">
        <v>7</v>
      </c>
      <c r="O28" s="9" t="str">
        <f t="shared" si="1"/>
        <v>'25', null, '2017-03-14 01:41:24', null, '15', '1', '7'</v>
      </c>
    </row>
    <row r="29" spans="4:15" x14ac:dyDescent="0.25">
      <c r="D29" s="8">
        <v>42833.070416666669</v>
      </c>
      <c r="E29" t="str">
        <f t="shared" si="0"/>
        <v>2017-04-08 01:41:24</v>
      </c>
      <c r="H29">
        <v>26</v>
      </c>
      <c r="I29" t="s">
        <v>2019</v>
      </c>
      <c r="J29" s="8" t="s">
        <v>7240</v>
      </c>
      <c r="K29" t="s">
        <v>2019</v>
      </c>
      <c r="L29">
        <v>16</v>
      </c>
      <c r="M29">
        <v>2</v>
      </c>
      <c r="N29">
        <v>7</v>
      </c>
      <c r="O29" s="9" t="str">
        <f t="shared" si="1"/>
        <v>'26', null, '2017-03-14 01:41:24', null, '16', '2', '7'</v>
      </c>
    </row>
    <row r="30" spans="4:15" x14ac:dyDescent="0.25">
      <c r="D30" s="8">
        <v>42834.070416666669</v>
      </c>
      <c r="E30" t="str">
        <f t="shared" si="0"/>
        <v>2017-04-09 01:41:24</v>
      </c>
      <c r="H30">
        <v>27</v>
      </c>
      <c r="I30" t="s">
        <v>2019</v>
      </c>
      <c r="J30" s="8" t="s">
        <v>7240</v>
      </c>
      <c r="K30" t="s">
        <v>2019</v>
      </c>
      <c r="L30">
        <v>17</v>
      </c>
      <c r="M30">
        <v>3</v>
      </c>
      <c r="N30">
        <v>7</v>
      </c>
      <c r="O30" s="9" t="str">
        <f t="shared" si="1"/>
        <v>'27', null, '2017-03-14 01:41:24', null, '17', '3', '7'</v>
      </c>
    </row>
    <row r="31" spans="4:15" x14ac:dyDescent="0.25">
      <c r="D31" s="8">
        <v>42835.070416666669</v>
      </c>
      <c r="E31" t="str">
        <f>TEXT(D31,"yyyy-mm-dd hh:mm:ss")</f>
        <v>2017-04-10 01:41:24</v>
      </c>
      <c r="H31">
        <v>28</v>
      </c>
      <c r="I31" t="s">
        <v>2019</v>
      </c>
      <c r="J31" s="8" t="s">
        <v>7240</v>
      </c>
      <c r="K31" t="s">
        <v>2019</v>
      </c>
      <c r="L31">
        <v>18</v>
      </c>
      <c r="M31">
        <v>4</v>
      </c>
      <c r="N31">
        <v>7</v>
      </c>
      <c r="O31" s="9" t="str">
        <f t="shared" si="1"/>
        <v>'28', null, '2017-03-14 01:41:24', null, '18', '4', '7'</v>
      </c>
    </row>
    <row r="32" spans="4:15" x14ac:dyDescent="0.25">
      <c r="D32" s="8">
        <v>42836.070416666669</v>
      </c>
      <c r="E32" t="str">
        <f t="shared" si="0"/>
        <v>2017-04-11 01:41:24</v>
      </c>
      <c r="H32">
        <v>29</v>
      </c>
      <c r="I32" t="s">
        <v>2019</v>
      </c>
      <c r="J32" s="8" t="s">
        <v>7240</v>
      </c>
      <c r="K32" t="s">
        <v>2019</v>
      </c>
      <c r="L32">
        <v>19</v>
      </c>
      <c r="M32">
        <v>5</v>
      </c>
      <c r="N32">
        <v>8</v>
      </c>
      <c r="O32" s="9" t="str">
        <f t="shared" si="1"/>
        <v>'29', null, '2017-03-14 01:41:24', null, '19', '5', '8'</v>
      </c>
    </row>
    <row r="33" spans="4:15" x14ac:dyDescent="0.25">
      <c r="D33" s="8">
        <v>42837.070416666669</v>
      </c>
      <c r="E33" t="str">
        <f>TEXT(D33,"yyyy-mm-dd hh:mm:ss")</f>
        <v>2017-04-12 01:41:24</v>
      </c>
      <c r="H33">
        <v>30</v>
      </c>
      <c r="I33" t="s">
        <v>2019</v>
      </c>
      <c r="J33" s="8" t="s">
        <v>7240</v>
      </c>
      <c r="K33" t="s">
        <v>2019</v>
      </c>
      <c r="L33">
        <v>20</v>
      </c>
      <c r="M33">
        <v>6</v>
      </c>
      <c r="N33">
        <v>8</v>
      </c>
      <c r="O33" s="9" t="str">
        <f t="shared" si="1"/>
        <v>'30', null, '2017-03-14 01:41:24', null, '20', '6', '8'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C1" workbookViewId="0">
      <selection activeCell="F4" sqref="F4"/>
    </sheetView>
  </sheetViews>
  <sheetFormatPr defaultRowHeight="15" x14ac:dyDescent="0.25"/>
  <cols>
    <col min="4" max="4" width="15.28515625" bestFit="1" customWidth="1"/>
    <col min="5" max="5" width="18.28515625" bestFit="1" customWidth="1"/>
    <col min="9" max="9" width="4.42578125" bestFit="1" customWidth="1"/>
    <col min="10" max="10" width="18.28515625" bestFit="1" customWidth="1"/>
    <col min="11" max="11" width="4.42578125" bestFit="1" customWidth="1"/>
    <col min="15" max="15" width="48.5703125" bestFit="1" customWidth="1"/>
  </cols>
  <sheetData>
    <row r="1" spans="1:15" x14ac:dyDescent="0.25">
      <c r="A1" t="s">
        <v>7242</v>
      </c>
    </row>
    <row r="2" spans="1:15" x14ac:dyDescent="0.25">
      <c r="A2" t="s">
        <v>7243</v>
      </c>
    </row>
    <row r="5" spans="1:15" x14ac:dyDescent="0.25">
      <c r="D5" s="8">
        <v>42808.070416666669</v>
      </c>
      <c r="E5" t="str">
        <f>TEXT(D5,"yyyy-mm-dd hh:mm:ss")</f>
        <v>2017-03-14 01:41:24</v>
      </c>
      <c r="H5">
        <v>1</v>
      </c>
      <c r="I5" t="s">
        <v>2019</v>
      </c>
      <c r="J5" s="8" t="s">
        <v>7240</v>
      </c>
      <c r="K5" t="s">
        <v>2019</v>
      </c>
      <c r="L5" t="b">
        <v>1</v>
      </c>
      <c r="M5">
        <v>100</v>
      </c>
      <c r="N5">
        <v>1</v>
      </c>
      <c r="O5" s="9" t="str">
        <f>CONCATENATE("'",H5,"'",", ",I5,", ","'",J5,"'",", ","null",", ","'",L5,"'",", ","'",M5,"'",", ","'",N5,"'")</f>
        <v>'1', null, '2017-03-14 01:41:24', null, 'TRUE', '100', '1'</v>
      </c>
    </row>
    <row r="6" spans="1:15" x14ac:dyDescent="0.25">
      <c r="D6" s="8">
        <v>42808.070416666669</v>
      </c>
      <c r="E6" t="str">
        <f t="shared" ref="E6:E33" si="0">TEXT(D6,"yyyy-mm-dd hh:mm:ss")</f>
        <v>2017-03-14 01:41:24</v>
      </c>
      <c r="H6">
        <v>2</v>
      </c>
      <c r="I6" t="s">
        <v>2019</v>
      </c>
      <c r="J6" s="8" t="s">
        <v>7240</v>
      </c>
      <c r="K6" t="s">
        <v>2019</v>
      </c>
      <c r="L6" t="b">
        <v>1</v>
      </c>
      <c r="M6">
        <v>101</v>
      </c>
      <c r="N6">
        <v>2</v>
      </c>
      <c r="O6" s="9" t="str">
        <f t="shared" ref="O6:O34" si="1">CONCATENATE("'",H6,"'",", ",I6,", ","'",J6,"'",", ","null",", ","'",L6,"'",", ","'",M6,"'",", ","'",N6,"'")</f>
        <v>'2', null, '2017-03-14 01:41:24', null, 'TRUE', '101', '2'</v>
      </c>
    </row>
    <row r="7" spans="1:15" x14ac:dyDescent="0.25">
      <c r="D7" s="8">
        <v>42808.070416666669</v>
      </c>
      <c r="E7" t="str">
        <f t="shared" si="0"/>
        <v>2017-03-14 01:41:24</v>
      </c>
      <c r="H7">
        <v>3</v>
      </c>
      <c r="I7" t="s">
        <v>2019</v>
      </c>
      <c r="J7" s="8" t="s">
        <v>7240</v>
      </c>
      <c r="K7" t="s">
        <v>2019</v>
      </c>
      <c r="L7" t="b">
        <v>1</v>
      </c>
      <c r="M7">
        <v>102</v>
      </c>
      <c r="N7">
        <v>3</v>
      </c>
      <c r="O7" s="9" t="str">
        <f t="shared" si="1"/>
        <v>'3', null, '2017-03-14 01:41:24', null, 'TRUE', '102', '3'</v>
      </c>
    </row>
    <row r="8" spans="1:15" x14ac:dyDescent="0.25">
      <c r="D8" s="8">
        <v>42808.070416666669</v>
      </c>
      <c r="E8" t="str">
        <f t="shared" si="0"/>
        <v>2017-03-14 01:41:24</v>
      </c>
      <c r="H8">
        <v>4</v>
      </c>
      <c r="I8" t="s">
        <v>2019</v>
      </c>
      <c r="J8" s="8" t="s">
        <v>7240</v>
      </c>
      <c r="K8" t="s">
        <v>2019</v>
      </c>
      <c r="L8" t="b">
        <v>1</v>
      </c>
      <c r="M8">
        <v>103</v>
      </c>
      <c r="N8">
        <v>4</v>
      </c>
      <c r="O8" s="9" t="str">
        <f t="shared" si="1"/>
        <v>'4', null, '2017-03-14 01:41:24', null, 'TRUE', '103', '4'</v>
      </c>
    </row>
    <row r="9" spans="1:15" x14ac:dyDescent="0.25">
      <c r="D9" s="8">
        <v>42808.070416666669</v>
      </c>
      <c r="E9" t="str">
        <f t="shared" si="0"/>
        <v>2017-03-14 01:41:24</v>
      </c>
      <c r="H9">
        <v>5</v>
      </c>
      <c r="I9" t="s">
        <v>2019</v>
      </c>
      <c r="J9" s="8" t="s">
        <v>7240</v>
      </c>
      <c r="K9" t="s">
        <v>2019</v>
      </c>
      <c r="L9" t="b">
        <v>1</v>
      </c>
      <c r="M9">
        <v>104</v>
      </c>
      <c r="N9">
        <v>5</v>
      </c>
      <c r="O9" s="9" t="str">
        <f t="shared" si="1"/>
        <v>'5', null, '2017-03-14 01:41:24', null, 'TRUE', '104', '5'</v>
      </c>
    </row>
    <row r="10" spans="1:15" x14ac:dyDescent="0.25">
      <c r="D10" s="8">
        <v>42808.070416666669</v>
      </c>
      <c r="E10" t="str">
        <f t="shared" si="0"/>
        <v>2017-03-14 01:41:24</v>
      </c>
      <c r="H10">
        <v>6</v>
      </c>
      <c r="I10" t="s">
        <v>2019</v>
      </c>
      <c r="J10" s="8" t="s">
        <v>7240</v>
      </c>
      <c r="K10" t="s">
        <v>2019</v>
      </c>
      <c r="L10" t="b">
        <v>1</v>
      </c>
      <c r="M10">
        <v>105</v>
      </c>
      <c r="N10">
        <v>6</v>
      </c>
      <c r="O10" s="9" t="str">
        <f t="shared" si="1"/>
        <v>'6', null, '2017-03-14 01:41:24', null, 'TRUE', '105', '6'</v>
      </c>
    </row>
    <row r="11" spans="1:15" x14ac:dyDescent="0.25">
      <c r="D11" s="8">
        <v>42808.070416666669</v>
      </c>
      <c r="E11" t="str">
        <f t="shared" si="0"/>
        <v>2017-03-14 01:41:24</v>
      </c>
      <c r="H11">
        <v>7</v>
      </c>
      <c r="I11" t="s">
        <v>2019</v>
      </c>
      <c r="J11" s="8" t="s">
        <v>7240</v>
      </c>
      <c r="K11" t="s">
        <v>2019</v>
      </c>
      <c r="L11" t="b">
        <v>1</v>
      </c>
      <c r="M11">
        <v>106</v>
      </c>
      <c r="N11">
        <v>7</v>
      </c>
      <c r="O11" s="9" t="str">
        <f t="shared" si="1"/>
        <v>'7', null, '2017-03-14 01:41:24', null, 'TRUE', '106', '7'</v>
      </c>
    </row>
    <row r="12" spans="1:15" x14ac:dyDescent="0.25">
      <c r="D12" s="8">
        <v>42808.070416666669</v>
      </c>
      <c r="E12" t="str">
        <f t="shared" si="0"/>
        <v>2017-03-14 01:41:24</v>
      </c>
      <c r="H12">
        <v>8</v>
      </c>
      <c r="I12" t="s">
        <v>2019</v>
      </c>
      <c r="J12" s="8" t="s">
        <v>7240</v>
      </c>
      <c r="K12" t="s">
        <v>2019</v>
      </c>
      <c r="L12" t="b">
        <v>1</v>
      </c>
      <c r="M12">
        <v>107</v>
      </c>
      <c r="N12">
        <v>8</v>
      </c>
      <c r="O12" s="9" t="str">
        <f t="shared" si="1"/>
        <v>'8', null, '2017-03-14 01:41:24', null, 'TRUE', '107', '8'</v>
      </c>
    </row>
    <row r="13" spans="1:15" x14ac:dyDescent="0.25">
      <c r="D13" s="8">
        <v>42808.070416666669</v>
      </c>
      <c r="E13" t="str">
        <f t="shared" si="0"/>
        <v>2017-03-14 01:41:24</v>
      </c>
      <c r="H13">
        <v>9</v>
      </c>
      <c r="I13" t="s">
        <v>2019</v>
      </c>
      <c r="J13" s="8" t="s">
        <v>7240</v>
      </c>
      <c r="K13" t="s">
        <v>2019</v>
      </c>
      <c r="L13" t="b">
        <v>0</v>
      </c>
      <c r="M13">
        <v>10</v>
      </c>
      <c r="N13">
        <v>1</v>
      </c>
      <c r="O13" s="9" t="str">
        <f t="shared" ref="O13:O20" si="2">CONCATENATE("'",H13,"'",", ",I13,", ","'",J13,"'",", ","null",", ","'",L13,"'",", ","'",M13,"'",", ","'",N13,"'")</f>
        <v>'9', null, '2017-03-14 01:41:24', null, 'FALSE', '10', '1'</v>
      </c>
    </row>
    <row r="14" spans="1:15" x14ac:dyDescent="0.25">
      <c r="D14" s="8">
        <v>42808.070416666669</v>
      </c>
      <c r="E14" t="str">
        <f t="shared" si="0"/>
        <v>2017-03-14 01:41:24</v>
      </c>
      <c r="H14">
        <v>10</v>
      </c>
      <c r="I14" t="s">
        <v>2019</v>
      </c>
      <c r="J14" s="8" t="s">
        <v>7240</v>
      </c>
      <c r="K14" t="s">
        <v>2019</v>
      </c>
      <c r="L14" t="b">
        <v>0</v>
      </c>
      <c r="M14">
        <v>11</v>
      </c>
      <c r="N14">
        <v>2</v>
      </c>
      <c r="O14" s="9" t="str">
        <f t="shared" si="2"/>
        <v>'10', null, '2017-03-14 01:41:24', null, 'FALSE', '11', '2'</v>
      </c>
    </row>
    <row r="15" spans="1:15" x14ac:dyDescent="0.25">
      <c r="D15" s="8">
        <v>42808.070416666669</v>
      </c>
      <c r="E15" t="str">
        <f t="shared" si="0"/>
        <v>2017-03-14 01:41:24</v>
      </c>
      <c r="H15">
        <v>11</v>
      </c>
      <c r="I15" t="s">
        <v>2019</v>
      </c>
      <c r="J15" s="8" t="s">
        <v>7240</v>
      </c>
      <c r="K15" t="s">
        <v>2019</v>
      </c>
      <c r="L15" t="b">
        <v>0</v>
      </c>
      <c r="M15">
        <v>12</v>
      </c>
      <c r="N15">
        <v>3</v>
      </c>
      <c r="O15" s="9" t="str">
        <f t="shared" si="2"/>
        <v>'11', null, '2017-03-14 01:41:24', null, 'FALSE', '12', '3'</v>
      </c>
    </row>
    <row r="16" spans="1:15" x14ac:dyDescent="0.25">
      <c r="D16" s="8">
        <v>42808.070416666669</v>
      </c>
      <c r="E16" t="str">
        <f t="shared" si="0"/>
        <v>2017-03-14 01:41:24</v>
      </c>
      <c r="H16">
        <v>12</v>
      </c>
      <c r="I16" t="s">
        <v>2019</v>
      </c>
      <c r="J16" s="8" t="s">
        <v>7240</v>
      </c>
      <c r="K16" t="s">
        <v>2019</v>
      </c>
      <c r="L16" t="b">
        <v>0</v>
      </c>
      <c r="M16">
        <v>13</v>
      </c>
      <c r="N16">
        <v>4</v>
      </c>
      <c r="O16" s="9" t="str">
        <f t="shared" si="2"/>
        <v>'12', null, '2017-03-14 01:41:24', null, 'FALSE', '13', '4'</v>
      </c>
    </row>
    <row r="17" spans="4:15" x14ac:dyDescent="0.25">
      <c r="D17" s="8">
        <v>42808.070416666669</v>
      </c>
      <c r="E17" t="str">
        <f t="shared" si="0"/>
        <v>2017-03-14 01:41:24</v>
      </c>
      <c r="H17">
        <v>13</v>
      </c>
      <c r="I17" t="s">
        <v>2019</v>
      </c>
      <c r="J17" s="8" t="s">
        <v>7240</v>
      </c>
      <c r="K17" t="s">
        <v>2019</v>
      </c>
      <c r="L17" t="b">
        <v>0</v>
      </c>
      <c r="M17">
        <v>14</v>
      </c>
      <c r="N17">
        <v>5</v>
      </c>
      <c r="O17" s="9" t="str">
        <f t="shared" si="2"/>
        <v>'13', null, '2017-03-14 01:41:24', null, 'FALSE', '14', '5'</v>
      </c>
    </row>
    <row r="18" spans="4:15" x14ac:dyDescent="0.25">
      <c r="D18" s="8">
        <v>42808.070416666669</v>
      </c>
      <c r="E18" t="str">
        <f t="shared" si="0"/>
        <v>2017-03-14 01:41:24</v>
      </c>
      <c r="H18">
        <v>14</v>
      </c>
      <c r="I18" t="s">
        <v>2019</v>
      </c>
      <c r="J18" s="8" t="s">
        <v>7240</v>
      </c>
      <c r="K18" t="s">
        <v>2019</v>
      </c>
      <c r="L18" t="b">
        <v>0</v>
      </c>
      <c r="M18">
        <v>15</v>
      </c>
      <c r="N18">
        <v>6</v>
      </c>
      <c r="O18" s="9" t="str">
        <f t="shared" si="2"/>
        <v>'14', null, '2017-03-14 01:41:24', null, 'FALSE', '15', '6'</v>
      </c>
    </row>
    <row r="19" spans="4:15" x14ac:dyDescent="0.25">
      <c r="D19" s="8">
        <v>42808.070416666669</v>
      </c>
      <c r="E19" t="str">
        <f t="shared" si="0"/>
        <v>2017-03-14 01:41:24</v>
      </c>
      <c r="H19">
        <v>15</v>
      </c>
      <c r="I19" t="s">
        <v>2019</v>
      </c>
      <c r="J19" s="8" t="s">
        <v>7240</v>
      </c>
      <c r="K19" t="s">
        <v>2019</v>
      </c>
      <c r="L19" t="b">
        <v>0</v>
      </c>
      <c r="M19">
        <v>16</v>
      </c>
      <c r="N19">
        <v>7</v>
      </c>
      <c r="O19" s="9" t="str">
        <f t="shared" si="2"/>
        <v>'15', null, '2017-03-14 01:41:24', null, 'FALSE', '16', '7'</v>
      </c>
    </row>
    <row r="20" spans="4:15" x14ac:dyDescent="0.25">
      <c r="D20" s="8">
        <v>42808.070416666669</v>
      </c>
      <c r="E20" t="str">
        <f t="shared" si="0"/>
        <v>2017-03-14 01:41:24</v>
      </c>
      <c r="H20">
        <v>16</v>
      </c>
      <c r="I20" t="s">
        <v>2019</v>
      </c>
      <c r="J20" s="8" t="s">
        <v>7240</v>
      </c>
      <c r="K20" t="s">
        <v>2019</v>
      </c>
      <c r="L20" t="b">
        <v>0</v>
      </c>
      <c r="M20">
        <v>17</v>
      </c>
      <c r="N20">
        <v>8</v>
      </c>
      <c r="O20" s="9" t="str">
        <f t="shared" ref="O20" si="3">CONCATENATE("'",H20,"'",", ",I20,", ","'",J20,"'",", ","null",", ","'",L20,"'",", ","'",M20,"'",", ","'",N20,"'")</f>
        <v>'16', null, '2017-03-14 01:41:24', null, 'FALSE', '17', '8'</v>
      </c>
    </row>
    <row r="21" spans="4:15" x14ac:dyDescent="0.25">
      <c r="D21" s="8"/>
      <c r="J21" s="8"/>
      <c r="O21" s="9"/>
    </row>
    <row r="22" spans="4:15" x14ac:dyDescent="0.25">
      <c r="D22" s="8"/>
      <c r="J22" s="8"/>
      <c r="O22" s="9"/>
    </row>
    <row r="23" spans="4:15" x14ac:dyDescent="0.25">
      <c r="D23" s="8"/>
      <c r="J23" s="8"/>
      <c r="O23" s="9"/>
    </row>
    <row r="24" spans="4:15" x14ac:dyDescent="0.25">
      <c r="D24" s="8"/>
      <c r="J24" s="8"/>
      <c r="O24" s="9"/>
    </row>
    <row r="25" spans="4:15" x14ac:dyDescent="0.25">
      <c r="D25" s="8"/>
      <c r="J25" s="8"/>
      <c r="O25" s="9"/>
    </row>
    <row r="26" spans="4:15" x14ac:dyDescent="0.25">
      <c r="D26" s="8"/>
      <c r="J26" s="8"/>
      <c r="O26" s="9"/>
    </row>
    <row r="27" spans="4:15" x14ac:dyDescent="0.25">
      <c r="D27" s="8"/>
      <c r="J27" s="8"/>
      <c r="O27" s="9"/>
    </row>
    <row r="28" spans="4:15" x14ac:dyDescent="0.25">
      <c r="D28" s="8"/>
      <c r="J28" s="8"/>
      <c r="O28" s="9"/>
    </row>
    <row r="29" spans="4:15" x14ac:dyDescent="0.25">
      <c r="D29" s="8"/>
      <c r="J29" s="8"/>
      <c r="O29" s="9"/>
    </row>
    <row r="30" spans="4:15" x14ac:dyDescent="0.25">
      <c r="D30" s="8"/>
      <c r="J30" s="8"/>
      <c r="O30" s="9"/>
    </row>
    <row r="31" spans="4:15" x14ac:dyDescent="0.25">
      <c r="D31" s="8"/>
      <c r="J31" s="8"/>
      <c r="O31" s="9"/>
    </row>
    <row r="32" spans="4:15" x14ac:dyDescent="0.25">
      <c r="D32" s="8"/>
      <c r="J32" s="8"/>
      <c r="O32" s="9"/>
    </row>
    <row r="33" spans="4:15" x14ac:dyDescent="0.25">
      <c r="D33" s="8"/>
      <c r="J33" s="8"/>
      <c r="O33" s="9"/>
    </row>
    <row r="34" spans="4:15" x14ac:dyDescent="0.25">
      <c r="D34" s="8"/>
      <c r="J34" s="8"/>
      <c r="O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Constit</vt:lpstr>
      <vt:lpstr>Districts</vt:lpstr>
      <vt:lpstr>Represent</vt:lpstr>
      <vt:lpstr>Parties</vt:lpstr>
      <vt:lpstr>ConsCandid</vt:lpstr>
      <vt:lpstr>PartyCandid</vt:lpstr>
      <vt:lpstr>multiVo</vt:lpstr>
      <vt:lpstr>singleVo</vt:lpstr>
      <vt:lpstr>spoiltVo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Sagg</dc:creator>
  <cp:lastModifiedBy>Sagg</cp:lastModifiedBy>
  <dcterms:created xsi:type="dcterms:W3CDTF">2017-03-13T15:36:48Z</dcterms:created>
  <dcterms:modified xsi:type="dcterms:W3CDTF">2017-03-14T00:34:15Z</dcterms:modified>
</cp:coreProperties>
</file>