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2_Podstawy pracy z danymi\"/>
    </mc:Choice>
  </mc:AlternateContent>
  <xr:revisionPtr revIDLastSave="0" documentId="8_{003F40E8-DDEC-4283-9C6B-A317DF8F170C}" xr6:coauthVersionLast="45" xr6:coauthVersionMax="45" xr10:uidLastSave="{00000000-0000-0000-0000-000000000000}"/>
  <bookViews>
    <workbookView xWindow="-110" yWindow="-110" windowWidth="19420" windowHeight="11020" xr2:uid="{265743C2-076C-4325-BC99-40FB261F1369}"/>
  </bookViews>
  <sheets>
    <sheet name="Zysk" sheetId="1" r:id="rId1"/>
  </sheets>
  <definedNames>
    <definedName name="_xlnm._FilterDatabase" localSheetId="0" hidden="1">Zysk!$A$1:$H$33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<sst xmlns="http://schemas.openxmlformats.org/spreadsheetml/2006/main" count="170" uniqueCount="74">
  <si>
    <t>Segment</t>
  </si>
  <si>
    <t>Standard Class</t>
  </si>
  <si>
    <t>DP-13000</t>
  </si>
  <si>
    <t>Message Book, Wirebound, Four 5 1/2" X 4" Forms/Pg., 200 Dupl. Sets/Book</t>
  </si>
  <si>
    <t>PO-19195</t>
  </si>
  <si>
    <t>Avery 508</t>
  </si>
  <si>
    <t>SAFCO Boltless Steel Shelving</t>
  </si>
  <si>
    <t>GBC Standard Plastic Binding Systems Combs</t>
  </si>
  <si>
    <t>MB-18085</t>
  </si>
  <si>
    <t>Avery Hi-Liter EverBold Pen Style Fluorescent Highlighters, 4/Pack</t>
  </si>
  <si>
    <t>Second Class</t>
  </si>
  <si>
    <t>LS-17230</t>
  </si>
  <si>
    <t>Xerox 225</t>
  </si>
  <si>
    <t>First Class</t>
  </si>
  <si>
    <t>JO-15145</t>
  </si>
  <si>
    <t>Dixon Prang Watercolor Pencils, 10-Color Set with Brush</t>
  </si>
  <si>
    <t>ME-17320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</si>
  <si>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</si>
  <si>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</si>
  <si>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</si>
  <si>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</si>
  <si>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</si>
  <si>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Alliance Super-Size Bands, Assorted Sizes</t>
  </si>
  <si>
    <t>Southworth 25% Cotton Granite Paper &amp; Envelopes</t>
  </si>
  <si>
    <t>VS-21820</t>
  </si>
  <si>
    <t>Howard Miller 14-1/2" Diameter Chrome Round Wall Clock</t>
  </si>
  <si>
    <t>Acco Four Pocket Poly Ring Binder with Label Holder, Smoke, 1"</t>
  </si>
  <si>
    <t>MS-17830</t>
  </si>
  <si>
    <t>Newell 312</t>
  </si>
  <si>
    <t>Memorex Micro Travel Drive 8 GB</t>
  </si>
  <si>
    <t>AJ-10780</t>
  </si>
  <si>
    <t>Avery 482</t>
  </si>
  <si>
    <t>Howard Miller 11-1/2" Diameter Ridgewood Wall Clock</t>
  </si>
  <si>
    <t>SV-20365</t>
  </si>
  <si>
    <t>DAX Value U-Channel Document Frames, Easel Back</t>
  </si>
  <si>
    <t>CS-12250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</si>
  <si>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</si>
  <si>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</si>
  <si>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</si>
  <si>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</si>
  <si>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</si>
  <si>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ND-18370</t>
  </si>
  <si>
    <t>Global Highback Leather Tilter in Burgundy</t>
  </si>
  <si>
    <t>BD-11605</t>
  </si>
  <si>
    <t>Tennsco 6- and 18-Compartment Lockers</t>
  </si>
  <si>
    <t>O'Sullivan Elevations Bookcase, Cherry Finish</t>
  </si>
  <si>
    <t>4009 Highlighters by Sanford</t>
  </si>
  <si>
    <t>MM-17920</t>
  </si>
  <si>
    <t>Xerox 1923</t>
  </si>
  <si>
    <t>Avery Metallic Poly Binders</t>
  </si>
  <si>
    <t>Zata zamówienia</t>
  </si>
  <si>
    <t>Data wysyłki</t>
  </si>
  <si>
    <t>Rodzaj wysyłki</t>
  </si>
  <si>
    <t>ID klienta</t>
  </si>
  <si>
    <t>Produkt</t>
  </si>
  <si>
    <t>Zysk</t>
  </si>
  <si>
    <t>Klient prywatny</t>
  </si>
  <si>
    <t>Praca z domu</t>
  </si>
  <si>
    <t>Klient firmowy</t>
  </si>
  <si>
    <t>Akcesoria</t>
  </si>
  <si>
    <t>Zszywacze</t>
  </si>
  <si>
    <t>Wydruk</t>
  </si>
  <si>
    <t>Krzesła</t>
  </si>
  <si>
    <t>Naklejki</t>
  </si>
  <si>
    <t>Gumki recepturki</t>
  </si>
  <si>
    <t>Telefony</t>
  </si>
  <si>
    <t>Pieczątki</t>
  </si>
  <si>
    <t>Schowki</t>
  </si>
  <si>
    <t>Akcesoria do rysowania</t>
  </si>
  <si>
    <t>Meble</t>
  </si>
  <si>
    <t>Regały</t>
  </si>
  <si>
    <t>Kategoria</t>
  </si>
  <si>
    <t>Tabela opisuje zysk z produktów zamówionych w okresie między 3 stycznia 2013, a 13 stycznia 2013</t>
  </si>
  <si>
    <t>Zysk skumulowany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</si>
</sst>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293-7DA7-41A0-A15A-48E6ABF8EEE4}">
  <dimension ref="A1:K33"/>
  <sheetViews>
    <sheetView tabSelected="1" workbookViewId="0">
      <selection activeCell="E6" sqref="E6"/>
    </sheetView>
  </sheetViews>
  <sheetFormatPr defaultRowHeight="14.5" outlineLevelCol="1" x14ac:dyDescent="0.35"/>
  <cols>
    <col min="1" max="1" width="16.08984375" bestFit="1" customWidth="1"/>
    <col min="2" max="2" width="12" bestFit="1" customWidth="1"/>
    <col min="3" max="3" width="13.81640625" customWidth="1" outlineLevel="1"/>
    <col min="4" max="4" width="9.90625" customWidth="1" outlineLevel="1"/>
    <col min="5" max="5" width="13.81640625" customWidth="1" outlineLevel="1"/>
    <col min="6" max="6" width="20.6328125" customWidth="1" outlineLevel="1"/>
    <col min="7" max="7" width="13.453125" customWidth="1"/>
    <col min="8" max="8" width="8.81640625" bestFit="1" customWidth="1"/>
    <col min="9" max="9" width="16.08984375" customWidth="1"/>
    <col min="11" max="11" width="8.7265625" customWidth="1"/>
  </cols>
  <sheetData>
    <row r="1" spans="1:11" ht="15.5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0</v>
      </c>
      <c r="F1" s="1" t="s">
        <v>71</v>
      </c>
      <c r="G1" s="1" t="s">
        <v>54</v>
      </c>
      <c r="H1" s="1" t="s">
        <v>55</v>
      </c>
      <c r="I1" s="1" t="s">
        <v>73</v>
      </c>
    </row>
    <row r="2" spans="1:11" x14ac:dyDescent="0.35">
      <c r="A2" s="2">
        <v>41277</v>
      </c>
      <c r="B2" s="2">
        <v>41281</v>
      </c>
      <c r="C2" t="s">
        <v>1</v>
      </c>
      <c r="D2" t="s">
        <v>2</v>
      </c>
      <c r="E2" t="s">
        <v>56</v>
      </c>
      <c r="F2" t="s">
        <v>61</v>
      </c>
      <c r="G2" t="s">
        <v>3</v>
      </c>
      <c r="H2">
        <v>5.5511999999999979</v>
      </c>
      <c r="I2" s="4">
        <f>SUM($H$2:H2)</f>
        <v>5.5511999999999979</v>
      </c>
      <c r="K2" s="3" t="s">
        <v>72</v>
      </c>
    </row>
    <row r="3" spans="1:11" x14ac:dyDescent="0.35">
      <c r="A3" s="2">
        <v>41278</v>
      </c>
      <c r="B3" s="2">
        <v>41282</v>
      </c>
      <c r="C3" t="s">
        <v>1</v>
      </c>
      <c r="D3" t="s">
        <v>4</v>
      </c>
      <c r="E3" t="s">
        <v>57</v>
      </c>
      <c r="F3" t="s">
        <v>63</v>
      </c>
      <c r="G3" t="s">
        <v>5</v>
      </c>
      <c r="H3">
        <v>4.2716999999999992</v>
      </c>
      <c r="I3" s="4">
        <f>SUM($H$2:H3)</f>
        <v>9.8228999999999971</v>
      </c>
    </row>
    <row r="4" spans="1:11" x14ac:dyDescent="0.35">
      <c r="A4" s="2">
        <v>41278</v>
      </c>
      <c r="B4" s="2">
        <v>41282</v>
      </c>
      <c r="C4" t="s">
        <v>1</v>
      </c>
      <c r="D4" t="s">
        <v>4</v>
      </c>
      <c r="E4" t="s">
        <v>57</v>
      </c>
      <c r="F4" t="s">
        <v>67</v>
      </c>
      <c r="G4" t="s">
        <v>6</v>
      </c>
      <c r="H4">
        <v>-64.774800000000013</v>
      </c>
      <c r="I4" s="4">
        <f>SUM($H$2:H4)</f>
        <v>-54.951900000000016</v>
      </c>
    </row>
    <row r="5" spans="1:11" x14ac:dyDescent="0.35">
      <c r="A5" s="2">
        <v>41278</v>
      </c>
      <c r="B5" s="2">
        <v>41282</v>
      </c>
      <c r="C5" t="s">
        <v>1</v>
      </c>
      <c r="D5" t="s">
        <v>4</v>
      </c>
      <c r="E5" t="s">
        <v>57</v>
      </c>
      <c r="F5" t="s">
        <v>60</v>
      </c>
      <c r="G5" t="s">
        <v>7</v>
      </c>
      <c r="H5">
        <v>-5.4870000000000001</v>
      </c>
      <c r="I5" s="4">
        <f>SUM($H$2:H5)</f>
        <v>-60.438900000000018</v>
      </c>
    </row>
    <row r="6" spans="1:11" x14ac:dyDescent="0.35">
      <c r="A6" s="2">
        <v>41279</v>
      </c>
      <c r="B6" s="2">
        <v>41286</v>
      </c>
      <c r="C6" t="s">
        <v>1</v>
      </c>
      <c r="D6" t="s">
        <v>8</v>
      </c>
      <c r="E6" t="s">
        <v>56</v>
      </c>
      <c r="F6" t="s">
        <v>68</v>
      </c>
      <c r="G6" t="s">
        <v>9</v>
      </c>
      <c r="H6">
        <v>4.8840000000000003</v>
      </c>
      <c r="I6" s="4">
        <f>SUM($H$2:H6)</f>
        <v>-55.554900000000018</v>
      </c>
    </row>
    <row r="7" spans="1:11" x14ac:dyDescent="0.35">
      <c r="A7" s="2">
        <v>41280</v>
      </c>
      <c r="B7" s="2">
        <v>41282</v>
      </c>
      <c r="C7" t="s">
        <v>10</v>
      </c>
      <c r="D7" t="s">
        <v>11</v>
      </c>
      <c r="E7" t="s">
        <v>56</v>
      </c>
      <c r="F7" t="s">
        <v>61</v>
      </c>
      <c r="G7" t="s">
        <v>12</v>
      </c>
      <c r="H7">
        <v>9.3312000000000008</v>
      </c>
      <c r="I7" s="4">
        <f>SUM($H$2:H7)</f>
        <v>-46.223700000000015</v>
      </c>
    </row>
    <row r="8" spans="1:11" x14ac:dyDescent="0.35">
      <c r="A8" s="2">
        <v>41280</v>
      </c>
      <c r="B8" s="2">
        <v>41281</v>
      </c>
      <c r="C8" t="s">
        <v>13</v>
      </c>
      <c r="D8" t="s">
        <v>14</v>
      </c>
      <c r="E8" t="s">
        <v>58</v>
      </c>
      <c r="F8" t="s">
        <v>68</v>
      </c>
      <c r="G8" t="s">
        <v>15</v>
      </c>
      <c r="H8">
        <v>5.2397999999999998</v>
      </c>
      <c r="I8" s="4">
        <f>SUM($H$2:H8)</f>
        <v>-40.983900000000013</v>
      </c>
    </row>
    <row r="9" spans="1:11" x14ac:dyDescent="0.35">
      <c r="A9" s="2">
        <v>41280</v>
      </c>
      <c r="B9" s="2">
        <v>41284</v>
      </c>
      <c r="C9" t="s">
        <v>1</v>
      </c>
      <c r="D9" t="s">
        <v>16</v>
      </c>
      <c r="E9" t="s">
        <v>57</v>
      </c>
      <c r="F9" t="s">
        <v>62</v>
      </c>
      <c r="G9" t="s">
        <v>17</v>
      </c>
      <c r="H9">
        <v>746.40779999999972</v>
      </c>
      <c r="I9" s="4">
        <f>SUM($H$2:H9)</f>
        <v>705.42389999999966</v>
      </c>
    </row>
    <row r="10" spans="1:11" x14ac:dyDescent="0.35">
      <c r="A10" s="2">
        <v>41280</v>
      </c>
      <c r="B10" s="2">
        <v>41284</v>
      </c>
      <c r="C10" t="s">
        <v>1</v>
      </c>
      <c r="D10" t="s">
        <v>16</v>
      </c>
      <c r="E10" t="s">
        <v>57</v>
      </c>
      <c r="F10" t="s">
        <v>60</v>
      </c>
      <c r="G10" t="s">
        <v>18</v>
      </c>
      <c r="H10">
        <v>274.49099999999999</v>
      </c>
      <c r="I10" s="4">
        <f>SUM($H$2:H10)</f>
        <v>979.91489999999965</v>
      </c>
    </row>
    <row r="11" spans="1:11" x14ac:dyDescent="0.35">
      <c r="A11" s="2">
        <v>41280</v>
      </c>
      <c r="B11" s="2">
        <v>41284</v>
      </c>
      <c r="C11" t="s">
        <v>1</v>
      </c>
      <c r="D11" t="s">
        <v>16</v>
      </c>
      <c r="E11" t="s">
        <v>57</v>
      </c>
      <c r="F11" t="s">
        <v>68</v>
      </c>
      <c r="G11" t="s">
        <v>19</v>
      </c>
      <c r="H11">
        <v>1.4796000000000005</v>
      </c>
      <c r="I11" s="4">
        <f>SUM($H$2:H11)</f>
        <v>981.39449999999965</v>
      </c>
    </row>
    <row r="12" spans="1:11" x14ac:dyDescent="0.35">
      <c r="A12" s="2">
        <v>41280</v>
      </c>
      <c r="B12" s="2">
        <v>41284</v>
      </c>
      <c r="C12" t="s">
        <v>1</v>
      </c>
      <c r="D12" t="s">
        <v>16</v>
      </c>
      <c r="E12" t="s">
        <v>57</v>
      </c>
      <c r="F12" t="s">
        <v>65</v>
      </c>
      <c r="G12" t="s">
        <v>20</v>
      </c>
      <c r="H12">
        <v>113.67419999999998</v>
      </c>
      <c r="I12" s="4">
        <f>SUM($H$2:H12)</f>
        <v>1095.0686999999996</v>
      </c>
    </row>
    <row r="13" spans="1:11" x14ac:dyDescent="0.35">
      <c r="A13" s="2">
        <v>41280</v>
      </c>
      <c r="B13" s="2">
        <v>41284</v>
      </c>
      <c r="C13" t="s">
        <v>1</v>
      </c>
      <c r="D13" t="s">
        <v>16</v>
      </c>
      <c r="E13" t="s">
        <v>57</v>
      </c>
      <c r="F13" t="s">
        <v>65</v>
      </c>
      <c r="G13" t="s">
        <v>21</v>
      </c>
      <c r="H13">
        <v>204.10919999999999</v>
      </c>
      <c r="I13" s="4">
        <f>SUM($H$2:H13)</f>
        <v>1299.1778999999997</v>
      </c>
    </row>
    <row r="14" spans="1:11" x14ac:dyDescent="0.35">
      <c r="A14" s="2">
        <v>41280</v>
      </c>
      <c r="B14" s="2">
        <v>41284</v>
      </c>
      <c r="C14" t="s">
        <v>1</v>
      </c>
      <c r="D14" t="s">
        <v>16</v>
      </c>
      <c r="E14" t="s">
        <v>57</v>
      </c>
      <c r="F14" t="s">
        <v>64</v>
      </c>
      <c r="G14" t="s">
        <v>22</v>
      </c>
      <c r="H14">
        <v>0.31119999999999948</v>
      </c>
      <c r="I14" s="4">
        <f>SUM($H$2:H14)</f>
        <v>1299.4890999999998</v>
      </c>
    </row>
    <row r="15" spans="1:11" x14ac:dyDescent="0.35">
      <c r="A15" s="2">
        <v>41280</v>
      </c>
      <c r="B15" s="2">
        <v>41284</v>
      </c>
      <c r="C15" t="s">
        <v>1</v>
      </c>
      <c r="D15" t="s">
        <v>16</v>
      </c>
      <c r="E15" t="s">
        <v>57</v>
      </c>
      <c r="F15" t="s">
        <v>61</v>
      </c>
      <c r="G15" t="s">
        <v>23</v>
      </c>
      <c r="H15">
        <v>3.0084</v>
      </c>
      <c r="I15" s="4">
        <f>SUM($H$2:H15)</f>
        <v>1302.4974999999997</v>
      </c>
    </row>
    <row r="16" spans="1:11" x14ac:dyDescent="0.35">
      <c r="A16" s="2">
        <v>41281</v>
      </c>
      <c r="B16" s="2">
        <v>41286</v>
      </c>
      <c r="C16" t="s">
        <v>1</v>
      </c>
      <c r="D16" t="s">
        <v>24</v>
      </c>
      <c r="E16" t="s">
        <v>56</v>
      </c>
      <c r="F16" t="s">
        <v>69</v>
      </c>
      <c r="G16" t="s">
        <v>25</v>
      </c>
      <c r="H16">
        <v>-53.709599999999988</v>
      </c>
      <c r="I16" s="4">
        <f>SUM($H$2:H16)</f>
        <v>1248.7878999999998</v>
      </c>
    </row>
    <row r="17" spans="1:9" x14ac:dyDescent="0.35">
      <c r="A17" s="2">
        <v>41281</v>
      </c>
      <c r="B17" s="2">
        <v>41286</v>
      </c>
      <c r="C17" t="s">
        <v>1</v>
      </c>
      <c r="D17" t="s">
        <v>24</v>
      </c>
      <c r="E17" t="s">
        <v>56</v>
      </c>
      <c r="F17" t="s">
        <v>60</v>
      </c>
      <c r="G17" t="s">
        <v>26</v>
      </c>
      <c r="H17">
        <v>-18.252500000000005</v>
      </c>
      <c r="I17" s="4">
        <f>SUM($H$2:H17)</f>
        <v>1230.5353999999998</v>
      </c>
    </row>
    <row r="18" spans="1:9" x14ac:dyDescent="0.35">
      <c r="A18" s="2">
        <v>41283</v>
      </c>
      <c r="B18" s="2">
        <v>41287</v>
      </c>
      <c r="C18" t="s">
        <v>1</v>
      </c>
      <c r="D18" t="s">
        <v>27</v>
      </c>
      <c r="E18" t="s">
        <v>56</v>
      </c>
      <c r="F18" t="s">
        <v>68</v>
      </c>
      <c r="G18" t="s">
        <v>28</v>
      </c>
      <c r="H18">
        <v>1.1679999999999997</v>
      </c>
      <c r="I18" s="4">
        <f>SUM($H$2:H18)</f>
        <v>1231.7033999999996</v>
      </c>
    </row>
    <row r="19" spans="1:9" x14ac:dyDescent="0.35">
      <c r="A19" s="2">
        <v>41283</v>
      </c>
      <c r="B19" s="2">
        <v>41287</v>
      </c>
      <c r="C19" t="s">
        <v>1</v>
      </c>
      <c r="D19" t="s">
        <v>27</v>
      </c>
      <c r="E19" t="s">
        <v>56</v>
      </c>
      <c r="F19" t="s">
        <v>59</v>
      </c>
      <c r="G19" t="s">
        <v>29</v>
      </c>
      <c r="H19">
        <v>9.7499999999999964</v>
      </c>
      <c r="I19" s="4">
        <f>SUM($H$2:H19)</f>
        <v>1241.4533999999996</v>
      </c>
    </row>
    <row r="20" spans="1:9" x14ac:dyDescent="0.35">
      <c r="A20" s="2">
        <v>41284</v>
      </c>
      <c r="B20" s="2">
        <v>41289</v>
      </c>
      <c r="C20" t="s">
        <v>1</v>
      </c>
      <c r="D20" t="s">
        <v>30</v>
      </c>
      <c r="E20" t="s">
        <v>58</v>
      </c>
      <c r="F20" t="s">
        <v>63</v>
      </c>
      <c r="G20" t="s">
        <v>31</v>
      </c>
      <c r="H20">
        <v>1.3583000000000001</v>
      </c>
      <c r="I20" s="4">
        <f>SUM($H$2:H20)</f>
        <v>1242.8116999999997</v>
      </c>
    </row>
    <row r="21" spans="1:9" x14ac:dyDescent="0.35">
      <c r="A21" s="2">
        <v>41284</v>
      </c>
      <c r="B21" s="2">
        <v>41289</v>
      </c>
      <c r="C21" t="s">
        <v>1</v>
      </c>
      <c r="D21" t="s">
        <v>30</v>
      </c>
      <c r="E21" t="s">
        <v>58</v>
      </c>
      <c r="F21" t="s">
        <v>69</v>
      </c>
      <c r="G21" t="s">
        <v>32</v>
      </c>
      <c r="H21">
        <v>21.295400000000001</v>
      </c>
      <c r="I21" s="4">
        <f>SUM($H$2:H21)</f>
        <v>1264.1070999999997</v>
      </c>
    </row>
    <row r="22" spans="1:9" x14ac:dyDescent="0.35">
      <c r="A22" s="2">
        <v>41285</v>
      </c>
      <c r="B22" s="2">
        <v>41288</v>
      </c>
      <c r="C22" t="s">
        <v>13</v>
      </c>
      <c r="D22" t="s">
        <v>33</v>
      </c>
      <c r="E22" t="s">
        <v>56</v>
      </c>
      <c r="F22" t="s">
        <v>69</v>
      </c>
      <c r="G22" t="s">
        <v>34</v>
      </c>
      <c r="H22">
        <v>3.0813999999999995</v>
      </c>
      <c r="I22" s="4">
        <f>SUM($H$2:H22)</f>
        <v>1267.1884999999997</v>
      </c>
    </row>
    <row r="23" spans="1:9" x14ac:dyDescent="0.35">
      <c r="A23" s="2">
        <v>41287</v>
      </c>
      <c r="B23" s="2">
        <v>41289</v>
      </c>
      <c r="C23" t="s">
        <v>10</v>
      </c>
      <c r="D23" t="s">
        <v>35</v>
      </c>
      <c r="E23" t="s">
        <v>58</v>
      </c>
      <c r="F23" t="s">
        <v>66</v>
      </c>
      <c r="G23" t="s">
        <v>36</v>
      </c>
      <c r="H23">
        <v>5.3391999999999991</v>
      </c>
      <c r="I23" s="4">
        <f>SUM($H$2:H23)</f>
        <v>1272.5276999999996</v>
      </c>
    </row>
    <row r="24" spans="1:9" x14ac:dyDescent="0.35">
      <c r="A24" s="2">
        <v>41287</v>
      </c>
      <c r="B24" s="2">
        <v>41289</v>
      </c>
      <c r="C24" t="s">
        <v>10</v>
      </c>
      <c r="D24" t="s">
        <v>35</v>
      </c>
      <c r="E24" t="s">
        <v>58</v>
      </c>
      <c r="F24" t="s">
        <v>66</v>
      </c>
      <c r="G24" t="s">
        <v>37</v>
      </c>
      <c r="H24">
        <v>25.47</v>
      </c>
      <c r="I24" s="4">
        <f>SUM($H$2:H24)</f>
        <v>1297.9976999999997</v>
      </c>
    </row>
    <row r="25" spans="1:9" x14ac:dyDescent="0.35">
      <c r="A25" s="2">
        <v>41287</v>
      </c>
      <c r="B25" s="2">
        <v>41289</v>
      </c>
      <c r="C25" t="s">
        <v>10</v>
      </c>
      <c r="D25" t="s">
        <v>35</v>
      </c>
      <c r="E25" t="s">
        <v>58</v>
      </c>
      <c r="F25" t="s">
        <v>59</v>
      </c>
      <c r="G25" t="s">
        <v>38</v>
      </c>
      <c r="H25">
        <v>258.69600000000003</v>
      </c>
      <c r="I25" s="4">
        <f>SUM($H$2:H25)</f>
        <v>1556.6936999999998</v>
      </c>
    </row>
    <row r="26" spans="1:9" x14ac:dyDescent="0.35">
      <c r="A26" s="2">
        <v>41287</v>
      </c>
      <c r="B26" s="2">
        <v>41289</v>
      </c>
      <c r="C26" t="s">
        <v>10</v>
      </c>
      <c r="D26" t="s">
        <v>35</v>
      </c>
      <c r="E26" t="s">
        <v>58</v>
      </c>
      <c r="F26" t="s">
        <v>60</v>
      </c>
      <c r="G26" t="s">
        <v>39</v>
      </c>
      <c r="H26">
        <v>2.7071999999999994</v>
      </c>
      <c r="I26" s="4">
        <f>SUM($H$2:H26)</f>
        <v>1559.4008999999999</v>
      </c>
    </row>
    <row r="27" spans="1:9" x14ac:dyDescent="0.35">
      <c r="A27" s="2">
        <v>41287</v>
      </c>
      <c r="B27" s="2">
        <v>41289</v>
      </c>
      <c r="C27" t="s">
        <v>10</v>
      </c>
      <c r="D27" t="s">
        <v>35</v>
      </c>
      <c r="E27" t="s">
        <v>58</v>
      </c>
      <c r="F27" t="s">
        <v>67</v>
      </c>
      <c r="G27" t="s">
        <v>40</v>
      </c>
      <c r="H27">
        <v>34.354799999999955</v>
      </c>
      <c r="I27" s="4">
        <f>SUM($H$2:H27)</f>
        <v>1593.7556999999997</v>
      </c>
    </row>
    <row r="28" spans="1:9" x14ac:dyDescent="0.35">
      <c r="A28" s="2">
        <v>41287</v>
      </c>
      <c r="B28" s="2">
        <v>41290</v>
      </c>
      <c r="C28" t="s">
        <v>10</v>
      </c>
      <c r="D28" t="s">
        <v>41</v>
      </c>
      <c r="E28" t="s">
        <v>56</v>
      </c>
      <c r="F28" t="s">
        <v>62</v>
      </c>
      <c r="G28" t="s">
        <v>42</v>
      </c>
      <c r="H28">
        <v>87.350400000000036</v>
      </c>
      <c r="I28" s="4">
        <f>SUM($H$2:H28)</f>
        <v>1681.1060999999997</v>
      </c>
    </row>
    <row r="29" spans="1:9" x14ac:dyDescent="0.35">
      <c r="A29" s="2">
        <v>41287</v>
      </c>
      <c r="B29" s="2">
        <v>41292</v>
      </c>
      <c r="C29" t="s">
        <v>1</v>
      </c>
      <c r="D29" t="s">
        <v>43</v>
      </c>
      <c r="E29" t="s">
        <v>56</v>
      </c>
      <c r="F29" t="s">
        <v>67</v>
      </c>
      <c r="G29" t="s">
        <v>44</v>
      </c>
      <c r="H29">
        <v>238.65299999999991</v>
      </c>
      <c r="I29" s="4">
        <f>SUM($H$2:H29)</f>
        <v>1919.7590999999998</v>
      </c>
    </row>
    <row r="30" spans="1:9" x14ac:dyDescent="0.35">
      <c r="A30" s="2">
        <v>41287</v>
      </c>
      <c r="B30" s="2">
        <v>41292</v>
      </c>
      <c r="C30" t="s">
        <v>1</v>
      </c>
      <c r="D30" t="s">
        <v>43</v>
      </c>
      <c r="E30" t="s">
        <v>56</v>
      </c>
      <c r="F30" t="s">
        <v>70</v>
      </c>
      <c r="G30" t="s">
        <v>45</v>
      </c>
      <c r="H30">
        <v>3.9294000000000082</v>
      </c>
      <c r="I30" s="4">
        <f>SUM($H$2:H30)</f>
        <v>1923.6884999999997</v>
      </c>
    </row>
    <row r="31" spans="1:9" x14ac:dyDescent="0.35">
      <c r="A31" s="2">
        <v>41287</v>
      </c>
      <c r="B31" s="2">
        <v>41292</v>
      </c>
      <c r="C31" t="s">
        <v>1</v>
      </c>
      <c r="D31" t="s">
        <v>43</v>
      </c>
      <c r="E31" t="s">
        <v>56</v>
      </c>
      <c r="F31" t="s">
        <v>68</v>
      </c>
      <c r="G31" t="s">
        <v>46</v>
      </c>
      <c r="H31">
        <v>6.5669999999999984</v>
      </c>
      <c r="I31" s="4">
        <f>SUM($H$2:H31)</f>
        <v>1930.2554999999998</v>
      </c>
    </row>
    <row r="32" spans="1:9" x14ac:dyDescent="0.35">
      <c r="A32" s="2">
        <v>41287</v>
      </c>
      <c r="B32" s="2">
        <v>41292</v>
      </c>
      <c r="C32" t="s">
        <v>1</v>
      </c>
      <c r="D32" t="s">
        <v>47</v>
      </c>
      <c r="E32" t="s">
        <v>56</v>
      </c>
      <c r="F32" t="s">
        <v>61</v>
      </c>
      <c r="G32" t="s">
        <v>48</v>
      </c>
      <c r="H32">
        <v>13.0928</v>
      </c>
      <c r="I32" s="4">
        <f>SUM($H$2:H32)</f>
        <v>1943.3482999999997</v>
      </c>
    </row>
    <row r="33" spans="1:9" x14ac:dyDescent="0.35">
      <c r="A33" s="2">
        <v>41287</v>
      </c>
      <c r="B33" s="2">
        <v>41292</v>
      </c>
      <c r="C33" t="s">
        <v>1</v>
      </c>
      <c r="D33" t="s">
        <v>47</v>
      </c>
      <c r="E33" t="s">
        <v>56</v>
      </c>
      <c r="F33" t="s">
        <v>60</v>
      </c>
      <c r="G33" t="s">
        <v>49</v>
      </c>
      <c r="H33">
        <v>-2.5212000000000003</v>
      </c>
      <c r="I33" s="4">
        <f>SUM($H$2:H33)</f>
        <v>1940.8270999999997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Zysk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2020-05-09T14:32:27Z</dcterms:modified>
</cp:coreProperties>
</file>