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2_Podstawy pracy z danymi\"/>
    </mc:Choice>
  </mc:AlternateContent>
  <xr:revisionPtr revIDLastSave="0" documentId="8_{83287B9F-606B-483B-B8FC-D15BDABA7CA0}" xr6:coauthVersionLast="45" xr6:coauthVersionMax="45" xr10:uidLastSave="{00000000-0000-0000-0000-000000000000}"/>
  <bookViews>
    <workbookView xWindow="-110" yWindow="-110" windowWidth="19420" windowHeight="11020" xr2:uid="{D20DD212-6FDB-4483-8D25-ABF771BF1980}"/>
  </bookViews>
  <sheets>
    <sheet name="Zmiana waluty" sheetId="1" r:id="rId1"/>
    <sheet name="Tabliczka mnożenia" sheetId="2" r:id="rId2"/>
    <sheet name="Tabliczka mnożenia (2)" sheetId="3" r:id="rId3"/>
  </sheets>
  <definedNames>
    <definedName name="_xlnm._FilterDatabase" localSheetId="0" hidden="1">'Zmiana waluty'!#REF!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B3" i="3"/>
  <c r="B4" i="3"/>
  <c r="B5" i="3"/>
  <c r="B6" i="3"/>
  <c r="B7" i="3"/>
  <c r="B8" i="3"/>
  <c r="B9" i="3"/>
  <c r="B10" i="3"/>
  <c r="B11" i="3"/>
  <c r="B2" i="3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H112" i="1"/>
  <c r="G112" i="1"/>
  <c r="F112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G65" i="1"/>
  <c r="H65" i="1"/>
  <c r="F65" i="1"/>
  <c r="H51" i="1"/>
  <c r="F52" i="1"/>
  <c r="H56" i="1"/>
  <c r="F56" i="1"/>
  <c r="G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G52" i="1"/>
  <c r="H52" i="1"/>
  <c r="F53" i="1"/>
  <c r="G53" i="1"/>
  <c r="H53" i="1"/>
  <c r="F54" i="1"/>
  <c r="G54" i="1"/>
  <c r="H54" i="1"/>
  <c r="F55" i="1"/>
  <c r="G55" i="1"/>
  <c r="H55" i="1"/>
  <c r="H44" i="1"/>
  <c r="G44" i="1"/>
  <c r="F44" i="1"/>
  <c r="F32" i="1"/>
  <c r="F33" i="1"/>
  <c r="F34" i="1"/>
  <c r="F35" i="1"/>
  <c r="F36" i="1"/>
  <c r="F37" i="1"/>
  <c r="F38" i="1"/>
  <c r="F39" i="1"/>
  <c r="F40" i="1"/>
  <c r="F41" i="1"/>
  <c r="F31" i="1"/>
  <c r="F25" i="1"/>
  <c r="F26" i="1"/>
  <c r="F27" i="1"/>
  <c r="F28" i="1"/>
  <c r="F29" i="1"/>
  <c r="F30" i="1"/>
  <c r="F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4" i="1"/>
  <c r="G2" i="1"/>
</calcChain>
</file>

<file path=xl/sharedStrings.xml><?xml version="1.0" encoding="utf-8"?>
<sst xmlns="http://schemas.openxmlformats.org/spreadsheetml/2006/main" count="287" uniqueCount="35">
  <si>
    <t>ID</t>
  </si>
  <si>
    <t>Meble</t>
  </si>
  <si>
    <t>Sprzęt komputerowy</t>
  </si>
  <si>
    <t>Oprogramowanie</t>
  </si>
  <si>
    <t>Kategoria</t>
  </si>
  <si>
    <t>Nazwa</t>
  </si>
  <si>
    <t>Wartość</t>
  </si>
  <si>
    <t>Ilość</t>
  </si>
  <si>
    <t>klawiatura</t>
  </si>
  <si>
    <t>mysz</t>
  </si>
  <si>
    <t>Laptop</t>
  </si>
  <si>
    <t>kabel HDMI</t>
  </si>
  <si>
    <t>przejście VGA</t>
  </si>
  <si>
    <t>Regał biurowy</t>
  </si>
  <si>
    <t>kabel VGA</t>
  </si>
  <si>
    <t>AutoCAD</t>
  </si>
  <si>
    <t>Stacja dokująca</t>
  </si>
  <si>
    <t>Szafka</t>
  </si>
  <si>
    <t>kabel USB</t>
  </si>
  <si>
    <t>Subskrypcja MS Office</t>
  </si>
  <si>
    <t>Kurs Euro</t>
  </si>
  <si>
    <t>Wartość Euro</t>
  </si>
  <si>
    <t>marzec</t>
  </si>
  <si>
    <t>kwiecień</t>
  </si>
  <si>
    <t>maj</t>
  </si>
  <si>
    <t>Marzec</t>
  </si>
  <si>
    <t>Kwiecień</t>
  </si>
  <si>
    <t>Maj</t>
  </si>
  <si>
    <t>W $</t>
  </si>
  <si>
    <t>W €</t>
  </si>
  <si>
    <t>W £</t>
  </si>
  <si>
    <t>Kursy</t>
  </si>
  <si>
    <t>€</t>
  </si>
  <si>
    <t>$</t>
  </si>
  <si>
    <t>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</si>
</sst>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_-[$$-409]* #,##0.00_ ;_-[$$-409]* \-#,##0.00\ ;_-[$$-409]* &quot;-&quot;??_ ;_-@_ "/>
    <numFmt numFmtId="166" formatCode="_-[$£-809]* #,##0.00_-;\-[$£-809]* #,##0.00_-;_-[$£-809]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4DBA-A277-4842-8B92-9CB457F51ACC}">
  <dimension ref="A1:O129"/>
  <sheetViews>
    <sheetView tabSelected="1" zoomScale="115" zoomScaleNormal="115" workbookViewId="0">
      <selection activeCell="H112" sqref="H112:H129"/>
    </sheetView>
  </sheetViews>
  <sheetFormatPr defaultRowHeight="14.5" x14ac:dyDescent="0.35"/>
  <cols>
    <col min="2" max="2" width="18.6328125" bestFit="1" customWidth="1"/>
    <col min="3" max="3" width="19.26953125" bestFit="1" customWidth="1"/>
    <col min="4" max="4" width="12" bestFit="1" customWidth="1"/>
    <col min="5" max="5" width="12.36328125" customWidth="1"/>
    <col min="6" max="7" width="12.90625" bestFit="1" customWidth="1"/>
    <col min="8" max="8" width="13.08984375" bestFit="1" customWidth="1"/>
  </cols>
  <sheetData>
    <row r="1" spans="1:7" ht="15.5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20</v>
      </c>
      <c r="G1" s="1" t="s">
        <v>21</v>
      </c>
    </row>
    <row r="2" spans="1:7" x14ac:dyDescent="0.35">
      <c r="A2">
        <v>1</v>
      </c>
      <c r="B2" t="s">
        <v>2</v>
      </c>
      <c r="C2" t="s">
        <v>8</v>
      </c>
      <c r="D2" s="2">
        <v>164.48000000000002</v>
      </c>
      <c r="E2">
        <v>2</v>
      </c>
      <c r="F2" s="3">
        <v>4.5599999999999996</v>
      </c>
      <c r="G2" s="7">
        <f>D2/F2</f>
        <v>36.0701754385965</v>
      </c>
    </row>
    <row r="3" spans="1:7" x14ac:dyDescent="0.35">
      <c r="A3">
        <v>2</v>
      </c>
      <c r="B3" t="s">
        <v>2</v>
      </c>
      <c r="C3" t="s">
        <v>9</v>
      </c>
      <c r="D3" s="2">
        <v>117.84</v>
      </c>
      <c r="E3">
        <v>3</v>
      </c>
      <c r="F3" s="3">
        <v>4.5599999999999996</v>
      </c>
      <c r="G3" s="7">
        <f t="shared" ref="G3:G19" si="0">D3/F3</f>
        <v>25.842105263157897</v>
      </c>
    </row>
    <row r="4" spans="1:7" x14ac:dyDescent="0.35">
      <c r="A4">
        <v>3</v>
      </c>
      <c r="B4" t="s">
        <v>2</v>
      </c>
      <c r="C4" t="s">
        <v>10</v>
      </c>
      <c r="D4" s="2">
        <v>2727.3599999999997</v>
      </c>
      <c r="E4">
        <v>3</v>
      </c>
      <c r="F4" s="3">
        <v>4.5599999999999996</v>
      </c>
      <c r="G4" s="7">
        <f t="shared" si="0"/>
        <v>598.10526315789468</v>
      </c>
    </row>
    <row r="5" spans="1:7" x14ac:dyDescent="0.35">
      <c r="A5">
        <v>4</v>
      </c>
      <c r="B5" t="s">
        <v>2</v>
      </c>
      <c r="C5" t="s">
        <v>11</v>
      </c>
      <c r="D5" s="2">
        <v>35.399999999999991</v>
      </c>
      <c r="E5">
        <v>2</v>
      </c>
      <c r="F5" s="3">
        <v>4.5599999999999996</v>
      </c>
      <c r="G5" s="7">
        <f t="shared" si="0"/>
        <v>7.7631578947368407</v>
      </c>
    </row>
    <row r="6" spans="1:7" x14ac:dyDescent="0.35">
      <c r="A6">
        <v>5</v>
      </c>
      <c r="B6" t="s">
        <v>2</v>
      </c>
      <c r="C6" t="s">
        <v>9</v>
      </c>
      <c r="D6" s="2">
        <v>195.36</v>
      </c>
      <c r="E6">
        <v>3</v>
      </c>
      <c r="F6" s="3">
        <v>4.5599999999999996</v>
      </c>
      <c r="G6" s="7">
        <f t="shared" si="0"/>
        <v>42.842105263157904</v>
      </c>
    </row>
    <row r="7" spans="1:7" x14ac:dyDescent="0.35">
      <c r="A7">
        <v>6</v>
      </c>
      <c r="B7" t="s">
        <v>2</v>
      </c>
      <c r="C7" t="s">
        <v>9</v>
      </c>
      <c r="D7" s="2">
        <v>194.4</v>
      </c>
      <c r="E7">
        <v>3</v>
      </c>
      <c r="F7" s="3">
        <v>4.5599999999999996</v>
      </c>
      <c r="G7" s="7">
        <f t="shared" si="0"/>
        <v>42.631578947368425</v>
      </c>
    </row>
    <row r="8" spans="1:7" x14ac:dyDescent="0.35">
      <c r="A8">
        <v>7</v>
      </c>
      <c r="B8" t="s">
        <v>2</v>
      </c>
      <c r="C8" t="s">
        <v>12</v>
      </c>
      <c r="D8" s="2">
        <v>127.8</v>
      </c>
      <c r="E8">
        <v>3</v>
      </c>
      <c r="F8" s="3">
        <v>4.5599999999999996</v>
      </c>
      <c r="G8" s="7">
        <f t="shared" si="0"/>
        <v>28.026315789473685</v>
      </c>
    </row>
    <row r="9" spans="1:7" x14ac:dyDescent="0.35">
      <c r="A9">
        <v>8</v>
      </c>
      <c r="B9" t="s">
        <v>1</v>
      </c>
      <c r="C9" t="s">
        <v>13</v>
      </c>
      <c r="D9" s="2">
        <v>25738.2</v>
      </c>
      <c r="E9">
        <v>9</v>
      </c>
      <c r="F9" s="3">
        <v>4.5599999999999996</v>
      </c>
      <c r="G9" s="7">
        <f t="shared" si="0"/>
        <v>5644.3421052631584</v>
      </c>
    </row>
    <row r="10" spans="1:7" x14ac:dyDescent="0.35">
      <c r="A10">
        <v>9</v>
      </c>
      <c r="B10" t="s">
        <v>2</v>
      </c>
      <c r="C10" t="s">
        <v>10</v>
      </c>
      <c r="D10" s="2">
        <v>6099.8</v>
      </c>
      <c r="E10">
        <v>2</v>
      </c>
      <c r="F10" s="3">
        <v>4.5599999999999996</v>
      </c>
      <c r="G10" s="7">
        <f t="shared" si="0"/>
        <v>1337.6754385964914</v>
      </c>
    </row>
    <row r="11" spans="1:7" x14ac:dyDescent="0.35">
      <c r="A11">
        <v>10</v>
      </c>
      <c r="B11" t="s">
        <v>2</v>
      </c>
      <c r="C11" t="s">
        <v>14</v>
      </c>
      <c r="D11" s="2">
        <v>54.800000000000004</v>
      </c>
      <c r="E11">
        <v>2</v>
      </c>
      <c r="F11" s="3">
        <v>4.5599999999999996</v>
      </c>
      <c r="G11" s="7">
        <f t="shared" si="0"/>
        <v>12.017543859649125</v>
      </c>
    </row>
    <row r="12" spans="1:7" x14ac:dyDescent="0.35">
      <c r="A12">
        <v>11</v>
      </c>
      <c r="B12" t="s">
        <v>3</v>
      </c>
      <c r="C12" t="s">
        <v>15</v>
      </c>
      <c r="D12" s="2">
        <v>3919.8</v>
      </c>
      <c r="E12">
        <v>2</v>
      </c>
      <c r="F12" s="3">
        <v>4.5599999999999996</v>
      </c>
      <c r="G12" s="7">
        <f t="shared" si="0"/>
        <v>859.6052631578948</v>
      </c>
    </row>
    <row r="13" spans="1:7" x14ac:dyDescent="0.35">
      <c r="A13">
        <v>12</v>
      </c>
      <c r="B13" t="s">
        <v>3</v>
      </c>
      <c r="C13" t="s">
        <v>15</v>
      </c>
      <c r="D13" s="2">
        <v>7559.6</v>
      </c>
      <c r="E13">
        <v>4</v>
      </c>
      <c r="F13" s="3">
        <v>4.5599999999999996</v>
      </c>
      <c r="G13" s="7">
        <f t="shared" si="0"/>
        <v>1657.80701754386</v>
      </c>
    </row>
    <row r="14" spans="1:7" x14ac:dyDescent="0.35">
      <c r="A14">
        <v>13</v>
      </c>
      <c r="B14" t="s">
        <v>2</v>
      </c>
      <c r="C14" t="s">
        <v>16</v>
      </c>
      <c r="D14" s="2">
        <v>311.2</v>
      </c>
      <c r="E14">
        <v>4</v>
      </c>
      <c r="F14" s="3">
        <v>4.5599999999999996</v>
      </c>
      <c r="G14" s="7">
        <f t="shared" si="0"/>
        <v>68.245614035087726</v>
      </c>
    </row>
    <row r="15" spans="1:7" x14ac:dyDescent="0.35">
      <c r="A15">
        <v>14</v>
      </c>
      <c r="B15" t="s">
        <v>2</v>
      </c>
      <c r="C15" t="s">
        <v>9</v>
      </c>
      <c r="D15" s="2">
        <v>65.400000000000006</v>
      </c>
      <c r="E15">
        <v>1</v>
      </c>
      <c r="F15" s="3">
        <v>4.5599999999999996</v>
      </c>
      <c r="G15" s="7">
        <f t="shared" si="0"/>
        <v>14.342105263157897</v>
      </c>
    </row>
    <row r="16" spans="1:7" x14ac:dyDescent="0.35">
      <c r="A16">
        <v>15</v>
      </c>
      <c r="B16" t="s">
        <v>1</v>
      </c>
      <c r="C16" t="s">
        <v>17</v>
      </c>
      <c r="D16" s="2">
        <v>767.28000000000009</v>
      </c>
      <c r="E16">
        <v>3</v>
      </c>
      <c r="F16" s="3">
        <v>4.5599999999999996</v>
      </c>
      <c r="G16" s="7">
        <f t="shared" si="0"/>
        <v>168.26315789473688</v>
      </c>
    </row>
    <row r="17" spans="1:8" x14ac:dyDescent="0.35">
      <c r="A17">
        <v>16</v>
      </c>
      <c r="B17" t="s">
        <v>2</v>
      </c>
      <c r="C17" t="s">
        <v>18</v>
      </c>
      <c r="D17" s="2">
        <v>104.29999999999998</v>
      </c>
      <c r="E17">
        <v>7</v>
      </c>
      <c r="F17" s="3">
        <v>4.5599999999999996</v>
      </c>
      <c r="G17" s="7">
        <f t="shared" si="0"/>
        <v>22.87280701754386</v>
      </c>
    </row>
    <row r="18" spans="1:8" x14ac:dyDescent="0.35">
      <c r="A18">
        <v>17</v>
      </c>
      <c r="B18" t="s">
        <v>2</v>
      </c>
      <c r="C18" t="s">
        <v>11</v>
      </c>
      <c r="D18" s="2">
        <v>93.44</v>
      </c>
      <c r="E18">
        <v>2</v>
      </c>
      <c r="F18" s="3">
        <v>4.5599999999999996</v>
      </c>
      <c r="G18" s="7">
        <f t="shared" si="0"/>
        <v>20.491228070175438</v>
      </c>
    </row>
    <row r="19" spans="1:8" x14ac:dyDescent="0.35">
      <c r="A19">
        <v>18</v>
      </c>
      <c r="B19" t="s">
        <v>3</v>
      </c>
      <c r="C19" t="s">
        <v>19</v>
      </c>
      <c r="D19" s="2">
        <v>312</v>
      </c>
      <c r="E19">
        <v>3</v>
      </c>
      <c r="F19" s="3">
        <v>4.5599999999999996</v>
      </c>
      <c r="G19" s="7">
        <f t="shared" si="0"/>
        <v>68.421052631578959</v>
      </c>
    </row>
    <row r="23" spans="1:8" ht="15.5" x14ac:dyDescent="0.35">
      <c r="A23" s="1" t="s">
        <v>0</v>
      </c>
      <c r="B23" s="1" t="s">
        <v>4</v>
      </c>
      <c r="C23" s="1" t="s">
        <v>5</v>
      </c>
      <c r="D23" s="1" t="s">
        <v>6</v>
      </c>
      <c r="E23" s="1" t="s">
        <v>7</v>
      </c>
      <c r="F23" s="1" t="s">
        <v>21</v>
      </c>
      <c r="G23" s="1"/>
      <c r="H23" s="1" t="s">
        <v>20</v>
      </c>
    </row>
    <row r="24" spans="1:8" x14ac:dyDescent="0.35">
      <c r="A24">
        <v>1</v>
      </c>
      <c r="B24" t="s">
        <v>2</v>
      </c>
      <c r="C24" t="s">
        <v>8</v>
      </c>
      <c r="D24" s="2">
        <v>164.48000000000002</v>
      </c>
      <c r="E24">
        <v>2</v>
      </c>
      <c r="F24" s="7">
        <f>D24/H$24</f>
        <v>36.0701754385965</v>
      </c>
      <c r="H24" s="3">
        <v>4.5599999999999996</v>
      </c>
    </row>
    <row r="25" spans="1:8" x14ac:dyDescent="0.35">
      <c r="A25">
        <v>2</v>
      </c>
      <c r="B25" t="s">
        <v>2</v>
      </c>
      <c r="C25" t="s">
        <v>9</v>
      </c>
      <c r="D25" s="2">
        <v>117.84</v>
      </c>
      <c r="E25">
        <v>3</v>
      </c>
      <c r="F25" s="7">
        <f t="shared" ref="F25:F33" si="1">D25/H$24</f>
        <v>25.842105263157897</v>
      </c>
    </row>
    <row r="26" spans="1:8" x14ac:dyDescent="0.35">
      <c r="A26">
        <v>3</v>
      </c>
      <c r="B26" t="s">
        <v>2</v>
      </c>
      <c r="C26" t="s">
        <v>10</v>
      </c>
      <c r="D26" s="2">
        <v>2727.3599999999997</v>
      </c>
      <c r="E26">
        <v>3</v>
      </c>
      <c r="F26" s="7">
        <f t="shared" si="1"/>
        <v>598.10526315789468</v>
      </c>
    </row>
    <row r="27" spans="1:8" x14ac:dyDescent="0.35">
      <c r="A27">
        <v>4</v>
      </c>
      <c r="B27" t="s">
        <v>2</v>
      </c>
      <c r="C27" t="s">
        <v>11</v>
      </c>
      <c r="D27" s="2">
        <v>35.399999999999991</v>
      </c>
      <c r="E27">
        <v>2</v>
      </c>
      <c r="F27" s="7">
        <f t="shared" si="1"/>
        <v>7.7631578947368407</v>
      </c>
    </row>
    <row r="28" spans="1:8" x14ac:dyDescent="0.35">
      <c r="A28">
        <v>5</v>
      </c>
      <c r="B28" t="s">
        <v>2</v>
      </c>
      <c r="C28" t="s">
        <v>9</v>
      </c>
      <c r="D28" s="2">
        <v>195.36</v>
      </c>
      <c r="E28">
        <v>3</v>
      </c>
      <c r="F28" s="7">
        <f t="shared" si="1"/>
        <v>42.842105263157904</v>
      </c>
    </row>
    <row r="29" spans="1:8" x14ac:dyDescent="0.35">
      <c r="A29">
        <v>6</v>
      </c>
      <c r="B29" t="s">
        <v>2</v>
      </c>
      <c r="C29" t="s">
        <v>9</v>
      </c>
      <c r="D29" s="2">
        <v>194.4</v>
      </c>
      <c r="E29">
        <v>3</v>
      </c>
      <c r="F29" s="7">
        <f t="shared" si="1"/>
        <v>42.631578947368425</v>
      </c>
    </row>
    <row r="30" spans="1:8" x14ac:dyDescent="0.35">
      <c r="A30">
        <v>7</v>
      </c>
      <c r="B30" t="s">
        <v>2</v>
      </c>
      <c r="C30" t="s">
        <v>12</v>
      </c>
      <c r="D30" s="2">
        <v>127.8</v>
      </c>
      <c r="E30">
        <v>3</v>
      </c>
      <c r="F30" s="7">
        <f t="shared" si="1"/>
        <v>28.026315789473685</v>
      </c>
    </row>
    <row r="31" spans="1:8" x14ac:dyDescent="0.35">
      <c r="A31">
        <v>8</v>
      </c>
      <c r="B31" t="s">
        <v>1</v>
      </c>
      <c r="C31" t="s">
        <v>13</v>
      </c>
      <c r="D31" s="2">
        <v>25738.2</v>
      </c>
      <c r="E31">
        <v>9</v>
      </c>
      <c r="F31" s="7">
        <f>D31/H$24</f>
        <v>5644.3421052631584</v>
      </c>
    </row>
    <row r="32" spans="1:8" x14ac:dyDescent="0.35">
      <c r="A32">
        <v>9</v>
      </c>
      <c r="B32" t="s">
        <v>2</v>
      </c>
      <c r="C32" t="s">
        <v>10</v>
      </c>
      <c r="D32" s="2">
        <v>6099.8</v>
      </c>
      <c r="E32">
        <v>2</v>
      </c>
      <c r="F32" s="7">
        <f t="shared" ref="F32:F41" si="2">D32/H$24</f>
        <v>1337.6754385964914</v>
      </c>
    </row>
    <row r="33" spans="1:13" x14ac:dyDescent="0.35">
      <c r="A33">
        <v>10</v>
      </c>
      <c r="B33" t="s">
        <v>2</v>
      </c>
      <c r="C33" t="s">
        <v>14</v>
      </c>
      <c r="D33" s="2">
        <v>54.800000000000004</v>
      </c>
      <c r="E33">
        <v>2</v>
      </c>
      <c r="F33" s="7">
        <f t="shared" si="2"/>
        <v>12.017543859649125</v>
      </c>
    </row>
    <row r="34" spans="1:13" x14ac:dyDescent="0.35">
      <c r="A34">
        <v>11</v>
      </c>
      <c r="B34" t="s">
        <v>3</v>
      </c>
      <c r="C34" t="s">
        <v>15</v>
      </c>
      <c r="D34" s="2">
        <v>3919.8</v>
      </c>
      <c r="E34">
        <v>2</v>
      </c>
      <c r="F34" s="7">
        <f t="shared" si="2"/>
        <v>859.6052631578948</v>
      </c>
    </row>
    <row r="35" spans="1:13" x14ac:dyDescent="0.35">
      <c r="A35">
        <v>12</v>
      </c>
      <c r="B35" t="s">
        <v>3</v>
      </c>
      <c r="C35" t="s">
        <v>15</v>
      </c>
      <c r="D35" s="2">
        <v>7559.6</v>
      </c>
      <c r="E35">
        <v>4</v>
      </c>
      <c r="F35" s="7">
        <f t="shared" si="2"/>
        <v>1657.80701754386</v>
      </c>
    </row>
    <row r="36" spans="1:13" x14ac:dyDescent="0.35">
      <c r="A36">
        <v>13</v>
      </c>
      <c r="B36" t="s">
        <v>2</v>
      </c>
      <c r="C36" t="s">
        <v>16</v>
      </c>
      <c r="D36" s="2">
        <v>311.2</v>
      </c>
      <c r="E36">
        <v>4</v>
      </c>
      <c r="F36" s="7">
        <f t="shared" si="2"/>
        <v>68.245614035087726</v>
      </c>
    </row>
    <row r="37" spans="1:13" x14ac:dyDescent="0.35">
      <c r="A37">
        <v>14</v>
      </c>
      <c r="B37" t="s">
        <v>2</v>
      </c>
      <c r="C37" t="s">
        <v>9</v>
      </c>
      <c r="D37" s="2">
        <v>65.400000000000006</v>
      </c>
      <c r="E37">
        <v>1</v>
      </c>
      <c r="F37" s="7">
        <f t="shared" si="2"/>
        <v>14.342105263157897</v>
      </c>
    </row>
    <row r="38" spans="1:13" x14ac:dyDescent="0.35">
      <c r="A38">
        <v>15</v>
      </c>
      <c r="B38" t="s">
        <v>1</v>
      </c>
      <c r="C38" t="s">
        <v>17</v>
      </c>
      <c r="D38" s="2">
        <v>767.28000000000009</v>
      </c>
      <c r="E38">
        <v>3</v>
      </c>
      <c r="F38" s="7">
        <f t="shared" si="2"/>
        <v>168.26315789473688</v>
      </c>
    </row>
    <row r="39" spans="1:13" x14ac:dyDescent="0.35">
      <c r="A39">
        <v>16</v>
      </c>
      <c r="B39" t="s">
        <v>2</v>
      </c>
      <c r="C39" t="s">
        <v>18</v>
      </c>
      <c r="D39" s="2">
        <v>104.29999999999998</v>
      </c>
      <c r="E39">
        <v>7</v>
      </c>
      <c r="F39" s="7">
        <f t="shared" si="2"/>
        <v>22.87280701754386</v>
      </c>
    </row>
    <row r="40" spans="1:13" x14ac:dyDescent="0.35">
      <c r="A40">
        <v>17</v>
      </c>
      <c r="B40" t="s">
        <v>2</v>
      </c>
      <c r="C40" t="s">
        <v>11</v>
      </c>
      <c r="D40" s="2">
        <v>93.44</v>
      </c>
      <c r="E40">
        <v>2</v>
      </c>
      <c r="F40" s="7">
        <f t="shared" si="2"/>
        <v>20.491228070175438</v>
      </c>
    </row>
    <row r="41" spans="1:13" x14ac:dyDescent="0.35">
      <c r="A41">
        <v>18</v>
      </c>
      <c r="B41" t="s">
        <v>3</v>
      </c>
      <c r="C41" t="s">
        <v>19</v>
      </c>
      <c r="D41" s="2">
        <v>312</v>
      </c>
      <c r="E41">
        <v>3</v>
      </c>
      <c r="F41" s="7">
        <f t="shared" si="2"/>
        <v>68.421052631578959</v>
      </c>
    </row>
    <row r="42" spans="1:13" ht="15.5" x14ac:dyDescent="0.35">
      <c r="F42" s="6" t="s">
        <v>21</v>
      </c>
      <c r="G42" s="6"/>
      <c r="H42" s="6"/>
    </row>
    <row r="43" spans="1:13" ht="15.5" x14ac:dyDescent="0.35">
      <c r="A43" s="1" t="s">
        <v>0</v>
      </c>
      <c r="B43" s="1" t="s">
        <v>4</v>
      </c>
      <c r="C43" s="1" t="s">
        <v>5</v>
      </c>
      <c r="D43" s="1" t="s">
        <v>6</v>
      </c>
      <c r="E43" s="1" t="s">
        <v>7</v>
      </c>
      <c r="F43" s="1" t="s">
        <v>25</v>
      </c>
      <c r="G43" s="1" t="s">
        <v>26</v>
      </c>
      <c r="H43" s="1" t="s">
        <v>27</v>
      </c>
      <c r="K43" s="6" t="s">
        <v>20</v>
      </c>
      <c r="L43" s="6"/>
      <c r="M43" s="6"/>
    </row>
    <row r="44" spans="1:13" x14ac:dyDescent="0.35">
      <c r="A44">
        <v>1</v>
      </c>
      <c r="B44" t="s">
        <v>2</v>
      </c>
      <c r="C44" t="s">
        <v>8</v>
      </c>
      <c r="D44" s="2">
        <v>164.48000000000002</v>
      </c>
      <c r="E44">
        <v>2</v>
      </c>
      <c r="F44" s="7">
        <f>$D44/K$45</f>
        <v>36.309050772626932</v>
      </c>
      <c r="G44" s="7">
        <f t="shared" ref="G44:H44" si="3">$D44/L$45</f>
        <v>36.470066518847013</v>
      </c>
      <c r="H44" s="7">
        <f>$D44/M$45</f>
        <v>36.0701754385965</v>
      </c>
      <c r="K44" t="s">
        <v>22</v>
      </c>
      <c r="L44" t="s">
        <v>23</v>
      </c>
      <c r="M44" t="s">
        <v>24</v>
      </c>
    </row>
    <row r="45" spans="1:13" x14ac:dyDescent="0.35">
      <c r="A45">
        <v>2</v>
      </c>
      <c r="B45" t="s">
        <v>2</v>
      </c>
      <c r="C45" t="s">
        <v>9</v>
      </c>
      <c r="D45" s="2">
        <v>117.84</v>
      </c>
      <c r="E45">
        <v>3</v>
      </c>
      <c r="F45" s="7">
        <f t="shared" ref="F45:F55" si="4">$D45/K$45</f>
        <v>26.013245033112582</v>
      </c>
      <c r="G45" s="7">
        <f t="shared" ref="G45:G56" si="5">$D45/L$45</f>
        <v>26.128603104212861</v>
      </c>
      <c r="H45" s="7">
        <f t="shared" ref="H45:H55" si="6">$D45/M$45</f>
        <v>25.842105263157897</v>
      </c>
      <c r="K45">
        <v>4.53</v>
      </c>
      <c r="L45" s="3">
        <v>4.51</v>
      </c>
      <c r="M45" s="3">
        <v>4.5599999999999996</v>
      </c>
    </row>
    <row r="46" spans="1:13" x14ac:dyDescent="0.35">
      <c r="A46">
        <v>3</v>
      </c>
      <c r="B46" t="s">
        <v>2</v>
      </c>
      <c r="C46" t="s">
        <v>10</v>
      </c>
      <c r="D46" s="2">
        <v>2727.3599999999997</v>
      </c>
      <c r="E46">
        <v>3</v>
      </c>
      <c r="F46" s="7">
        <f t="shared" si="4"/>
        <v>602.06622516556286</v>
      </c>
      <c r="G46" s="7">
        <f t="shared" si="5"/>
        <v>604.73614190687363</v>
      </c>
      <c r="H46" s="7">
        <f t="shared" si="6"/>
        <v>598.10526315789468</v>
      </c>
    </row>
    <row r="47" spans="1:13" x14ac:dyDescent="0.35">
      <c r="A47">
        <v>4</v>
      </c>
      <c r="B47" t="s">
        <v>2</v>
      </c>
      <c r="C47" t="s">
        <v>11</v>
      </c>
      <c r="D47" s="2">
        <v>35.399999999999991</v>
      </c>
      <c r="E47">
        <v>2</v>
      </c>
      <c r="F47" s="7">
        <f t="shared" si="4"/>
        <v>7.8145695364238383</v>
      </c>
      <c r="G47" s="7">
        <f t="shared" si="5"/>
        <v>7.849223946784921</v>
      </c>
      <c r="H47" s="7">
        <f t="shared" si="6"/>
        <v>7.7631578947368407</v>
      </c>
    </row>
    <row r="48" spans="1:13" x14ac:dyDescent="0.35">
      <c r="A48">
        <v>5</v>
      </c>
      <c r="B48" t="s">
        <v>2</v>
      </c>
      <c r="C48" t="s">
        <v>9</v>
      </c>
      <c r="D48" s="2">
        <v>195.36</v>
      </c>
      <c r="E48">
        <v>3</v>
      </c>
      <c r="F48" s="7">
        <f t="shared" si="4"/>
        <v>43.12582781456954</v>
      </c>
      <c r="G48" s="7">
        <f t="shared" si="5"/>
        <v>43.31707317073171</v>
      </c>
      <c r="H48" s="7">
        <f t="shared" si="6"/>
        <v>42.842105263157904</v>
      </c>
    </row>
    <row r="49" spans="1:13" x14ac:dyDescent="0.35">
      <c r="A49">
        <v>6</v>
      </c>
      <c r="B49" t="s">
        <v>2</v>
      </c>
      <c r="C49" t="s">
        <v>9</v>
      </c>
      <c r="D49" s="2">
        <v>194.4</v>
      </c>
      <c r="E49">
        <v>3</v>
      </c>
      <c r="F49" s="7">
        <f t="shared" si="4"/>
        <v>42.913907284768214</v>
      </c>
      <c r="G49" s="7">
        <f t="shared" si="5"/>
        <v>43.104212860310426</v>
      </c>
      <c r="H49" s="7">
        <f t="shared" si="6"/>
        <v>42.631578947368425</v>
      </c>
    </row>
    <row r="50" spans="1:13" x14ac:dyDescent="0.35">
      <c r="A50">
        <v>7</v>
      </c>
      <c r="B50" t="s">
        <v>2</v>
      </c>
      <c r="C50" t="s">
        <v>12</v>
      </c>
      <c r="D50" s="2">
        <v>127.8</v>
      </c>
      <c r="E50">
        <v>3</v>
      </c>
      <c r="F50" s="7">
        <f t="shared" si="4"/>
        <v>28.211920529801322</v>
      </c>
      <c r="G50" s="7">
        <f t="shared" si="5"/>
        <v>28.337028824833702</v>
      </c>
      <c r="H50" s="7">
        <f t="shared" si="6"/>
        <v>28.026315789473685</v>
      </c>
    </row>
    <row r="51" spans="1:13" x14ac:dyDescent="0.35">
      <c r="A51">
        <v>8</v>
      </c>
      <c r="B51" t="s">
        <v>1</v>
      </c>
      <c r="C51" t="s">
        <v>13</v>
      </c>
      <c r="D51" s="2">
        <v>25738.2</v>
      </c>
      <c r="E51">
        <v>9</v>
      </c>
      <c r="F51" s="7">
        <f t="shared" si="4"/>
        <v>5681.7218543046356</v>
      </c>
      <c r="G51" s="7">
        <f t="shared" si="5"/>
        <v>5706.9179600886919</v>
      </c>
      <c r="H51" s="7">
        <f>$D51/M$45</f>
        <v>5644.3421052631584</v>
      </c>
    </row>
    <row r="52" spans="1:13" x14ac:dyDescent="0.35">
      <c r="A52">
        <v>9</v>
      </c>
      <c r="B52" t="s">
        <v>2</v>
      </c>
      <c r="C52" t="s">
        <v>10</v>
      </c>
      <c r="D52" s="2">
        <v>6099.8</v>
      </c>
      <c r="E52">
        <v>2</v>
      </c>
      <c r="F52" s="7">
        <f>$D52/K$45</f>
        <v>1346.5342163355408</v>
      </c>
      <c r="G52" s="7">
        <f t="shared" si="5"/>
        <v>1352.5055432372505</v>
      </c>
      <c r="H52" s="7">
        <f t="shared" si="6"/>
        <v>1337.6754385964914</v>
      </c>
    </row>
    <row r="53" spans="1:13" x14ac:dyDescent="0.35">
      <c r="A53">
        <v>10</v>
      </c>
      <c r="B53" t="s">
        <v>2</v>
      </c>
      <c r="C53" t="s">
        <v>14</v>
      </c>
      <c r="D53" s="2">
        <v>54.800000000000004</v>
      </c>
      <c r="E53">
        <v>2</v>
      </c>
      <c r="F53" s="7">
        <f t="shared" si="4"/>
        <v>12.097130242825607</v>
      </c>
      <c r="G53" s="7">
        <f t="shared" si="5"/>
        <v>12.150776053215079</v>
      </c>
      <c r="H53" s="7">
        <f t="shared" si="6"/>
        <v>12.017543859649125</v>
      </c>
    </row>
    <row r="54" spans="1:13" x14ac:dyDescent="0.35">
      <c r="A54">
        <v>11</v>
      </c>
      <c r="B54" t="s">
        <v>3</v>
      </c>
      <c r="C54" t="s">
        <v>15</v>
      </c>
      <c r="D54" s="2">
        <v>3919.8</v>
      </c>
      <c r="E54">
        <v>2</v>
      </c>
      <c r="F54" s="7">
        <f t="shared" si="4"/>
        <v>865.29801324503308</v>
      </c>
      <c r="G54" s="7">
        <f t="shared" si="5"/>
        <v>869.13525498891363</v>
      </c>
      <c r="H54" s="7">
        <f t="shared" si="6"/>
        <v>859.6052631578948</v>
      </c>
    </row>
    <row r="55" spans="1:13" x14ac:dyDescent="0.35">
      <c r="A55">
        <v>12</v>
      </c>
      <c r="B55" t="s">
        <v>3</v>
      </c>
      <c r="C55" t="s">
        <v>15</v>
      </c>
      <c r="D55" s="2">
        <v>7559.6</v>
      </c>
      <c r="E55">
        <v>4</v>
      </c>
      <c r="F55" s="7">
        <f t="shared" si="4"/>
        <v>1668.7858719646799</v>
      </c>
      <c r="G55" s="7">
        <f t="shared" si="5"/>
        <v>1676.1862527716187</v>
      </c>
      <c r="H55" s="7">
        <f t="shared" si="6"/>
        <v>1657.80701754386</v>
      </c>
    </row>
    <row r="56" spans="1:13" x14ac:dyDescent="0.35">
      <c r="A56">
        <v>13</v>
      </c>
      <c r="B56" t="s">
        <v>2</v>
      </c>
      <c r="C56" t="s">
        <v>16</v>
      </c>
      <c r="D56" s="2">
        <v>311.2</v>
      </c>
      <c r="E56">
        <v>4</v>
      </c>
      <c r="F56" s="7">
        <f>$D56/K$45</f>
        <v>68.697571743929359</v>
      </c>
      <c r="G56" s="7">
        <f t="shared" si="5"/>
        <v>69.00221729490022</v>
      </c>
      <c r="H56" s="7">
        <f>$D56/M$45</f>
        <v>68.245614035087726</v>
      </c>
    </row>
    <row r="57" spans="1:13" x14ac:dyDescent="0.35">
      <c r="A57">
        <v>14</v>
      </c>
      <c r="B57" t="s">
        <v>2</v>
      </c>
      <c r="C57" t="s">
        <v>9</v>
      </c>
      <c r="D57" s="2">
        <v>65.400000000000006</v>
      </c>
      <c r="E57">
        <v>1</v>
      </c>
      <c r="F57" s="7">
        <f t="shared" ref="F57:F61" si="7">$D57/K$45</f>
        <v>14.437086092715232</v>
      </c>
      <c r="G57" s="7">
        <f t="shared" ref="G57:G61" si="8">$D57/L$45</f>
        <v>14.501108647450113</v>
      </c>
      <c r="H57" s="7">
        <f t="shared" ref="H57:H61" si="9">$D57/M$45</f>
        <v>14.342105263157897</v>
      </c>
    </row>
    <row r="58" spans="1:13" x14ac:dyDescent="0.35">
      <c r="A58">
        <v>15</v>
      </c>
      <c r="B58" t="s">
        <v>1</v>
      </c>
      <c r="C58" t="s">
        <v>17</v>
      </c>
      <c r="D58" s="2">
        <v>767.28000000000009</v>
      </c>
      <c r="E58">
        <v>3</v>
      </c>
      <c r="F58" s="7">
        <f t="shared" si="7"/>
        <v>169.37748344370863</v>
      </c>
      <c r="G58" s="7">
        <f t="shared" si="8"/>
        <v>170.12860310421289</v>
      </c>
      <c r="H58" s="7">
        <f t="shared" si="9"/>
        <v>168.26315789473688</v>
      </c>
    </row>
    <row r="59" spans="1:13" x14ac:dyDescent="0.35">
      <c r="A59">
        <v>16</v>
      </c>
      <c r="B59" t="s">
        <v>2</v>
      </c>
      <c r="C59" t="s">
        <v>18</v>
      </c>
      <c r="D59" s="2">
        <v>104.29999999999998</v>
      </c>
      <c r="E59">
        <v>7</v>
      </c>
      <c r="F59" s="7">
        <f t="shared" si="7"/>
        <v>23.024282560706396</v>
      </c>
      <c r="G59" s="7">
        <f t="shared" si="8"/>
        <v>23.126385809312637</v>
      </c>
      <c r="H59" s="7">
        <f t="shared" si="9"/>
        <v>22.87280701754386</v>
      </c>
    </row>
    <row r="60" spans="1:13" x14ac:dyDescent="0.35">
      <c r="A60">
        <v>17</v>
      </c>
      <c r="B60" t="s">
        <v>2</v>
      </c>
      <c r="C60" t="s">
        <v>11</v>
      </c>
      <c r="D60" s="2">
        <v>93.44</v>
      </c>
      <c r="E60">
        <v>2</v>
      </c>
      <c r="F60" s="7">
        <f t="shared" si="7"/>
        <v>20.626931567328917</v>
      </c>
      <c r="G60" s="7">
        <f t="shared" si="8"/>
        <v>20.718403547671841</v>
      </c>
      <c r="H60" s="7">
        <f t="shared" si="9"/>
        <v>20.491228070175438</v>
      </c>
    </row>
    <row r="61" spans="1:13" x14ac:dyDescent="0.35">
      <c r="A61">
        <v>18</v>
      </c>
      <c r="B61" t="s">
        <v>3</v>
      </c>
      <c r="C61" t="s">
        <v>19</v>
      </c>
      <c r="D61" s="2">
        <v>312</v>
      </c>
      <c r="E61">
        <v>3</v>
      </c>
      <c r="F61" s="7">
        <f t="shared" si="7"/>
        <v>68.874172185430453</v>
      </c>
      <c r="G61" s="7">
        <f t="shared" si="8"/>
        <v>69.179600886917967</v>
      </c>
      <c r="H61" s="7">
        <f t="shared" si="9"/>
        <v>68.421052631578959</v>
      </c>
    </row>
    <row r="63" spans="1:13" ht="15.5" x14ac:dyDescent="0.35">
      <c r="F63" s="6" t="s">
        <v>21</v>
      </c>
      <c r="G63" s="6"/>
      <c r="H63" s="6"/>
      <c r="K63" s="6" t="s">
        <v>20</v>
      </c>
      <c r="L63" s="6"/>
      <c r="M63" s="6"/>
    </row>
    <row r="64" spans="1:13" ht="15.5" x14ac:dyDescent="0.35">
      <c r="A64" s="1" t="s">
        <v>0</v>
      </c>
      <c r="B64" s="1" t="s">
        <v>4</v>
      </c>
      <c r="C64" s="1" t="s">
        <v>5</v>
      </c>
      <c r="D64" s="1" t="s">
        <v>6</v>
      </c>
      <c r="E64" s="1" t="s">
        <v>7</v>
      </c>
      <c r="F64" s="1" t="s">
        <v>25</v>
      </c>
      <c r="G64" s="1" t="s">
        <v>26</v>
      </c>
      <c r="H64" s="1" t="s">
        <v>27</v>
      </c>
      <c r="K64" t="s">
        <v>22</v>
      </c>
      <c r="L64" t="s">
        <v>23</v>
      </c>
      <c r="M64" t="s">
        <v>24</v>
      </c>
    </row>
    <row r="65" spans="1:13" x14ac:dyDescent="0.35">
      <c r="A65">
        <v>1</v>
      </c>
      <c r="B65" t="s">
        <v>2</v>
      </c>
      <c r="C65" t="s">
        <v>8</v>
      </c>
      <c r="D65" s="2">
        <v>164.48000000000002</v>
      </c>
      <c r="E65">
        <v>2</v>
      </c>
      <c r="F65" s="7">
        <f>$D65/K$65</f>
        <v>36.309050772626932</v>
      </c>
      <c r="G65" s="7">
        <f t="shared" ref="G65:H65" si="10">$D65/L$65</f>
        <v>36.470066518847013</v>
      </c>
      <c r="H65" s="7">
        <f t="shared" si="10"/>
        <v>36.0701754385965</v>
      </c>
      <c r="K65">
        <v>4.53</v>
      </c>
      <c r="L65" s="3">
        <v>4.51</v>
      </c>
      <c r="M65" s="3">
        <v>4.5599999999999996</v>
      </c>
    </row>
    <row r="66" spans="1:13" x14ac:dyDescent="0.35">
      <c r="A66">
        <v>2</v>
      </c>
      <c r="B66" t="s">
        <v>2</v>
      </c>
      <c r="C66" t="s">
        <v>9</v>
      </c>
      <c r="D66" s="2">
        <v>117.84</v>
      </c>
      <c r="E66">
        <v>3</v>
      </c>
      <c r="F66" s="7">
        <f t="shared" ref="F66:F82" si="11">$D66/K$65</f>
        <v>26.013245033112582</v>
      </c>
      <c r="G66" s="7">
        <f t="shared" ref="G66:G82" si="12">$D66/L$65</f>
        <v>26.128603104212861</v>
      </c>
      <c r="H66" s="7">
        <f t="shared" ref="H66:H82" si="13">$D66/M$65</f>
        <v>25.842105263157897</v>
      </c>
    </row>
    <row r="67" spans="1:13" x14ac:dyDescent="0.35">
      <c r="A67">
        <v>3</v>
      </c>
      <c r="B67" t="s">
        <v>2</v>
      </c>
      <c r="C67" t="s">
        <v>10</v>
      </c>
      <c r="D67" s="2">
        <v>2727.3599999999997</v>
      </c>
      <c r="E67">
        <v>3</v>
      </c>
      <c r="F67" s="7">
        <f t="shared" si="11"/>
        <v>602.06622516556286</v>
      </c>
      <c r="G67" s="7">
        <f t="shared" si="12"/>
        <v>604.73614190687363</v>
      </c>
      <c r="H67" s="7">
        <f t="shared" si="13"/>
        <v>598.10526315789468</v>
      </c>
    </row>
    <row r="68" spans="1:13" x14ac:dyDescent="0.35">
      <c r="A68">
        <v>4</v>
      </c>
      <c r="B68" t="s">
        <v>2</v>
      </c>
      <c r="C68" t="s">
        <v>11</v>
      </c>
      <c r="D68" s="2">
        <v>35.399999999999991</v>
      </c>
      <c r="E68">
        <v>2</v>
      </c>
      <c r="F68" s="7">
        <f t="shared" si="11"/>
        <v>7.8145695364238383</v>
      </c>
      <c r="G68" s="7">
        <f t="shared" si="12"/>
        <v>7.849223946784921</v>
      </c>
      <c r="H68" s="7">
        <f t="shared" si="13"/>
        <v>7.7631578947368407</v>
      </c>
    </row>
    <row r="69" spans="1:13" x14ac:dyDescent="0.35">
      <c r="A69">
        <v>5</v>
      </c>
      <c r="B69" t="s">
        <v>2</v>
      </c>
      <c r="C69" t="s">
        <v>9</v>
      </c>
      <c r="D69" s="2">
        <v>195.36</v>
      </c>
      <c r="E69">
        <v>3</v>
      </c>
      <c r="F69" s="7">
        <f t="shared" si="11"/>
        <v>43.12582781456954</v>
      </c>
      <c r="G69" s="7">
        <f t="shared" si="12"/>
        <v>43.31707317073171</v>
      </c>
      <c r="H69" s="7">
        <f t="shared" si="13"/>
        <v>42.842105263157904</v>
      </c>
    </row>
    <row r="70" spans="1:13" x14ac:dyDescent="0.35">
      <c r="A70">
        <v>6</v>
      </c>
      <c r="B70" t="s">
        <v>2</v>
      </c>
      <c r="C70" t="s">
        <v>9</v>
      </c>
      <c r="D70" s="2">
        <v>194.4</v>
      </c>
      <c r="E70">
        <v>3</v>
      </c>
      <c r="F70" s="7">
        <f t="shared" si="11"/>
        <v>42.913907284768214</v>
      </c>
      <c r="G70" s="7">
        <f t="shared" si="12"/>
        <v>43.104212860310426</v>
      </c>
      <c r="H70" s="7">
        <f t="shared" si="13"/>
        <v>42.631578947368425</v>
      </c>
    </row>
    <row r="71" spans="1:13" x14ac:dyDescent="0.35">
      <c r="A71">
        <v>7</v>
      </c>
      <c r="B71" t="s">
        <v>2</v>
      </c>
      <c r="C71" t="s">
        <v>12</v>
      </c>
      <c r="D71" s="2">
        <v>127.8</v>
      </c>
      <c r="E71">
        <v>3</v>
      </c>
      <c r="F71" s="7">
        <f t="shared" si="11"/>
        <v>28.211920529801322</v>
      </c>
      <c r="G71" s="7">
        <f t="shared" si="12"/>
        <v>28.337028824833702</v>
      </c>
      <c r="H71" s="7">
        <f t="shared" si="13"/>
        <v>28.026315789473685</v>
      </c>
    </row>
    <row r="72" spans="1:13" x14ac:dyDescent="0.35">
      <c r="A72">
        <v>8</v>
      </c>
      <c r="B72" t="s">
        <v>1</v>
      </c>
      <c r="C72" t="s">
        <v>13</v>
      </c>
      <c r="D72" s="2">
        <v>25738.2</v>
      </c>
      <c r="E72">
        <v>9</v>
      </c>
      <c r="F72" s="7">
        <f t="shared" si="11"/>
        <v>5681.7218543046356</v>
      </c>
      <c r="G72" s="7">
        <f t="shared" si="12"/>
        <v>5706.9179600886919</v>
      </c>
      <c r="H72" s="7">
        <f t="shared" si="13"/>
        <v>5644.3421052631584</v>
      </c>
    </row>
    <row r="73" spans="1:13" x14ac:dyDescent="0.35">
      <c r="A73">
        <v>9</v>
      </c>
      <c r="B73" t="s">
        <v>2</v>
      </c>
      <c r="C73" t="s">
        <v>10</v>
      </c>
      <c r="D73" s="2">
        <v>6099.8</v>
      </c>
      <c r="E73">
        <v>2</v>
      </c>
      <c r="F73" s="7">
        <f t="shared" si="11"/>
        <v>1346.5342163355408</v>
      </c>
      <c r="G73" s="7">
        <f t="shared" si="12"/>
        <v>1352.5055432372505</v>
      </c>
      <c r="H73" s="7">
        <f t="shared" si="13"/>
        <v>1337.6754385964914</v>
      </c>
    </row>
    <row r="74" spans="1:13" x14ac:dyDescent="0.35">
      <c r="A74">
        <v>10</v>
      </c>
      <c r="B74" t="s">
        <v>2</v>
      </c>
      <c r="C74" t="s">
        <v>14</v>
      </c>
      <c r="D74" s="2">
        <v>54.800000000000004</v>
      </c>
      <c r="E74">
        <v>2</v>
      </c>
      <c r="F74" s="7">
        <f t="shared" si="11"/>
        <v>12.097130242825607</v>
      </c>
      <c r="G74" s="7">
        <f t="shared" si="12"/>
        <v>12.150776053215079</v>
      </c>
      <c r="H74" s="7">
        <f t="shared" si="13"/>
        <v>12.017543859649125</v>
      </c>
    </row>
    <row r="75" spans="1:13" x14ac:dyDescent="0.35">
      <c r="A75">
        <v>11</v>
      </c>
      <c r="B75" t="s">
        <v>3</v>
      </c>
      <c r="C75" t="s">
        <v>15</v>
      </c>
      <c r="D75" s="2">
        <v>3919.8</v>
      </c>
      <c r="E75">
        <v>2</v>
      </c>
      <c r="F75" s="7">
        <f t="shared" si="11"/>
        <v>865.29801324503308</v>
      </c>
      <c r="G75" s="7">
        <f t="shared" si="12"/>
        <v>869.13525498891363</v>
      </c>
      <c r="H75" s="7">
        <f t="shared" si="13"/>
        <v>859.6052631578948</v>
      </c>
    </row>
    <row r="76" spans="1:13" x14ac:dyDescent="0.35">
      <c r="A76">
        <v>12</v>
      </c>
      <c r="B76" t="s">
        <v>3</v>
      </c>
      <c r="C76" t="s">
        <v>15</v>
      </c>
      <c r="D76" s="2">
        <v>7559.6</v>
      </c>
      <c r="E76">
        <v>4</v>
      </c>
      <c r="F76" s="7">
        <f t="shared" si="11"/>
        <v>1668.7858719646799</v>
      </c>
      <c r="G76" s="7">
        <f t="shared" si="12"/>
        <v>1676.1862527716187</v>
      </c>
      <c r="H76" s="7">
        <f t="shared" si="13"/>
        <v>1657.80701754386</v>
      </c>
    </row>
    <row r="77" spans="1:13" x14ac:dyDescent="0.35">
      <c r="A77">
        <v>13</v>
      </c>
      <c r="B77" t="s">
        <v>2</v>
      </c>
      <c r="C77" t="s">
        <v>16</v>
      </c>
      <c r="D77" s="2">
        <v>311.2</v>
      </c>
      <c r="E77">
        <v>4</v>
      </c>
      <c r="F77" s="7">
        <f t="shared" si="11"/>
        <v>68.697571743929359</v>
      </c>
      <c r="G77" s="7">
        <f t="shared" si="12"/>
        <v>69.00221729490022</v>
      </c>
      <c r="H77" s="7">
        <f t="shared" si="13"/>
        <v>68.245614035087726</v>
      </c>
    </row>
    <row r="78" spans="1:13" x14ac:dyDescent="0.35">
      <c r="A78">
        <v>14</v>
      </c>
      <c r="B78" t="s">
        <v>2</v>
      </c>
      <c r="C78" t="s">
        <v>9</v>
      </c>
      <c r="D78" s="2">
        <v>65.400000000000006</v>
      </c>
      <c r="E78">
        <v>1</v>
      </c>
      <c r="F78" s="7">
        <f t="shared" si="11"/>
        <v>14.437086092715232</v>
      </c>
      <c r="G78" s="7">
        <f t="shared" si="12"/>
        <v>14.501108647450113</v>
      </c>
      <c r="H78" s="7">
        <f t="shared" si="13"/>
        <v>14.342105263157897</v>
      </c>
    </row>
    <row r="79" spans="1:13" x14ac:dyDescent="0.35">
      <c r="A79">
        <v>15</v>
      </c>
      <c r="B79" t="s">
        <v>1</v>
      </c>
      <c r="C79" t="s">
        <v>17</v>
      </c>
      <c r="D79" s="2">
        <v>767.28000000000009</v>
      </c>
      <c r="E79">
        <v>3</v>
      </c>
      <c r="F79" s="7">
        <f t="shared" si="11"/>
        <v>169.37748344370863</v>
      </c>
      <c r="G79" s="7">
        <f t="shared" si="12"/>
        <v>170.12860310421289</v>
      </c>
      <c r="H79" s="7">
        <f t="shared" si="13"/>
        <v>168.26315789473688</v>
      </c>
    </row>
    <row r="80" spans="1:13" x14ac:dyDescent="0.35">
      <c r="A80">
        <v>16</v>
      </c>
      <c r="B80" t="s">
        <v>2</v>
      </c>
      <c r="C80" t="s">
        <v>18</v>
      </c>
      <c r="D80" s="2">
        <v>104.29999999999998</v>
      </c>
      <c r="E80">
        <v>7</v>
      </c>
      <c r="F80" s="7">
        <f t="shared" si="11"/>
        <v>23.024282560706396</v>
      </c>
      <c r="G80" s="7">
        <f t="shared" si="12"/>
        <v>23.126385809312637</v>
      </c>
      <c r="H80" s="7">
        <f t="shared" si="13"/>
        <v>22.87280701754386</v>
      </c>
    </row>
    <row r="81" spans="1:15" x14ac:dyDescent="0.35">
      <c r="A81">
        <v>17</v>
      </c>
      <c r="B81" t="s">
        <v>2</v>
      </c>
      <c r="C81" t="s">
        <v>11</v>
      </c>
      <c r="D81" s="2">
        <v>93.44</v>
      </c>
      <c r="E81">
        <v>2</v>
      </c>
      <c r="F81" s="7">
        <f t="shared" si="11"/>
        <v>20.626931567328917</v>
      </c>
      <c r="G81" s="7">
        <f t="shared" si="12"/>
        <v>20.718403547671841</v>
      </c>
      <c r="H81" s="7">
        <f t="shared" si="13"/>
        <v>20.491228070175438</v>
      </c>
    </row>
    <row r="82" spans="1:15" x14ac:dyDescent="0.35">
      <c r="A82">
        <v>18</v>
      </c>
      <c r="B82" t="s">
        <v>3</v>
      </c>
      <c r="C82" t="s">
        <v>19</v>
      </c>
      <c r="D82" s="2">
        <v>312</v>
      </c>
      <c r="E82">
        <v>3</v>
      </c>
      <c r="F82" s="7">
        <f t="shared" si="11"/>
        <v>68.874172185430453</v>
      </c>
      <c r="G82" s="7">
        <f t="shared" si="12"/>
        <v>69.179600886917967</v>
      </c>
      <c r="H82" s="7">
        <f t="shared" si="13"/>
        <v>68.421052631578959</v>
      </c>
    </row>
    <row r="83" spans="1:15" x14ac:dyDescent="0.35">
      <c r="D83" s="2"/>
      <c r="F83" s="3"/>
    </row>
    <row r="84" spans="1:15" x14ac:dyDescent="0.35">
      <c r="D84" s="2"/>
      <c r="F84" s="3"/>
    </row>
    <row r="85" spans="1:15" ht="15.5" x14ac:dyDescent="0.35">
      <c r="D85" s="6" t="s">
        <v>6</v>
      </c>
      <c r="E85" s="6"/>
      <c r="F85" s="6"/>
      <c r="G85" s="6" t="s">
        <v>21</v>
      </c>
      <c r="H85" s="6"/>
      <c r="I85" s="6"/>
      <c r="J85" s="6"/>
      <c r="M85" s="6" t="s">
        <v>20</v>
      </c>
      <c r="N85" s="6"/>
      <c r="O85" s="6"/>
    </row>
    <row r="86" spans="1:15" ht="15.5" x14ac:dyDescent="0.35">
      <c r="A86" s="4" t="s">
        <v>0</v>
      </c>
      <c r="B86" s="4" t="s">
        <v>4</v>
      </c>
      <c r="C86" s="4" t="s">
        <v>5</v>
      </c>
      <c r="D86" s="4" t="s">
        <v>22</v>
      </c>
      <c r="E86" s="4" t="s">
        <v>23</v>
      </c>
      <c r="F86" s="4" t="s">
        <v>24</v>
      </c>
      <c r="G86" s="4" t="s">
        <v>7</v>
      </c>
      <c r="H86" s="4" t="s">
        <v>25</v>
      </c>
      <c r="I86" s="4" t="s">
        <v>26</v>
      </c>
      <c r="J86" s="4" t="s">
        <v>27</v>
      </c>
      <c r="M86" t="s">
        <v>22</v>
      </c>
      <c r="N86" t="s">
        <v>23</v>
      </c>
      <c r="O86" t="s">
        <v>24</v>
      </c>
    </row>
    <row r="87" spans="1:15" x14ac:dyDescent="0.35">
      <c r="A87">
        <v>1</v>
      </c>
      <c r="B87" t="s">
        <v>2</v>
      </c>
      <c r="C87" t="s">
        <v>8</v>
      </c>
      <c r="D87" s="5">
        <v>178.42075335970102</v>
      </c>
      <c r="E87" s="5">
        <v>166.48489521586518</v>
      </c>
      <c r="F87" s="2">
        <v>164.48000000000002</v>
      </c>
      <c r="G87">
        <v>2</v>
      </c>
      <c r="M87">
        <v>4.53</v>
      </c>
      <c r="N87" s="3">
        <v>4.51</v>
      </c>
      <c r="O87" s="3">
        <v>4.5599999999999996</v>
      </c>
    </row>
    <row r="88" spans="1:15" x14ac:dyDescent="0.35">
      <c r="A88">
        <v>2</v>
      </c>
      <c r="B88" t="s">
        <v>2</v>
      </c>
      <c r="C88" t="s">
        <v>9</v>
      </c>
      <c r="D88" s="5">
        <v>126.63024677276715</v>
      </c>
      <c r="E88" s="5">
        <v>122.79159096713019</v>
      </c>
      <c r="F88" s="2">
        <v>117.84</v>
      </c>
      <c r="G88">
        <v>3</v>
      </c>
      <c r="H88" s="3"/>
    </row>
    <row r="89" spans="1:15" x14ac:dyDescent="0.35">
      <c r="A89">
        <v>3</v>
      </c>
      <c r="B89" t="s">
        <v>2</v>
      </c>
      <c r="C89" t="s">
        <v>10</v>
      </c>
      <c r="D89" s="5">
        <v>2917.9953429420134</v>
      </c>
      <c r="E89" s="5">
        <v>2484.3650335960465</v>
      </c>
      <c r="F89" s="2">
        <v>2727.3599999999997</v>
      </c>
      <c r="G89">
        <v>3</v>
      </c>
      <c r="H89" s="3"/>
    </row>
    <row r="90" spans="1:15" x14ac:dyDescent="0.35">
      <c r="A90">
        <v>4</v>
      </c>
      <c r="B90" t="s">
        <v>2</v>
      </c>
      <c r="C90" t="s">
        <v>11</v>
      </c>
      <c r="D90" s="5">
        <v>37.688668916444328</v>
      </c>
      <c r="E90" s="5">
        <v>36.30429801231351</v>
      </c>
      <c r="F90" s="2">
        <v>35.399999999999991</v>
      </c>
      <c r="G90">
        <v>2</v>
      </c>
      <c r="H90" s="3"/>
    </row>
    <row r="91" spans="1:15" x14ac:dyDescent="0.35">
      <c r="A91">
        <v>5</v>
      </c>
      <c r="B91" t="s">
        <v>2</v>
      </c>
      <c r="C91" t="s">
        <v>9</v>
      </c>
      <c r="D91" s="5">
        <v>207.46402047982741</v>
      </c>
      <c r="E91" s="5">
        <v>209.93283273530034</v>
      </c>
      <c r="F91" s="2">
        <v>195.36</v>
      </c>
      <c r="G91">
        <v>3</v>
      </c>
      <c r="H91" s="3"/>
    </row>
    <row r="92" spans="1:15" x14ac:dyDescent="0.35">
      <c r="A92">
        <v>6</v>
      </c>
      <c r="B92" t="s">
        <v>2</v>
      </c>
      <c r="C92" t="s">
        <v>9</v>
      </c>
      <c r="D92" s="5">
        <v>205.93931440265663</v>
      </c>
      <c r="E92" s="5">
        <v>189.69255120916779</v>
      </c>
      <c r="F92" s="2">
        <v>194.4</v>
      </c>
      <c r="G92">
        <v>3</v>
      </c>
      <c r="H92" s="3"/>
    </row>
    <row r="93" spans="1:15" x14ac:dyDescent="0.35">
      <c r="A93">
        <v>7</v>
      </c>
      <c r="B93" t="s">
        <v>2</v>
      </c>
      <c r="C93" t="s">
        <v>12</v>
      </c>
      <c r="D93" s="5">
        <v>133.17010629327257</v>
      </c>
      <c r="E93" s="5">
        <v>130.40920047909268</v>
      </c>
      <c r="F93" s="2">
        <v>127.8</v>
      </c>
      <c r="G93">
        <v>3</v>
      </c>
      <c r="H93" s="3"/>
    </row>
    <row r="94" spans="1:15" x14ac:dyDescent="0.35">
      <c r="A94">
        <v>8</v>
      </c>
      <c r="B94" t="s">
        <v>1</v>
      </c>
      <c r="C94" t="s">
        <v>13</v>
      </c>
      <c r="D94" s="5">
        <v>26432.540233329659</v>
      </c>
      <c r="E94" s="5">
        <v>25119.656181202856</v>
      </c>
      <c r="F94" s="2">
        <v>25738.2</v>
      </c>
      <c r="G94">
        <v>9</v>
      </c>
      <c r="H94" s="3"/>
    </row>
    <row r="95" spans="1:15" x14ac:dyDescent="0.35">
      <c r="A95">
        <v>9</v>
      </c>
      <c r="B95" t="s">
        <v>2</v>
      </c>
      <c r="C95" t="s">
        <v>10</v>
      </c>
      <c r="D95" s="5">
        <v>6255.620254675423</v>
      </c>
      <c r="E95" s="5">
        <v>6526.1600935988263</v>
      </c>
      <c r="F95" s="2">
        <v>6099.8</v>
      </c>
      <c r="G95">
        <v>2</v>
      </c>
      <c r="H95" s="3"/>
    </row>
    <row r="96" spans="1:15" x14ac:dyDescent="0.35">
      <c r="A96">
        <v>10</v>
      </c>
      <c r="B96" t="s">
        <v>2</v>
      </c>
      <c r="C96" t="s">
        <v>14</v>
      </c>
      <c r="D96" s="5">
        <v>55.918812099016272</v>
      </c>
      <c r="E96" s="5">
        <v>51.251365489317976</v>
      </c>
      <c r="F96" s="2">
        <v>54.800000000000004</v>
      </c>
      <c r="G96">
        <v>2</v>
      </c>
      <c r="H96" s="3"/>
    </row>
    <row r="97" spans="1:15" x14ac:dyDescent="0.35">
      <c r="A97">
        <v>11</v>
      </c>
      <c r="B97" t="s">
        <v>3</v>
      </c>
      <c r="C97" t="s">
        <v>15</v>
      </c>
      <c r="D97" s="5">
        <v>3999.14902815405</v>
      </c>
      <c r="E97" s="5">
        <v>4025.5445682528534</v>
      </c>
      <c r="F97" s="2">
        <v>3919.8</v>
      </c>
      <c r="G97">
        <v>2</v>
      </c>
      <c r="H97" s="3"/>
    </row>
    <row r="98" spans="1:15" x14ac:dyDescent="0.35">
      <c r="A98">
        <v>12</v>
      </c>
      <c r="B98" t="s">
        <v>3</v>
      </c>
      <c r="C98" t="s">
        <v>15</v>
      </c>
      <c r="D98" s="5">
        <v>7651.7461932992119</v>
      </c>
      <c r="E98" s="5">
        <v>7712.6299793952139</v>
      </c>
      <c r="F98" s="2">
        <v>7559.6</v>
      </c>
      <c r="G98">
        <v>4</v>
      </c>
      <c r="H98" s="3"/>
    </row>
    <row r="99" spans="1:15" x14ac:dyDescent="0.35">
      <c r="A99">
        <v>13</v>
      </c>
      <c r="B99" t="s">
        <v>2</v>
      </c>
      <c r="C99" t="s">
        <v>16</v>
      </c>
      <c r="D99" s="5">
        <v>303.72120053423811</v>
      </c>
      <c r="E99" s="5">
        <v>337.57623082161325</v>
      </c>
      <c r="F99" s="2">
        <v>311.2</v>
      </c>
      <c r="G99">
        <v>4</v>
      </c>
      <c r="H99" s="3"/>
    </row>
    <row r="100" spans="1:15" x14ac:dyDescent="0.35">
      <c r="A100">
        <v>14</v>
      </c>
      <c r="B100" t="s">
        <v>2</v>
      </c>
      <c r="C100" t="s">
        <v>9</v>
      </c>
      <c r="D100" s="5">
        <v>63.816321240121262</v>
      </c>
      <c r="E100" s="5">
        <v>69.628218845634464</v>
      </c>
      <c r="F100" s="2">
        <v>65.400000000000006</v>
      </c>
      <c r="G100">
        <v>1</v>
      </c>
      <c r="H100" s="3"/>
    </row>
    <row r="101" spans="1:15" x14ac:dyDescent="0.35">
      <c r="A101">
        <v>15</v>
      </c>
      <c r="B101" t="s">
        <v>1</v>
      </c>
      <c r="C101" t="s">
        <v>17</v>
      </c>
      <c r="D101" s="5">
        <v>743.02102163524978</v>
      </c>
      <c r="E101" s="5">
        <v>812.82467672258429</v>
      </c>
      <c r="F101" s="2">
        <v>767.28000000000009</v>
      </c>
      <c r="G101">
        <v>3</v>
      </c>
      <c r="H101" s="3"/>
    </row>
    <row r="102" spans="1:15" x14ac:dyDescent="0.35">
      <c r="A102">
        <v>16</v>
      </c>
      <c r="B102" t="s">
        <v>2</v>
      </c>
      <c r="C102" t="s">
        <v>18</v>
      </c>
      <c r="D102" s="5">
        <v>97.545938330946413</v>
      </c>
      <c r="E102" s="5">
        <v>101.00236231435269</v>
      </c>
      <c r="F102" s="2">
        <v>104.29999999999998</v>
      </c>
      <c r="G102">
        <v>7</v>
      </c>
      <c r="H102" s="3"/>
    </row>
    <row r="103" spans="1:15" x14ac:dyDescent="0.35">
      <c r="A103">
        <v>17</v>
      </c>
      <c r="B103" t="s">
        <v>2</v>
      </c>
      <c r="C103" t="s">
        <v>11</v>
      </c>
      <c r="D103" s="5">
        <v>85.956335893267237</v>
      </c>
      <c r="E103" s="5">
        <v>85.956335893267237</v>
      </c>
      <c r="F103" s="2">
        <v>93.44</v>
      </c>
      <c r="G103">
        <v>2</v>
      </c>
      <c r="H103" s="3"/>
    </row>
    <row r="104" spans="1:15" x14ac:dyDescent="0.35">
      <c r="A104">
        <v>18</v>
      </c>
      <c r="B104" t="s">
        <v>3</v>
      </c>
      <c r="C104" t="s">
        <v>19</v>
      </c>
      <c r="D104" s="5">
        <v>284.20226537089587</v>
      </c>
      <c r="E104" s="5">
        <v>331.33074523805357</v>
      </c>
      <c r="F104" s="2">
        <v>312</v>
      </c>
      <c r="G104">
        <v>3</v>
      </c>
      <c r="H104" s="3"/>
    </row>
    <row r="105" spans="1:15" x14ac:dyDescent="0.35">
      <c r="D105" s="2"/>
      <c r="F105" s="3"/>
    </row>
    <row r="106" spans="1:15" x14ac:dyDescent="0.35">
      <c r="D106" s="2"/>
      <c r="F106" s="3"/>
    </row>
    <row r="107" spans="1:15" x14ac:dyDescent="0.35">
      <c r="D107" s="2"/>
      <c r="F107" s="3"/>
    </row>
    <row r="108" spans="1:15" x14ac:dyDescent="0.35">
      <c r="D108" s="2"/>
      <c r="F108" s="3"/>
    </row>
    <row r="109" spans="1:15" x14ac:dyDescent="0.35">
      <c r="D109" s="2"/>
      <c r="F109" s="3"/>
    </row>
    <row r="110" spans="1:15" x14ac:dyDescent="0.35">
      <c r="D110" s="2"/>
      <c r="F110" s="3"/>
    </row>
    <row r="111" spans="1:15" ht="15.5" x14ac:dyDescent="0.35">
      <c r="A111" s="1" t="s">
        <v>0</v>
      </c>
      <c r="B111" s="1" t="s">
        <v>4</v>
      </c>
      <c r="C111" s="1" t="s">
        <v>5</v>
      </c>
      <c r="D111" s="1" t="s">
        <v>6</v>
      </c>
      <c r="E111" s="1" t="s">
        <v>7</v>
      </c>
      <c r="F111" s="1" t="s">
        <v>29</v>
      </c>
      <c r="G111" s="1" t="s">
        <v>28</v>
      </c>
      <c r="H111" s="1" t="s">
        <v>30</v>
      </c>
      <c r="K111" s="1" t="s">
        <v>31</v>
      </c>
    </row>
    <row r="112" spans="1:15" x14ac:dyDescent="0.35">
      <c r="A112">
        <v>1</v>
      </c>
      <c r="B112" t="s">
        <v>2</v>
      </c>
      <c r="C112" t="s">
        <v>8</v>
      </c>
      <c r="D112" s="2">
        <v>164.48000000000002</v>
      </c>
      <c r="E112">
        <v>2</v>
      </c>
      <c r="F112" s="7">
        <f>$D112/M$113</f>
        <v>36.0701754385965</v>
      </c>
      <c r="G112" s="8">
        <f t="shared" ref="G112:H112" si="14">$D112/N$113</f>
        <v>39.443645083932857</v>
      </c>
      <c r="H112" s="9">
        <f>$D112/O$113</f>
        <v>31.691714836223507</v>
      </c>
      <c r="J112" t="s">
        <v>32</v>
      </c>
      <c r="K112" s="3">
        <v>4.5599999999999996</v>
      </c>
      <c r="M112" t="s">
        <v>32</v>
      </c>
      <c r="N112" t="s">
        <v>33</v>
      </c>
      <c r="O112" t="s">
        <v>34</v>
      </c>
    </row>
    <row r="113" spans="1:15" x14ac:dyDescent="0.35">
      <c r="A113">
        <v>2</v>
      </c>
      <c r="B113" t="s">
        <v>2</v>
      </c>
      <c r="C113" t="s">
        <v>9</v>
      </c>
      <c r="D113" s="2">
        <v>117.84</v>
      </c>
      <c r="E113">
        <v>3</v>
      </c>
      <c r="F113" s="7">
        <f t="shared" ref="F113:F121" si="15">$D113/M$113</f>
        <v>25.842105263157897</v>
      </c>
      <c r="G113" s="8">
        <f t="shared" ref="G113:G122" si="16">$D113/N$113</f>
        <v>28.258992805755398</v>
      </c>
      <c r="H113" s="9">
        <f t="shared" ref="H113:H121" si="17">$D113/O$113</f>
        <v>22.705202312138727</v>
      </c>
      <c r="J113" t="s">
        <v>33</v>
      </c>
      <c r="K113">
        <v>4.17</v>
      </c>
      <c r="M113" s="3">
        <v>4.5599999999999996</v>
      </c>
      <c r="N113">
        <v>4.17</v>
      </c>
      <c r="O113">
        <v>5.19</v>
      </c>
    </row>
    <row r="114" spans="1:15" x14ac:dyDescent="0.35">
      <c r="A114">
        <v>3</v>
      </c>
      <c r="B114" t="s">
        <v>2</v>
      </c>
      <c r="C114" t="s">
        <v>10</v>
      </c>
      <c r="D114" s="2">
        <v>2727.3599999999997</v>
      </c>
      <c r="E114">
        <v>3</v>
      </c>
      <c r="F114" s="7">
        <f t="shared" si="15"/>
        <v>598.10526315789468</v>
      </c>
      <c r="G114" s="8">
        <f t="shared" si="16"/>
        <v>654.04316546762584</v>
      </c>
      <c r="H114" s="9">
        <f t="shared" si="17"/>
        <v>525.50289017341026</v>
      </c>
      <c r="J114" t="s">
        <v>34</v>
      </c>
      <c r="K114">
        <v>5.19</v>
      </c>
    </row>
    <row r="115" spans="1:15" x14ac:dyDescent="0.35">
      <c r="A115">
        <v>4</v>
      </c>
      <c r="B115" t="s">
        <v>2</v>
      </c>
      <c r="C115" t="s">
        <v>11</v>
      </c>
      <c r="D115" s="2">
        <v>35.399999999999991</v>
      </c>
      <c r="E115">
        <v>2</v>
      </c>
      <c r="F115" s="7">
        <f t="shared" si="15"/>
        <v>7.7631578947368407</v>
      </c>
      <c r="G115" s="8">
        <f t="shared" si="16"/>
        <v>8.4892086330935239</v>
      </c>
      <c r="H115" s="9">
        <f t="shared" si="17"/>
        <v>6.8208092485549114</v>
      </c>
    </row>
    <row r="116" spans="1:15" x14ac:dyDescent="0.35">
      <c r="A116">
        <v>5</v>
      </c>
      <c r="B116" t="s">
        <v>2</v>
      </c>
      <c r="C116" t="s">
        <v>9</v>
      </c>
      <c r="D116" s="2">
        <v>195.36</v>
      </c>
      <c r="E116">
        <v>3</v>
      </c>
      <c r="F116" s="7">
        <f t="shared" si="15"/>
        <v>42.842105263157904</v>
      </c>
      <c r="G116" s="8">
        <f t="shared" si="16"/>
        <v>46.84892086330936</v>
      </c>
      <c r="H116" s="9">
        <f t="shared" si="17"/>
        <v>37.641618497109825</v>
      </c>
    </row>
    <row r="117" spans="1:15" x14ac:dyDescent="0.35">
      <c r="A117">
        <v>6</v>
      </c>
      <c r="B117" t="s">
        <v>2</v>
      </c>
      <c r="C117" t="s">
        <v>9</v>
      </c>
      <c r="D117" s="2">
        <v>194.4</v>
      </c>
      <c r="E117">
        <v>3</v>
      </c>
      <c r="F117" s="7">
        <f t="shared" si="15"/>
        <v>42.631578947368425</v>
      </c>
      <c r="G117" s="8">
        <f t="shared" si="16"/>
        <v>46.618705035971225</v>
      </c>
      <c r="H117" s="9">
        <f t="shared" si="17"/>
        <v>37.456647398843927</v>
      </c>
    </row>
    <row r="118" spans="1:15" x14ac:dyDescent="0.35">
      <c r="A118">
        <v>7</v>
      </c>
      <c r="B118" t="s">
        <v>2</v>
      </c>
      <c r="C118" t="s">
        <v>12</v>
      </c>
      <c r="D118" s="2">
        <v>127.8</v>
      </c>
      <c r="E118">
        <v>3</v>
      </c>
      <c r="F118" s="7">
        <f t="shared" si="15"/>
        <v>28.026315789473685</v>
      </c>
      <c r="G118" s="8">
        <f t="shared" si="16"/>
        <v>30.647482014388491</v>
      </c>
      <c r="H118" s="9">
        <f t="shared" si="17"/>
        <v>24.624277456647395</v>
      </c>
    </row>
    <row r="119" spans="1:15" x14ac:dyDescent="0.35">
      <c r="A119">
        <v>8</v>
      </c>
      <c r="B119" t="s">
        <v>1</v>
      </c>
      <c r="C119" t="s">
        <v>13</v>
      </c>
      <c r="D119" s="2">
        <v>25738.2</v>
      </c>
      <c r="E119">
        <v>9</v>
      </c>
      <c r="F119" s="7">
        <f t="shared" si="15"/>
        <v>5644.3421052631584</v>
      </c>
      <c r="G119" s="8">
        <f t="shared" si="16"/>
        <v>6172.2302158273387</v>
      </c>
      <c r="H119" s="9">
        <f t="shared" si="17"/>
        <v>4959.1907514450868</v>
      </c>
    </row>
    <row r="120" spans="1:15" x14ac:dyDescent="0.35">
      <c r="A120">
        <v>9</v>
      </c>
      <c r="B120" t="s">
        <v>2</v>
      </c>
      <c r="C120" t="s">
        <v>10</v>
      </c>
      <c r="D120" s="2">
        <v>6099.8</v>
      </c>
      <c r="E120">
        <v>2</v>
      </c>
      <c r="F120" s="7">
        <f t="shared" si="15"/>
        <v>1337.6754385964914</v>
      </c>
      <c r="G120" s="8">
        <f t="shared" si="16"/>
        <v>1462.7817745803359</v>
      </c>
      <c r="H120" s="9">
        <f t="shared" si="17"/>
        <v>1175.2986512524085</v>
      </c>
    </row>
    <row r="121" spans="1:15" x14ac:dyDescent="0.35">
      <c r="A121">
        <v>10</v>
      </c>
      <c r="B121" t="s">
        <v>2</v>
      </c>
      <c r="C121" t="s">
        <v>14</v>
      </c>
      <c r="D121" s="2">
        <v>54.800000000000004</v>
      </c>
      <c r="E121">
        <v>2</v>
      </c>
      <c r="F121" s="7">
        <f t="shared" si="15"/>
        <v>12.017543859649125</v>
      </c>
      <c r="G121" s="8">
        <f t="shared" si="16"/>
        <v>13.141486810551561</v>
      </c>
      <c r="H121" s="9">
        <f t="shared" si="17"/>
        <v>10.558766859344894</v>
      </c>
    </row>
    <row r="122" spans="1:15" x14ac:dyDescent="0.35">
      <c r="A122">
        <v>11</v>
      </c>
      <c r="B122" t="s">
        <v>3</v>
      </c>
      <c r="C122" t="s">
        <v>15</v>
      </c>
      <c r="D122" s="2">
        <v>3919.8</v>
      </c>
      <c r="E122">
        <v>2</v>
      </c>
      <c r="F122" s="7">
        <f>$D122/M$113</f>
        <v>859.6052631578948</v>
      </c>
      <c r="G122" s="8">
        <f t="shared" si="16"/>
        <v>940.00000000000011</v>
      </c>
      <c r="H122" s="9">
        <f>$D122/O$113</f>
        <v>755.26011560693644</v>
      </c>
    </row>
    <row r="123" spans="1:15" x14ac:dyDescent="0.35">
      <c r="A123">
        <v>12</v>
      </c>
      <c r="B123" t="s">
        <v>3</v>
      </c>
      <c r="C123" t="s">
        <v>15</v>
      </c>
      <c r="D123" s="2">
        <v>7559.6</v>
      </c>
      <c r="E123">
        <v>4</v>
      </c>
      <c r="F123" s="7">
        <f t="shared" ref="F123:F129" si="18">$D123/M$113</f>
        <v>1657.80701754386</v>
      </c>
      <c r="G123" s="8">
        <f t="shared" ref="G123:G129" si="19">$D123/N$113</f>
        <v>1812.8537170263789</v>
      </c>
      <c r="H123" s="9">
        <f t="shared" ref="H123:H129" si="20">$D123/O$113</f>
        <v>1456.5703275529866</v>
      </c>
    </row>
    <row r="124" spans="1:15" x14ac:dyDescent="0.35">
      <c r="A124">
        <v>13</v>
      </c>
      <c r="B124" t="s">
        <v>2</v>
      </c>
      <c r="C124" t="s">
        <v>16</v>
      </c>
      <c r="D124" s="2">
        <v>311.2</v>
      </c>
      <c r="E124">
        <v>4</v>
      </c>
      <c r="F124" s="7">
        <f t="shared" si="18"/>
        <v>68.245614035087726</v>
      </c>
      <c r="G124" s="8">
        <f t="shared" si="19"/>
        <v>74.628297362110317</v>
      </c>
      <c r="H124" s="9">
        <f t="shared" si="20"/>
        <v>59.961464354527934</v>
      </c>
    </row>
    <row r="125" spans="1:15" x14ac:dyDescent="0.35">
      <c r="A125">
        <v>14</v>
      </c>
      <c r="B125" t="s">
        <v>2</v>
      </c>
      <c r="C125" t="s">
        <v>9</v>
      </c>
      <c r="D125" s="2">
        <v>65.400000000000006</v>
      </c>
      <c r="E125">
        <v>1</v>
      </c>
      <c r="F125" s="7">
        <f t="shared" si="18"/>
        <v>14.342105263157897</v>
      </c>
      <c r="G125" s="8">
        <f t="shared" si="19"/>
        <v>15.683453237410074</v>
      </c>
      <c r="H125" s="9">
        <f t="shared" si="20"/>
        <v>12.601156069364162</v>
      </c>
    </row>
    <row r="126" spans="1:15" x14ac:dyDescent="0.35">
      <c r="A126">
        <v>15</v>
      </c>
      <c r="B126" t="s">
        <v>1</v>
      </c>
      <c r="C126" t="s">
        <v>17</v>
      </c>
      <c r="D126" s="2">
        <v>767.28000000000009</v>
      </c>
      <c r="E126">
        <v>3</v>
      </c>
      <c r="F126" s="7">
        <f t="shared" si="18"/>
        <v>168.26315789473688</v>
      </c>
      <c r="G126" s="8">
        <f t="shared" si="19"/>
        <v>184.00000000000003</v>
      </c>
      <c r="H126" s="9">
        <f t="shared" si="20"/>
        <v>147.83815028901734</v>
      </c>
    </row>
    <row r="127" spans="1:15" x14ac:dyDescent="0.35">
      <c r="A127">
        <v>16</v>
      </c>
      <c r="B127" t="s">
        <v>2</v>
      </c>
      <c r="C127" t="s">
        <v>18</v>
      </c>
      <c r="D127" s="2">
        <v>104.29999999999998</v>
      </c>
      <c r="E127">
        <v>7</v>
      </c>
      <c r="F127" s="7">
        <f t="shared" si="18"/>
        <v>22.87280701754386</v>
      </c>
      <c r="G127" s="8">
        <f t="shared" si="19"/>
        <v>25.011990407673856</v>
      </c>
      <c r="H127" s="9">
        <f t="shared" si="20"/>
        <v>20.096339113680148</v>
      </c>
    </row>
    <row r="128" spans="1:15" x14ac:dyDescent="0.35">
      <c r="A128">
        <v>17</v>
      </c>
      <c r="B128" t="s">
        <v>2</v>
      </c>
      <c r="C128" t="s">
        <v>11</v>
      </c>
      <c r="D128" s="2">
        <v>93.44</v>
      </c>
      <c r="E128">
        <v>2</v>
      </c>
      <c r="F128" s="7">
        <f t="shared" si="18"/>
        <v>20.491228070175438</v>
      </c>
      <c r="G128" s="8">
        <f t="shared" si="19"/>
        <v>22.40767386091127</v>
      </c>
      <c r="H128" s="9">
        <f t="shared" si="20"/>
        <v>18.003853564547203</v>
      </c>
    </row>
    <row r="129" spans="1:8" x14ac:dyDescent="0.35">
      <c r="A129">
        <v>18</v>
      </c>
      <c r="B129" t="s">
        <v>3</v>
      </c>
      <c r="C129" t="s">
        <v>19</v>
      </c>
      <c r="D129" s="2">
        <v>312</v>
      </c>
      <c r="E129">
        <v>3</v>
      </c>
      <c r="F129" s="7">
        <f t="shared" si="18"/>
        <v>68.421052631578959</v>
      </c>
      <c r="G129" s="8">
        <f t="shared" si="19"/>
        <v>74.82014388489209</v>
      </c>
      <c r="H129" s="9">
        <f t="shared" si="20"/>
        <v>60.115606936416178</v>
      </c>
    </row>
  </sheetData>
  <mergeCells count="7">
    <mergeCell ref="M85:O85"/>
    <mergeCell ref="G85:J85"/>
    <mergeCell ref="D85:F85"/>
    <mergeCell ref="K43:M43"/>
    <mergeCell ref="F42:H42"/>
    <mergeCell ref="F63:H63"/>
    <mergeCell ref="K63:M6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D53B-09D4-417D-8D30-AE2728EB0660}">
  <dimension ref="A1:K11"/>
  <sheetViews>
    <sheetView workbookViewId="0">
      <selection activeCell="B2" sqref="B2:K11"/>
    </sheetView>
  </sheetViews>
  <sheetFormatPr defaultRowHeight="14.5" x14ac:dyDescent="0.35"/>
  <cols>
    <col min="1" max="1" width="2.81640625" bestFit="1" customWidth="1"/>
    <col min="2" max="11" width="3.54296875" customWidth="1"/>
  </cols>
  <sheetData>
    <row r="1" spans="1:1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1</v>
      </c>
    </row>
    <row r="3" spans="1:11" x14ac:dyDescent="0.35">
      <c r="A3">
        <v>2</v>
      </c>
    </row>
    <row r="4" spans="1:11" x14ac:dyDescent="0.35">
      <c r="A4">
        <v>3</v>
      </c>
    </row>
    <row r="5" spans="1:11" x14ac:dyDescent="0.35">
      <c r="A5">
        <v>4</v>
      </c>
    </row>
    <row r="6" spans="1:11" x14ac:dyDescent="0.35">
      <c r="A6">
        <v>5</v>
      </c>
    </row>
    <row r="7" spans="1:11" x14ac:dyDescent="0.35">
      <c r="A7">
        <v>6</v>
      </c>
    </row>
    <row r="8" spans="1:11" x14ac:dyDescent="0.35">
      <c r="A8">
        <v>7</v>
      </c>
    </row>
    <row r="9" spans="1:11" x14ac:dyDescent="0.35">
      <c r="A9">
        <v>8</v>
      </c>
    </row>
    <row r="10" spans="1:11" x14ac:dyDescent="0.35">
      <c r="A10">
        <v>9</v>
      </c>
    </row>
    <row r="11" spans="1:11" x14ac:dyDescent="0.35">
      <c r="A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0BBD-60F9-4C48-A0D5-B739964AE82B}">
  <dimension ref="A1:K11"/>
  <sheetViews>
    <sheetView workbookViewId="0">
      <selection activeCell="K6" sqref="K6"/>
    </sheetView>
  </sheetViews>
  <sheetFormatPr defaultRowHeight="14.5" x14ac:dyDescent="0.35"/>
  <cols>
    <col min="1" max="1" width="2.81640625" bestFit="1" customWidth="1"/>
    <col min="2" max="10" width="3.54296875" customWidth="1"/>
    <col min="11" max="11" width="3.81640625" bestFit="1" customWidth="1"/>
  </cols>
  <sheetData>
    <row r="1" spans="1:1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1</v>
      </c>
      <c r="B2">
        <f>B$1*$A2</f>
        <v>1</v>
      </c>
      <c r="C2">
        <f t="shared" ref="C2:K2" si="0">C$1*$A2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35">
      <c r="A3">
        <v>2</v>
      </c>
      <c r="B3">
        <f t="shared" ref="B3:K11" si="1">B$1*$A3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  <c r="K3">
        <f t="shared" si="1"/>
        <v>20</v>
      </c>
    </row>
    <row r="4" spans="1:11" x14ac:dyDescent="0.35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  <c r="K4">
        <f t="shared" si="1"/>
        <v>30</v>
      </c>
    </row>
    <row r="5" spans="1:11" x14ac:dyDescent="0.35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  <c r="K5">
        <f t="shared" si="1"/>
        <v>40</v>
      </c>
    </row>
    <row r="6" spans="1:11" x14ac:dyDescent="0.35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  <c r="K6">
        <f t="shared" si="1"/>
        <v>50</v>
      </c>
    </row>
    <row r="7" spans="1:11" x14ac:dyDescent="0.35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  <c r="K7">
        <f t="shared" si="1"/>
        <v>60</v>
      </c>
    </row>
    <row r="8" spans="1:11" x14ac:dyDescent="0.35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  <c r="K8">
        <f t="shared" si="1"/>
        <v>70</v>
      </c>
    </row>
    <row r="9" spans="1:11" x14ac:dyDescent="0.35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  <c r="K9">
        <f t="shared" si="1"/>
        <v>80</v>
      </c>
    </row>
    <row r="10" spans="1:11" x14ac:dyDescent="0.35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  <c r="K10">
        <f t="shared" si="1"/>
        <v>90</v>
      </c>
    </row>
    <row r="11" spans="1:11" x14ac:dyDescent="0.35">
      <c r="A11">
        <v>10</v>
      </c>
      <c r="B11">
        <f t="shared" si="1"/>
        <v>10</v>
      </c>
      <c r="C11">
        <f t="shared" si="1"/>
        <v>20</v>
      </c>
      <c r="D11">
        <f t="shared" si="1"/>
        <v>30</v>
      </c>
      <c r="E11">
        <f t="shared" si="1"/>
        <v>40</v>
      </c>
      <c r="F11">
        <f t="shared" si="1"/>
        <v>50</v>
      </c>
      <c r="G11">
        <f t="shared" si="1"/>
        <v>60</v>
      </c>
      <c r="H11">
        <f t="shared" si="1"/>
        <v>70</v>
      </c>
      <c r="I11">
        <f t="shared" si="1"/>
        <v>80</v>
      </c>
      <c r="J11">
        <f t="shared" si="1"/>
        <v>90</v>
      </c>
      <c r="K1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Zmiana waluty</vt:lpstr>
      <vt:lpstr>Tabliczka mnożenia</vt:lpstr>
      <vt:lpstr>Tabliczka mnożenia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2020-05-04T07:09:05Z</dcterms:created>
  <dcterms:modified xsi:type="dcterms:W3CDTF">2020-05-09T11:30:26Z</dcterms:modified>
</cp:coreProperties>
</file>