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9_Największe_problemy_w_Excelu\"/>
    </mc:Choice>
  </mc:AlternateContent>
  <xr:revisionPtr revIDLastSave="0" documentId="8_{85300665-D991-487F-B158-0EA9AE54A389}" xr6:coauthVersionLast="45" xr6:coauthVersionMax="45" xr10:uidLastSave="{00000000-0000-0000-0000-000000000000}"/>
  <bookViews>
    <workbookView xWindow="-110" yWindow="-110" windowWidth="19420" windowHeight="11020" activeTab="1" xr2:uid="{265743C2-076C-4325-BC99-40FB261F1369}"/>
  </bookViews>
  <sheets>
    <sheet name="Dane" sheetId="3" r:id="rId1"/>
    <sheet name="Formuły" sheetId="4" r:id="rId2"/>
  </sheets>
  <definedNames>
    <definedName name="_xlnm._FilterDatabase" localSheetId="0" hidden="1">Dane!$A$1:$I$1215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8" i="4"/>
  <c r="F7" i="4"/>
  <c r="E7" i="4"/>
  <c r="E6" i="4"/>
  <c r="E5" i="4"/>
  <c r="F5" i="4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2" i="3"/>
</calcChain>
</file>

<file path=xl/sharedStrings.xml><?xml version="1.0" encoding="utf-8"?>
<sst xmlns="http://schemas.openxmlformats.org/spreadsheetml/2006/main" count="4880" uniqueCount="911">
  <si>
    <t>Segment</t>
  </si>
  <si>
    <t>Standard Class</t>
  </si>
  <si>
    <t>Message Book, Wirebound, Four 5 1/2" X 4" Forms/Pg., 200 Dupl. Sets/Book</t>
  </si>
  <si>
    <t>Avery 508</t>
  </si>
  <si>
    <t>SAFCO Boltless Steel Shelving</t>
  </si>
  <si>
    <t>GBC Standard Plastic Binding Systems Combs</t>
  </si>
  <si>
    <t>Avery Hi-Liter EverBold Pen Style Fluorescent Highlighters, 4/Pack</t>
  </si>
  <si>
    <t>Second Class</t>
  </si>
  <si>
    <t>Xerox 225</t>
  </si>
  <si>
    <t>First Class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</si>
  <si>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</si>
  <si>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</si>
  <si>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</si>
  <si>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</si>
  <si>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</si>
  <si>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Howard Miller 14-1/2" Diameter Chrome Round Wall Clock</t>
  </si>
  <si>
    <t>Newell 312</t>
  </si>
  <si>
    <t>Memorex Micro Travel Drive 8 GB</t>
  </si>
  <si>
    <t>Avery 482</t>
  </si>
  <si>
    <t>DAX Value U-Channel Document Frames, Easel Back</t>
  </si>
  <si>
    <t>Staple envelope</t>
  </si>
  <si>
    <t>Plantronics S12 Corded Telephone Headset System</t>
  </si>
  <si>
    <t>3-ring staple pack</t>
  </si>
  <si>
    <t>O'Sullivan Elevations Bookcase, Cherry Finish</t>
  </si>
  <si>
    <t>Avery Metallic Poly Binders</t>
  </si>
  <si>
    <t>Rodzaj wysyłki</t>
  </si>
  <si>
    <t>Produkt</t>
  </si>
  <si>
    <t>Zysk</t>
  </si>
  <si>
    <t>Klient prywatny</t>
  </si>
  <si>
    <t>Praca z domu</t>
  </si>
  <si>
    <t>Klient firmowy</t>
  </si>
  <si>
    <t>Akcesoria</t>
  </si>
  <si>
    <t>Wydruk</t>
  </si>
  <si>
    <t>Krzesła</t>
  </si>
  <si>
    <t>Naklejki</t>
  </si>
  <si>
    <t>Telefony</t>
  </si>
  <si>
    <t>Pieczątki</t>
  </si>
  <si>
    <t>Meble</t>
  </si>
  <si>
    <t>Regały</t>
  </si>
  <si>
    <t>Kategoria</t>
  </si>
  <si>
    <t>Same Day</t>
  </si>
  <si>
    <t>Avery Durable Poly Binders</t>
  </si>
  <si>
    <t>GBC Recycled Grain Textured Covers</t>
  </si>
  <si>
    <t>Message Book, Standard Line "While You Were Out", 5 1/2" X 4", 200 Sets/Book</t>
  </si>
  <si>
    <t>GBC Standard Recycled Report Covers, Clear Plastic Sheets</t>
  </si>
  <si>
    <t>Avery 480</t>
  </si>
  <si>
    <t>Aastra 57i VoIP phone</t>
  </si>
  <si>
    <t>Maxell DVD-RAM Discs</t>
  </si>
  <si>
    <t>Master Caster Door Stop, Large Brown</t>
  </si>
  <si>
    <t>Enermax Aurora Lite Keyboard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</si>
  <si>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</si>
  <si>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</si>
  <si>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</si>
  <si>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</si>
  <si>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Global Geo Office Task Chair, Gray</t>
  </si>
  <si>
    <t>Memo Book, 100 Message Capacity, 5 3/8” x 11”</t>
  </si>
  <si>
    <t>Belkin 8 Outlet Surge Protector</t>
  </si>
  <si>
    <t>Compact Automatic Electric Letter Opener</t>
  </si>
  <si>
    <t>Pressboard Data Binders by Wilson Jones</t>
  </si>
  <si>
    <t>Wilson Jones Easy Flow II Sheet Lifters</t>
  </si>
  <si>
    <t>Holmes Cool Mist Humidifier for the Whole House with 8-Gallon Output per Day, Extended Life Filter</t>
  </si>
  <si>
    <t>Staples in misc. colors</t>
  </si>
  <si>
    <t>DAX Copper Panel Document Frame, 5 x 7 Size</t>
  </si>
  <si>
    <t>Enermax Briskie RF Wireless Keyboard and Mouse Combo</t>
  </si>
  <si>
    <t>Master Caster Door Stop, Brown</t>
  </si>
  <si>
    <t>Xerox 220</t>
  </si>
  <si>
    <t>Staple-on labels</t>
  </si>
  <si>
    <t>GBC Plastic Binding Combs</t>
  </si>
  <si>
    <t>Zebra Zazzle Fluorescent Highlighters</t>
  </si>
  <si>
    <t>Novimex Swivel Fabric Task Chair</t>
  </si>
  <si>
    <t>Harbour Creations Steel Folding Chair</t>
  </si>
  <si>
    <t>Recycled Steel Personal File for Hanging File Folders</t>
  </si>
  <si>
    <t>Array Parchment Paper, Assorted Colors</t>
  </si>
  <si>
    <t>PowerGen Dual USB Car Charger</t>
  </si>
  <si>
    <t>Ibico Laser Imprintable Binding System Covers</t>
  </si>
  <si>
    <t>Eldon Shelf Savers Cubes and Bins</t>
  </si>
  <si>
    <t>Sensible Storage WireTech Storage Systems</t>
  </si>
  <si>
    <t>Newell 345</t>
  </si>
  <si>
    <t>Logitech Wireless Gaming Headset G930</t>
  </si>
  <si>
    <t>Global Push Button Manager's Chair, Indigo</t>
  </si>
  <si>
    <t>Carina 42"Hx23 3/4"W Media Storage Unit</t>
  </si>
  <si>
    <t>Global Leather and Oak Executive Chair, Black</t>
  </si>
  <si>
    <t>Geographics Note Cards, Blank, White, 8 1/2" x 11"</t>
  </si>
  <si>
    <t>BOSTON Ranger #55 Pencil Sharpener, Black</t>
  </si>
  <si>
    <t>Eldon Wave Desk Accessories</t>
  </si>
  <si>
    <t>Fellowes Premier Superior Surge Suppressor, 10-Outlet, With Phone and Remote</t>
  </si>
  <si>
    <t>Panasonic KX-TG9471B</t>
  </si>
  <si>
    <t>Xerox 1972</t>
  </si>
  <si>
    <t>Global Commerce Series High-Back Swivel/Tilt Chairs</t>
  </si>
  <si>
    <t>Carina Double Wide Media Storage Towers in Natural &amp; Black</t>
  </si>
  <si>
    <t>Staple magnet</t>
  </si>
  <si>
    <t>Hewlett-Packard Deskjet 6540 Color Inkjet Printer</t>
  </si>
  <si>
    <t>Hot File 7-Pocket, Floor Stand</t>
  </si>
  <si>
    <t>Insertable Tab Post Binder Dividers</t>
  </si>
  <si>
    <t>Polycom VoiceStation 500 Conference phone</t>
  </si>
  <si>
    <t>Bionaire Personal Warm Mist Humidifier/Vaporizer</t>
  </si>
  <si>
    <t>Wilson Jones 14 Line Acrylic Coated Pressboard Data Binders</t>
  </si>
  <si>
    <t>Avery Non-Stick Heavy Duty View Round Locking Ring Binders</t>
  </si>
  <si>
    <t>Balt Solid Wood Round Tables</t>
  </si>
  <si>
    <t>Newell 333</t>
  </si>
  <si>
    <t>Xerox 1966</t>
  </si>
  <si>
    <t>Xerox 1967</t>
  </si>
  <si>
    <t>GBC Twin Loop Wire Binding Elements, 9/16" Spine, Black</t>
  </si>
  <si>
    <t>Belkin 6 Outlet Metallic Surge Strip</t>
  </si>
  <si>
    <t>Xerox 1909</t>
  </si>
  <si>
    <t>Xerox 195</t>
  </si>
  <si>
    <t>Avery Fluorescent Highlighter Four-Color Set</t>
  </si>
  <si>
    <t>Executive Impressions 13" Clairmont Wall Clock</t>
  </si>
  <si>
    <t>Staples</t>
  </si>
  <si>
    <t>Dana Fluorescent Magnifying Lamp, White, 36"</t>
  </si>
  <si>
    <t>Eldon Cleatmat Chair Mats for Medium Pile Carpets</t>
  </si>
  <si>
    <t>Cisco 8x8 Inc. 6753i IP Business Phone System</t>
  </si>
  <si>
    <t>Avery 501</t>
  </si>
  <si>
    <t>Binney &amp; Smith Crayola Metallic Colored Pencils, 8-Color Set</t>
  </si>
  <si>
    <t>Binney &amp; Smith inkTank Erasable Desk Highlighter, Chisel Tip, Yellow, 12/Box</t>
  </si>
  <si>
    <t>American Pencil</t>
  </si>
  <si>
    <t>Avery 505</t>
  </si>
  <si>
    <t>C-Line Peel &amp; Stick Add-On Filing Pockets, 8-3/4 x 5-1/8, 10/Pack</t>
  </si>
  <si>
    <t>Office Star - Mesh Screen back chair with Vinyl seat</t>
  </si>
  <si>
    <t>Economy Rollaway Files</t>
  </si>
  <si>
    <t>Ooma Telo VoIP Home Phone System</t>
  </si>
  <si>
    <t>Avery 476</t>
  </si>
  <si>
    <t>Xerox 190</t>
  </si>
  <si>
    <t>Iceberg Nesting Folding Chair, 19w x 6d x 43h</t>
  </si>
  <si>
    <t>SanDisk Ultra 32 GB MicroSDHC Class 10 Memory Card</t>
  </si>
  <si>
    <t>Poly String Tie Envelopes</t>
  </si>
  <si>
    <t>AT&amp;T TR1909W</t>
  </si>
  <si>
    <t>Chromcraft Bull-Nose Wood Oval Conference Tables &amp; Bases</t>
  </si>
  <si>
    <t>Bush Advantage Collection Racetrack Conference Table</t>
  </si>
  <si>
    <t>Peel-Off China Markers</t>
  </si>
  <si>
    <t>Avery 490</t>
  </si>
  <si>
    <t>Innergie mMini Combo Duo USB Travel Charging Kit</t>
  </si>
  <si>
    <t>Global Stack Chair without Arms, Black</t>
  </si>
  <si>
    <t>GBC DocuBind 200 Manual Binding Machine</t>
  </si>
  <si>
    <t>Fellowes Black Plastic Comb Bindings</t>
  </si>
  <si>
    <t>Avery Hole Reinforcements</t>
  </si>
  <si>
    <t>Global Leather Highback Executive Chair with Pneumatic Height Adjustment, Black</t>
  </si>
  <si>
    <t>Rogers Profile Extra Capacity Storage Tub</t>
  </si>
  <si>
    <t>Zipper Ring Binder Pockets</t>
  </si>
  <si>
    <t>Xerox 1990</t>
  </si>
  <si>
    <t>Xerox 1898</t>
  </si>
  <si>
    <t>Avery 518</t>
  </si>
  <si>
    <t>Advantus Panel Wall Acrylic Frame</t>
  </si>
  <si>
    <t>Avery Non-Stick Binders</t>
  </si>
  <si>
    <t>Eaton Premium Continuous-Feed Paper, 25% Cotton, Letter Size, White, 1000 Shts/Box</t>
  </si>
  <si>
    <t>Crayola Colored Pencils</t>
  </si>
  <si>
    <t>Adjustable Personal File Tote</t>
  </si>
  <si>
    <t>Stanley Contemporary Battery Pencil Sharpeners</t>
  </si>
  <si>
    <t>Large Capacity Hanging Post Binders</t>
  </si>
  <si>
    <t>Martin-Yale Premier Letter Opener</t>
  </si>
  <si>
    <t>KI Adjustable-Height Table</t>
  </si>
  <si>
    <t>Kingston Digital DataTraveler 32GB USB 2.0</t>
  </si>
  <si>
    <t>C-Line Cubicle Keepers Polyproplyene Holder With Velcro Backings</t>
  </si>
  <si>
    <t>Xerox 211</t>
  </si>
  <si>
    <t>Xerox 194</t>
  </si>
  <si>
    <t>Stacking Tray, Side-Loading, Legal, Smoke</t>
  </si>
  <si>
    <t>Xerox 1945</t>
  </si>
  <si>
    <t>Xerox 226</t>
  </si>
  <si>
    <t>Binder Clips by OIC</t>
  </si>
  <si>
    <t>SAFCO PlanMaster Boards, 60w x 37-1/2d, White Melamine</t>
  </si>
  <si>
    <t>Bevis 36 x 72 Conference Tables</t>
  </si>
  <si>
    <t>Logitech Wireless Headset h800</t>
  </si>
  <si>
    <t>Acco Banker's Clasps, 5 3/4"-Long</t>
  </si>
  <si>
    <t>Xerox 224</t>
  </si>
  <si>
    <t>GBC Personal VeloBind Strips</t>
  </si>
  <si>
    <t>Pyle PMP37LED</t>
  </si>
  <si>
    <t>Xerox 213</t>
  </si>
  <si>
    <t>Newell 314</t>
  </si>
  <si>
    <t>Fellowes PB200 Plastic Comb Binding Machine</t>
  </si>
  <si>
    <t>Square Credit Card Reader, 4 1/2" x 4 1/2" x 1", White</t>
  </si>
  <si>
    <t>Belkin F9G930V10-GRY 9 Outlet Surge</t>
  </si>
  <si>
    <t>Howard Miller 13" Diameter Goldtone Round Wall Clock</t>
  </si>
  <si>
    <t>Ativa MDM8000 8-Sheet Micro-Cut Shredder</t>
  </si>
  <si>
    <t>Prang Dustless Chalk Sticks</t>
  </si>
  <si>
    <t>DMI Arturo Collection Mission-style Design Wood Chair</t>
  </si>
  <si>
    <t>Cameo Buff Policy Envelopes</t>
  </si>
  <si>
    <t>Executive Impressions 13" Chairman Wall Clock</t>
  </si>
  <si>
    <t>GBC Durable Plastic Covers</t>
  </si>
  <si>
    <t>Bush Advantage Collection Round Conference Table</t>
  </si>
  <si>
    <t>ACCOHIDE Binder by Acco</t>
  </si>
  <si>
    <t>SAFCO Commercial Wire Shelving, Black</t>
  </si>
  <si>
    <t>ACCOHIDE 3-Ring Binder, Blue, 1"</t>
  </si>
  <si>
    <t>Wilson Jones Suede Grain Vinyl Binders</t>
  </si>
  <si>
    <t>G.E. Halogen Desk Lamp Bulbs</t>
  </si>
  <si>
    <t>Xerox 1985</t>
  </si>
  <si>
    <t>Bevis Steel Folding Chairs</t>
  </si>
  <si>
    <t>Acco Data Flex Cable Posts For Top &amp; Bottom Load Binders, 6" Capacity</t>
  </si>
  <si>
    <t>Blackstonian Pencils</t>
  </si>
  <si>
    <t>Avery 488</t>
  </si>
  <si>
    <t>Avery File Folder Labels</t>
  </si>
  <si>
    <t>X-Rack File for Hanging Folders</t>
  </si>
  <si>
    <t>Carina Mini System Audio Rack, Model AR050B</t>
  </si>
  <si>
    <t>Samsung Galaxy Mega 6.3</t>
  </si>
  <si>
    <t>Dax Clear Box Frame</t>
  </si>
  <si>
    <t>2300 Heavy-Duty Transfer File Systems by Perma</t>
  </si>
  <si>
    <t>Maxell 4.7GB DVD-RW 3/Pack</t>
  </si>
  <si>
    <t>Avery 481</t>
  </si>
  <si>
    <t>Avery Durable Plastic 1" Binders</t>
  </si>
  <si>
    <t>Fellowes Binding Cases</t>
  </si>
  <si>
    <t>Eldon Regeneration Recycled Desk Accessories, Smoke</t>
  </si>
  <si>
    <t>Holmes Odor Grabber</t>
  </si>
  <si>
    <t>Adams "While You Were Out" Message Pads</t>
  </si>
  <si>
    <t>Newell 350</t>
  </si>
  <si>
    <t>Eldon Portable Mobile Manager</t>
  </si>
  <si>
    <t>Storex Dura Pro Binders</t>
  </si>
  <si>
    <t>Easy-staple paper</t>
  </si>
  <si>
    <t>Wilson Jones Legal Size Ring Binders</t>
  </si>
  <si>
    <t>Model L Table or Wall-Mount Pencil Sharpener</t>
  </si>
  <si>
    <t>Acco PRESSTEX Data Binder with Storage Hooks, Dark Blue, 14 7/8" X 11"</t>
  </si>
  <si>
    <t>Lifetime Advantage Folding Chairs, 4/Carton</t>
  </si>
  <si>
    <t>Hewlett Packard LaserJet 3310 Copier</t>
  </si>
  <si>
    <t>Fellowes Super Stor/Drawer</t>
  </si>
  <si>
    <t>Avery 506</t>
  </si>
  <si>
    <t>Strathmore #10 Envelopes, Ultimate White</t>
  </si>
  <si>
    <t>LF Elite 3D Dazzle Designer Hard Case Cover, Lf Stylus Pen and Wiper For Apple Iphone 5c Mini Lite</t>
  </si>
  <si>
    <t>DIXON Ticonderoga Erasable Checking Pencils</t>
  </si>
  <si>
    <t>SanDisk Cruzer 64 GB USB Flash Drive</t>
  </si>
  <si>
    <t>Deflect-o EconoMat Studded, No Bevel Mat for Low Pile Carpeting</t>
  </si>
  <si>
    <t>Logitech ClearChat Comfort/USB Headset H390</t>
  </si>
  <si>
    <t>Staple holder</t>
  </si>
  <si>
    <t>Hon Multipurpose Stacking Arm Chairs</t>
  </si>
  <si>
    <t>GBC DocuBind P100 Manual Binding Machine</t>
  </si>
  <si>
    <t>Plantronics Audio 478 Stereo USB Headset</t>
  </si>
  <si>
    <t>Electrix Halogen Magnifier Lamp</t>
  </si>
  <si>
    <t>Imation Clip USB flash drive - 8 GB</t>
  </si>
  <si>
    <t>Surelock Post Binders</t>
  </si>
  <si>
    <t>Apple iPhone 5</t>
  </si>
  <si>
    <t>Deflect-o Glass Clear Studded Chair Mats</t>
  </si>
  <si>
    <t>Xerox 1949</t>
  </si>
  <si>
    <t>Avery Heavy-Duty EZD View Binder with Locking Rings</t>
  </si>
  <si>
    <t>Acco 6 Outlet Guardian Basic Surge Suppressor</t>
  </si>
  <si>
    <t>24-Hour Round Wall Clock</t>
  </si>
  <si>
    <t>SanDisk Ultra 16 GB MicroSDHC Class 10 Memory Card</t>
  </si>
  <si>
    <t>Fellowes PB300 Plastic Comb Binding Machine</t>
  </si>
  <si>
    <t>GBC ProClick Punch Binding System</t>
  </si>
  <si>
    <t>Global Deluxe Steno Chair</t>
  </si>
  <si>
    <t>Ibico Plastic Spiral Binding Combs</t>
  </si>
  <si>
    <t>Nortel Networks T7316 E Nt8 B27</t>
  </si>
  <si>
    <t>Angle-D Ring Binders</t>
  </si>
  <si>
    <t>Motorola L804</t>
  </si>
  <si>
    <t>Xerox 1999</t>
  </si>
  <si>
    <t>Xerox 1944</t>
  </si>
  <si>
    <t>Harmony Air Purifier</t>
  </si>
  <si>
    <t>Strathmore Photo Frame Cards</t>
  </si>
  <si>
    <t>Sauder Inglewood Library Bookcases</t>
  </si>
  <si>
    <t>Hon Olson Stacker Stools</t>
  </si>
  <si>
    <t>Wirebound Service Call Books, 5 1/2" x 4"</t>
  </si>
  <si>
    <t>KI Conference Tables</t>
  </si>
  <si>
    <t>Fellowes Officeware Wire Shelving</t>
  </si>
  <si>
    <t>I Need's 3d Hello Kitty Hybrid Silicone Case Cover for HTC One X 4g with 3d Hello Kitty Stylus Pen Green/pink</t>
  </si>
  <si>
    <t>Ampad Poly Cover Wirebound Steno Book, 6" x 9" Assorted Colors, Gregg Ruled</t>
  </si>
  <si>
    <t>Chromcraft Rectangular Conference Tables</t>
  </si>
  <si>
    <t>Honeywell Quietcare HEPA Air Cleaner</t>
  </si>
  <si>
    <t>Samsung Galaxy Note 3</t>
  </si>
  <si>
    <t>Honeywell Enviracaire Portable HEPA Air Cleaner for 17' x 22' Room</t>
  </si>
  <si>
    <t>Xerox 205</t>
  </si>
  <si>
    <t>GBC Clear Cover, 8-1/2 x 11, unpunched, 25 covers per pack</t>
  </si>
  <si>
    <t>Wilson Jones Heavy-Duty Casebound Ring Binders with Metal Hinges</t>
  </si>
  <si>
    <t>Acco 6 Outlet Guardian Premium Surge Suppressor</t>
  </si>
  <si>
    <t>GBC Standard Therm-A-Bind Covers</t>
  </si>
  <si>
    <t>O'Sullivan Living Dimensions 5-Shelf Bookcases</t>
  </si>
  <si>
    <t>Sanford Liquid Accent Highlighters</t>
  </si>
  <si>
    <t>Wilson Jones Century Plastic Molded Ring Binders</t>
  </si>
  <si>
    <t>Hon Deluxe Fabric Upholstered Stacking Chairs, Squared Back</t>
  </si>
  <si>
    <t>Situations Contoured Folding Chairs, 4/Set</t>
  </si>
  <si>
    <t>Tennsco Snap-Together Open Shelving Units, Starter Sets and Add-On Units</t>
  </si>
  <si>
    <t>Eldon Expressions Wood and Plastic Desk Accessories, Cherry Wood</t>
  </si>
  <si>
    <t>DXL Angle-View Binders with Locking Rings by Samsill</t>
  </si>
  <si>
    <t>Belkin F5C206VTEL 6 Outlet Surge</t>
  </si>
  <si>
    <t>Boston 1645 Deluxe Heavier-Duty Electric Pencil Sharpener</t>
  </si>
  <si>
    <t>Staple remover</t>
  </si>
  <si>
    <t>Bevis 44 x 96 Conference Tables</t>
  </si>
  <si>
    <t>Dot Matrix Printer Tape Reel Labels, White, 5000/Box</t>
  </si>
  <si>
    <t>Hon Metal Bookcases, Gray</t>
  </si>
  <si>
    <t>Lesro Sheffield Collection Coffee Table, End Table, Center Table, Corner Table</t>
  </si>
  <si>
    <t>Texas Instruments TI-34 Scientific Calculator</t>
  </si>
  <si>
    <t>Plantronics Cordless Phone Headset with In-line Volume - M214C</t>
  </si>
  <si>
    <t>HTC One Mini</t>
  </si>
  <si>
    <t>Xerox 2</t>
  </si>
  <si>
    <t>Luxo Professional Magnifying Clamp-On Fluorescent Lamps</t>
  </si>
  <si>
    <t>Recycled Eldon Regeneration Jumbo File</t>
  </si>
  <si>
    <t>Newell 341</t>
  </si>
  <si>
    <t>Avery Trapezoid Extra Heavy Duty 4" Binders</t>
  </si>
  <si>
    <t>Logitech 910-002974 M325 Wireless Mouse for Web Scrolling</t>
  </si>
  <si>
    <t>KeyTronic 6101 Series - Keyboard - Black</t>
  </si>
  <si>
    <t>Office Impressions Heavy Duty Welded Shelving &amp; Multimedia Storage Drawers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</si>
  <si>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</si>
  <si>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</si>
  <si>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</si>
  <si>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</si>
  <si>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Sony 64GB Class 10 Micro SDHC R40 Memory Card</t>
  </si>
  <si>
    <t>Prang Drawing Pencil Set</t>
  </si>
  <si>
    <t>Acrylic Self-Standing Desk Frames</t>
  </si>
  <si>
    <t>Hon 4060 Series Tables</t>
  </si>
  <si>
    <t>SAFCO Commercial Wire Shelving, 72h</t>
  </si>
  <si>
    <t>Xerox 1995</t>
  </si>
  <si>
    <t>Dixon My First Ticonderoga Pencil, #2</t>
  </si>
  <si>
    <t>GBC Recycled Regency Composition Covers</t>
  </si>
  <si>
    <t>Sanford Uni-Blazer View Highlighters, Chisel Tip, Yellow</t>
  </si>
  <si>
    <t>Cardinal Holdit Business Card Pockets</t>
  </si>
  <si>
    <t>Wilson SignalBoost 841262 DB PRO Amplifier Kit</t>
  </si>
  <si>
    <t>Avery Durable Binders</t>
  </si>
  <si>
    <t>Logitech B530 USB Headset - headset - Full size, Binaural</t>
  </si>
  <si>
    <t>NETGEAR AC1750 Dual Band Gigabit Smart WiFi Router</t>
  </si>
  <si>
    <t>Gould Plastics 18-Pocket Panel Bin, 34w x 5-1/4d x 20-1/2h</t>
  </si>
  <si>
    <t>Fellowes Bankers Box Stor/Drawer Steel Plus</t>
  </si>
  <si>
    <t>Vinyl Sectional Post Binders</t>
  </si>
  <si>
    <t>Canon Imageclass D680 Copier / Fax</t>
  </si>
  <si>
    <t>Global High-Back Leather Tilter, Burgundy</t>
  </si>
  <si>
    <t>Howard Miller 11-1/2" Diameter Grantwood Wall Clock</t>
  </si>
  <si>
    <t>Eureka Recycled Copy Paper 8 1/2" x 11", Ream</t>
  </si>
  <si>
    <t>Xerox 1895</t>
  </si>
  <si>
    <t>Avery 49</t>
  </si>
  <si>
    <t>Perma STOR-ALL Hanging File Box, 13 1/8"W x 12 1/4"D x 10 1/2"H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</si>
  <si>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</si>
  <si>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</si>
  <si>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</si>
  <si>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</si>
  <si>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</si>
  <si>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</si>
  <si>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Tuff Stuff Recycled Round Ring Binders</t>
  </si>
  <si>
    <t>Verbatim 25 GB 6x Blu-ray Single Layer Recordable Disc, 1/Pack</t>
  </si>
  <si>
    <t>Hon Deluxe Fabric Upholstered Stacking Chairs</t>
  </si>
  <si>
    <t>Fluorescent Highlighters by Dixon</t>
  </si>
  <si>
    <t>Bevis Round Conference Table Top &amp; Single Column Base</t>
  </si>
  <si>
    <t>Acco D-Ring Binder w/DublLock</t>
  </si>
  <si>
    <t>Belkin 7 Outlet SurgeMaster II</t>
  </si>
  <si>
    <t>Maxell 4.7GB DVD-R 5/Pack</t>
  </si>
  <si>
    <t>Advantus Push Pins</t>
  </si>
  <si>
    <t>Office Star - Ergonomically Designed Knee Chair</t>
  </si>
  <si>
    <t>Cardinal Slant-D Ring Binder, Heavy Gauge Vinyl</t>
  </si>
  <si>
    <t>Avery 3 1/2" Diskette Storage Pages, 10/Pack</t>
  </si>
  <si>
    <t>Acco Hanging Data Binders</t>
  </si>
  <si>
    <t>Acco Pressboard Covers with Storage Hooks, 14 7/8" x 11", Dark Blue</t>
  </si>
  <si>
    <t>Letter Size Cart</t>
  </si>
  <si>
    <t>Westinghouse Clip-On Gooseneck Lamps</t>
  </si>
  <si>
    <t>HON 5400 Series Task Chairs for Big and Tall</t>
  </si>
  <si>
    <t>Wilson Jones Custom Binder Spines &amp; Labels</t>
  </si>
  <si>
    <t>Xerox 1897</t>
  </si>
  <si>
    <t>Clear Mylar Reinforcing Strips</t>
  </si>
  <si>
    <t>Wirebound Message Books, Two 4 1/4" x 5" Forms per Page</t>
  </si>
  <si>
    <t>Maxell 74 Minute CD-R Spindle, 50/Pack</t>
  </si>
  <si>
    <t>Xerox 1965</t>
  </si>
  <si>
    <t>Newell 334</t>
  </si>
  <si>
    <t>Global Troy Executive Leather Low-Back Tilter</t>
  </si>
  <si>
    <t>Hon Every-Day Series Multi-Task Chairs</t>
  </si>
  <si>
    <t>Premium Writing Pencils, Soft, #2 by Central Association for the Blind</t>
  </si>
  <si>
    <t>Logitech G602 Wireless Gaming Mouse</t>
  </si>
  <si>
    <t>Newell 32</t>
  </si>
  <si>
    <t>Safco Drafting Table</t>
  </si>
  <si>
    <t>Newell 324</t>
  </si>
  <si>
    <t>Microsoft Natural Keyboard Elite</t>
  </si>
  <si>
    <t>Case Logic 2.4GHz Wireless Keyboard</t>
  </si>
  <si>
    <t>Acme Softgrip Scissors</t>
  </si>
  <si>
    <t>Imation 8gb Micro Traveldrive Usb 2.0 Flash Drive</t>
  </si>
  <si>
    <t>Fellowes Personal Hanging Folder Files, Navy</t>
  </si>
  <si>
    <t>Staple-based wall hangings</t>
  </si>
  <si>
    <t>Belkin 19" Vented Equipment Shelf, Black</t>
  </si>
  <si>
    <t>Apple iPhone 5S</t>
  </si>
  <si>
    <t>Hon 2090 “Pillow Soft” Series Mid Back Swivel/Tilt Chairs</t>
  </si>
  <si>
    <t>DAX Cubicle Frames, 8-1/2 x 11</t>
  </si>
  <si>
    <t>GBC Premium Transparent Covers with Diagonal Lined Pattern</t>
  </si>
  <si>
    <t>GBC Instant Index System for Binding Systems</t>
  </si>
  <si>
    <t>WD My Passport Ultra 2TB Portable External Hard Drive</t>
  </si>
  <si>
    <t>OIC Colored Binder Clips, Assorted Sizes</t>
  </si>
  <si>
    <t>Rush Hierlooms Collection 1" Thick Stackable Bookcases</t>
  </si>
  <si>
    <t>Self-Adhesive Address Labels for Typewriters by Universal</t>
  </si>
  <si>
    <t>BoxOffice By Design Rectangular and Half-Moon Meeting Room Tables</t>
  </si>
  <si>
    <t>Acme Box Cutter Scissors</t>
  </si>
  <si>
    <t>Hoover WindTunnel Plus Canister Vacuum</t>
  </si>
  <si>
    <t>Eureka The Boss Cordless Rechargeable Stick Vac</t>
  </si>
  <si>
    <t>Maxell 4.7GB DVD-R</t>
  </si>
  <si>
    <t>Adams Phone Message Book, Professional, 400 Message Capacity, 5 3/6” x 11”</t>
  </si>
  <si>
    <t>Logitech Desktop MK120 Mouse and keyboard Combo</t>
  </si>
  <si>
    <t>Hon GuestStacker Chair</t>
  </si>
  <si>
    <t>SAFCO PlanMaster Heigh-Adjustable Drafting Table Base, 43w x 30d x 30-37h, Black</t>
  </si>
  <si>
    <t>Logitech G700s Rechargeable Gaming Mouse</t>
  </si>
  <si>
    <t>Fellowes Superior 10 Outlet Split Surge Protector</t>
  </si>
  <si>
    <t>AT&amp;T 1070 Corded Phone</t>
  </si>
  <si>
    <t>Eldon Delta Triangular Chair Mat, 52" x 58", Clear</t>
  </si>
  <si>
    <t>SanDisk Ultra 64 GB MicroSDHC Class 10 Memory Card</t>
  </si>
  <si>
    <t>Acco Smartsocket Table Surge Protector, 6 Color-Coded Adapter Outlets</t>
  </si>
  <si>
    <t>Nu-Dell Float Frame 11 x 14 1/2</t>
  </si>
  <si>
    <t>O'Sullivan 2-Shelf Heavy-Duty Bookcases</t>
  </si>
  <si>
    <t>Xerox 21</t>
  </si>
  <si>
    <t>Cisco Unified IP Phone 7945G VoIP phone</t>
  </si>
  <si>
    <t>Jawbone MINI JAMBOX Wireless Bluetooth Speaker</t>
  </si>
  <si>
    <t>Eldon Image Series Desk Accessories, Ebony</t>
  </si>
  <si>
    <t>Performers Binder/Pad Holder, Black</t>
  </si>
  <si>
    <t>BlackBerry Q10</t>
  </si>
  <si>
    <t>Bulldog Vacuum Base Pencil Sharpener</t>
  </si>
  <si>
    <t>Acco Smartsocket Color-Coded Six-Outlet AC Adapter Model Surge Protectors</t>
  </si>
  <si>
    <t>Acco Translucent Poly Ring Binders</t>
  </si>
  <si>
    <t>Premium Transparent Presentation Covers by GBC</t>
  </si>
  <si>
    <t>Novimex Fabric Task Chair</t>
  </si>
  <si>
    <t>Xerox 203</t>
  </si>
  <si>
    <t>Xerox 1929</t>
  </si>
  <si>
    <t>Logitech Gaming G510s - Keyboard</t>
  </si>
  <si>
    <t>Turquoise Lead Holder with Pocket Clip</t>
  </si>
  <si>
    <t>GBC DocuBind P50 Personal Binding Machine</t>
  </si>
  <si>
    <t>Satellite Sectional Post Binders</t>
  </si>
  <si>
    <t>GBC DocuBind TL300 Electric Binding System</t>
  </si>
  <si>
    <t>Faber Castell Col-Erase Pencils</t>
  </si>
  <si>
    <t>Acme Serrated Blade Letter Opener</t>
  </si>
  <si>
    <t>Xerox 1994</t>
  </si>
  <si>
    <t>Personal Creations Ink Jet Cards and Labels</t>
  </si>
  <si>
    <t>GBC Linen Binding Covers</t>
  </si>
  <si>
    <t>Cisco SPA525G2 IP Phone - Wireless</t>
  </si>
  <si>
    <t>Xerox 1988</t>
  </si>
  <si>
    <t>Xerox 1993</t>
  </si>
  <si>
    <t>SlimView Poly Binder, 3/8"</t>
  </si>
  <si>
    <t>Redi-Strip #10 Envelopes, 4 1/8 x 9 1/2</t>
  </si>
  <si>
    <t>Tyvek  Top-Opening Peel &amp; Seel Envelopes, Plain White</t>
  </si>
  <si>
    <t>Eldon 200 Class Desk Accessories, Smoke</t>
  </si>
  <si>
    <t>Xerox 23</t>
  </si>
  <si>
    <t>Avoid Verbal Orders Carbonless Minifold Book</t>
  </si>
  <si>
    <t>Wilson Jones Hanging View Binder, White, 1"</t>
  </si>
  <si>
    <t>Xerox 1940</t>
  </si>
  <si>
    <t>Balt Solid Wood Rectangular Table</t>
  </si>
  <si>
    <t>Wilson Jones Standard D-Ring Binders</t>
  </si>
  <si>
    <t>KeyTronic KT400U2 - Keyboard - Black</t>
  </si>
  <si>
    <t>BOSTON Model 1800 Electric Pencil Sharpeners, Putty/Woodgrain</t>
  </si>
  <si>
    <t>Xerox 216</t>
  </si>
  <si>
    <t>Wilson Jones Hanging Recycled Pressboard Data Binders</t>
  </si>
  <si>
    <t>Telescoping Adjustable Floor Lamp</t>
  </si>
  <si>
    <t>invisibleSHIELD by ZAGG Smudge-Free Screen Protector</t>
  </si>
  <si>
    <t>DAX Natural Wood-Tone Poster Frame</t>
  </si>
  <si>
    <t>Xerox 2000</t>
  </si>
  <si>
    <t>Angle-D Binders with Locking Rings, Label Holders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</si>
  <si>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</si>
  <si>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</si>
  <si>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</si>
  <si>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</si>
  <si>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</si>
  <si>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Epson WorkForce WF-2530 All-in-One Printer, Copier Scanner</t>
  </si>
  <si>
    <t>Prang Colored Pencils</t>
  </si>
  <si>
    <t>Hunt PowerHouse Electric Pencil Sharpener, Blue</t>
  </si>
  <si>
    <t>Snap-A-Way Black Print Carbonless Ruled Speed Letter, Triplicate</t>
  </si>
  <si>
    <t>Global Super Steno Chair</t>
  </si>
  <si>
    <t>Alphabetical Labels for Top Tab Filing</t>
  </si>
  <si>
    <t>Xerox 210</t>
  </si>
  <si>
    <t>Newell 320</t>
  </si>
  <si>
    <t>Peel &amp; Seel Envelopes</t>
  </si>
  <si>
    <t>Kensington 6 Outlet Guardian Standard Surge Protector</t>
  </si>
  <si>
    <t>Deflect-o DuraMat Lighweight, Studded, Beveled Mat for Low Pile Carpeting</t>
  </si>
  <si>
    <t>Premier Elliptical Ring Binder, Black</t>
  </si>
  <si>
    <t>Acco Suede Grain Vinyl Round Ring Binder</t>
  </si>
  <si>
    <t>WD My Passport Ultra 500GB Portable External Hard Drive</t>
  </si>
  <si>
    <t>Kensington 7 Outlet MasterPiece HOMEOFFICE Power Control Center</t>
  </si>
  <si>
    <t>Avery Poly Binder Pockets</t>
  </si>
  <si>
    <t>Revere Boxed Rubber Bands by Revere</t>
  </si>
  <si>
    <t>Trimflex Flexible Post Binders</t>
  </si>
  <si>
    <t>Seth Thomas 16" Steel Case Clock</t>
  </si>
  <si>
    <t>Acco Pressboard Covers with Storage Hooks, 14 7/8" x 11", Light Blue</t>
  </si>
  <si>
    <t>Eldon ProFile File 'N Store Portable File Tub Letter/Legal Size Black</t>
  </si>
  <si>
    <t>Xerox 1960</t>
  </si>
  <si>
    <t>Verbatim 25 GB 6x Blu-ray Single Layer Recordable Disc, 3/Pack</t>
  </si>
  <si>
    <t>Decoflex Hanging Personal Folder File, Blue</t>
  </si>
  <si>
    <t>Hon 2111 Invitation Series Straight Table</t>
  </si>
  <si>
    <t>Avery 499</t>
  </si>
  <si>
    <t>Wirebound Message Book, 4 per Page</t>
  </si>
  <si>
    <t>Nortel Meridian M3904 Professional Digital phone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</si>
  <si>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</si>
  <si>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</si>
  <si>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</si>
  <si>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</si>
  <si>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</si>
  <si>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</si>
  <si>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Boston 16801 Nautilus Battery Pencil Sharpener</t>
  </si>
  <si>
    <t>Office Star - Mid Back Dual function Ergonomic High Back Chair with 2-Way Adjustable Arms</t>
  </si>
  <si>
    <t>GBC Instant Report Kit</t>
  </si>
  <si>
    <t>Avery Binding System Hidden Tab Executive Style Index Sets</t>
  </si>
  <si>
    <t>Gould Plastics 9-Pocket Panel Bin, 18-3/8w x 5-1/4d x 20-1/2h, Black</t>
  </si>
  <si>
    <t>Xerox 1954</t>
  </si>
  <si>
    <t>Leather Task Chair, Black</t>
  </si>
  <si>
    <t>Belkin 8 Outlet SurgeMaster II Gold Surge Protector</t>
  </si>
  <si>
    <t>Dual Level, Single-Width Filing Carts</t>
  </si>
  <si>
    <t>Avery Durable Slant Ring Binders, No Labels</t>
  </si>
  <si>
    <t>Deflect-o SuperTray Unbreakable Stackable Tray, Letter, Black</t>
  </si>
  <si>
    <t>White GlueTop Scratch Pads</t>
  </si>
  <si>
    <t>Luxo Professional Combination Clamp-On Lamps</t>
  </si>
  <si>
    <t>Fellowes Mobile File Cart, Black</t>
  </si>
  <si>
    <t>Seth Thomas 14" Putty-Colored Wall Clock</t>
  </si>
  <si>
    <t>GBC Standard Plastic Binding Systems' Combs</t>
  </si>
  <si>
    <t>Fellowes Super Stor/Drawer Files</t>
  </si>
  <si>
    <t>Tops Green Bar Computer Printout Paper</t>
  </si>
  <si>
    <t>Eureka Sanitaire  Commercial Upright</t>
  </si>
  <si>
    <t>Sterling Rubber Bands by Alliance</t>
  </si>
  <si>
    <t>Adams Telephone Message Book W/Dividers/Space For Phone Numbers, 5 1/4"X8 1/2", 300/Messages</t>
  </si>
  <si>
    <t>Kingston Digital DataTraveler 16GB USB 2.0</t>
  </si>
  <si>
    <t>Global Deluxe Stacking Chair, Gray</t>
  </si>
  <si>
    <t>Convenience Packs of Business Envelopes</t>
  </si>
  <si>
    <t>Smead Alpha-Z Color-Coded Second Alphabetical Labels and Starter Set</t>
  </si>
  <si>
    <t>Avery 512</t>
  </si>
  <si>
    <t>Avery 519</t>
  </si>
  <si>
    <t>Office Star - Contemporary Task Swivel chair with Loop Arms, Charcoal</t>
  </si>
  <si>
    <t>Imation USB 2.0 Swivel Flash Drive USB flash drive - 4 GB - Pink</t>
  </si>
  <si>
    <t>Tennsco Lockers, Gray</t>
  </si>
  <si>
    <t>Maxell 74 Minute CDR, 10/Pack</t>
  </si>
  <si>
    <t>Fellowes High-Stak Drawer Files</t>
  </si>
  <si>
    <t>Acme Hot Forged Carbon Steel Scissors with Nickel-Plated Handles, 3 7/8" Cut, 8"L</t>
  </si>
  <si>
    <t>Bevis Round Bullnose 29" High Table Top</t>
  </si>
  <si>
    <t>Flexible Leather- Look Classic Collection Ring Binder</t>
  </si>
  <si>
    <t>Hewlett Packard 610 Color Digital Copier / Printer</t>
  </si>
  <si>
    <t>Pressboard Covers with Storage Hooks, 9 1/2" x 11", Light Blue</t>
  </si>
  <si>
    <t>Logitech Illuminated - Keyboard</t>
  </si>
  <si>
    <t>Eldon Base for stackable storage shelf, platinum</t>
  </si>
  <si>
    <t>Computer Printout Index Tabs</t>
  </si>
  <si>
    <t>Spiral Phone Message Books with Labels by Adams</t>
  </si>
  <si>
    <t>Accohide Poly Flexible Ring Binders</t>
  </si>
  <si>
    <t>Avery Durable Slant Ring Binders With Label Holder</t>
  </si>
  <si>
    <t>Lesro Round Back Collection Coffee Table, End Table</t>
  </si>
  <si>
    <t>Avery 4027 File Folder Labels for Dot Matrix Printers, 5000 Labels per Box, White</t>
  </si>
  <si>
    <t>Hon Practical Foundations 30 x 60 Training Table, Light Gray/Charcoal</t>
  </si>
  <si>
    <t>Advantus Map Pennant Flags and Round Head Tacks</t>
  </si>
  <si>
    <t>GBC VeloBind Cover Sets</t>
  </si>
  <si>
    <t>Tenex Chairmats For Use With Carpeted Floors</t>
  </si>
  <si>
    <t>Digium D40 VoIP phone</t>
  </si>
  <si>
    <t>Maxell 4.7GB DVD+R 5/Pack</t>
  </si>
  <si>
    <t>Newell 325</t>
  </si>
  <si>
    <t>GBC Recycled VeloBinder Covers</t>
  </si>
  <si>
    <t>Plantronics Voyager Pro HD - Bluetooth Headset</t>
  </si>
  <si>
    <t>Multi-Use Personal File Cart and Caster Set, Three Stacking Bins</t>
  </si>
  <si>
    <t>Howard Miller 13" Diameter Pewter Finish Round Wall Clock</t>
  </si>
  <si>
    <t>Samsung Rugby III</t>
  </si>
  <si>
    <t>Hon Racetrack Conference Tables</t>
  </si>
  <si>
    <t>Tenex Antistatic Computer Chair Mats</t>
  </si>
  <si>
    <t>Trav-L-File Heavy-Duty Shuttle II, Black</t>
  </si>
  <si>
    <t>OIC Bulk Pack Metal Binder Clips</t>
  </si>
  <si>
    <t>Polycom SoundPoint Pro SE-225 Corded phone</t>
  </si>
  <si>
    <t>Cardinal EasyOpen D-Ring Binders</t>
  </si>
  <si>
    <t>Acco Flexible ACCOHIDE Square Ring Data Binder, Dark Blue, 11 1/2" X 14" 7/8"</t>
  </si>
  <si>
    <t>Newell 343</t>
  </si>
  <si>
    <t>OIC Stacking Trays</t>
  </si>
  <si>
    <t>Tennsco Double-Tier Lockers</t>
  </si>
  <si>
    <t>Memorex Micro Travel Drive 32 GB</t>
  </si>
  <si>
    <t>Panasonic KP-150 Electric Pencil Sharpener</t>
  </si>
  <si>
    <t>Toshiba IPT2010-SD IP Telephone</t>
  </si>
  <si>
    <t>Recycled Desk Saver Line "While You Were Out" Book, 5 1/2" X 4"</t>
  </si>
  <si>
    <t>Xerox 1912</t>
  </si>
  <si>
    <t>Jabra SPEAK 410</t>
  </si>
  <si>
    <t>Luxo Economy Swing Arm Lamp</t>
  </si>
  <si>
    <t>Eldon Expressions Punched Metal &amp; Wood Desk Accessories, Pewter &amp; Cherry</t>
  </si>
  <si>
    <t>Avery Hi-Liter Comfort Grip Fluorescent Highlighter, Yellow Ink</t>
  </si>
  <si>
    <t>Xerox 199</t>
  </si>
  <si>
    <t>Xerox 4200 Series MultiUse Premium Copy Paper (20Lb. and 84 Bright)</t>
  </si>
  <si>
    <t>Stur-D-Stor Shelving, Vertical 5-Shelf: 72"H x 36"W x 18 1/2"D</t>
  </si>
  <si>
    <t>50 Colored Long Pencils</t>
  </si>
  <si>
    <t>Atlantic Metals Mobile 3-Shelf Bookcases, Custom Colors</t>
  </si>
  <si>
    <t>Wirebound Message Books, Four 2 3/4" x 5" Forms per Page, 600 Sets per Book</t>
  </si>
  <si>
    <t>Xerox 1882</t>
  </si>
  <si>
    <t>Personal Filing Tote with Lid, Black/Gray</t>
  </si>
  <si>
    <t>Xerox 1974</t>
  </si>
  <si>
    <t>Bevis Boat-Shaped Conference Table</t>
  </si>
  <si>
    <t>Imation 16GB Mini TravelDrive USB 2.0 Flash Drive</t>
  </si>
  <si>
    <t>Adams Write n' Stick Phone Message Book, 11" X 5 1/4", 200 Messages</t>
  </si>
  <si>
    <t>Xerox 192</t>
  </si>
  <si>
    <t>Newell 310</t>
  </si>
  <si>
    <t>Eldon 100 Class Desk Accessories</t>
  </si>
  <si>
    <t>Logitech P710e Mobile Speakerphone</t>
  </si>
  <si>
    <t>Wilson Jones Active Use Binders</t>
  </si>
  <si>
    <t>Permanent Self-Adhesive File Folder Labels for Typewriters by Universal</t>
  </si>
  <si>
    <t>Bush Andora Bookcase, Maple/Graphite Gray Finish</t>
  </si>
  <si>
    <t>APC 7 Outlet Network SurgeArrest Surge Protector</t>
  </si>
  <si>
    <t>Southworth 100% Cotton The Best Paper</t>
  </si>
  <si>
    <t>Bevis Rectangular Conference Tables</t>
  </si>
  <si>
    <t>Safco Industrial Wire Shelving</t>
  </si>
  <si>
    <t>Eldon Executive Woodline II Desk Accessories, Mahogany</t>
  </si>
  <si>
    <t>Pressboard Hanging Data Binders for Unburst Sheets</t>
  </si>
  <si>
    <t>BPI Conference Tables</t>
  </si>
  <si>
    <t>Howard Miller 13-1/2" Diameter Rosebrook Wall Clock</t>
  </si>
  <si>
    <t>Xerox 1888</t>
  </si>
  <si>
    <t>Peel &amp; Seel Recycled Catalog Envelopes, Brown</t>
  </si>
  <si>
    <t>Multicolor Computer Printout Paper</t>
  </si>
  <si>
    <t>Tops Wirebound Message Log Books</t>
  </si>
  <si>
    <t>Fashion Color Clasp Envelopes</t>
  </si>
  <si>
    <t>Hammermill CopyPlus Copy Paper (20Lb. and 84 Bright)</t>
  </si>
  <si>
    <t>Safco Contoured Stacking Chairs</t>
  </si>
  <si>
    <t>Conquest 14 Commercial Heavy-Duty Upright Vacuum, Collection System, Accessory Kit</t>
  </si>
  <si>
    <t>Quality Park Security Envelopes</t>
  </si>
  <si>
    <t>Memorex Mini Travel Drive 16 GB USB 2.0 Flash Drive</t>
  </si>
  <si>
    <t>Global Leather &amp; Oak Executive Chair, Burgundy</t>
  </si>
  <si>
    <t>Global Executive Mid-Back Manager's Chair</t>
  </si>
  <si>
    <t>Eldon 200 Class Desk Accessories, Burgundy</t>
  </si>
  <si>
    <t>Executive Impressions 14"</t>
  </si>
  <si>
    <t>Wirebound Message Books, Four 2 3/4 x 5 White Forms per Page</t>
  </si>
  <si>
    <t>Bretford CR4500 Series Slim Rectangular Table</t>
  </si>
  <si>
    <t>Sauder Camden County Collection Libraries, Planked Cherry Finish</t>
  </si>
  <si>
    <t>Eldon Expressions Desk Accessory, Wood Pencil Holder, Oak</t>
  </si>
  <si>
    <t>Avery Address/Shipping Labels for Typewriters, 4" x 2"</t>
  </si>
  <si>
    <t>Newell 331</t>
  </si>
  <si>
    <t>Sauder Camden County Barrister Bookcase, Planked Cherry Finish</t>
  </si>
  <si>
    <t>Micropad Numeric Keypads</t>
  </si>
  <si>
    <t>Laser &amp; Ink Jet Business Envelopes</t>
  </si>
  <si>
    <t>Park Ridge Embossed Executive Business Envelopes</t>
  </si>
  <si>
    <t>Office Star - Professional Matrix Back Chair with 2-to-1 Synchro Tilt and Mesh Fabric Seat</t>
  </si>
  <si>
    <t>Xerox 214</t>
  </si>
  <si>
    <t>Hon 4070 Series Pagoda Round Back Stacking Chairs</t>
  </si>
  <si>
    <t>Linden 10" Round Wall Clock, Black</t>
  </si>
  <si>
    <t>12-1/2 Diameter Round Wall Clock</t>
  </si>
  <si>
    <t>DAX Metal Frame, Desktop, Stepped-Edge</t>
  </si>
  <si>
    <t>Jabra Supreme Plus Driver Edition Headset</t>
  </si>
  <si>
    <t>Hunt BOSTON Model 1606 High-Volume Electric Pencil Sharpener, Beige</t>
  </si>
  <si>
    <t>Panasonic KX T7736-B Digital phone</t>
  </si>
  <si>
    <t>File Shuttle I and Handi-File</t>
  </si>
  <si>
    <t>Bionaire 99.97% HEPA Air Cleaner</t>
  </si>
  <si>
    <t>Companion Letter/Legal File, Black</t>
  </si>
  <si>
    <t>Xerox 1964</t>
  </si>
  <si>
    <t>Xerox 1987</t>
  </si>
  <si>
    <t>Office Star - Contemporary Swivel Chair with Padded Adjustable Arms and Flex Back</t>
  </si>
  <si>
    <t>Hon Non-Folding Utility Tables</t>
  </si>
  <si>
    <t>Eldon Advantage Chair Mats for Low to Medium Pile Carpets</t>
  </si>
  <si>
    <t>GBC DocuBind 300 Electric Binding Machine</t>
  </si>
  <si>
    <t>Eldon Image Series Desk Accessories, Burgundy</t>
  </si>
  <si>
    <t>Plantronics CS510 - Over-the-Head monaural Wireless Headset System</t>
  </si>
  <si>
    <t>ARKON Windshield Dashboard Air Vent Car Mount Holder</t>
  </si>
  <si>
    <t>Stackable Trays</t>
  </si>
  <si>
    <t>Avery Binder Labels</t>
  </si>
  <si>
    <t>Executive Impressions 14" Contract Wall Clock</t>
  </si>
  <si>
    <t>OIC Binder Clips, Mini, 1/4" Capacity, Black</t>
  </si>
  <si>
    <t>Canvas Sectional Post Binders</t>
  </si>
  <si>
    <t>High-Back Leather Manager's Chair</t>
  </si>
  <si>
    <t>Advantus T-Pin Paper Clips</t>
  </si>
  <si>
    <t>Rogers Jumbo File, Granite</t>
  </si>
  <si>
    <t>Chromcraft 48" x 96" Racetrack Double Pedestal Table</t>
  </si>
  <si>
    <t>Global Low Back Tilter Chair</t>
  </si>
  <si>
    <t>Belkin Premiere Surge Master II 8-outlet surge protector</t>
  </si>
  <si>
    <t>Newell 332</t>
  </si>
  <si>
    <t>Recycled Easel Ring Binders</t>
  </si>
  <si>
    <t>Lock-Up Easel 'Spel-Binder'</t>
  </si>
  <si>
    <t>Belkin F9H710-06 7 Outlet SurgeMaster Surge Protector</t>
  </si>
  <si>
    <t>Hon 61000 Series Interactive Training Tables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</si>
  <si>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</si>
  <si>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</si>
  <si>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</si>
  <si>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Sony 32GB Class 10 Micro SDHC R40 Memory Card</t>
  </si>
  <si>
    <t>Westinghouse Floor Lamp with Metal Mesh Shade, Black</t>
  </si>
  <si>
    <t>Global Deluxe Office Fabric Chairs</t>
  </si>
  <si>
    <t>Eldon ClusterMat Chair Mat with Cordless Antistatic Protection</t>
  </si>
  <si>
    <t>Boston School Pro Electric Pencil Sharpener, 1670</t>
  </si>
  <si>
    <t>Hoover Upright Vacuum With Dirt Cup</t>
  </si>
  <si>
    <t>Avery Hanging File Binders</t>
  </si>
  <si>
    <t>Mediabridge Sport Armband iPhone 5s</t>
  </si>
  <si>
    <t>Atlantic Metals Mobile 4-Shelf Bookcases, Custom Colors</t>
  </si>
  <si>
    <t>Sabrent 4-Port USB 2.0 Hub</t>
  </si>
  <si>
    <t>It's Hot Message Books with Stickers, 2 3/4" x 5"</t>
  </si>
  <si>
    <t>Belkin 5 Outlet SurgeMaster Power Centers</t>
  </si>
  <si>
    <t>Speediset Carbonless Redi-Letter 7" x 8 1/2"</t>
  </si>
  <si>
    <t>Anker 24W Portable Micro USB Car Charger</t>
  </si>
  <si>
    <t>LG Electronics Tone+ HBS-730 Bluetooth Headset</t>
  </si>
  <si>
    <t>Binding Machine Supplies</t>
  </si>
  <si>
    <t>Xerox 1991</t>
  </si>
  <si>
    <t>Nortel Meridian M5316 Digital phone</t>
  </si>
  <si>
    <t>Coloredge Poster Frame</t>
  </si>
  <si>
    <t>Memorex Mini Travel Drive 8 GB USB 2.0 Flash Drive</t>
  </si>
  <si>
    <t>Xerox 1920</t>
  </si>
  <si>
    <t>Wirebound Message Books, Four 2 3/4 x 5 Forms per Page, 200 Sets per Book</t>
  </si>
  <si>
    <t xml:space="preserve">Anker Ultrathin Bluetooth Wireless Keyboard Aluminum Cover with Stand </t>
  </si>
  <si>
    <t>Hoover Portapower Portable Vacuum</t>
  </si>
  <si>
    <t>i.Sound Portable Power - 8000 mAh</t>
  </si>
  <si>
    <t>XtraLife ClearVue Slant-D Ring Binder, White, 3"</t>
  </si>
  <si>
    <t>Panasonic KP-350BK Electric Pencil Sharpener with Auto Stop</t>
  </si>
  <si>
    <t>36X48 HARDFLOOR CHAIRMAT</t>
  </si>
  <si>
    <t>Microsoft Sculpt Comfort Mouse</t>
  </si>
  <si>
    <t>LG G3</t>
  </si>
  <si>
    <t>Xerox 1997</t>
  </si>
  <si>
    <t>Safco Value Mate Series Steel Bookcases, Baked Enamel Finish on Steel, Gray</t>
  </si>
  <si>
    <t>GBC DocuBind TL200 Manual Binding Machine</t>
  </si>
  <si>
    <t>SmartStand Mobile Device Holder, Assorted Colors</t>
  </si>
  <si>
    <t>KeyTronic KT800P2 - Keyboard - Black</t>
  </si>
  <si>
    <t>Recycled Interoffice Envelopes with String and Button Closure, 10 x 13</t>
  </si>
  <si>
    <t>Xerox 1883</t>
  </si>
  <si>
    <t>Verbatim 25 GB 6x Blu-ray Single Layer Recordable Disc, 25/Pack</t>
  </si>
  <si>
    <t>XtraLife ClearVue Slant-D Ring Binders by Cardinal</t>
  </si>
  <si>
    <t>Eureka Sanitaire  Multi-Pro Heavy-Duty Upright, Disposable Bags</t>
  </si>
  <si>
    <t>Eldon Expressions Punched Metal &amp; Wood Desk Accessories, Black &amp; Cherry</t>
  </si>
  <si>
    <t>Southworth 25% Cotton Antique Laid Paper &amp; Envelopes</t>
  </si>
  <si>
    <t>Imation Bio 8GB USB Flash Drive Imation Corp</t>
  </si>
  <si>
    <t>Hon 4070 Series Pagoda Armless Upholstered Stacking Chairs</t>
  </si>
  <si>
    <t>Ampad Gold Fibre Wirebound Steno Books, 6" x 9", Gregg Ruled</t>
  </si>
  <si>
    <t>AT&amp;T 17929 Lendline Telephone</t>
  </si>
  <si>
    <t>PureGear Roll-On Screen Protector</t>
  </si>
  <si>
    <t>White Dual Perf Computer Printout Paper, 2700 Sheets, 1 Part, Heavyweight, 20 lbs., 14 7/8 x 11</t>
  </si>
  <si>
    <t>Anker Ultra-Slim Mini Bluetooth 3.0 Wireless Keyboard</t>
  </si>
  <si>
    <t>Aluminum Screw Posts</t>
  </si>
  <si>
    <t>Cush Cases Heavy Duty Rugged Cover Case for Samsung Galaxy S5 - Purple</t>
  </si>
  <si>
    <t>Razer Kraken PRO Over Ear PC and Music Headset</t>
  </si>
  <si>
    <t>Laminate Occasional Tables</t>
  </si>
  <si>
    <t>Kensington 4 Outlet MasterPiece Compact Power Control Center</t>
  </si>
  <si>
    <t>Executive Impressions Supervisor Wall Clock</t>
  </si>
  <si>
    <t>Neat Ideas Personal Hanging Folder Files, Black</t>
  </si>
  <si>
    <t>GBC Velobind Prepunched Cover Sets, Regency Series</t>
  </si>
  <si>
    <t>Xerox 19</t>
  </si>
  <si>
    <t>GE 48" Fluorescent Tube, Cool White Energy Saver, 34 Watts, 30/Box</t>
  </si>
  <si>
    <t>Holmes Replacement Filter for HEPA Air Cleaner, Very Large Room, HEPA Filter</t>
  </si>
  <si>
    <t>OtterBox Defender Series Case - iPhone 5c</t>
  </si>
  <si>
    <t>Panasonic KP-380BK Classic Electric Pencil Sharpener</t>
  </si>
  <si>
    <t>Acme 10" Easy Grip Assistive Scissors</t>
  </si>
  <si>
    <t>Electrix 20W Halogen Replacement Bulb for Zoom-In Desk Lamp</t>
  </si>
  <si>
    <t>ShoreTel ShorePhone IP 230 VoIP phone</t>
  </si>
  <si>
    <t>Chromcraft Round Conference Tables</t>
  </si>
  <si>
    <t>Tripp Lite Isotel 8 Ultra 8 Outlet Metal Surge</t>
  </si>
  <si>
    <t>Global Chrome Stack Chair</t>
  </si>
  <si>
    <t>Xerox 1962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</si>
  <si>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</si>
  <si>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</si>
  <si>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</si>
  <si>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</si>
  <si>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</si>
  <si>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</si>
  <si>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Logitech G35 7.1-Channel Surround Sound Headset</t>
  </si>
  <si>
    <t>Xerox 1937</t>
  </si>
  <si>
    <t>Newell 311</t>
  </si>
  <si>
    <t>Xerox 1894</t>
  </si>
  <si>
    <t>RCA H5401RE1 DECT 6.0 4-Line Cordless Handset With Caller ID/Call Waiting</t>
  </si>
  <si>
    <t>Bagged Rubber Bands</t>
  </si>
  <si>
    <t>Xerox 1928</t>
  </si>
  <si>
    <t>Logitech Z-906 Speaker sys - home theater - 5.1-CH</t>
  </si>
  <si>
    <t>Advantus Employee of the Month Certificate Frame, 11 x 13-1/2</t>
  </si>
  <si>
    <t>Cisco SPA301</t>
  </si>
  <si>
    <t>Tennsco 16-Compartment Lockers with Coat Rack</t>
  </si>
  <si>
    <t>Lenovo 17-Key USB Numeric Keypad</t>
  </si>
  <si>
    <t>Xerox 202</t>
  </si>
  <si>
    <t>Xerox 188</t>
  </si>
  <si>
    <t>Xerox 1922</t>
  </si>
  <si>
    <t>Wilson Jones International Size A4 Ring Binders</t>
  </si>
  <si>
    <t>Eldon 200 Class Desk Accessories</t>
  </si>
  <si>
    <t>GBC Ibimaster 500 Manual ProClick Binding System</t>
  </si>
  <si>
    <t>Pyle PRT45 Retro Home Telephone</t>
  </si>
  <si>
    <t>Eldon Stackable Tray, Side-Load, Legal, Smoke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</si>
  <si>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</si>
  <si>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</si>
  <si>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</si>
  <si>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</si>
  <si>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¾” x 11”</t>
  </si>
  <si>
    <t>Novimex High-Tech Fabric Mesh Task Chair</t>
  </si>
  <si>
    <t>Mitel MiVoice 5330e IP Phone</t>
  </si>
  <si>
    <t>Bush Mission Pointe Library</t>
  </si>
  <si>
    <t>Acco 7-Outlet Masterpiece Power Center, Wihtout Fax/Phone Line Protection</t>
  </si>
  <si>
    <t>Howard Miller 13-3/4" Diameter Brushed Chrome Round Wall Clock</t>
  </si>
  <si>
    <t>Tuf-Vin Binders</t>
  </si>
  <si>
    <t>Global Manager's Adjustable Task Chair, Storm</t>
  </si>
  <si>
    <t>Bush Westfield Collection Bookcases, Medium Cherry Finish</t>
  </si>
  <si>
    <t>Economy Binders</t>
  </si>
  <si>
    <t>Wilson Jones DublLock D-Ring Binders</t>
  </si>
  <si>
    <t>Xerox 212</t>
  </si>
  <si>
    <t>Ibico Presentation Index for Binding Systems</t>
  </si>
  <si>
    <t>O'Sullivan Manor Hill 2-Door Library in Brianna Oak</t>
  </si>
  <si>
    <t>Cardinal Hold-It CD Pocket</t>
  </si>
  <si>
    <t>Tenex V2T-RE Standard Weight Series Chair Mat, 45" x 53", Lip 25" x 12"</t>
  </si>
  <si>
    <t>AT&amp;T 841000 Phone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</si>
  <si>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</si>
  <si>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</si>
  <si>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</si>
  <si>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</si>
  <si>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</si>
  <si>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O'Sullivan Plantations 2-Door Library in Landvery Oak</t>
  </si>
  <si>
    <t>Wilson Jones “Snap” Scratch Pad Binder Tool for Ring Binders</t>
  </si>
  <si>
    <t>Newell 336</t>
  </si>
  <si>
    <t>Quartet Omega Colored Chalk, 12/Pack</t>
  </si>
  <si>
    <t>Acme Tagit Stainless Steel Antibacterial Scissors</t>
  </si>
  <si>
    <t>Deluxe Heavy-Duty Vinyl Round Ring Binder</t>
  </si>
  <si>
    <t>Sterilite Officeware Hinged File Box</t>
  </si>
  <si>
    <t>Xerox 1908</t>
  </si>
  <si>
    <t>Belkin 19" Center-Weighted Shelf, Gray</t>
  </si>
  <si>
    <t>Boston 19500 Mighty Mite Electric Pencil Sharpener</t>
  </si>
  <si>
    <t>Logitech LS21 Speaker System - PC Multimedia - 2.1-CH - Wired</t>
  </si>
  <si>
    <t>Hewlett Packard 310 Color Digital Copier</t>
  </si>
  <si>
    <t>Heavy-Duty E-Z-D Binders</t>
  </si>
  <si>
    <t>Xerox 1915</t>
  </si>
  <si>
    <t>Riverside Palais Royal Lawyers Bookcase, Royale Cherry Finish</t>
  </si>
  <si>
    <t>Sauder Cornerstone Collection Library</t>
  </si>
  <si>
    <t>Avery 510</t>
  </si>
  <si>
    <t>AT&amp;T 1080 Phone</t>
  </si>
  <si>
    <t>Hon Comfortask Task/Swivel Chairs</t>
  </si>
  <si>
    <t>Round Ring Binders</t>
  </si>
  <si>
    <t>GBC VeloBinder Electric Binding Machine</t>
  </si>
  <si>
    <t>Holmes HEPA Air Purifier</t>
  </si>
  <si>
    <t>Motorola HK250 Universal Bluetooth Headset</t>
  </si>
  <si>
    <t>Verbatim Slim CD and DVD Storage Cases, 50/Pack</t>
  </si>
  <si>
    <t>Tripp Lite Isotel 6 Outlet Surge Protector with Fax/Modem Protection</t>
  </si>
  <si>
    <t>SKILCRAFT Telephone Shoulder Rest, 2" x 6.5" x 2.5", Black</t>
  </si>
  <si>
    <t>Avery 507</t>
  </si>
  <si>
    <t>Magna Visual Magnetic Picture Hangers</t>
  </si>
  <si>
    <t>Design Ebony Sketching Pencil</t>
  </si>
  <si>
    <t>Logitech K350 2.4Ghz Wireless Keyboard</t>
  </si>
  <si>
    <t>Contemporary Wood/Metal Frame</t>
  </si>
  <si>
    <t>Hanging Personal Folder File</t>
  </si>
  <si>
    <t>Advantus 10-Drawer Portable Organizer, Chrome Metal Frame, Smoke Drawers</t>
  </si>
  <si>
    <t>Xerox 1910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</si>
  <si>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</si>
  <si>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</si>
  <si>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</si>
  <si>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</si>
  <si>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Sauder Barrister Bookcases</t>
  </si>
  <si>
    <t>Crayola Anti Dust Chalk, 12/Pack</t>
  </si>
  <si>
    <t>Sanford Colorific Eraseable Coloring Pencils, 12 Count</t>
  </si>
  <si>
    <t>Xerox 1943</t>
  </si>
  <si>
    <t>Newell 349</t>
  </si>
  <si>
    <t>LG Exalt</t>
  </si>
  <si>
    <t>Tenex Contemporary Contur Chairmats for Low and Medium Pile Carpet, Computer, 39" x 49"</t>
  </si>
  <si>
    <t>Avaya 4621SW VoIP phone</t>
  </si>
  <si>
    <t>Luxo Professional Fluorescent Magnifier Lamp with Clamp-Mount Base</t>
  </si>
  <si>
    <t>Lexmark MarkNet N8150 Wireless Print Server</t>
  </si>
  <si>
    <t>Xerox 218</t>
  </si>
  <si>
    <t>Adams Phone Message Book, 200 Message Capacity, 8 1/16” x 11”</t>
  </si>
  <si>
    <t>Newell 326</t>
  </si>
  <si>
    <t>Avery Personal Creations Heavyweight Cards</t>
  </si>
  <si>
    <t>Xerox 1930</t>
  </si>
  <si>
    <t>Micro Innovations USB RF Wireless Keyboard with Mouse</t>
  </si>
  <si>
    <t>Bush Andora Conference Table, Maple/Graphite Gray Finish</t>
  </si>
  <si>
    <t>Cisco Small Business SPA 502G VoIP phone</t>
  </si>
  <si>
    <t>Hon Valutask Swivel Chairs</t>
  </si>
  <si>
    <t>Anker 36W 4-Port USB Wall Charger Travel Power Adapter for iPhone 5s 5c 5</t>
  </si>
  <si>
    <t>#10-4 1/8" x 9 1/2" Premium Diagonal Seam Envelopes</t>
  </si>
  <si>
    <t>Cisco SPA 502G IP Phone</t>
  </si>
  <si>
    <t>Logitech MX Performance Wireless Mouse</t>
  </si>
  <si>
    <t>Newell 337</t>
  </si>
  <si>
    <t>Logitech G500s Laser Gaming Mouse with Adjustable Weight Tuning</t>
  </si>
  <si>
    <t>Dixon Ticonderoga Maple Cedar Pencil, #2</t>
  </si>
  <si>
    <t>Bretford “Just In Time” Height-Adjustable Multi-Task Work Tables</t>
  </si>
  <si>
    <t>Deflect-o RollaMat Studded, Beveled Mat for Medium Pile Carpeting</t>
  </si>
  <si>
    <t>Anker Astro 15000mAh USB Portable Charger</t>
  </si>
  <si>
    <t>Honeywell Enviracaire Portable Air Cleaner for up to 8 x 10 Room</t>
  </si>
  <si>
    <t>DAX Two-Tone Silver Metal Document Frame</t>
  </si>
  <si>
    <t>Office Impressions End Table, 20-1/2"H x 24"W x 20"D</t>
  </si>
  <si>
    <t>Berol Giant Pencil Sharpener</t>
  </si>
  <si>
    <t>Belkin Grip Candy Sheer Case / Cover for iPhone 5 and 5S</t>
  </si>
  <si>
    <t>Belkin 7 Outlet SurgeMaster Surge Protector with Phone Protection</t>
  </si>
  <si>
    <t>V7 USB Numeric Keypad</t>
  </si>
  <si>
    <t>Atlantic Metals Mobile 2-Shelf Bookcases, Custom Colors</t>
  </si>
  <si>
    <t>Avery Durable Slant Ring Binders</t>
  </si>
  <si>
    <t>Avery 473</t>
  </si>
  <si>
    <t>C-Line Magnetic Cubicle Keepers, Clear Polypropylene</t>
  </si>
  <si>
    <t>Bush Somerset Collection Bookcase</t>
  </si>
  <si>
    <t>GBC ProClick 150 Presentation Binding System</t>
  </si>
  <si>
    <t>GE General Purpose, Extra Long Life, Showcase &amp; Floodlight Incandescent Bulbs</t>
  </si>
  <si>
    <t>Southworth 25% Cotton Linen-Finish Paper &amp; Envelopes</t>
  </si>
  <si>
    <t>Super Decoflex Portable Personal File</t>
  </si>
  <si>
    <t>Sony Micro Vault Click 8 GB USB 2.0 Flash Drive</t>
  </si>
  <si>
    <t>Canon imageCLASS 2200 Advanced Copier</t>
  </si>
  <si>
    <t>Eldon Expressions Mahogany Wood Desk Collection</t>
  </si>
  <si>
    <t>Logitech G13 Programmable Gameboard with LCD Display</t>
  </si>
  <si>
    <t>Telephone Message Books with Fax/Mobile Section, 5 1/2" x 3 3/16"</t>
  </si>
  <si>
    <t>Executive Impressions 16-1/2" Circular Wall Clock</t>
  </si>
  <si>
    <t>Cisco CP-7937G Unified IP Conference Station Phone</t>
  </si>
  <si>
    <t>Sanyo 2.5 Cubic Foot Mid-Size Office Refrigerators</t>
  </si>
  <si>
    <t>Macally Suction Cup Mount</t>
  </si>
  <si>
    <t>Fiskars Home &amp; Office Scissors</t>
  </si>
  <si>
    <t>Eldon 300 Class Desk Accessories, Black</t>
  </si>
  <si>
    <t>Hon 4700 Series Mobuis Mid-Back Task Chairs with Adjustable Arms</t>
  </si>
  <si>
    <t>iHome FM Clock Radio with Lightning Dock</t>
  </si>
  <si>
    <t>Avery 498</t>
  </si>
  <si>
    <t>Barricks Non-Folding Utility Table with Steel Legs, Laminate Tops</t>
  </si>
  <si>
    <t>Array Memo Cubes</t>
  </si>
  <si>
    <t>Avery 515</t>
  </si>
  <si>
    <t>Advantus SlideClip Paper Clips</t>
  </si>
  <si>
    <t>Belkin F9M820V08 8 Outlet Surge</t>
  </si>
  <si>
    <t>Global Task Chair, Black</t>
  </si>
  <si>
    <t>Acco Perma 2700 Stacking Storage Drawers</t>
  </si>
  <si>
    <t>Electrix Architect's Clamp-On Swing Arm Lamp, Black</t>
  </si>
  <si>
    <t>Xerox 1968</t>
  </si>
  <si>
    <t>Eldon 400 Class Desk Accessories, Black Carbon</t>
  </si>
  <si>
    <t>Xerox 1905</t>
  </si>
  <si>
    <t>Xerox 1982</t>
  </si>
  <si>
    <t>Magnifier Swing Arm Lamp</t>
  </si>
  <si>
    <t>Stockwell Gold Paper Clips</t>
  </si>
  <si>
    <t>Newell 318</t>
  </si>
  <si>
    <t>Seth Thomas 12" Clock w/ Goldtone Case</t>
  </si>
  <si>
    <t>Strathmore Photo Mount Cards</t>
  </si>
  <si>
    <t>Samsung Galaxy Note 2</t>
  </si>
  <si>
    <t>Newell 327</t>
  </si>
  <si>
    <t>Canon Image Class D660 Copier</t>
  </si>
  <si>
    <t>Belkin 8 Outlet SurgeMaster II Gold Surge Protector with Phone Protection</t>
  </si>
  <si>
    <t>Multimedia Mailers</t>
  </si>
  <si>
    <t>Color-Coded Legal Exhibit Labels</t>
  </si>
  <si>
    <t>Belkin 8-Outlet Premiere SurgeMaster II Surge Protectors</t>
  </si>
  <si>
    <t>Eureka Disposable Bags for Sanitaire Vibra Groomer I Upright Vac</t>
  </si>
  <si>
    <t>Xerox 1984</t>
  </si>
  <si>
    <t>Post-it “Important Message” Note Pad, Neon Colors, 50 Sheets/Pad</t>
  </si>
  <si>
    <t>Panasonic KP-310 Heavy-Duty Electric Pencil Sharpener</t>
  </si>
  <si>
    <t>Cubify CubeX 3D Printer Triple Head Print</t>
  </si>
  <si>
    <t>Klient Firmowy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</si>
  <si>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</si>
  <si>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</si>
  <si>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</si>
  <si>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</si>
  <si>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</si>
  <si>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</si>
  <si>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</si>
  <si>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</si>
  <si>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</si>
  <si>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</si>
  <si>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Data zamówienia</t>
  </si>
  <si>
    <t>?Błąd</t>
  </si>
  <si>
    <t>Wartość</t>
  </si>
  <si>
    <t>Błędy:</t>
  </si>
  <si>
    <t>#N/D!</t>
  </si>
  <si>
    <t>Opis</t>
  </si>
  <si>
    <t>Podzielono przez 0</t>
  </si>
  <si>
    <t>Wartość nie odnaleziona np. Wyszukaj pionowo.</t>
  </si>
  <si>
    <t>Nieprawidłowa nazwa formuły lub wstawienie tekstu</t>
  </si>
  <si>
    <t>Formuła odnosiła się do danych, ale ich już nie ma</t>
  </si>
  <si>
    <t>Przykład</t>
  </si>
  <si>
    <t>Uczeń</t>
  </si>
  <si>
    <t>Jan</t>
  </si>
  <si>
    <t>Tomasz</t>
  </si>
  <si>
    <t>Marek</t>
  </si>
  <si>
    <t>Ocena z matematyki</t>
  </si>
  <si>
    <t>Niezgodność wypów danych</t>
  </si>
  <si>
    <t>Przykład2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</si>
</sst>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2">
    <cellStyle name="Normalny" xfId="0" builtinId="0"/>
    <cellStyle name="Normalny 2" xfId="1" xr:uid="{AC7FA23B-1175-46D4-B8FB-A97F6B648755}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dimension ref="A1:I1215"/>
  <sheetViews>
    <sheetView workbookViewId="0">
      <selection activeCell="J1" sqref="J1:J1048576"/>
    </sheetView>
  </sheetViews>
  <sheetFormatPr defaultRowHeight="14.5" x14ac:dyDescent="0.35"/>
  <cols>
    <col min="1" max="1" width="18.36328125" bestFit="1" customWidth="1"/>
    <col min="2" max="2" width="16.08984375" bestFit="1" customWidth="1"/>
    <col min="3" max="3" width="15.08984375" customWidth="1"/>
    <col min="4" max="4" width="10.90625" customWidth="1"/>
    <col min="5" max="5" width="9.7265625" customWidth="1"/>
    <col min="6" max="6" width="8.1796875" customWidth="1"/>
    <col min="7" max="7" width="10.7265625" bestFit="1" customWidth="1"/>
    <col min="8" max="8" width="5.6328125" bestFit="1" customWidth="1"/>
    <col min="9" max="9" width="11.7265625" customWidth="1"/>
  </cols>
  <sheetData>
    <row r="1" spans="1:9" ht="18.5" x14ac:dyDescent="0.35">
      <c r="A1" s="2" t="s">
        <v>893</v>
      </c>
      <c r="B1" s="2" t="s">
        <v>25</v>
      </c>
      <c r="C1" s="2" t="s">
        <v>0</v>
      </c>
      <c r="D1" s="2" t="s">
        <v>39</v>
      </c>
      <c r="E1" s="2" t="s">
        <v>26</v>
      </c>
      <c r="F1" s="2" t="s">
        <v>27</v>
      </c>
      <c r="G1" s="2" t="s">
        <v>891</v>
      </c>
      <c r="H1" s="2" t="s">
        <v>892</v>
      </c>
      <c r="I1" s="2" t="s">
        <v>895</v>
      </c>
    </row>
    <row r="2" spans="1:9" x14ac:dyDescent="0.35">
      <c r="A2" s="1">
        <v>41277</v>
      </c>
      <c r="B2" t="s">
        <v>1</v>
      </c>
      <c r="C2" t="s">
        <v>28</v>
      </c>
      <c r="D2" t="s">
        <v>32</v>
      </c>
      <c r="E2" t="s">
        <v>2</v>
      </c>
      <c r="F2">
        <v>5.5511999999999979</v>
      </c>
      <c r="G2" s="3">
        <v>16.448</v>
      </c>
      <c r="H2">
        <v>2</v>
      </c>
      <c r="I2" s="3">
        <f>G2*H2</f>
        <v>32.896000000000001</v>
      </c>
    </row>
    <row r="3" spans="1:9" x14ac:dyDescent="0.35">
      <c r="A3" s="1">
        <v>41278</v>
      </c>
      <c r="B3" t="s">
        <v>1</v>
      </c>
      <c r="C3" t="s">
        <v>29</v>
      </c>
      <c r="D3" t="s">
        <v>34</v>
      </c>
      <c r="E3" t="s">
        <v>3</v>
      </c>
      <c r="F3">
        <v>4.2716999999999992</v>
      </c>
      <c r="G3" s="3">
        <v>11.784000000000001</v>
      </c>
      <c r="H3">
        <v>3</v>
      </c>
      <c r="I3" s="3">
        <f t="shared" ref="I3:I66" si="0">G3*H3</f>
        <v>35.352000000000004</v>
      </c>
    </row>
    <row r="4" spans="1:9" x14ac:dyDescent="0.35">
      <c r="A4" s="1">
        <v>41279</v>
      </c>
      <c r="B4" t="s">
        <v>1</v>
      </c>
      <c r="C4" t="s">
        <v>28</v>
      </c>
      <c r="D4" t="s">
        <v>883</v>
      </c>
      <c r="E4" t="s">
        <v>6</v>
      </c>
      <c r="F4">
        <v>4.8840000000000003</v>
      </c>
      <c r="G4" s="3">
        <v>19.536000000000001</v>
      </c>
      <c r="H4">
        <v>3</v>
      </c>
      <c r="I4" s="3">
        <f t="shared" si="0"/>
        <v>58.608000000000004</v>
      </c>
    </row>
    <row r="5" spans="1:9" x14ac:dyDescent="0.35">
      <c r="A5" s="1">
        <v>41280</v>
      </c>
      <c r="B5" t="s">
        <v>7</v>
      </c>
      <c r="C5" t="s">
        <v>28</v>
      </c>
      <c r="D5" t="s">
        <v>32</v>
      </c>
      <c r="E5" t="s">
        <v>8</v>
      </c>
      <c r="F5">
        <v>9.3312000000000008</v>
      </c>
      <c r="G5" s="3">
        <v>19.440000000000001</v>
      </c>
      <c r="H5">
        <v>3</v>
      </c>
      <c r="I5" s="3">
        <f t="shared" si="0"/>
        <v>58.320000000000007</v>
      </c>
    </row>
    <row r="6" spans="1:9" x14ac:dyDescent="0.35">
      <c r="A6" s="1">
        <v>41281</v>
      </c>
      <c r="B6" t="s">
        <v>1</v>
      </c>
      <c r="C6" t="s">
        <v>28</v>
      </c>
      <c r="D6" t="s">
        <v>37</v>
      </c>
      <c r="E6" t="s">
        <v>15</v>
      </c>
      <c r="F6">
        <v>-53.709599999999988</v>
      </c>
      <c r="G6" s="3">
        <v>76.728000000000009</v>
      </c>
      <c r="H6">
        <v>3</v>
      </c>
      <c r="I6" s="3">
        <f t="shared" si="0"/>
        <v>230.18400000000003</v>
      </c>
    </row>
    <row r="7" spans="1:9" x14ac:dyDescent="0.35">
      <c r="A7" s="1">
        <v>41283</v>
      </c>
      <c r="B7" t="s">
        <v>1</v>
      </c>
      <c r="C7" t="s">
        <v>28</v>
      </c>
      <c r="D7" t="s">
        <v>883</v>
      </c>
      <c r="E7" t="s">
        <v>16</v>
      </c>
      <c r="F7">
        <v>1.1679999999999997</v>
      </c>
      <c r="G7" s="3">
        <v>9.3439999999999994</v>
      </c>
      <c r="H7">
        <v>2</v>
      </c>
      <c r="I7" s="3">
        <f t="shared" si="0"/>
        <v>18.687999999999999</v>
      </c>
    </row>
    <row r="8" spans="1:9" x14ac:dyDescent="0.35">
      <c r="A8" s="1">
        <v>41284</v>
      </c>
      <c r="B8" t="s">
        <v>1</v>
      </c>
      <c r="C8" t="s">
        <v>30</v>
      </c>
      <c r="D8" t="s">
        <v>34</v>
      </c>
      <c r="E8" t="s">
        <v>18</v>
      </c>
      <c r="F8">
        <v>1.3583000000000001</v>
      </c>
      <c r="G8" s="3">
        <v>2.89</v>
      </c>
      <c r="H8">
        <v>1</v>
      </c>
      <c r="I8" s="3">
        <f t="shared" si="0"/>
        <v>2.89</v>
      </c>
    </row>
    <row r="9" spans="1:9" x14ac:dyDescent="0.35">
      <c r="A9" s="1">
        <v>41285</v>
      </c>
      <c r="B9" t="s">
        <v>9</v>
      </c>
      <c r="C9" t="s">
        <v>28</v>
      </c>
      <c r="D9" t="s">
        <v>37</v>
      </c>
      <c r="E9" t="s">
        <v>19</v>
      </c>
      <c r="F9">
        <v>3.0813999999999995</v>
      </c>
      <c r="G9" s="3">
        <v>9.94</v>
      </c>
      <c r="H9">
        <v>2</v>
      </c>
      <c r="I9" s="3">
        <f t="shared" si="0"/>
        <v>19.88</v>
      </c>
    </row>
    <row r="10" spans="1:9" x14ac:dyDescent="0.35">
      <c r="A10" s="1">
        <v>41287</v>
      </c>
      <c r="B10" t="s">
        <v>7</v>
      </c>
      <c r="C10" t="s">
        <v>30</v>
      </c>
      <c r="D10" t="s">
        <v>36</v>
      </c>
      <c r="E10" t="s">
        <v>20</v>
      </c>
      <c r="F10">
        <v>5.3391999999999991</v>
      </c>
      <c r="G10" s="3">
        <v>11.36</v>
      </c>
      <c r="H10">
        <v>2</v>
      </c>
      <c r="I10" s="3">
        <f t="shared" si="0"/>
        <v>22.72</v>
      </c>
    </row>
    <row r="11" spans="1:9" x14ac:dyDescent="0.35">
      <c r="A11" s="1">
        <v>41308</v>
      </c>
      <c r="B11" t="s">
        <v>7</v>
      </c>
      <c r="C11" t="s">
        <v>28</v>
      </c>
      <c r="D11" t="s">
        <v>884</v>
      </c>
      <c r="E11" t="s">
        <v>41</v>
      </c>
      <c r="F11">
        <v>4.3133999999999997</v>
      </c>
      <c r="G11" s="3">
        <v>61.96</v>
      </c>
      <c r="H11">
        <v>4</v>
      </c>
      <c r="I11" s="3">
        <f t="shared" si="0"/>
        <v>247.84</v>
      </c>
    </row>
    <row r="12" spans="1:9" x14ac:dyDescent="0.35">
      <c r="A12" s="1">
        <v>41309</v>
      </c>
      <c r="B12" t="s">
        <v>1</v>
      </c>
      <c r="C12" t="s">
        <v>29</v>
      </c>
      <c r="D12" t="s">
        <v>884</v>
      </c>
      <c r="E12" t="s">
        <v>42</v>
      </c>
      <c r="F12">
        <v>29.0136</v>
      </c>
      <c r="G12" s="3">
        <v>149.94999999999999</v>
      </c>
      <c r="H12">
        <v>5</v>
      </c>
      <c r="I12" s="3">
        <f t="shared" si="0"/>
        <v>749.75</v>
      </c>
    </row>
    <row r="13" spans="1:9" x14ac:dyDescent="0.35">
      <c r="A13" s="1">
        <v>41311</v>
      </c>
      <c r="B13" t="s">
        <v>9</v>
      </c>
      <c r="C13" t="s">
        <v>882</v>
      </c>
      <c r="D13" t="s">
        <v>34</v>
      </c>
      <c r="E13" t="s">
        <v>45</v>
      </c>
      <c r="F13">
        <v>7.1999999999999993</v>
      </c>
      <c r="G13" s="3">
        <v>18.588000000000005</v>
      </c>
      <c r="H13">
        <v>2</v>
      </c>
      <c r="I13" s="3">
        <f t="shared" si="0"/>
        <v>37.176000000000009</v>
      </c>
    </row>
    <row r="14" spans="1:9" x14ac:dyDescent="0.35">
      <c r="A14" s="1">
        <v>41312</v>
      </c>
      <c r="B14" t="s">
        <v>1</v>
      </c>
      <c r="C14" t="s">
        <v>882</v>
      </c>
      <c r="D14" t="s">
        <v>31</v>
      </c>
      <c r="E14" t="s">
        <v>47</v>
      </c>
      <c r="F14">
        <v>49.604800000000012</v>
      </c>
      <c r="G14" s="3">
        <v>56.064</v>
      </c>
      <c r="H14">
        <v>4</v>
      </c>
      <c r="I14" s="3">
        <f t="shared" si="0"/>
        <v>224.256</v>
      </c>
    </row>
    <row r="15" spans="1:9" x14ac:dyDescent="0.35">
      <c r="A15" s="1">
        <v>41313</v>
      </c>
      <c r="B15" t="s">
        <v>9</v>
      </c>
      <c r="C15" t="s">
        <v>29</v>
      </c>
      <c r="D15" t="s">
        <v>31</v>
      </c>
      <c r="E15" t="s">
        <v>48</v>
      </c>
      <c r="F15">
        <v>5.5327999999999999</v>
      </c>
      <c r="G15" s="3">
        <v>181.47000000000003</v>
      </c>
      <c r="H15">
        <v>5</v>
      </c>
      <c r="I15" s="3">
        <f t="shared" si="0"/>
        <v>907.35000000000014</v>
      </c>
    </row>
    <row r="16" spans="1:9" x14ac:dyDescent="0.35">
      <c r="A16" s="1">
        <v>41316</v>
      </c>
      <c r="B16" t="s">
        <v>1</v>
      </c>
      <c r="C16" t="s">
        <v>28</v>
      </c>
      <c r="D16" t="s">
        <v>31</v>
      </c>
      <c r="E16" t="s">
        <v>49</v>
      </c>
      <c r="F16">
        <v>103.15800000000003</v>
      </c>
      <c r="G16" s="3">
        <v>699.93</v>
      </c>
      <c r="H16">
        <v>7</v>
      </c>
      <c r="I16" s="3">
        <f t="shared" si="0"/>
        <v>4899.5099999999993</v>
      </c>
    </row>
    <row r="17" spans="1:9" x14ac:dyDescent="0.35">
      <c r="A17" s="1">
        <v>41317</v>
      </c>
      <c r="B17" t="s">
        <v>1</v>
      </c>
      <c r="C17" t="s">
        <v>28</v>
      </c>
      <c r="D17" t="s">
        <v>33</v>
      </c>
      <c r="E17" t="s">
        <v>54</v>
      </c>
      <c r="F17">
        <v>-24.294000000000018</v>
      </c>
      <c r="G17" s="3">
        <v>21.36</v>
      </c>
      <c r="H17">
        <v>5</v>
      </c>
      <c r="I17" s="3">
        <f t="shared" si="0"/>
        <v>106.8</v>
      </c>
    </row>
    <row r="18" spans="1:9" x14ac:dyDescent="0.35">
      <c r="A18" s="1">
        <v>41319</v>
      </c>
      <c r="B18" t="s">
        <v>7</v>
      </c>
      <c r="C18" t="s">
        <v>28</v>
      </c>
      <c r="D18" t="s">
        <v>885</v>
      </c>
      <c r="E18" t="s">
        <v>55</v>
      </c>
      <c r="F18">
        <v>6.0659999999999989</v>
      </c>
      <c r="G18" s="3">
        <v>1.0799999999999998</v>
      </c>
      <c r="H18">
        <v>3</v>
      </c>
      <c r="I18" s="3">
        <f t="shared" si="0"/>
        <v>3.2399999999999993</v>
      </c>
    </row>
    <row r="19" spans="1:9" x14ac:dyDescent="0.35">
      <c r="A19" s="1">
        <v>41320</v>
      </c>
      <c r="B19" t="s">
        <v>1</v>
      </c>
      <c r="C19" t="s">
        <v>882</v>
      </c>
      <c r="D19" t="s">
        <v>884</v>
      </c>
      <c r="E19" t="s">
        <v>58</v>
      </c>
      <c r="F19">
        <v>7.2089999999999996</v>
      </c>
      <c r="G19" s="3">
        <v>12.624000000000001</v>
      </c>
      <c r="H19">
        <v>2</v>
      </c>
      <c r="I19" s="3">
        <f t="shared" si="0"/>
        <v>25.248000000000001</v>
      </c>
    </row>
    <row r="20" spans="1:9" x14ac:dyDescent="0.35">
      <c r="A20" s="1">
        <v>41321</v>
      </c>
      <c r="B20" t="s">
        <v>1</v>
      </c>
      <c r="C20" t="s">
        <v>28</v>
      </c>
      <c r="D20" t="s">
        <v>884</v>
      </c>
      <c r="E20" t="s">
        <v>59</v>
      </c>
      <c r="F20">
        <v>-1.7280000000000002</v>
      </c>
      <c r="G20" s="3">
        <v>62.31</v>
      </c>
      <c r="H20">
        <v>3</v>
      </c>
      <c r="I20" s="3">
        <f t="shared" si="0"/>
        <v>186.93</v>
      </c>
    </row>
    <row r="21" spans="1:9" x14ac:dyDescent="0.35">
      <c r="A21" s="1">
        <v>41322</v>
      </c>
      <c r="B21" t="s">
        <v>1</v>
      </c>
      <c r="C21" t="s">
        <v>28</v>
      </c>
      <c r="D21" t="s">
        <v>883</v>
      </c>
      <c r="E21" t="s">
        <v>61</v>
      </c>
      <c r="F21">
        <v>8.808799999999998</v>
      </c>
      <c r="G21" s="3">
        <v>12.96</v>
      </c>
      <c r="H21">
        <v>2</v>
      </c>
      <c r="I21" s="3">
        <f t="shared" si="0"/>
        <v>25.92</v>
      </c>
    </row>
    <row r="22" spans="1:9" x14ac:dyDescent="0.35">
      <c r="A22" s="1">
        <v>41323</v>
      </c>
      <c r="B22" t="s">
        <v>40</v>
      </c>
      <c r="C22" t="s">
        <v>28</v>
      </c>
      <c r="D22" t="s">
        <v>31</v>
      </c>
      <c r="E22" t="s">
        <v>62</v>
      </c>
      <c r="F22">
        <v>-11.321999999999999</v>
      </c>
      <c r="G22" s="3">
        <v>8.8499999999999979</v>
      </c>
      <c r="H22">
        <v>5</v>
      </c>
      <c r="I22" s="3">
        <f t="shared" si="0"/>
        <v>44.249999999999986</v>
      </c>
    </row>
    <row r="23" spans="1:9" x14ac:dyDescent="0.35">
      <c r="A23" s="1">
        <v>41325</v>
      </c>
      <c r="B23" t="s">
        <v>1</v>
      </c>
      <c r="C23" t="s">
        <v>882</v>
      </c>
      <c r="D23" t="s">
        <v>31</v>
      </c>
      <c r="E23" t="s">
        <v>63</v>
      </c>
      <c r="F23">
        <v>22.4316</v>
      </c>
      <c r="G23" s="3">
        <v>6.9360000000000008</v>
      </c>
      <c r="H23">
        <v>3</v>
      </c>
      <c r="I23" s="3">
        <f t="shared" si="0"/>
        <v>20.808000000000003</v>
      </c>
    </row>
    <row r="24" spans="1:9" x14ac:dyDescent="0.35">
      <c r="A24" s="1">
        <v>41326</v>
      </c>
      <c r="B24" t="s">
        <v>1</v>
      </c>
      <c r="C24" t="s">
        <v>28</v>
      </c>
      <c r="D24" t="s">
        <v>884</v>
      </c>
      <c r="E24" t="s">
        <v>5</v>
      </c>
      <c r="F24">
        <v>-13.717499999999998</v>
      </c>
      <c r="G24" s="3">
        <v>22.776000000000003</v>
      </c>
      <c r="H24">
        <v>3</v>
      </c>
      <c r="I24" s="3">
        <f t="shared" si="0"/>
        <v>68.328000000000003</v>
      </c>
    </row>
    <row r="25" spans="1:9" x14ac:dyDescent="0.35">
      <c r="A25" s="1">
        <v>41327</v>
      </c>
      <c r="B25" t="s">
        <v>9</v>
      </c>
      <c r="C25" t="s">
        <v>28</v>
      </c>
      <c r="D25" t="s">
        <v>885</v>
      </c>
      <c r="E25" t="s">
        <v>65</v>
      </c>
      <c r="F25">
        <v>9.3312000000000008</v>
      </c>
      <c r="G25" s="3">
        <v>19.456000000000003</v>
      </c>
      <c r="H25">
        <v>4</v>
      </c>
      <c r="I25" s="3">
        <f t="shared" si="0"/>
        <v>77.824000000000012</v>
      </c>
    </row>
    <row r="26" spans="1:9" x14ac:dyDescent="0.35">
      <c r="A26" s="1">
        <v>41328</v>
      </c>
      <c r="B26" t="s">
        <v>1</v>
      </c>
      <c r="C26" t="s">
        <v>29</v>
      </c>
      <c r="D26" t="s">
        <v>34</v>
      </c>
      <c r="E26" t="s">
        <v>66</v>
      </c>
      <c r="F26">
        <v>2.3409000000000004</v>
      </c>
      <c r="G26" s="3">
        <v>457.56800000000004</v>
      </c>
      <c r="H26">
        <v>2</v>
      </c>
      <c r="I26" s="3">
        <f t="shared" si="0"/>
        <v>915.13600000000008</v>
      </c>
    </row>
    <row r="27" spans="1:9" x14ac:dyDescent="0.35">
      <c r="A27" s="1">
        <v>41329</v>
      </c>
      <c r="B27" t="s">
        <v>1</v>
      </c>
      <c r="C27" t="s">
        <v>28</v>
      </c>
      <c r="D27" t="s">
        <v>885</v>
      </c>
      <c r="E27" t="s">
        <v>2</v>
      </c>
      <c r="F27">
        <v>11.102399999999996</v>
      </c>
      <c r="G27" s="3">
        <v>634.11599999999999</v>
      </c>
      <c r="H27">
        <v>6</v>
      </c>
      <c r="I27" s="3">
        <f t="shared" si="0"/>
        <v>3804.6959999999999</v>
      </c>
    </row>
    <row r="28" spans="1:9" x14ac:dyDescent="0.35">
      <c r="A28" s="1">
        <v>41332</v>
      </c>
      <c r="B28" t="s">
        <v>9</v>
      </c>
      <c r="C28" t="s">
        <v>28</v>
      </c>
      <c r="D28" t="s">
        <v>883</v>
      </c>
      <c r="E28" t="s">
        <v>68</v>
      </c>
      <c r="F28">
        <v>3.4047999999999981</v>
      </c>
      <c r="G28" s="3">
        <v>18.84</v>
      </c>
      <c r="H28">
        <v>5</v>
      </c>
      <c r="I28" s="3">
        <f t="shared" si="0"/>
        <v>94.2</v>
      </c>
    </row>
    <row r="29" spans="1:9" x14ac:dyDescent="0.35">
      <c r="A29" s="1">
        <v>41334</v>
      </c>
      <c r="B29" t="s">
        <v>7</v>
      </c>
      <c r="C29" t="s">
        <v>28</v>
      </c>
      <c r="D29" t="s">
        <v>33</v>
      </c>
      <c r="E29" t="s">
        <v>10</v>
      </c>
      <c r="F29">
        <v>51.476399999999941</v>
      </c>
      <c r="G29" s="3">
        <v>362.24999999999994</v>
      </c>
      <c r="H29">
        <v>6</v>
      </c>
      <c r="I29" s="3">
        <f t="shared" si="0"/>
        <v>2173.4999999999995</v>
      </c>
    </row>
    <row r="30" spans="1:9" x14ac:dyDescent="0.35">
      <c r="A30" s="1">
        <v>41335</v>
      </c>
      <c r="B30" t="s">
        <v>1</v>
      </c>
      <c r="C30" t="s">
        <v>29</v>
      </c>
      <c r="D30" t="s">
        <v>889</v>
      </c>
      <c r="E30" t="s">
        <v>20</v>
      </c>
      <c r="F30">
        <v>5.3391999999999991</v>
      </c>
      <c r="G30" s="3">
        <v>9.99</v>
      </c>
      <c r="H30">
        <v>1</v>
      </c>
      <c r="I30" s="3">
        <f t="shared" si="0"/>
        <v>9.99</v>
      </c>
    </row>
    <row r="31" spans="1:9" x14ac:dyDescent="0.35">
      <c r="A31" s="1">
        <v>41336</v>
      </c>
      <c r="B31" t="s">
        <v>7</v>
      </c>
      <c r="C31" t="s">
        <v>28</v>
      </c>
      <c r="D31" t="s">
        <v>883</v>
      </c>
      <c r="E31" t="s">
        <v>68</v>
      </c>
      <c r="F31">
        <v>3.4047999999999981</v>
      </c>
      <c r="G31" s="3">
        <v>302.45</v>
      </c>
      <c r="H31">
        <v>5</v>
      </c>
      <c r="I31" s="3">
        <f t="shared" si="0"/>
        <v>1512.25</v>
      </c>
    </row>
    <row r="32" spans="1:9" x14ac:dyDescent="0.35">
      <c r="A32" s="1">
        <v>41337</v>
      </c>
      <c r="B32" t="s">
        <v>40</v>
      </c>
      <c r="C32" t="s">
        <v>28</v>
      </c>
      <c r="D32" t="s">
        <v>886</v>
      </c>
      <c r="E32" t="s">
        <v>76</v>
      </c>
      <c r="F32">
        <v>17.744999999999962</v>
      </c>
      <c r="G32" s="3">
        <v>49.632000000000005</v>
      </c>
      <c r="H32">
        <v>6</v>
      </c>
      <c r="I32" s="3">
        <f t="shared" si="0"/>
        <v>297.79200000000003</v>
      </c>
    </row>
    <row r="33" spans="1:9" x14ac:dyDescent="0.35">
      <c r="A33" s="1">
        <v>41338</v>
      </c>
      <c r="B33" t="s">
        <v>7</v>
      </c>
      <c r="C33" t="s">
        <v>28</v>
      </c>
      <c r="D33" t="s">
        <v>883</v>
      </c>
      <c r="E33" t="s">
        <v>77</v>
      </c>
      <c r="F33">
        <v>15.475200000000001</v>
      </c>
      <c r="G33" s="3">
        <v>48.712000000000003</v>
      </c>
      <c r="H33">
        <v>1</v>
      </c>
      <c r="I33" s="3">
        <f t="shared" si="0"/>
        <v>48.712000000000003</v>
      </c>
    </row>
    <row r="34" spans="1:9" x14ac:dyDescent="0.35">
      <c r="A34" s="1">
        <v>41340</v>
      </c>
      <c r="B34" t="s">
        <v>9</v>
      </c>
      <c r="C34" t="s">
        <v>28</v>
      </c>
      <c r="D34" t="s">
        <v>33</v>
      </c>
      <c r="E34" t="s">
        <v>79</v>
      </c>
      <c r="F34">
        <v>5.4800999999999966</v>
      </c>
      <c r="G34" s="3">
        <v>204.89999999999998</v>
      </c>
      <c r="H34">
        <v>5</v>
      </c>
      <c r="I34" s="3">
        <f t="shared" si="0"/>
        <v>1024.5</v>
      </c>
    </row>
    <row r="35" spans="1:9" x14ac:dyDescent="0.35">
      <c r="A35" s="1">
        <v>41343</v>
      </c>
      <c r="B35" t="s">
        <v>1</v>
      </c>
      <c r="C35" t="s">
        <v>28</v>
      </c>
      <c r="D35" t="s">
        <v>885</v>
      </c>
      <c r="E35" t="s">
        <v>82</v>
      </c>
      <c r="F35">
        <v>10.7424</v>
      </c>
      <c r="G35" s="3">
        <v>108.92</v>
      </c>
      <c r="H35">
        <v>14</v>
      </c>
      <c r="I35" s="3">
        <f t="shared" si="0"/>
        <v>1524.88</v>
      </c>
    </row>
    <row r="36" spans="1:9" x14ac:dyDescent="0.35">
      <c r="A36" s="1">
        <v>41344</v>
      </c>
      <c r="B36" t="s">
        <v>7</v>
      </c>
      <c r="C36" t="s">
        <v>28</v>
      </c>
      <c r="D36" t="s">
        <v>31</v>
      </c>
      <c r="E36" t="s">
        <v>84</v>
      </c>
      <c r="F36">
        <v>2.2880000000000003</v>
      </c>
      <c r="G36" s="3">
        <v>587.97</v>
      </c>
      <c r="H36">
        <v>3</v>
      </c>
      <c r="I36" s="3">
        <f t="shared" si="0"/>
        <v>1763.91</v>
      </c>
    </row>
    <row r="37" spans="1:9" x14ac:dyDescent="0.35">
      <c r="A37" s="1">
        <v>41347</v>
      </c>
      <c r="B37" t="s">
        <v>1</v>
      </c>
      <c r="C37" t="s">
        <v>882</v>
      </c>
      <c r="D37" t="s">
        <v>885</v>
      </c>
      <c r="E37" t="s">
        <v>87</v>
      </c>
      <c r="F37">
        <v>4.7519999999999998</v>
      </c>
      <c r="G37" s="3">
        <v>82.800000000000011</v>
      </c>
      <c r="H37">
        <v>12</v>
      </c>
      <c r="I37" s="3">
        <f t="shared" si="0"/>
        <v>993.60000000000014</v>
      </c>
    </row>
    <row r="38" spans="1:9" x14ac:dyDescent="0.35">
      <c r="A38" s="1">
        <v>41348</v>
      </c>
      <c r="B38" t="s">
        <v>1</v>
      </c>
      <c r="C38" t="s">
        <v>28</v>
      </c>
      <c r="D38" t="s">
        <v>886</v>
      </c>
      <c r="E38" t="s">
        <v>92</v>
      </c>
      <c r="F38">
        <v>17.84699999999998</v>
      </c>
      <c r="G38" s="3">
        <v>471.92</v>
      </c>
      <c r="H38">
        <v>2</v>
      </c>
      <c r="I38" s="3">
        <f t="shared" si="0"/>
        <v>943.84</v>
      </c>
    </row>
    <row r="39" spans="1:9" x14ac:dyDescent="0.35">
      <c r="A39" s="1">
        <v>41349</v>
      </c>
      <c r="B39" t="s">
        <v>7</v>
      </c>
      <c r="C39" t="s">
        <v>29</v>
      </c>
      <c r="D39" t="s">
        <v>35</v>
      </c>
      <c r="E39" t="s">
        <v>94</v>
      </c>
      <c r="F39">
        <v>29.495000000000019</v>
      </c>
      <c r="G39" s="3">
        <v>35.880000000000003</v>
      </c>
      <c r="H39">
        <v>6</v>
      </c>
      <c r="I39" s="3">
        <f t="shared" si="0"/>
        <v>215.28000000000003</v>
      </c>
    </row>
    <row r="40" spans="1:9" x14ac:dyDescent="0.35">
      <c r="A40" s="1">
        <v>41350</v>
      </c>
      <c r="B40" t="s">
        <v>1</v>
      </c>
      <c r="C40" t="s">
        <v>28</v>
      </c>
      <c r="D40" t="s">
        <v>31</v>
      </c>
      <c r="E40" t="s">
        <v>95</v>
      </c>
      <c r="F40">
        <v>36.574200000000005</v>
      </c>
      <c r="G40" s="3">
        <v>1579.7460000000001</v>
      </c>
      <c r="H40">
        <v>7</v>
      </c>
      <c r="I40" s="3">
        <f t="shared" si="0"/>
        <v>11058.222000000002</v>
      </c>
    </row>
    <row r="41" spans="1:9" x14ac:dyDescent="0.35">
      <c r="A41" s="1">
        <v>41351</v>
      </c>
      <c r="B41" t="s">
        <v>1</v>
      </c>
      <c r="C41" t="s">
        <v>29</v>
      </c>
      <c r="D41" t="s">
        <v>31</v>
      </c>
      <c r="E41" t="s">
        <v>91</v>
      </c>
      <c r="F41">
        <v>-16.426000000000045</v>
      </c>
      <c r="G41" s="3">
        <v>18.936</v>
      </c>
      <c r="H41">
        <v>3</v>
      </c>
      <c r="I41" s="3">
        <f t="shared" si="0"/>
        <v>56.808</v>
      </c>
    </row>
    <row r="42" spans="1:9" x14ac:dyDescent="0.35">
      <c r="A42" s="1">
        <v>41352</v>
      </c>
      <c r="B42" t="s">
        <v>9</v>
      </c>
      <c r="C42" t="s">
        <v>882</v>
      </c>
      <c r="D42" t="s">
        <v>35</v>
      </c>
      <c r="E42" t="s">
        <v>111</v>
      </c>
      <c r="F42">
        <v>28.347899999999981</v>
      </c>
      <c r="G42" s="3">
        <v>20.016000000000002</v>
      </c>
      <c r="H42">
        <v>3</v>
      </c>
      <c r="I42" s="3">
        <f t="shared" si="0"/>
        <v>60.048000000000002</v>
      </c>
    </row>
    <row r="43" spans="1:9" x14ac:dyDescent="0.35">
      <c r="A43" s="1">
        <v>41354</v>
      </c>
      <c r="B43" t="s">
        <v>1</v>
      </c>
      <c r="C43" t="s">
        <v>28</v>
      </c>
      <c r="D43" t="s">
        <v>883</v>
      </c>
      <c r="E43" t="s">
        <v>113</v>
      </c>
      <c r="F43">
        <v>1.2037999999999995</v>
      </c>
      <c r="G43" s="3">
        <v>122.97</v>
      </c>
      <c r="H43">
        <v>3</v>
      </c>
      <c r="I43" s="3">
        <f t="shared" si="0"/>
        <v>368.90999999999997</v>
      </c>
    </row>
    <row r="44" spans="1:9" x14ac:dyDescent="0.35">
      <c r="A44" s="1">
        <v>41355</v>
      </c>
      <c r="B44" t="s">
        <v>1</v>
      </c>
      <c r="C44" t="s">
        <v>28</v>
      </c>
      <c r="D44" t="s">
        <v>884</v>
      </c>
      <c r="E44" t="s">
        <v>117</v>
      </c>
      <c r="F44">
        <v>-5.8603999999999985</v>
      </c>
      <c r="G44" s="3">
        <v>330.4</v>
      </c>
      <c r="H44">
        <v>2</v>
      </c>
      <c r="I44" s="3">
        <f t="shared" si="0"/>
        <v>660.8</v>
      </c>
    </row>
    <row r="45" spans="1:9" x14ac:dyDescent="0.35">
      <c r="A45" s="1">
        <v>41356</v>
      </c>
      <c r="B45" t="s">
        <v>7</v>
      </c>
      <c r="C45" t="s">
        <v>28</v>
      </c>
      <c r="D45" t="s">
        <v>886</v>
      </c>
      <c r="E45" t="s">
        <v>119</v>
      </c>
      <c r="F45">
        <v>85.903999999999996</v>
      </c>
      <c r="G45" s="3">
        <v>366.786</v>
      </c>
      <c r="H45">
        <v>7</v>
      </c>
      <c r="I45" s="3">
        <f t="shared" si="0"/>
        <v>2567.502</v>
      </c>
    </row>
    <row r="46" spans="1:9" x14ac:dyDescent="0.35">
      <c r="A46" s="1">
        <v>41357</v>
      </c>
      <c r="B46" t="s">
        <v>1</v>
      </c>
      <c r="C46" t="s">
        <v>28</v>
      </c>
      <c r="D46" t="s">
        <v>885</v>
      </c>
      <c r="E46" t="s">
        <v>122</v>
      </c>
      <c r="F46">
        <v>11.703000000000001</v>
      </c>
      <c r="G46" s="3">
        <v>45.48</v>
      </c>
      <c r="H46">
        <v>4</v>
      </c>
      <c r="I46" s="3">
        <f t="shared" si="0"/>
        <v>181.92</v>
      </c>
    </row>
    <row r="47" spans="1:9" x14ac:dyDescent="0.35">
      <c r="A47" s="1">
        <v>41358</v>
      </c>
      <c r="B47" t="s">
        <v>1</v>
      </c>
      <c r="C47" t="s">
        <v>28</v>
      </c>
      <c r="D47" t="s">
        <v>33</v>
      </c>
      <c r="E47" t="s">
        <v>123</v>
      </c>
      <c r="F47">
        <v>65.206400000000002</v>
      </c>
      <c r="G47" s="3">
        <v>66.300000000000011</v>
      </c>
      <c r="H47">
        <v>3</v>
      </c>
      <c r="I47" s="3">
        <f t="shared" si="0"/>
        <v>198.90000000000003</v>
      </c>
    </row>
    <row r="48" spans="1:9" x14ac:dyDescent="0.35">
      <c r="A48" s="1">
        <v>41359</v>
      </c>
      <c r="B48" t="s">
        <v>1</v>
      </c>
      <c r="C48" t="s">
        <v>882</v>
      </c>
      <c r="D48" t="s">
        <v>31</v>
      </c>
      <c r="E48" t="s">
        <v>124</v>
      </c>
      <c r="F48">
        <v>8.6190000000000033</v>
      </c>
      <c r="G48" s="3">
        <v>6.12</v>
      </c>
      <c r="H48">
        <v>3</v>
      </c>
      <c r="I48" s="3">
        <f t="shared" si="0"/>
        <v>18.36</v>
      </c>
    </row>
    <row r="49" spans="1:9" x14ac:dyDescent="0.35">
      <c r="A49" s="1">
        <v>41361</v>
      </c>
      <c r="B49" t="s">
        <v>1</v>
      </c>
      <c r="C49" t="s">
        <v>28</v>
      </c>
      <c r="D49" t="s">
        <v>889</v>
      </c>
      <c r="E49" t="s">
        <v>125</v>
      </c>
      <c r="F49">
        <v>2.8763999999999994</v>
      </c>
      <c r="G49" s="3">
        <v>49.65</v>
      </c>
      <c r="H49">
        <v>5</v>
      </c>
      <c r="I49" s="3">
        <f t="shared" si="0"/>
        <v>248.25</v>
      </c>
    </row>
    <row r="50" spans="1:9" x14ac:dyDescent="0.35">
      <c r="A50" s="1">
        <v>41362</v>
      </c>
      <c r="B50" t="s">
        <v>1</v>
      </c>
      <c r="C50" t="s">
        <v>28</v>
      </c>
      <c r="D50" t="s">
        <v>887</v>
      </c>
      <c r="E50" t="s">
        <v>128</v>
      </c>
      <c r="F50">
        <v>-152.71559999999999</v>
      </c>
      <c r="G50" s="3">
        <v>205.666</v>
      </c>
      <c r="H50">
        <v>2</v>
      </c>
      <c r="I50" s="3">
        <f t="shared" si="0"/>
        <v>411.33199999999999</v>
      </c>
    </row>
    <row r="51" spans="1:9" x14ac:dyDescent="0.35">
      <c r="A51" s="1">
        <v>41363</v>
      </c>
      <c r="B51" t="s">
        <v>1</v>
      </c>
      <c r="C51" t="s">
        <v>28</v>
      </c>
      <c r="D51" t="s">
        <v>883</v>
      </c>
      <c r="E51" t="s">
        <v>129</v>
      </c>
      <c r="F51">
        <v>20.853000000000002</v>
      </c>
      <c r="G51" s="3">
        <v>335.72</v>
      </c>
      <c r="H51">
        <v>5</v>
      </c>
      <c r="I51" s="3">
        <f t="shared" si="0"/>
        <v>1678.6000000000001</v>
      </c>
    </row>
    <row r="52" spans="1:9" x14ac:dyDescent="0.35">
      <c r="A52" s="1">
        <v>41364</v>
      </c>
      <c r="B52" t="s">
        <v>1</v>
      </c>
      <c r="C52" t="s">
        <v>28</v>
      </c>
      <c r="D52" t="s">
        <v>884</v>
      </c>
      <c r="E52" t="s">
        <v>133</v>
      </c>
      <c r="F52">
        <v>252.58799999999999</v>
      </c>
      <c r="G52" s="3">
        <v>1.8690000000000004</v>
      </c>
      <c r="H52">
        <v>1</v>
      </c>
      <c r="I52" s="3">
        <f t="shared" si="0"/>
        <v>1.8690000000000004</v>
      </c>
    </row>
    <row r="53" spans="1:9" x14ac:dyDescent="0.35">
      <c r="A53" s="1">
        <v>41365</v>
      </c>
      <c r="B53" t="s">
        <v>7</v>
      </c>
      <c r="C53" t="s">
        <v>28</v>
      </c>
      <c r="D53" t="s">
        <v>34</v>
      </c>
      <c r="E53" t="s">
        <v>130</v>
      </c>
      <c r="F53">
        <v>14.8</v>
      </c>
      <c r="G53" s="3">
        <v>1049.93</v>
      </c>
      <c r="H53">
        <v>7</v>
      </c>
      <c r="I53" s="3">
        <f t="shared" si="0"/>
        <v>7349.51</v>
      </c>
    </row>
    <row r="54" spans="1:9" x14ac:dyDescent="0.35">
      <c r="A54" s="1">
        <v>41366</v>
      </c>
      <c r="B54" t="s">
        <v>1</v>
      </c>
      <c r="C54" t="s">
        <v>28</v>
      </c>
      <c r="D54" t="s">
        <v>885</v>
      </c>
      <c r="E54" t="s">
        <v>139</v>
      </c>
      <c r="F54">
        <v>7.1280000000000001</v>
      </c>
      <c r="G54" s="3">
        <v>177.68</v>
      </c>
      <c r="H54">
        <v>2</v>
      </c>
      <c r="I54" s="3">
        <f t="shared" si="0"/>
        <v>355.36</v>
      </c>
    </row>
    <row r="55" spans="1:9" x14ac:dyDescent="0.35">
      <c r="A55" s="1">
        <v>41367</v>
      </c>
      <c r="B55" t="s">
        <v>1</v>
      </c>
      <c r="C55" t="s">
        <v>882</v>
      </c>
      <c r="D55" t="s">
        <v>889</v>
      </c>
      <c r="E55" t="s">
        <v>20</v>
      </c>
      <c r="F55">
        <v>5.58</v>
      </c>
      <c r="G55" s="3">
        <v>79.36</v>
      </c>
      <c r="H55">
        <v>4</v>
      </c>
      <c r="I55" s="3">
        <f t="shared" si="0"/>
        <v>317.44</v>
      </c>
    </row>
    <row r="56" spans="1:9" x14ac:dyDescent="0.35">
      <c r="A56" s="1">
        <v>41368</v>
      </c>
      <c r="B56" t="s">
        <v>1</v>
      </c>
      <c r="C56" t="s">
        <v>29</v>
      </c>
      <c r="D56" t="s">
        <v>34</v>
      </c>
      <c r="E56" t="s">
        <v>141</v>
      </c>
      <c r="F56">
        <v>9.0719999999999992</v>
      </c>
      <c r="G56" s="3">
        <v>99.98</v>
      </c>
      <c r="H56">
        <v>2</v>
      </c>
      <c r="I56" s="3">
        <f t="shared" si="0"/>
        <v>199.96</v>
      </c>
    </row>
    <row r="57" spans="1:9" x14ac:dyDescent="0.35">
      <c r="A57" s="1">
        <v>41369</v>
      </c>
      <c r="B57" t="s">
        <v>9</v>
      </c>
      <c r="C57" t="s">
        <v>29</v>
      </c>
      <c r="D57" t="s">
        <v>885</v>
      </c>
      <c r="E57" t="s">
        <v>144</v>
      </c>
      <c r="F57">
        <v>26.630399999999998</v>
      </c>
      <c r="G57" s="3">
        <v>4164.0499999999993</v>
      </c>
      <c r="H57">
        <v>5</v>
      </c>
      <c r="I57" s="3">
        <f t="shared" si="0"/>
        <v>20820.249999999996</v>
      </c>
    </row>
    <row r="58" spans="1:9" x14ac:dyDescent="0.35">
      <c r="A58" s="1">
        <v>41370</v>
      </c>
      <c r="B58" t="s">
        <v>1</v>
      </c>
      <c r="C58" t="s">
        <v>882</v>
      </c>
      <c r="D58" t="s">
        <v>884</v>
      </c>
      <c r="E58" t="s">
        <v>148</v>
      </c>
      <c r="F58">
        <v>-35.927999999999997</v>
      </c>
      <c r="G58" s="3">
        <v>33.9</v>
      </c>
      <c r="H58">
        <v>2</v>
      </c>
      <c r="I58" s="3">
        <f t="shared" si="0"/>
        <v>67.8</v>
      </c>
    </row>
    <row r="59" spans="1:9" x14ac:dyDescent="0.35">
      <c r="A59" s="1">
        <v>41371</v>
      </c>
      <c r="B59" t="s">
        <v>9</v>
      </c>
      <c r="C59" t="s">
        <v>28</v>
      </c>
      <c r="D59" t="s">
        <v>894</v>
      </c>
      <c r="E59" t="s">
        <v>155</v>
      </c>
      <c r="F59">
        <v>2.7775999999999996</v>
      </c>
      <c r="G59" s="3">
        <v>2.3679999999999999</v>
      </c>
      <c r="H59">
        <v>2</v>
      </c>
      <c r="I59" s="3">
        <f t="shared" si="0"/>
        <v>4.7359999999999998</v>
      </c>
    </row>
    <row r="60" spans="1:9" x14ac:dyDescent="0.35">
      <c r="A60" s="1">
        <v>41372</v>
      </c>
      <c r="B60" t="s">
        <v>1</v>
      </c>
      <c r="C60" t="s">
        <v>882</v>
      </c>
      <c r="D60" t="s">
        <v>888</v>
      </c>
      <c r="E60" t="s">
        <v>158</v>
      </c>
      <c r="F60">
        <v>0.82879999999999987</v>
      </c>
      <c r="G60" s="3">
        <v>399.96</v>
      </c>
      <c r="H60">
        <v>4</v>
      </c>
      <c r="I60" s="3">
        <f t="shared" si="0"/>
        <v>1599.84</v>
      </c>
    </row>
    <row r="61" spans="1:9" x14ac:dyDescent="0.35">
      <c r="A61" s="1">
        <v>41375</v>
      </c>
      <c r="B61" t="s">
        <v>7</v>
      </c>
      <c r="C61" t="s">
        <v>28</v>
      </c>
      <c r="D61" t="s">
        <v>888</v>
      </c>
      <c r="E61" t="s">
        <v>162</v>
      </c>
      <c r="F61">
        <v>2.3327999999999998</v>
      </c>
      <c r="G61" s="3">
        <v>758.35200000000009</v>
      </c>
      <c r="H61">
        <v>6</v>
      </c>
      <c r="I61" s="3">
        <f t="shared" si="0"/>
        <v>4550.112000000001</v>
      </c>
    </row>
    <row r="62" spans="1:9" x14ac:dyDescent="0.35">
      <c r="A62" s="1">
        <v>41376</v>
      </c>
      <c r="B62" t="s">
        <v>1</v>
      </c>
      <c r="C62" t="s">
        <v>882</v>
      </c>
      <c r="D62" t="s">
        <v>35</v>
      </c>
      <c r="E62" t="s">
        <v>165</v>
      </c>
      <c r="F62">
        <v>94.070199999999943</v>
      </c>
      <c r="G62" s="3">
        <v>39.68</v>
      </c>
      <c r="H62">
        <v>2</v>
      </c>
      <c r="I62" s="3">
        <f t="shared" si="0"/>
        <v>79.36</v>
      </c>
    </row>
    <row r="63" spans="1:9" x14ac:dyDescent="0.35">
      <c r="A63" s="1">
        <v>41377</v>
      </c>
      <c r="B63" t="s">
        <v>7</v>
      </c>
      <c r="C63" t="s">
        <v>882</v>
      </c>
      <c r="D63" t="s">
        <v>883</v>
      </c>
      <c r="E63" t="s">
        <v>167</v>
      </c>
      <c r="F63">
        <v>1.1159999999999979</v>
      </c>
      <c r="G63" s="3">
        <v>106.96</v>
      </c>
      <c r="H63">
        <v>2</v>
      </c>
      <c r="I63" s="3">
        <f t="shared" si="0"/>
        <v>213.92</v>
      </c>
    </row>
    <row r="64" spans="1:9" x14ac:dyDescent="0.35">
      <c r="A64" s="1">
        <v>41379</v>
      </c>
      <c r="B64" t="s">
        <v>40</v>
      </c>
      <c r="C64" t="s">
        <v>29</v>
      </c>
      <c r="D64" t="s">
        <v>31</v>
      </c>
      <c r="E64" t="s">
        <v>170</v>
      </c>
      <c r="F64">
        <v>31.018399999999986</v>
      </c>
      <c r="G64" s="3">
        <v>10.75</v>
      </c>
      <c r="H64">
        <v>5</v>
      </c>
      <c r="I64" s="3">
        <f t="shared" si="0"/>
        <v>53.75</v>
      </c>
    </row>
    <row r="65" spans="1:9" x14ac:dyDescent="0.35">
      <c r="A65" s="1">
        <v>41380</v>
      </c>
      <c r="B65" t="s">
        <v>1</v>
      </c>
      <c r="C65" t="s">
        <v>882</v>
      </c>
      <c r="D65" t="s">
        <v>883</v>
      </c>
      <c r="E65" t="s">
        <v>6</v>
      </c>
      <c r="F65">
        <v>9.7680000000000007</v>
      </c>
      <c r="G65" s="3">
        <v>2.6880000000000002</v>
      </c>
      <c r="H65">
        <v>2</v>
      </c>
      <c r="I65" s="3">
        <f t="shared" si="0"/>
        <v>5.3760000000000003</v>
      </c>
    </row>
    <row r="66" spans="1:9" x14ac:dyDescent="0.35">
      <c r="A66" s="1">
        <v>41382</v>
      </c>
      <c r="B66" t="s">
        <v>1</v>
      </c>
      <c r="C66" t="s">
        <v>28</v>
      </c>
      <c r="D66" t="s">
        <v>31</v>
      </c>
      <c r="E66" t="s">
        <v>172</v>
      </c>
      <c r="F66">
        <v>97.189199999999985</v>
      </c>
      <c r="G66" s="3">
        <v>317.05799999999999</v>
      </c>
      <c r="H66">
        <v>3</v>
      </c>
      <c r="I66" s="3">
        <f t="shared" si="0"/>
        <v>951.17399999999998</v>
      </c>
    </row>
    <row r="67" spans="1:9" x14ac:dyDescent="0.35">
      <c r="A67" s="1">
        <v>41383</v>
      </c>
      <c r="B67" t="s">
        <v>7</v>
      </c>
      <c r="C67" t="s">
        <v>29</v>
      </c>
      <c r="D67" t="s">
        <v>31</v>
      </c>
      <c r="E67" t="s">
        <v>176</v>
      </c>
      <c r="F67">
        <v>26.648999999999997</v>
      </c>
      <c r="G67" s="3">
        <v>401.59000000000003</v>
      </c>
      <c r="H67">
        <v>2</v>
      </c>
      <c r="I67" s="3">
        <f t="shared" ref="I67:I130" si="1">G67*H67</f>
        <v>803.18000000000006</v>
      </c>
    </row>
    <row r="68" spans="1:9" x14ac:dyDescent="0.35">
      <c r="A68" s="1">
        <v>41384</v>
      </c>
      <c r="B68" t="s">
        <v>7</v>
      </c>
      <c r="C68" t="s">
        <v>28</v>
      </c>
      <c r="D68" t="s">
        <v>887</v>
      </c>
      <c r="E68" t="s">
        <v>178</v>
      </c>
      <c r="F68">
        <v>-95.670000000000044</v>
      </c>
      <c r="G68" s="3">
        <v>828.83999999999992</v>
      </c>
      <c r="H68">
        <v>6</v>
      </c>
      <c r="I68" s="3">
        <f t="shared" si="1"/>
        <v>4973.0399999999991</v>
      </c>
    </row>
    <row r="69" spans="1:9" x14ac:dyDescent="0.35">
      <c r="A69" s="1">
        <v>41385</v>
      </c>
      <c r="B69" t="s">
        <v>1</v>
      </c>
      <c r="C69" t="s">
        <v>28</v>
      </c>
      <c r="D69" t="s">
        <v>884</v>
      </c>
      <c r="E69" t="s">
        <v>179</v>
      </c>
      <c r="F69">
        <v>5.5754999999999999</v>
      </c>
      <c r="G69" s="3">
        <v>281.37199999999996</v>
      </c>
      <c r="H69">
        <v>2</v>
      </c>
      <c r="I69" s="3">
        <f t="shared" si="1"/>
        <v>562.74399999999991</v>
      </c>
    </row>
    <row r="70" spans="1:9" x14ac:dyDescent="0.35">
      <c r="A70" s="1">
        <v>41386</v>
      </c>
      <c r="B70" t="s">
        <v>7</v>
      </c>
      <c r="C70" t="s">
        <v>882</v>
      </c>
      <c r="D70" t="s">
        <v>889</v>
      </c>
      <c r="E70" t="s">
        <v>20</v>
      </c>
      <c r="F70">
        <v>121.44159999999999</v>
      </c>
      <c r="G70" s="3">
        <v>7.4880000000000013</v>
      </c>
      <c r="H70">
        <v>8</v>
      </c>
      <c r="I70" s="3">
        <f t="shared" si="1"/>
        <v>59.904000000000011</v>
      </c>
    </row>
    <row r="71" spans="1:9" x14ac:dyDescent="0.35">
      <c r="A71" s="1">
        <v>41387</v>
      </c>
      <c r="B71" t="s">
        <v>9</v>
      </c>
      <c r="C71" t="s">
        <v>882</v>
      </c>
      <c r="D71" t="s">
        <v>884</v>
      </c>
      <c r="E71" t="s">
        <v>182</v>
      </c>
      <c r="F71">
        <v>-1.7513999999999994</v>
      </c>
      <c r="G71" s="3">
        <v>48.91</v>
      </c>
      <c r="H71">
        <v>1</v>
      </c>
      <c r="I71" s="3">
        <f t="shared" si="1"/>
        <v>48.91</v>
      </c>
    </row>
    <row r="72" spans="1:9" x14ac:dyDescent="0.35">
      <c r="A72" s="1">
        <v>41389</v>
      </c>
      <c r="B72" t="s">
        <v>1</v>
      </c>
      <c r="C72" t="s">
        <v>29</v>
      </c>
      <c r="D72" t="s">
        <v>885</v>
      </c>
      <c r="E72" t="s">
        <v>184</v>
      </c>
      <c r="F72">
        <v>3.6288</v>
      </c>
      <c r="G72" s="3">
        <v>1487.04</v>
      </c>
      <c r="H72">
        <v>5</v>
      </c>
      <c r="I72" s="3">
        <f t="shared" si="1"/>
        <v>7435.2</v>
      </c>
    </row>
    <row r="73" spans="1:9" x14ac:dyDescent="0.35">
      <c r="A73" s="1">
        <v>41390</v>
      </c>
      <c r="B73" t="s">
        <v>1</v>
      </c>
      <c r="C73" t="s">
        <v>882</v>
      </c>
      <c r="D73" t="s">
        <v>33</v>
      </c>
      <c r="E73" t="s">
        <v>185</v>
      </c>
      <c r="F73">
        <v>23.027999999999992</v>
      </c>
      <c r="G73" s="3">
        <v>497.61</v>
      </c>
      <c r="H73">
        <v>9</v>
      </c>
      <c r="I73" s="3">
        <f t="shared" si="1"/>
        <v>4478.49</v>
      </c>
    </row>
    <row r="74" spans="1:9" x14ac:dyDescent="0.35">
      <c r="A74" s="1">
        <v>41392</v>
      </c>
      <c r="B74" t="s">
        <v>1</v>
      </c>
      <c r="C74" t="s">
        <v>882</v>
      </c>
      <c r="D74" t="s">
        <v>884</v>
      </c>
      <c r="E74" t="s">
        <v>186</v>
      </c>
      <c r="F74">
        <v>9.3869999999999987</v>
      </c>
      <c r="G74" s="3">
        <v>27.096</v>
      </c>
      <c r="H74">
        <v>3</v>
      </c>
      <c r="I74" s="3">
        <f t="shared" si="1"/>
        <v>81.287999999999997</v>
      </c>
    </row>
    <row r="75" spans="1:9" x14ac:dyDescent="0.35">
      <c r="A75" s="1">
        <v>41393</v>
      </c>
      <c r="B75" t="s">
        <v>1</v>
      </c>
      <c r="C75" t="s">
        <v>28</v>
      </c>
      <c r="D75" t="s">
        <v>31</v>
      </c>
      <c r="E75" t="s">
        <v>193</v>
      </c>
      <c r="F75">
        <v>5.936399999999999</v>
      </c>
      <c r="G75" s="3">
        <v>19.98</v>
      </c>
      <c r="H75">
        <v>2</v>
      </c>
      <c r="I75" s="3">
        <f t="shared" si="1"/>
        <v>39.96</v>
      </c>
    </row>
    <row r="76" spans="1:9" x14ac:dyDescent="0.35">
      <c r="A76" s="1">
        <v>41394</v>
      </c>
      <c r="B76" t="s">
        <v>7</v>
      </c>
      <c r="C76" t="s">
        <v>28</v>
      </c>
      <c r="D76" t="s">
        <v>31</v>
      </c>
      <c r="E76" t="s">
        <v>195</v>
      </c>
      <c r="F76">
        <v>16.2486</v>
      </c>
      <c r="G76" s="3">
        <v>21.560000000000002</v>
      </c>
      <c r="H76">
        <v>7</v>
      </c>
      <c r="I76" s="3">
        <f t="shared" si="1"/>
        <v>150.92000000000002</v>
      </c>
    </row>
    <row r="77" spans="1:9" x14ac:dyDescent="0.35">
      <c r="A77" s="1">
        <v>41396</v>
      </c>
      <c r="B77" t="s">
        <v>40</v>
      </c>
      <c r="C77" t="s">
        <v>28</v>
      </c>
      <c r="D77" t="s">
        <v>31</v>
      </c>
      <c r="E77" t="s">
        <v>103</v>
      </c>
      <c r="F77">
        <v>1.9602000000000004</v>
      </c>
      <c r="G77" s="3">
        <v>46.8</v>
      </c>
      <c r="H77">
        <v>4</v>
      </c>
      <c r="I77" s="3">
        <f t="shared" si="1"/>
        <v>187.2</v>
      </c>
    </row>
    <row r="78" spans="1:9" x14ac:dyDescent="0.35">
      <c r="A78" s="1">
        <v>41397</v>
      </c>
      <c r="B78" t="s">
        <v>9</v>
      </c>
      <c r="C78" t="s">
        <v>29</v>
      </c>
      <c r="D78" t="s">
        <v>34</v>
      </c>
      <c r="E78" t="s">
        <v>196</v>
      </c>
      <c r="F78">
        <v>10.348799999999999</v>
      </c>
      <c r="G78" s="3">
        <v>37.839999999999996</v>
      </c>
      <c r="H78">
        <v>2</v>
      </c>
      <c r="I78" s="3">
        <f t="shared" si="1"/>
        <v>75.679999999999993</v>
      </c>
    </row>
    <row r="79" spans="1:9" x14ac:dyDescent="0.35">
      <c r="A79" s="1">
        <v>41398</v>
      </c>
      <c r="B79" t="s">
        <v>1</v>
      </c>
      <c r="C79" t="s">
        <v>28</v>
      </c>
      <c r="D79" t="s">
        <v>884</v>
      </c>
      <c r="E79" t="s">
        <v>198</v>
      </c>
      <c r="F79">
        <v>21.059999999999995</v>
      </c>
      <c r="G79" s="3">
        <v>57.68</v>
      </c>
      <c r="H79">
        <v>4</v>
      </c>
      <c r="I79" s="3">
        <f t="shared" si="1"/>
        <v>230.72</v>
      </c>
    </row>
    <row r="80" spans="1:9" x14ac:dyDescent="0.35">
      <c r="A80" s="1">
        <v>41399</v>
      </c>
      <c r="B80" t="s">
        <v>7</v>
      </c>
      <c r="C80" t="s">
        <v>28</v>
      </c>
      <c r="D80" t="s">
        <v>885</v>
      </c>
      <c r="E80" t="s">
        <v>201</v>
      </c>
      <c r="F80">
        <v>4.238999999999999</v>
      </c>
      <c r="G80" s="3">
        <v>11.88</v>
      </c>
      <c r="H80">
        <v>2</v>
      </c>
      <c r="I80" s="3">
        <f t="shared" si="1"/>
        <v>23.76</v>
      </c>
    </row>
    <row r="81" spans="1:9" x14ac:dyDescent="0.35">
      <c r="A81" s="1">
        <v>41400</v>
      </c>
      <c r="B81" t="s">
        <v>1</v>
      </c>
      <c r="C81" t="s">
        <v>29</v>
      </c>
      <c r="D81" t="s">
        <v>884</v>
      </c>
      <c r="E81" t="s">
        <v>206</v>
      </c>
      <c r="F81">
        <v>52.775999999999996</v>
      </c>
      <c r="G81" s="3">
        <v>8.64</v>
      </c>
      <c r="H81">
        <v>3</v>
      </c>
      <c r="I81" s="3">
        <f t="shared" si="1"/>
        <v>25.92</v>
      </c>
    </row>
    <row r="82" spans="1:9" x14ac:dyDescent="0.35">
      <c r="A82" s="1">
        <v>41401</v>
      </c>
      <c r="B82" t="s">
        <v>1</v>
      </c>
      <c r="C82" t="s">
        <v>28</v>
      </c>
      <c r="D82" t="s">
        <v>884</v>
      </c>
      <c r="E82" t="s">
        <v>208</v>
      </c>
      <c r="F82">
        <v>7.9085999999999999</v>
      </c>
      <c r="G82" s="3">
        <v>67.8</v>
      </c>
      <c r="H82">
        <v>4</v>
      </c>
      <c r="I82" s="3">
        <f t="shared" si="1"/>
        <v>271.2</v>
      </c>
    </row>
    <row r="83" spans="1:9" x14ac:dyDescent="0.35">
      <c r="A83" s="1">
        <v>41402</v>
      </c>
      <c r="B83" t="s">
        <v>9</v>
      </c>
      <c r="C83" t="s">
        <v>28</v>
      </c>
      <c r="D83" t="s">
        <v>890</v>
      </c>
      <c r="E83" t="s">
        <v>210</v>
      </c>
      <c r="F83">
        <v>239.99600000000009</v>
      </c>
      <c r="G83" s="3">
        <v>20.65</v>
      </c>
      <c r="H83">
        <v>5</v>
      </c>
      <c r="I83" s="3">
        <f t="shared" si="1"/>
        <v>103.25</v>
      </c>
    </row>
    <row r="84" spans="1:9" x14ac:dyDescent="0.35">
      <c r="A84" s="1">
        <v>41403</v>
      </c>
      <c r="B84" t="s">
        <v>1</v>
      </c>
      <c r="C84" t="s">
        <v>28</v>
      </c>
      <c r="D84" t="s">
        <v>31</v>
      </c>
      <c r="E84" t="s">
        <v>151</v>
      </c>
      <c r="F84">
        <v>4.0679999999999978</v>
      </c>
      <c r="G84" s="3">
        <v>45.36</v>
      </c>
      <c r="H84">
        <v>7</v>
      </c>
      <c r="I84" s="3">
        <f t="shared" si="1"/>
        <v>317.52</v>
      </c>
    </row>
    <row r="85" spans="1:9" x14ac:dyDescent="0.35">
      <c r="A85" s="1">
        <v>41404</v>
      </c>
      <c r="B85" t="s">
        <v>1</v>
      </c>
      <c r="C85" t="s">
        <v>28</v>
      </c>
      <c r="D85" t="s">
        <v>889</v>
      </c>
      <c r="E85" t="s">
        <v>213</v>
      </c>
      <c r="F85">
        <v>77.483699999999999</v>
      </c>
      <c r="G85" s="3">
        <v>1432.0000000000002</v>
      </c>
      <c r="H85">
        <v>5</v>
      </c>
      <c r="I85" s="3">
        <f t="shared" si="1"/>
        <v>7160.0000000000009</v>
      </c>
    </row>
    <row r="86" spans="1:9" x14ac:dyDescent="0.35">
      <c r="A86" s="1">
        <v>41405</v>
      </c>
      <c r="B86" t="s">
        <v>1</v>
      </c>
      <c r="C86" t="s">
        <v>28</v>
      </c>
      <c r="D86" t="s">
        <v>31</v>
      </c>
      <c r="E86" t="s">
        <v>216</v>
      </c>
      <c r="F86">
        <v>7.263999999999994</v>
      </c>
      <c r="G86" s="3">
        <v>1212.9599999999998</v>
      </c>
      <c r="H86">
        <v>8</v>
      </c>
      <c r="I86" s="3">
        <f t="shared" si="1"/>
        <v>9703.6799999999985</v>
      </c>
    </row>
    <row r="87" spans="1:9" x14ac:dyDescent="0.35">
      <c r="A87" s="1">
        <v>41406</v>
      </c>
      <c r="B87" t="s">
        <v>9</v>
      </c>
      <c r="C87" t="s">
        <v>28</v>
      </c>
      <c r="D87" t="s">
        <v>31</v>
      </c>
      <c r="E87" t="s">
        <v>19</v>
      </c>
      <c r="F87">
        <v>10.784899999999999</v>
      </c>
      <c r="G87" s="3">
        <v>149.97</v>
      </c>
      <c r="H87">
        <v>3</v>
      </c>
      <c r="I87" s="3">
        <f t="shared" si="1"/>
        <v>449.90999999999997</v>
      </c>
    </row>
    <row r="88" spans="1:9" x14ac:dyDescent="0.35">
      <c r="A88" s="1">
        <v>41407</v>
      </c>
      <c r="B88" t="s">
        <v>7</v>
      </c>
      <c r="C88" t="s">
        <v>28</v>
      </c>
      <c r="D88" t="s">
        <v>886</v>
      </c>
      <c r="E88" t="s">
        <v>211</v>
      </c>
      <c r="F88">
        <v>9.9899999999999949</v>
      </c>
      <c r="G88" s="3">
        <v>8</v>
      </c>
      <c r="H88">
        <v>2</v>
      </c>
      <c r="I88" s="3">
        <f t="shared" si="1"/>
        <v>16</v>
      </c>
    </row>
    <row r="89" spans="1:9" x14ac:dyDescent="0.35">
      <c r="A89" s="1">
        <v>41408</v>
      </c>
      <c r="B89" t="s">
        <v>1</v>
      </c>
      <c r="C89" t="s">
        <v>882</v>
      </c>
      <c r="D89" t="s">
        <v>31</v>
      </c>
      <c r="E89" t="s">
        <v>223</v>
      </c>
      <c r="F89">
        <v>23.315999999999988</v>
      </c>
      <c r="G89" s="3">
        <v>149.232</v>
      </c>
      <c r="H89">
        <v>3</v>
      </c>
      <c r="I89" s="3">
        <f t="shared" si="1"/>
        <v>447.69600000000003</v>
      </c>
    </row>
    <row r="90" spans="1:9" x14ac:dyDescent="0.35">
      <c r="A90" s="1">
        <v>41410</v>
      </c>
      <c r="B90" t="s">
        <v>1</v>
      </c>
      <c r="C90" t="s">
        <v>882</v>
      </c>
      <c r="D90" t="s">
        <v>33</v>
      </c>
      <c r="E90" t="s">
        <v>123</v>
      </c>
      <c r="F90">
        <v>17.466000000000008</v>
      </c>
      <c r="G90" s="3">
        <v>15.936000000000002</v>
      </c>
      <c r="H90">
        <v>4</v>
      </c>
      <c r="I90" s="3">
        <f t="shared" si="1"/>
        <v>63.744000000000007</v>
      </c>
    </row>
    <row r="91" spans="1:9" x14ac:dyDescent="0.35">
      <c r="A91" s="1">
        <v>41411</v>
      </c>
      <c r="B91" t="s">
        <v>1</v>
      </c>
      <c r="C91" t="s">
        <v>29</v>
      </c>
      <c r="D91" t="s">
        <v>884</v>
      </c>
      <c r="E91" t="s">
        <v>225</v>
      </c>
      <c r="F91">
        <v>45.839999999999996</v>
      </c>
      <c r="G91" s="3">
        <v>57.42</v>
      </c>
      <c r="H91">
        <v>9</v>
      </c>
      <c r="I91" s="3">
        <f t="shared" si="1"/>
        <v>516.78</v>
      </c>
    </row>
    <row r="92" spans="1:9" x14ac:dyDescent="0.35">
      <c r="A92" s="1">
        <v>41412</v>
      </c>
      <c r="B92" t="s">
        <v>1</v>
      </c>
      <c r="C92" t="s">
        <v>28</v>
      </c>
      <c r="D92" t="s">
        <v>35</v>
      </c>
      <c r="E92" t="s">
        <v>226</v>
      </c>
      <c r="F92">
        <v>-168.95579999999995</v>
      </c>
      <c r="G92" s="3">
        <v>34.200000000000003</v>
      </c>
      <c r="H92">
        <v>5</v>
      </c>
      <c r="I92" s="3">
        <f t="shared" si="1"/>
        <v>171</v>
      </c>
    </row>
    <row r="93" spans="1:9" x14ac:dyDescent="0.35">
      <c r="A93" s="1">
        <v>41413</v>
      </c>
      <c r="B93" t="s">
        <v>1</v>
      </c>
      <c r="C93" t="s">
        <v>28</v>
      </c>
      <c r="D93" t="s">
        <v>884</v>
      </c>
      <c r="E93" t="s">
        <v>229</v>
      </c>
      <c r="F93">
        <v>26.413199999999996</v>
      </c>
      <c r="G93" s="3">
        <v>10.332000000000001</v>
      </c>
      <c r="H93">
        <v>3</v>
      </c>
      <c r="I93" s="3">
        <f t="shared" si="1"/>
        <v>30.996000000000002</v>
      </c>
    </row>
    <row r="94" spans="1:9" x14ac:dyDescent="0.35">
      <c r="A94" s="1">
        <v>41414</v>
      </c>
      <c r="B94" t="s">
        <v>7</v>
      </c>
      <c r="C94" t="s">
        <v>882</v>
      </c>
      <c r="D94" t="s">
        <v>31</v>
      </c>
      <c r="E94" t="s">
        <v>230</v>
      </c>
      <c r="F94">
        <v>9.3184000000000005</v>
      </c>
      <c r="G94" s="3">
        <v>20.784000000000002</v>
      </c>
      <c r="H94">
        <v>2</v>
      </c>
      <c r="I94" s="3">
        <f t="shared" si="1"/>
        <v>41.568000000000005</v>
      </c>
    </row>
    <row r="95" spans="1:9" x14ac:dyDescent="0.35">
      <c r="A95" s="1">
        <v>41415</v>
      </c>
      <c r="B95" t="s">
        <v>1</v>
      </c>
      <c r="C95" t="s">
        <v>882</v>
      </c>
      <c r="D95" t="s">
        <v>884</v>
      </c>
      <c r="E95" t="s">
        <v>233</v>
      </c>
      <c r="F95">
        <v>1276.4871000000001</v>
      </c>
      <c r="G95" s="3">
        <v>245.88</v>
      </c>
      <c r="H95">
        <v>6</v>
      </c>
      <c r="I95" s="3">
        <f t="shared" si="1"/>
        <v>1475.28</v>
      </c>
    </row>
    <row r="96" spans="1:9" x14ac:dyDescent="0.35">
      <c r="A96" s="1">
        <v>41416</v>
      </c>
      <c r="B96" t="s">
        <v>1</v>
      </c>
      <c r="C96" t="s">
        <v>28</v>
      </c>
      <c r="D96" t="s">
        <v>35</v>
      </c>
      <c r="E96" t="s">
        <v>237</v>
      </c>
      <c r="F96">
        <v>33.995000000000005</v>
      </c>
      <c r="G96" s="3">
        <v>12.96</v>
      </c>
      <c r="H96">
        <v>2</v>
      </c>
      <c r="I96" s="3">
        <f t="shared" si="1"/>
        <v>25.92</v>
      </c>
    </row>
    <row r="97" spans="1:9" x14ac:dyDescent="0.35">
      <c r="A97" s="1">
        <v>41417</v>
      </c>
      <c r="B97" t="s">
        <v>1</v>
      </c>
      <c r="C97" t="s">
        <v>28</v>
      </c>
      <c r="D97" t="s">
        <v>884</v>
      </c>
      <c r="E97" t="s">
        <v>238</v>
      </c>
      <c r="F97">
        <v>-2.6256000000000004</v>
      </c>
      <c r="G97" s="3">
        <v>5.04</v>
      </c>
      <c r="H97">
        <v>2</v>
      </c>
      <c r="I97" s="3">
        <f t="shared" si="1"/>
        <v>10.08</v>
      </c>
    </row>
    <row r="98" spans="1:9" x14ac:dyDescent="0.35">
      <c r="A98" s="1">
        <v>41418</v>
      </c>
      <c r="B98" t="s">
        <v>1</v>
      </c>
      <c r="C98" t="s">
        <v>28</v>
      </c>
      <c r="D98" t="s">
        <v>885</v>
      </c>
      <c r="E98" t="s">
        <v>241</v>
      </c>
      <c r="F98">
        <v>56.977199999999996</v>
      </c>
      <c r="G98" s="3">
        <v>201.584</v>
      </c>
      <c r="H98">
        <v>2</v>
      </c>
      <c r="I98" s="3">
        <f t="shared" si="1"/>
        <v>403.16800000000001</v>
      </c>
    </row>
    <row r="99" spans="1:9" x14ac:dyDescent="0.35">
      <c r="A99" s="1">
        <v>41419</v>
      </c>
      <c r="B99" t="s">
        <v>1</v>
      </c>
      <c r="C99" t="s">
        <v>28</v>
      </c>
      <c r="D99" t="s">
        <v>31</v>
      </c>
      <c r="E99" t="s">
        <v>242</v>
      </c>
      <c r="F99">
        <v>-166.32000000000005</v>
      </c>
      <c r="G99" s="3">
        <v>83.984000000000009</v>
      </c>
      <c r="H99">
        <v>2</v>
      </c>
      <c r="I99" s="3">
        <f t="shared" si="1"/>
        <v>167.96800000000002</v>
      </c>
    </row>
    <row r="100" spans="1:9" x14ac:dyDescent="0.35">
      <c r="A100" s="1">
        <v>41420</v>
      </c>
      <c r="B100" t="s">
        <v>1</v>
      </c>
      <c r="C100" t="s">
        <v>882</v>
      </c>
      <c r="D100" t="s">
        <v>38</v>
      </c>
      <c r="E100" t="s">
        <v>244</v>
      </c>
      <c r="F100">
        <v>27.356800000000007</v>
      </c>
      <c r="G100" s="3">
        <v>102.624</v>
      </c>
      <c r="H100">
        <v>3</v>
      </c>
      <c r="I100" s="3">
        <f t="shared" si="1"/>
        <v>307.87199999999996</v>
      </c>
    </row>
    <row r="101" spans="1:9" x14ac:dyDescent="0.35">
      <c r="A101" s="1">
        <v>41421</v>
      </c>
      <c r="B101" t="s">
        <v>40</v>
      </c>
      <c r="C101" t="s">
        <v>882</v>
      </c>
      <c r="D101" t="s">
        <v>887</v>
      </c>
      <c r="E101" t="s">
        <v>247</v>
      </c>
      <c r="F101">
        <v>-28.355999999999952</v>
      </c>
      <c r="G101" s="3">
        <v>57.408000000000008</v>
      </c>
      <c r="H101">
        <v>6</v>
      </c>
      <c r="I101" s="3">
        <f t="shared" si="1"/>
        <v>344.44800000000004</v>
      </c>
    </row>
    <row r="102" spans="1:9" x14ac:dyDescent="0.35">
      <c r="A102" s="1">
        <v>41422</v>
      </c>
      <c r="B102" t="s">
        <v>1</v>
      </c>
      <c r="C102" t="s">
        <v>882</v>
      </c>
      <c r="D102" t="s">
        <v>35</v>
      </c>
      <c r="E102" t="s">
        <v>249</v>
      </c>
      <c r="F102">
        <v>5.7408000000000019</v>
      </c>
      <c r="G102" s="3">
        <v>70.367999999999995</v>
      </c>
      <c r="H102">
        <v>4</v>
      </c>
      <c r="I102" s="3">
        <f t="shared" si="1"/>
        <v>281.47199999999998</v>
      </c>
    </row>
    <row r="103" spans="1:9" x14ac:dyDescent="0.35">
      <c r="A103" s="1">
        <v>41424</v>
      </c>
      <c r="B103" t="s">
        <v>1</v>
      </c>
      <c r="C103" t="s">
        <v>882</v>
      </c>
      <c r="D103" t="s">
        <v>885</v>
      </c>
      <c r="E103" t="s">
        <v>250</v>
      </c>
      <c r="F103">
        <v>6.1289999999999996</v>
      </c>
      <c r="G103" s="3">
        <v>235.95000000000002</v>
      </c>
      <c r="H103">
        <v>3</v>
      </c>
      <c r="I103" s="3">
        <f t="shared" si="1"/>
        <v>707.85</v>
      </c>
    </row>
    <row r="104" spans="1:9" x14ac:dyDescent="0.35">
      <c r="A104" s="1">
        <v>41425</v>
      </c>
      <c r="B104" t="s">
        <v>1</v>
      </c>
      <c r="C104" t="s">
        <v>28</v>
      </c>
      <c r="D104" t="s">
        <v>35</v>
      </c>
      <c r="E104" t="s">
        <v>253</v>
      </c>
      <c r="F104">
        <v>197.99099999999996</v>
      </c>
      <c r="G104" s="3">
        <v>1503.25</v>
      </c>
      <c r="H104">
        <v>5</v>
      </c>
      <c r="I104" s="3">
        <f t="shared" si="1"/>
        <v>7516.25</v>
      </c>
    </row>
    <row r="105" spans="1:9" x14ac:dyDescent="0.35">
      <c r="A105" s="1">
        <v>41426</v>
      </c>
      <c r="B105" t="s">
        <v>7</v>
      </c>
      <c r="C105" t="s">
        <v>29</v>
      </c>
      <c r="D105" t="s">
        <v>33</v>
      </c>
      <c r="E105" t="s">
        <v>10</v>
      </c>
      <c r="F105">
        <v>580.53939999999989</v>
      </c>
      <c r="G105" s="3">
        <v>45.480000000000004</v>
      </c>
      <c r="H105">
        <v>3</v>
      </c>
      <c r="I105" s="3">
        <f t="shared" si="1"/>
        <v>136.44</v>
      </c>
    </row>
    <row r="106" spans="1:9" x14ac:dyDescent="0.35">
      <c r="A106" s="1">
        <v>41427</v>
      </c>
      <c r="B106" t="s">
        <v>1</v>
      </c>
      <c r="C106" t="s">
        <v>29</v>
      </c>
      <c r="D106" t="s">
        <v>884</v>
      </c>
      <c r="E106" t="s">
        <v>259</v>
      </c>
      <c r="F106">
        <v>19.4376</v>
      </c>
      <c r="G106" s="3">
        <v>515.88</v>
      </c>
      <c r="H106">
        <v>6</v>
      </c>
      <c r="I106" s="3">
        <f t="shared" si="1"/>
        <v>3095.2799999999997</v>
      </c>
    </row>
    <row r="107" spans="1:9" x14ac:dyDescent="0.35">
      <c r="A107" s="1">
        <v>41428</v>
      </c>
      <c r="B107" t="s">
        <v>7</v>
      </c>
      <c r="C107" t="s">
        <v>28</v>
      </c>
      <c r="D107" t="s">
        <v>887</v>
      </c>
      <c r="E107" t="s">
        <v>150</v>
      </c>
      <c r="F107">
        <v>113.49359999999999</v>
      </c>
      <c r="G107" s="3">
        <v>16.224</v>
      </c>
      <c r="H107">
        <v>2</v>
      </c>
      <c r="I107" s="3">
        <f t="shared" si="1"/>
        <v>32.448</v>
      </c>
    </row>
    <row r="108" spans="1:9" x14ac:dyDescent="0.35">
      <c r="A108" s="1">
        <v>41429</v>
      </c>
      <c r="B108" t="s">
        <v>1</v>
      </c>
      <c r="C108" t="s">
        <v>29</v>
      </c>
      <c r="D108" t="s">
        <v>885</v>
      </c>
      <c r="E108" t="s">
        <v>205</v>
      </c>
      <c r="F108">
        <v>5.8812000000000006</v>
      </c>
      <c r="G108" s="3">
        <v>13.36</v>
      </c>
      <c r="H108">
        <v>2</v>
      </c>
      <c r="I108" s="3">
        <f t="shared" si="1"/>
        <v>26.72</v>
      </c>
    </row>
    <row r="109" spans="1:9" x14ac:dyDescent="0.35">
      <c r="A109" s="1">
        <v>41431</v>
      </c>
      <c r="B109" t="s">
        <v>9</v>
      </c>
      <c r="C109" t="s">
        <v>28</v>
      </c>
      <c r="D109" t="s">
        <v>883</v>
      </c>
      <c r="E109" t="s">
        <v>261</v>
      </c>
      <c r="F109">
        <v>4.9431999999999992</v>
      </c>
      <c r="G109" s="3">
        <v>13.984000000000002</v>
      </c>
      <c r="H109">
        <v>2</v>
      </c>
      <c r="I109" s="3">
        <f t="shared" si="1"/>
        <v>27.968000000000004</v>
      </c>
    </row>
    <row r="110" spans="1:9" x14ac:dyDescent="0.35">
      <c r="A110" s="1">
        <v>41432</v>
      </c>
      <c r="B110" t="s">
        <v>7</v>
      </c>
      <c r="C110" t="s">
        <v>882</v>
      </c>
      <c r="D110" t="s">
        <v>884</v>
      </c>
      <c r="E110" t="s">
        <v>262</v>
      </c>
      <c r="F110">
        <v>-20.5623</v>
      </c>
      <c r="G110" s="3">
        <v>1676.88</v>
      </c>
      <c r="H110">
        <v>6</v>
      </c>
      <c r="I110" s="3">
        <f t="shared" si="1"/>
        <v>10061.280000000001</v>
      </c>
    </row>
    <row r="111" spans="1:9" x14ac:dyDescent="0.35">
      <c r="A111" s="1">
        <v>41433</v>
      </c>
      <c r="B111" t="s">
        <v>1</v>
      </c>
      <c r="C111" t="s">
        <v>28</v>
      </c>
      <c r="D111" t="s">
        <v>33</v>
      </c>
      <c r="E111" t="s">
        <v>263</v>
      </c>
      <c r="F111">
        <v>73.19399999999996</v>
      </c>
      <c r="G111" s="3">
        <v>7.28</v>
      </c>
      <c r="H111">
        <v>4</v>
      </c>
      <c r="I111" s="3">
        <f t="shared" si="1"/>
        <v>29.12</v>
      </c>
    </row>
    <row r="112" spans="1:9" x14ac:dyDescent="0.35">
      <c r="A112" s="1">
        <v>41434</v>
      </c>
      <c r="B112" t="s">
        <v>1</v>
      </c>
      <c r="C112" t="s">
        <v>28</v>
      </c>
      <c r="D112" t="s">
        <v>31</v>
      </c>
      <c r="E112" t="s">
        <v>266</v>
      </c>
      <c r="F112">
        <v>14.169399999999996</v>
      </c>
      <c r="G112" s="3">
        <v>1706.1840000000002</v>
      </c>
      <c r="H112">
        <v>9</v>
      </c>
      <c r="I112" s="3">
        <f t="shared" si="1"/>
        <v>15355.656000000003</v>
      </c>
    </row>
    <row r="113" spans="1:9" x14ac:dyDescent="0.35">
      <c r="A113" s="1">
        <v>41435</v>
      </c>
      <c r="B113" t="s">
        <v>7</v>
      </c>
      <c r="C113" t="s">
        <v>882</v>
      </c>
      <c r="D113" t="s">
        <v>34</v>
      </c>
      <c r="E113" t="s">
        <v>272</v>
      </c>
      <c r="F113">
        <v>240.8595</v>
      </c>
      <c r="G113" s="3">
        <v>8.5679999999999978</v>
      </c>
      <c r="H113">
        <v>3</v>
      </c>
      <c r="I113" s="3">
        <f t="shared" si="1"/>
        <v>25.703999999999994</v>
      </c>
    </row>
    <row r="114" spans="1:9" x14ac:dyDescent="0.35">
      <c r="A114" s="1">
        <v>41438</v>
      </c>
      <c r="B114" t="s">
        <v>1</v>
      </c>
      <c r="C114" t="s">
        <v>882</v>
      </c>
      <c r="D114" t="s">
        <v>883</v>
      </c>
      <c r="E114" t="s">
        <v>61</v>
      </c>
      <c r="F114">
        <v>4.7915999999999999</v>
      </c>
      <c r="G114" s="3">
        <v>36.544000000000004</v>
      </c>
      <c r="H114">
        <v>2</v>
      </c>
      <c r="I114" s="3">
        <f t="shared" si="1"/>
        <v>73.088000000000008</v>
      </c>
    </row>
    <row r="115" spans="1:9" x14ac:dyDescent="0.35">
      <c r="A115" s="1">
        <v>41439</v>
      </c>
      <c r="B115" t="s">
        <v>1</v>
      </c>
      <c r="C115" t="s">
        <v>29</v>
      </c>
      <c r="D115" t="s">
        <v>38</v>
      </c>
      <c r="E115" t="s">
        <v>273</v>
      </c>
      <c r="F115">
        <v>57.4938</v>
      </c>
      <c r="G115" s="3">
        <v>647.84</v>
      </c>
      <c r="H115">
        <v>8</v>
      </c>
      <c r="I115" s="3">
        <f t="shared" si="1"/>
        <v>5182.72</v>
      </c>
    </row>
    <row r="116" spans="1:9" x14ac:dyDescent="0.35">
      <c r="A116" s="1">
        <v>41440</v>
      </c>
      <c r="B116" t="s">
        <v>1</v>
      </c>
      <c r="C116" t="s">
        <v>882</v>
      </c>
      <c r="D116" t="s">
        <v>887</v>
      </c>
      <c r="E116" t="s">
        <v>274</v>
      </c>
      <c r="F116">
        <v>-18.556200000000018</v>
      </c>
      <c r="G116" s="3">
        <v>41.4</v>
      </c>
      <c r="H116">
        <v>5</v>
      </c>
      <c r="I116" s="3">
        <f t="shared" si="1"/>
        <v>207</v>
      </c>
    </row>
    <row r="117" spans="1:9" x14ac:dyDescent="0.35">
      <c r="A117" s="1">
        <v>41441</v>
      </c>
      <c r="B117" t="s">
        <v>1</v>
      </c>
      <c r="C117" t="s">
        <v>28</v>
      </c>
      <c r="D117" t="s">
        <v>33</v>
      </c>
      <c r="E117" t="s">
        <v>54</v>
      </c>
      <c r="F117">
        <v>32.391999999999939</v>
      </c>
      <c r="G117" s="3">
        <v>6.24</v>
      </c>
      <c r="H117">
        <v>3</v>
      </c>
      <c r="I117" s="3">
        <f t="shared" si="1"/>
        <v>18.72</v>
      </c>
    </row>
    <row r="118" spans="1:9" x14ac:dyDescent="0.35">
      <c r="A118" s="1">
        <v>41442</v>
      </c>
      <c r="B118" t="s">
        <v>1</v>
      </c>
      <c r="C118" t="s">
        <v>28</v>
      </c>
      <c r="D118" t="s">
        <v>31</v>
      </c>
      <c r="E118" t="s">
        <v>275</v>
      </c>
      <c r="F118">
        <v>31.005899999999997</v>
      </c>
      <c r="G118" s="3">
        <v>139.80000000000001</v>
      </c>
      <c r="H118">
        <v>5</v>
      </c>
      <c r="I118" s="3">
        <f t="shared" si="1"/>
        <v>699</v>
      </c>
    </row>
    <row r="119" spans="1:9" x14ac:dyDescent="0.35">
      <c r="A119" s="1">
        <v>41443</v>
      </c>
      <c r="B119" t="s">
        <v>1</v>
      </c>
      <c r="C119" t="s">
        <v>28</v>
      </c>
      <c r="D119" t="s">
        <v>35</v>
      </c>
      <c r="E119" t="s">
        <v>276</v>
      </c>
      <c r="F119">
        <v>12.232500000000009</v>
      </c>
      <c r="G119" s="3">
        <v>11.648000000000001</v>
      </c>
      <c r="H119">
        <v>2</v>
      </c>
      <c r="I119" s="3">
        <f t="shared" si="1"/>
        <v>23.296000000000003</v>
      </c>
    </row>
    <row r="120" spans="1:9" x14ac:dyDescent="0.35">
      <c r="A120" s="1">
        <v>41445</v>
      </c>
      <c r="B120" t="s">
        <v>1</v>
      </c>
      <c r="C120" t="s">
        <v>28</v>
      </c>
      <c r="D120" t="s">
        <v>35</v>
      </c>
      <c r="E120" t="s">
        <v>277</v>
      </c>
      <c r="F120">
        <v>20.158400000000015</v>
      </c>
      <c r="G120" s="3">
        <v>418.8</v>
      </c>
      <c r="H120">
        <v>2</v>
      </c>
      <c r="I120" s="3">
        <f t="shared" si="1"/>
        <v>837.6</v>
      </c>
    </row>
    <row r="121" spans="1:9" x14ac:dyDescent="0.35">
      <c r="A121" s="1">
        <v>41446</v>
      </c>
      <c r="B121" t="s">
        <v>7</v>
      </c>
      <c r="C121" t="s">
        <v>28</v>
      </c>
      <c r="D121" t="s">
        <v>31</v>
      </c>
      <c r="E121" t="s">
        <v>279</v>
      </c>
      <c r="F121">
        <v>14.561400000000006</v>
      </c>
      <c r="G121" s="3">
        <v>21.400000000000002</v>
      </c>
      <c r="H121">
        <v>5</v>
      </c>
      <c r="I121" s="3">
        <f t="shared" si="1"/>
        <v>107.00000000000001</v>
      </c>
    </row>
    <row r="122" spans="1:9" x14ac:dyDescent="0.35">
      <c r="A122" s="1">
        <v>41447</v>
      </c>
      <c r="B122" t="s">
        <v>9</v>
      </c>
      <c r="C122" t="s">
        <v>28</v>
      </c>
      <c r="D122" t="s">
        <v>31</v>
      </c>
      <c r="E122" t="s">
        <v>284</v>
      </c>
      <c r="F122">
        <v>56.566200000000009</v>
      </c>
      <c r="G122" s="3">
        <v>853.92999999999984</v>
      </c>
      <c r="H122">
        <v>5</v>
      </c>
      <c r="I122" s="3">
        <f t="shared" si="1"/>
        <v>4269.6499999999996</v>
      </c>
    </row>
    <row r="123" spans="1:9" x14ac:dyDescent="0.35">
      <c r="A123" s="1">
        <v>41448</v>
      </c>
      <c r="B123" t="s">
        <v>1</v>
      </c>
      <c r="C123" t="s">
        <v>28</v>
      </c>
      <c r="D123" t="s">
        <v>31</v>
      </c>
      <c r="E123" t="s">
        <v>290</v>
      </c>
      <c r="F123">
        <v>1.079699999999999</v>
      </c>
      <c r="G123" s="3">
        <v>263.96000000000004</v>
      </c>
      <c r="H123">
        <v>5</v>
      </c>
      <c r="I123" s="3">
        <f t="shared" si="1"/>
        <v>1319.8000000000002</v>
      </c>
    </row>
    <row r="124" spans="1:9" x14ac:dyDescent="0.35">
      <c r="A124" s="1">
        <v>41449</v>
      </c>
      <c r="B124" t="s">
        <v>1</v>
      </c>
      <c r="C124" t="s">
        <v>28</v>
      </c>
      <c r="D124" t="s">
        <v>31</v>
      </c>
      <c r="E124" t="s">
        <v>292</v>
      </c>
      <c r="F124">
        <v>0.96119999999999983</v>
      </c>
      <c r="G124" s="3">
        <v>306.2</v>
      </c>
      <c r="H124">
        <v>5</v>
      </c>
      <c r="I124" s="3">
        <f t="shared" si="1"/>
        <v>1531</v>
      </c>
    </row>
    <row r="125" spans="1:9" x14ac:dyDescent="0.35">
      <c r="A125" s="1">
        <v>41450</v>
      </c>
      <c r="B125" t="s">
        <v>9</v>
      </c>
      <c r="C125" t="s">
        <v>882</v>
      </c>
      <c r="D125" t="s">
        <v>887</v>
      </c>
      <c r="E125" t="s">
        <v>293</v>
      </c>
      <c r="F125">
        <v>11.19599999999997</v>
      </c>
      <c r="G125" s="3">
        <v>85.98</v>
      </c>
      <c r="H125">
        <v>1</v>
      </c>
      <c r="I125" s="3">
        <f t="shared" si="1"/>
        <v>85.98</v>
      </c>
    </row>
    <row r="126" spans="1:9" x14ac:dyDescent="0.35">
      <c r="A126" s="1">
        <v>41452</v>
      </c>
      <c r="B126" t="s">
        <v>1</v>
      </c>
      <c r="C126" t="s">
        <v>28</v>
      </c>
      <c r="D126" t="s">
        <v>886</v>
      </c>
      <c r="E126" t="s">
        <v>294</v>
      </c>
      <c r="F126">
        <v>0</v>
      </c>
      <c r="G126" s="3">
        <v>1228.4649999999999</v>
      </c>
      <c r="H126">
        <v>5</v>
      </c>
      <c r="I126" s="3">
        <f t="shared" si="1"/>
        <v>6142.3249999999998</v>
      </c>
    </row>
    <row r="127" spans="1:9" x14ac:dyDescent="0.35">
      <c r="A127" s="1">
        <v>41453</v>
      </c>
      <c r="B127" t="s">
        <v>1</v>
      </c>
      <c r="C127" t="s">
        <v>28</v>
      </c>
      <c r="D127" t="s">
        <v>885</v>
      </c>
      <c r="E127" t="s">
        <v>295</v>
      </c>
      <c r="F127">
        <v>14.5152</v>
      </c>
      <c r="G127" s="3">
        <v>6.08</v>
      </c>
      <c r="H127">
        <v>1</v>
      </c>
      <c r="I127" s="3">
        <f t="shared" si="1"/>
        <v>6.08</v>
      </c>
    </row>
    <row r="128" spans="1:9" x14ac:dyDescent="0.35">
      <c r="A128" s="1">
        <v>41454</v>
      </c>
      <c r="B128" t="s">
        <v>1</v>
      </c>
      <c r="C128" t="s">
        <v>28</v>
      </c>
      <c r="D128" t="s">
        <v>883</v>
      </c>
      <c r="E128" t="s">
        <v>296</v>
      </c>
      <c r="F128">
        <v>3.6854999999999958</v>
      </c>
      <c r="G128" s="3">
        <v>25.920000000000005</v>
      </c>
      <c r="H128">
        <v>5</v>
      </c>
      <c r="I128" s="3">
        <f t="shared" si="1"/>
        <v>129.60000000000002</v>
      </c>
    </row>
    <row r="129" spans="1:9" x14ac:dyDescent="0.35">
      <c r="A129" s="1">
        <v>41455</v>
      </c>
      <c r="B129" t="s">
        <v>1</v>
      </c>
      <c r="C129" t="s">
        <v>28</v>
      </c>
      <c r="D129" t="s">
        <v>884</v>
      </c>
      <c r="E129" t="s">
        <v>297</v>
      </c>
      <c r="F129">
        <v>108.79959999999997</v>
      </c>
      <c r="G129" s="3">
        <v>2.6880000000000002</v>
      </c>
      <c r="H129">
        <v>1</v>
      </c>
      <c r="I129" s="3">
        <f t="shared" si="1"/>
        <v>2.6880000000000002</v>
      </c>
    </row>
    <row r="130" spans="1:9" x14ac:dyDescent="0.35">
      <c r="A130" s="1">
        <v>41456</v>
      </c>
      <c r="B130" t="s">
        <v>7</v>
      </c>
      <c r="C130" t="s">
        <v>882</v>
      </c>
      <c r="D130" t="s">
        <v>884</v>
      </c>
      <c r="E130" t="s">
        <v>299</v>
      </c>
      <c r="F130">
        <v>6.9719999999999995</v>
      </c>
      <c r="G130" s="3">
        <v>177.536</v>
      </c>
      <c r="H130">
        <v>4</v>
      </c>
      <c r="I130" s="3">
        <f t="shared" si="1"/>
        <v>710.14400000000001</v>
      </c>
    </row>
    <row r="131" spans="1:9" x14ac:dyDescent="0.35">
      <c r="A131" s="1">
        <v>41457</v>
      </c>
      <c r="B131" t="s">
        <v>1</v>
      </c>
      <c r="C131" t="s">
        <v>28</v>
      </c>
      <c r="D131" t="s">
        <v>35</v>
      </c>
      <c r="E131" t="s">
        <v>302</v>
      </c>
      <c r="F131">
        <v>19.974600000000002</v>
      </c>
      <c r="G131" s="3">
        <v>15.600000000000001</v>
      </c>
      <c r="H131">
        <v>5</v>
      </c>
      <c r="I131" s="3">
        <f t="shared" ref="I131:I194" si="2">G131*H131</f>
        <v>78</v>
      </c>
    </row>
    <row r="132" spans="1:9" x14ac:dyDescent="0.35">
      <c r="A132" s="1">
        <v>41459</v>
      </c>
      <c r="B132" t="s">
        <v>9</v>
      </c>
      <c r="C132" t="s">
        <v>882</v>
      </c>
      <c r="D132" t="s">
        <v>885</v>
      </c>
      <c r="E132" t="s">
        <v>154</v>
      </c>
      <c r="F132">
        <v>62.137599999999992</v>
      </c>
      <c r="G132" s="3">
        <v>14.62</v>
      </c>
      <c r="H132">
        <v>2</v>
      </c>
      <c r="I132" s="3">
        <f t="shared" si="2"/>
        <v>29.24</v>
      </c>
    </row>
    <row r="133" spans="1:9" x14ac:dyDescent="0.35">
      <c r="A133" s="1">
        <v>41460</v>
      </c>
      <c r="B133" t="s">
        <v>9</v>
      </c>
      <c r="C133" t="s">
        <v>28</v>
      </c>
      <c r="D133" t="s">
        <v>31</v>
      </c>
      <c r="E133" t="s">
        <v>303</v>
      </c>
      <c r="F133">
        <v>163.18979999999999</v>
      </c>
      <c r="G133" s="3">
        <v>180.96000000000004</v>
      </c>
      <c r="H133">
        <v>6</v>
      </c>
      <c r="I133" s="3">
        <f t="shared" si="2"/>
        <v>1085.7600000000002</v>
      </c>
    </row>
    <row r="134" spans="1:9" x14ac:dyDescent="0.35">
      <c r="A134" s="1">
        <v>41461</v>
      </c>
      <c r="B134" t="s">
        <v>9</v>
      </c>
      <c r="C134" t="s">
        <v>28</v>
      </c>
      <c r="D134" t="s">
        <v>890</v>
      </c>
      <c r="E134" t="s">
        <v>307</v>
      </c>
      <c r="F134">
        <v>174.99749999999997</v>
      </c>
      <c r="G134" s="3">
        <v>502.48800000000006</v>
      </c>
      <c r="H134">
        <v>3</v>
      </c>
      <c r="I134" s="3">
        <f t="shared" si="2"/>
        <v>1507.4640000000002</v>
      </c>
    </row>
    <row r="135" spans="1:9" x14ac:dyDescent="0.35">
      <c r="A135" s="1">
        <v>41462</v>
      </c>
      <c r="B135" t="s">
        <v>1</v>
      </c>
      <c r="C135" t="s">
        <v>28</v>
      </c>
      <c r="D135" t="s">
        <v>33</v>
      </c>
      <c r="E135" t="s">
        <v>308</v>
      </c>
      <c r="F135">
        <v>-46.736200000000011</v>
      </c>
      <c r="G135" s="3">
        <v>10.368000000000002</v>
      </c>
      <c r="H135">
        <v>2</v>
      </c>
      <c r="I135" s="3">
        <f t="shared" si="2"/>
        <v>20.736000000000004</v>
      </c>
    </row>
    <row r="136" spans="1:9" x14ac:dyDescent="0.35">
      <c r="A136" s="1">
        <v>41463</v>
      </c>
      <c r="B136" t="s">
        <v>9</v>
      </c>
      <c r="C136" t="s">
        <v>28</v>
      </c>
      <c r="D136" t="s">
        <v>33</v>
      </c>
      <c r="E136" t="s">
        <v>264</v>
      </c>
      <c r="F136">
        <v>10.647000000000004</v>
      </c>
      <c r="G136" s="3">
        <v>2.88</v>
      </c>
      <c r="H136">
        <v>1</v>
      </c>
      <c r="I136" s="3">
        <f t="shared" si="2"/>
        <v>2.88</v>
      </c>
    </row>
    <row r="137" spans="1:9" x14ac:dyDescent="0.35">
      <c r="A137" s="1">
        <v>41464</v>
      </c>
      <c r="B137" t="s">
        <v>1</v>
      </c>
      <c r="C137" t="s">
        <v>882</v>
      </c>
      <c r="D137" t="s">
        <v>885</v>
      </c>
      <c r="E137" t="s">
        <v>310</v>
      </c>
      <c r="F137">
        <v>3.6288</v>
      </c>
      <c r="G137" s="3">
        <v>14.303999999999998</v>
      </c>
      <c r="H137">
        <v>6</v>
      </c>
      <c r="I137" s="3">
        <f t="shared" si="2"/>
        <v>85.823999999999984</v>
      </c>
    </row>
    <row r="138" spans="1:9" x14ac:dyDescent="0.35">
      <c r="A138" s="1">
        <v>41466</v>
      </c>
      <c r="B138" t="s">
        <v>1</v>
      </c>
      <c r="C138" t="s">
        <v>882</v>
      </c>
      <c r="D138" t="s">
        <v>885</v>
      </c>
      <c r="E138" t="s">
        <v>205</v>
      </c>
      <c r="F138">
        <v>83.283999999999992</v>
      </c>
      <c r="G138" s="3">
        <v>575.96800000000007</v>
      </c>
      <c r="H138">
        <v>4</v>
      </c>
      <c r="I138" s="3">
        <f t="shared" si="2"/>
        <v>2303.8720000000003</v>
      </c>
    </row>
    <row r="139" spans="1:9" x14ac:dyDescent="0.35">
      <c r="A139" s="1">
        <v>41467</v>
      </c>
      <c r="B139" t="s">
        <v>1</v>
      </c>
      <c r="C139" t="s">
        <v>882</v>
      </c>
      <c r="D139" t="s">
        <v>884</v>
      </c>
      <c r="E139" t="s">
        <v>320</v>
      </c>
      <c r="F139">
        <v>2.7956000000000003</v>
      </c>
      <c r="G139" s="3">
        <v>11.264000000000001</v>
      </c>
      <c r="H139">
        <v>4</v>
      </c>
      <c r="I139" s="3">
        <f t="shared" si="2"/>
        <v>45.056000000000004</v>
      </c>
    </row>
    <row r="140" spans="1:9" x14ac:dyDescent="0.35">
      <c r="A140" s="1">
        <v>41468</v>
      </c>
      <c r="B140" t="s">
        <v>1</v>
      </c>
      <c r="C140" t="s">
        <v>882</v>
      </c>
      <c r="D140" t="s">
        <v>887</v>
      </c>
      <c r="E140" t="s">
        <v>324</v>
      </c>
      <c r="F140">
        <v>4.3901999999999788</v>
      </c>
      <c r="G140" s="3">
        <v>23.987999999999996</v>
      </c>
      <c r="H140">
        <v>2</v>
      </c>
      <c r="I140" s="3">
        <f t="shared" si="2"/>
        <v>47.975999999999992</v>
      </c>
    </row>
    <row r="141" spans="1:9" x14ac:dyDescent="0.35">
      <c r="A141" s="1">
        <v>41469</v>
      </c>
      <c r="B141" t="s">
        <v>1</v>
      </c>
      <c r="C141" t="s">
        <v>29</v>
      </c>
      <c r="D141" t="s">
        <v>884</v>
      </c>
      <c r="E141" t="s">
        <v>325</v>
      </c>
      <c r="F141">
        <v>-46.394600000000011</v>
      </c>
      <c r="G141" s="3">
        <v>31.983999999999998</v>
      </c>
      <c r="H141">
        <v>2</v>
      </c>
      <c r="I141" s="3">
        <f t="shared" si="2"/>
        <v>63.967999999999996</v>
      </c>
    </row>
    <row r="142" spans="1:9" x14ac:dyDescent="0.35">
      <c r="A142" s="1">
        <v>41470</v>
      </c>
      <c r="B142" t="s">
        <v>1</v>
      </c>
      <c r="C142" t="s">
        <v>882</v>
      </c>
      <c r="D142" t="s">
        <v>31</v>
      </c>
      <c r="E142" t="s">
        <v>327</v>
      </c>
      <c r="F142">
        <v>1.3068000000000004</v>
      </c>
      <c r="G142" s="3">
        <v>70.559999999999988</v>
      </c>
      <c r="H142">
        <v>1</v>
      </c>
      <c r="I142" s="3">
        <f t="shared" si="2"/>
        <v>70.559999999999988</v>
      </c>
    </row>
    <row r="143" spans="1:9" x14ac:dyDescent="0.35">
      <c r="A143" s="1">
        <v>41473</v>
      </c>
      <c r="B143" t="s">
        <v>40</v>
      </c>
      <c r="C143" t="s">
        <v>29</v>
      </c>
      <c r="D143" t="s">
        <v>33</v>
      </c>
      <c r="E143" t="s">
        <v>329</v>
      </c>
      <c r="F143">
        <v>-25.913599999999988</v>
      </c>
      <c r="G143" s="3">
        <v>3.81</v>
      </c>
      <c r="H143">
        <v>1</v>
      </c>
      <c r="I143" s="3">
        <f t="shared" si="2"/>
        <v>3.81</v>
      </c>
    </row>
    <row r="144" spans="1:9" x14ac:dyDescent="0.35">
      <c r="A144" s="1">
        <v>41474</v>
      </c>
      <c r="B144" t="s">
        <v>1</v>
      </c>
      <c r="C144" t="s">
        <v>882</v>
      </c>
      <c r="D144" t="s">
        <v>35</v>
      </c>
      <c r="E144" t="s">
        <v>318</v>
      </c>
      <c r="F144">
        <v>93.594800000000021</v>
      </c>
      <c r="G144" s="3">
        <v>342.86400000000003</v>
      </c>
      <c r="H144">
        <v>3</v>
      </c>
      <c r="I144" s="3">
        <f t="shared" si="2"/>
        <v>1028.5920000000001</v>
      </c>
    </row>
    <row r="145" spans="1:9" x14ac:dyDescent="0.35">
      <c r="A145" s="1">
        <v>41475</v>
      </c>
      <c r="B145" t="s">
        <v>1</v>
      </c>
      <c r="C145" t="s">
        <v>29</v>
      </c>
      <c r="D145" t="s">
        <v>886</v>
      </c>
      <c r="E145" t="s">
        <v>334</v>
      </c>
      <c r="F145">
        <v>38.572199999999953</v>
      </c>
      <c r="G145" s="3">
        <v>104.85</v>
      </c>
      <c r="H145">
        <v>1</v>
      </c>
      <c r="I145" s="3">
        <f t="shared" si="2"/>
        <v>104.85</v>
      </c>
    </row>
    <row r="146" spans="1:9" x14ac:dyDescent="0.35">
      <c r="A146" s="1">
        <v>41476</v>
      </c>
      <c r="B146" t="s">
        <v>1</v>
      </c>
      <c r="C146" t="s">
        <v>882</v>
      </c>
      <c r="D146" t="s">
        <v>883</v>
      </c>
      <c r="E146" t="s">
        <v>343</v>
      </c>
      <c r="F146">
        <v>25.792000000000002</v>
      </c>
      <c r="G146" s="3">
        <v>657.93</v>
      </c>
      <c r="H146">
        <v>5</v>
      </c>
      <c r="I146" s="3">
        <f t="shared" si="2"/>
        <v>3289.6499999999996</v>
      </c>
    </row>
    <row r="147" spans="1:9" x14ac:dyDescent="0.35">
      <c r="A147" s="1">
        <v>41477</v>
      </c>
      <c r="B147" t="s">
        <v>1</v>
      </c>
      <c r="C147" t="s">
        <v>28</v>
      </c>
      <c r="D147" t="s">
        <v>883</v>
      </c>
      <c r="E147" t="s">
        <v>346</v>
      </c>
      <c r="F147">
        <v>1.6688000000000001</v>
      </c>
      <c r="G147" s="3">
        <v>170.35200000000003</v>
      </c>
      <c r="H147">
        <v>3</v>
      </c>
      <c r="I147" s="3">
        <f t="shared" si="2"/>
        <v>511.0560000000001</v>
      </c>
    </row>
    <row r="148" spans="1:9" x14ac:dyDescent="0.35">
      <c r="A148" s="1">
        <v>41478</v>
      </c>
      <c r="B148" t="s">
        <v>1</v>
      </c>
      <c r="C148" t="s">
        <v>28</v>
      </c>
      <c r="D148" t="s">
        <v>884</v>
      </c>
      <c r="E148" t="s">
        <v>337</v>
      </c>
      <c r="F148">
        <v>-5.7119999999999997</v>
      </c>
      <c r="G148" s="3">
        <v>604.75199999999995</v>
      </c>
      <c r="H148">
        <v>6</v>
      </c>
      <c r="I148" s="3">
        <f t="shared" si="2"/>
        <v>3628.5119999999997</v>
      </c>
    </row>
    <row r="149" spans="1:9" x14ac:dyDescent="0.35">
      <c r="A149" s="1">
        <v>41480</v>
      </c>
      <c r="B149" t="s">
        <v>7</v>
      </c>
      <c r="C149" t="s">
        <v>28</v>
      </c>
      <c r="D149" t="s">
        <v>886</v>
      </c>
      <c r="E149" t="s">
        <v>355</v>
      </c>
      <c r="F149">
        <v>15.041600000000003</v>
      </c>
      <c r="G149" s="3">
        <v>123.55199999999999</v>
      </c>
      <c r="H149">
        <v>3</v>
      </c>
      <c r="I149" s="3">
        <f t="shared" si="2"/>
        <v>370.65599999999995</v>
      </c>
    </row>
    <row r="150" spans="1:9" x14ac:dyDescent="0.35">
      <c r="A150" s="1">
        <v>41481</v>
      </c>
      <c r="B150" t="s">
        <v>7</v>
      </c>
      <c r="C150" t="s">
        <v>28</v>
      </c>
      <c r="D150" t="s">
        <v>886</v>
      </c>
      <c r="E150" t="s">
        <v>357</v>
      </c>
      <c r="F150">
        <v>-29.343599999999995</v>
      </c>
      <c r="G150" s="3">
        <v>111.93</v>
      </c>
      <c r="H150">
        <v>7</v>
      </c>
      <c r="I150" s="3">
        <f t="shared" si="2"/>
        <v>783.51</v>
      </c>
    </row>
    <row r="151" spans="1:9" x14ac:dyDescent="0.35">
      <c r="A151" s="1">
        <v>41482</v>
      </c>
      <c r="B151" t="s">
        <v>7</v>
      </c>
      <c r="C151" t="s">
        <v>28</v>
      </c>
      <c r="D151" t="s">
        <v>31</v>
      </c>
      <c r="E151" t="s">
        <v>363</v>
      </c>
      <c r="F151">
        <v>38.080000000000013</v>
      </c>
      <c r="G151" s="3">
        <v>48.944000000000003</v>
      </c>
      <c r="H151">
        <v>7</v>
      </c>
      <c r="I151" s="3">
        <f t="shared" si="2"/>
        <v>342.608</v>
      </c>
    </row>
    <row r="152" spans="1:9" x14ac:dyDescent="0.35">
      <c r="A152" s="1">
        <v>41483</v>
      </c>
      <c r="B152" t="s">
        <v>40</v>
      </c>
      <c r="C152" t="s">
        <v>28</v>
      </c>
      <c r="D152" t="s">
        <v>888</v>
      </c>
      <c r="E152" t="s">
        <v>364</v>
      </c>
      <c r="F152">
        <v>5.1910000000000007</v>
      </c>
      <c r="G152" s="3">
        <v>44.128</v>
      </c>
      <c r="H152">
        <v>4</v>
      </c>
      <c r="I152" s="3">
        <f t="shared" si="2"/>
        <v>176.512</v>
      </c>
    </row>
    <row r="153" spans="1:9" x14ac:dyDescent="0.35">
      <c r="A153" s="1">
        <v>41485</v>
      </c>
      <c r="B153" t="s">
        <v>1</v>
      </c>
      <c r="C153" t="s">
        <v>882</v>
      </c>
      <c r="D153" t="s">
        <v>38</v>
      </c>
      <c r="E153" t="s">
        <v>365</v>
      </c>
      <c r="F153">
        <v>259.88959999999997</v>
      </c>
      <c r="G153" s="3">
        <v>19.752000000000002</v>
      </c>
      <c r="H153">
        <v>3</v>
      </c>
      <c r="I153" s="3">
        <f t="shared" si="2"/>
        <v>59.256000000000007</v>
      </c>
    </row>
    <row r="154" spans="1:9" x14ac:dyDescent="0.35">
      <c r="A154" s="1">
        <v>41487</v>
      </c>
      <c r="B154" t="s">
        <v>1</v>
      </c>
      <c r="C154" t="s">
        <v>882</v>
      </c>
      <c r="D154" t="s">
        <v>34</v>
      </c>
      <c r="E154" t="s">
        <v>366</v>
      </c>
      <c r="F154">
        <v>5.9210999999999983</v>
      </c>
      <c r="G154" s="3">
        <v>5.68</v>
      </c>
      <c r="H154">
        <v>2</v>
      </c>
      <c r="I154" s="3">
        <f t="shared" si="2"/>
        <v>11.36</v>
      </c>
    </row>
    <row r="155" spans="1:9" x14ac:dyDescent="0.35">
      <c r="A155" s="1">
        <v>41488</v>
      </c>
      <c r="B155" t="s">
        <v>1</v>
      </c>
      <c r="C155" t="s">
        <v>29</v>
      </c>
      <c r="D155" t="s">
        <v>884</v>
      </c>
      <c r="E155" t="s">
        <v>96</v>
      </c>
      <c r="F155">
        <v>12.548999999999999</v>
      </c>
      <c r="G155" s="3">
        <v>39.96</v>
      </c>
      <c r="H155">
        <v>2</v>
      </c>
      <c r="I155" s="3">
        <f t="shared" si="2"/>
        <v>79.92</v>
      </c>
    </row>
    <row r="156" spans="1:9" x14ac:dyDescent="0.35">
      <c r="A156" s="1">
        <v>41489</v>
      </c>
      <c r="B156" t="s">
        <v>9</v>
      </c>
      <c r="C156" t="s">
        <v>28</v>
      </c>
      <c r="D156" t="s">
        <v>887</v>
      </c>
      <c r="E156" t="s">
        <v>367</v>
      </c>
      <c r="F156">
        <v>-161.875</v>
      </c>
      <c r="G156" s="3">
        <v>93.024000000000001</v>
      </c>
      <c r="H156">
        <v>3</v>
      </c>
      <c r="I156" s="3">
        <f t="shared" si="2"/>
        <v>279.072</v>
      </c>
    </row>
    <row r="157" spans="1:9" x14ac:dyDescent="0.35">
      <c r="A157" s="1">
        <v>41490</v>
      </c>
      <c r="B157" t="s">
        <v>7</v>
      </c>
      <c r="C157" t="s">
        <v>28</v>
      </c>
      <c r="D157" t="s">
        <v>31</v>
      </c>
      <c r="E157" t="s">
        <v>369</v>
      </c>
      <c r="F157">
        <v>305.13000000000011</v>
      </c>
      <c r="G157" s="3">
        <v>13.184000000000001</v>
      </c>
      <c r="H157">
        <v>1</v>
      </c>
      <c r="I157" s="3">
        <f t="shared" si="2"/>
        <v>13.184000000000001</v>
      </c>
    </row>
    <row r="158" spans="1:9" x14ac:dyDescent="0.35">
      <c r="A158" s="1">
        <v>41491</v>
      </c>
      <c r="B158" t="s">
        <v>1</v>
      </c>
      <c r="C158" t="s">
        <v>28</v>
      </c>
      <c r="D158" t="s">
        <v>885</v>
      </c>
      <c r="E158" t="s">
        <v>372</v>
      </c>
      <c r="F158">
        <v>9.841800000000001</v>
      </c>
      <c r="G158" s="3">
        <v>45.98</v>
      </c>
      <c r="H158">
        <v>2</v>
      </c>
      <c r="I158" s="3">
        <f t="shared" si="2"/>
        <v>91.96</v>
      </c>
    </row>
    <row r="159" spans="1:9" x14ac:dyDescent="0.35">
      <c r="A159" s="1">
        <v>41492</v>
      </c>
      <c r="B159" t="s">
        <v>7</v>
      </c>
      <c r="C159" t="s">
        <v>28</v>
      </c>
      <c r="D159" t="s">
        <v>31</v>
      </c>
      <c r="E159" t="s">
        <v>341</v>
      </c>
      <c r="F159">
        <v>22.647599999999997</v>
      </c>
      <c r="G159" s="3">
        <v>327.76</v>
      </c>
      <c r="H159">
        <v>8</v>
      </c>
      <c r="I159" s="3">
        <f t="shared" si="2"/>
        <v>2622.08</v>
      </c>
    </row>
    <row r="160" spans="1:9" x14ac:dyDescent="0.35">
      <c r="A160" s="1">
        <v>41494</v>
      </c>
      <c r="B160" t="s">
        <v>1</v>
      </c>
      <c r="C160" t="s">
        <v>28</v>
      </c>
      <c r="D160" t="s">
        <v>31</v>
      </c>
      <c r="E160" t="s">
        <v>377</v>
      </c>
      <c r="F160">
        <v>22.074799999999996</v>
      </c>
      <c r="G160" s="3">
        <v>95.976000000000013</v>
      </c>
      <c r="H160">
        <v>3</v>
      </c>
      <c r="I160" s="3">
        <f t="shared" si="2"/>
        <v>287.92800000000005</v>
      </c>
    </row>
    <row r="161" spans="1:9" x14ac:dyDescent="0.35">
      <c r="A161" s="1">
        <v>41495</v>
      </c>
      <c r="B161" t="s">
        <v>1</v>
      </c>
      <c r="C161" t="s">
        <v>882</v>
      </c>
      <c r="D161" t="s">
        <v>35</v>
      </c>
      <c r="E161" t="s">
        <v>378</v>
      </c>
      <c r="F161">
        <v>22.297999999999973</v>
      </c>
      <c r="G161" s="3">
        <v>2060.7440000000001</v>
      </c>
      <c r="H161">
        <v>7</v>
      </c>
      <c r="I161" s="3">
        <f t="shared" si="2"/>
        <v>14425.208000000001</v>
      </c>
    </row>
    <row r="162" spans="1:9" x14ac:dyDescent="0.35">
      <c r="A162" s="1">
        <v>41497</v>
      </c>
      <c r="B162" t="s">
        <v>1</v>
      </c>
      <c r="C162" t="s">
        <v>28</v>
      </c>
      <c r="D162" t="s">
        <v>31</v>
      </c>
      <c r="E162" t="s">
        <v>387</v>
      </c>
      <c r="F162">
        <v>5.4340000000000002</v>
      </c>
      <c r="G162" s="3">
        <v>806.33600000000001</v>
      </c>
      <c r="H162">
        <v>8</v>
      </c>
      <c r="I162" s="3">
        <f t="shared" si="2"/>
        <v>6450.6880000000001</v>
      </c>
    </row>
    <row r="163" spans="1:9" x14ac:dyDescent="0.35">
      <c r="A163" s="1">
        <v>41498</v>
      </c>
      <c r="B163" t="s">
        <v>1</v>
      </c>
      <c r="C163" t="s">
        <v>882</v>
      </c>
      <c r="D163" t="s">
        <v>884</v>
      </c>
      <c r="E163" t="s">
        <v>388</v>
      </c>
      <c r="F163">
        <v>98.105000000000004</v>
      </c>
      <c r="G163" s="3">
        <v>158.928</v>
      </c>
      <c r="H163">
        <v>7</v>
      </c>
      <c r="I163" s="3">
        <f t="shared" si="2"/>
        <v>1112.4960000000001</v>
      </c>
    </row>
    <row r="164" spans="1:9" x14ac:dyDescent="0.35">
      <c r="A164" s="1">
        <v>41501</v>
      </c>
      <c r="B164" t="s">
        <v>9</v>
      </c>
      <c r="C164" t="s">
        <v>28</v>
      </c>
      <c r="D164" t="s">
        <v>884</v>
      </c>
      <c r="E164" t="s">
        <v>177</v>
      </c>
      <c r="F164">
        <v>-52.632000000000019</v>
      </c>
      <c r="G164" s="3">
        <v>92.94</v>
      </c>
      <c r="H164">
        <v>3</v>
      </c>
      <c r="I164" s="3">
        <f t="shared" si="2"/>
        <v>278.82</v>
      </c>
    </row>
    <row r="165" spans="1:9" x14ac:dyDescent="0.35">
      <c r="A165" s="1">
        <v>41502</v>
      </c>
      <c r="B165" t="s">
        <v>1</v>
      </c>
      <c r="C165" t="s">
        <v>28</v>
      </c>
      <c r="D165" t="s">
        <v>887</v>
      </c>
      <c r="E165" t="s">
        <v>251</v>
      </c>
      <c r="F165">
        <v>-227.49120000000016</v>
      </c>
      <c r="G165" s="3">
        <v>339.96</v>
      </c>
      <c r="H165">
        <v>4</v>
      </c>
      <c r="I165" s="3">
        <f t="shared" si="2"/>
        <v>1359.84</v>
      </c>
    </row>
    <row r="166" spans="1:9" x14ac:dyDescent="0.35">
      <c r="A166" s="1">
        <v>41503</v>
      </c>
      <c r="B166" t="s">
        <v>1</v>
      </c>
      <c r="C166" t="s">
        <v>882</v>
      </c>
      <c r="D166" t="s">
        <v>885</v>
      </c>
      <c r="E166" t="s">
        <v>395</v>
      </c>
      <c r="F166">
        <v>5.4432</v>
      </c>
      <c r="G166" s="3">
        <v>10.72</v>
      </c>
      <c r="H166">
        <v>2</v>
      </c>
      <c r="I166" s="3">
        <f t="shared" si="2"/>
        <v>21.44</v>
      </c>
    </row>
    <row r="167" spans="1:9" x14ac:dyDescent="0.35">
      <c r="A167" s="1">
        <v>41505</v>
      </c>
      <c r="B167" t="s">
        <v>1</v>
      </c>
      <c r="C167" t="s">
        <v>28</v>
      </c>
      <c r="D167" t="s">
        <v>883</v>
      </c>
      <c r="E167" t="s">
        <v>398</v>
      </c>
      <c r="F167">
        <v>1.7419999999999987</v>
      </c>
      <c r="G167" s="3">
        <v>69.456000000000003</v>
      </c>
      <c r="H167">
        <v>2</v>
      </c>
      <c r="I167" s="3">
        <f t="shared" si="2"/>
        <v>138.91200000000001</v>
      </c>
    </row>
    <row r="168" spans="1:9" x14ac:dyDescent="0.35">
      <c r="A168" s="1">
        <v>41506</v>
      </c>
      <c r="B168" t="s">
        <v>7</v>
      </c>
      <c r="C168" t="s">
        <v>28</v>
      </c>
      <c r="D168" t="s">
        <v>33</v>
      </c>
      <c r="E168" t="s">
        <v>81</v>
      </c>
      <c r="F168">
        <v>-6.0196000000000538</v>
      </c>
      <c r="G168" s="3">
        <v>7.6320000000000014</v>
      </c>
      <c r="H168">
        <v>3</v>
      </c>
      <c r="I168" s="3">
        <f t="shared" si="2"/>
        <v>22.896000000000004</v>
      </c>
    </row>
    <row r="169" spans="1:9" x14ac:dyDescent="0.35">
      <c r="A169" s="1">
        <v>41508</v>
      </c>
      <c r="B169" t="s">
        <v>7</v>
      </c>
      <c r="C169" t="s">
        <v>29</v>
      </c>
      <c r="D169" t="s">
        <v>883</v>
      </c>
      <c r="E169" t="s">
        <v>402</v>
      </c>
      <c r="F169">
        <v>1.0269000000000001</v>
      </c>
      <c r="G169" s="3">
        <v>49.568000000000005</v>
      </c>
      <c r="H169">
        <v>2</v>
      </c>
      <c r="I169" s="3">
        <f t="shared" si="2"/>
        <v>99.13600000000001</v>
      </c>
    </row>
    <row r="170" spans="1:9" x14ac:dyDescent="0.35">
      <c r="A170" s="1">
        <v>41509</v>
      </c>
      <c r="B170" t="s">
        <v>40</v>
      </c>
      <c r="C170" t="s">
        <v>28</v>
      </c>
      <c r="D170" t="s">
        <v>885</v>
      </c>
      <c r="E170" t="s">
        <v>404</v>
      </c>
      <c r="F170">
        <v>12.441600000000001</v>
      </c>
      <c r="G170" s="3">
        <v>4.2240000000000002</v>
      </c>
      <c r="H170">
        <v>3</v>
      </c>
      <c r="I170" s="3">
        <f t="shared" si="2"/>
        <v>12.672000000000001</v>
      </c>
    </row>
    <row r="171" spans="1:9" x14ac:dyDescent="0.35">
      <c r="A171" s="1">
        <v>41510</v>
      </c>
      <c r="B171" t="s">
        <v>40</v>
      </c>
      <c r="C171" t="s">
        <v>882</v>
      </c>
      <c r="D171" t="s">
        <v>884</v>
      </c>
      <c r="E171" t="s">
        <v>410</v>
      </c>
      <c r="F171">
        <v>2.6935999999999991</v>
      </c>
      <c r="G171" s="3">
        <v>4.7200000000000006</v>
      </c>
      <c r="H171">
        <v>2</v>
      </c>
      <c r="I171" s="3">
        <f t="shared" si="2"/>
        <v>9.4400000000000013</v>
      </c>
    </row>
    <row r="172" spans="1:9" x14ac:dyDescent="0.35">
      <c r="A172" s="1">
        <v>41511</v>
      </c>
      <c r="B172" t="s">
        <v>7</v>
      </c>
      <c r="C172" t="s">
        <v>28</v>
      </c>
      <c r="D172" t="s">
        <v>888</v>
      </c>
      <c r="E172" t="s">
        <v>364</v>
      </c>
      <c r="F172">
        <v>14.534799999999997</v>
      </c>
      <c r="G172" s="3">
        <v>95.1</v>
      </c>
      <c r="H172">
        <v>5</v>
      </c>
      <c r="I172" s="3">
        <f t="shared" si="2"/>
        <v>475.5</v>
      </c>
    </row>
    <row r="173" spans="1:9" x14ac:dyDescent="0.35">
      <c r="A173" s="1">
        <v>41512</v>
      </c>
      <c r="B173" t="s">
        <v>1</v>
      </c>
      <c r="C173" t="s">
        <v>29</v>
      </c>
      <c r="D173" t="s">
        <v>31</v>
      </c>
      <c r="E173" t="s">
        <v>124</v>
      </c>
      <c r="F173">
        <v>22.984000000000009</v>
      </c>
      <c r="G173" s="3">
        <v>149.97</v>
      </c>
      <c r="H173">
        <v>3</v>
      </c>
      <c r="I173" s="3">
        <f t="shared" si="2"/>
        <v>449.90999999999997</v>
      </c>
    </row>
    <row r="174" spans="1:9" x14ac:dyDescent="0.35">
      <c r="A174" s="1">
        <v>41513</v>
      </c>
      <c r="B174" t="s">
        <v>7</v>
      </c>
      <c r="C174" t="s">
        <v>28</v>
      </c>
      <c r="D174" t="s">
        <v>883</v>
      </c>
      <c r="E174" t="s">
        <v>281</v>
      </c>
      <c r="F174">
        <v>2.4823999999999993</v>
      </c>
      <c r="G174" s="3">
        <v>1202.94</v>
      </c>
      <c r="H174">
        <v>3</v>
      </c>
      <c r="I174" s="3">
        <f t="shared" si="2"/>
        <v>3608.82</v>
      </c>
    </row>
    <row r="175" spans="1:9" x14ac:dyDescent="0.35">
      <c r="A175" s="1">
        <v>41515</v>
      </c>
      <c r="B175" t="s">
        <v>40</v>
      </c>
      <c r="C175" t="s">
        <v>882</v>
      </c>
      <c r="D175" t="s">
        <v>885</v>
      </c>
      <c r="E175" t="s">
        <v>417</v>
      </c>
      <c r="F175">
        <v>53.860799999999998</v>
      </c>
      <c r="G175" s="3">
        <v>25.299999999999997</v>
      </c>
      <c r="H175">
        <v>5</v>
      </c>
      <c r="I175" s="3">
        <f t="shared" si="2"/>
        <v>126.49999999999999</v>
      </c>
    </row>
    <row r="176" spans="1:9" x14ac:dyDescent="0.35">
      <c r="A176" s="1">
        <v>41516</v>
      </c>
      <c r="B176" t="s">
        <v>1</v>
      </c>
      <c r="C176" t="s">
        <v>28</v>
      </c>
      <c r="D176" t="s">
        <v>884</v>
      </c>
      <c r="E176" t="s">
        <v>419</v>
      </c>
      <c r="F176">
        <v>11.890999999999998</v>
      </c>
      <c r="G176" s="3">
        <v>31.104000000000006</v>
      </c>
      <c r="H176">
        <v>6</v>
      </c>
      <c r="I176" s="3">
        <f t="shared" si="2"/>
        <v>186.62400000000002</v>
      </c>
    </row>
    <row r="177" spans="1:9" x14ac:dyDescent="0.35">
      <c r="A177" s="1">
        <v>41517</v>
      </c>
      <c r="B177" t="s">
        <v>1</v>
      </c>
      <c r="C177" t="s">
        <v>28</v>
      </c>
      <c r="D177" t="s">
        <v>31</v>
      </c>
      <c r="E177" t="s">
        <v>420</v>
      </c>
      <c r="F177">
        <v>18.503999999999991</v>
      </c>
      <c r="G177" s="3">
        <v>357</v>
      </c>
      <c r="H177">
        <v>3</v>
      </c>
      <c r="I177" s="3">
        <f t="shared" si="2"/>
        <v>1071</v>
      </c>
    </row>
    <row r="178" spans="1:9" x14ac:dyDescent="0.35">
      <c r="A178" s="1">
        <v>41518</v>
      </c>
      <c r="B178" t="s">
        <v>7</v>
      </c>
      <c r="C178" t="s">
        <v>28</v>
      </c>
      <c r="D178" t="s">
        <v>883</v>
      </c>
      <c r="E178" t="s">
        <v>421</v>
      </c>
      <c r="F178">
        <v>15.642599999999995</v>
      </c>
      <c r="G178" s="3">
        <v>19.899999999999999</v>
      </c>
      <c r="H178">
        <v>1</v>
      </c>
      <c r="I178" s="3">
        <f t="shared" si="2"/>
        <v>19.899999999999999</v>
      </c>
    </row>
    <row r="179" spans="1:9" x14ac:dyDescent="0.35">
      <c r="A179" s="1">
        <v>41519</v>
      </c>
      <c r="B179" t="s">
        <v>9</v>
      </c>
      <c r="C179" t="s">
        <v>28</v>
      </c>
      <c r="D179" t="s">
        <v>31</v>
      </c>
      <c r="E179" t="s">
        <v>60</v>
      </c>
      <c r="F179">
        <v>8.9549999999999983</v>
      </c>
      <c r="G179" s="3">
        <v>239.976</v>
      </c>
      <c r="H179">
        <v>3</v>
      </c>
      <c r="I179" s="3">
        <f t="shared" si="2"/>
        <v>719.928</v>
      </c>
    </row>
    <row r="180" spans="1:9" x14ac:dyDescent="0.35">
      <c r="A180" s="1">
        <v>41520</v>
      </c>
      <c r="B180" t="s">
        <v>40</v>
      </c>
      <c r="C180" t="s">
        <v>28</v>
      </c>
      <c r="D180" t="s">
        <v>34</v>
      </c>
      <c r="E180" t="s">
        <v>317</v>
      </c>
      <c r="F180">
        <v>7.056</v>
      </c>
      <c r="G180" s="3">
        <v>58.48</v>
      </c>
      <c r="H180">
        <v>8</v>
      </c>
      <c r="I180" s="3">
        <f t="shared" si="2"/>
        <v>467.84</v>
      </c>
    </row>
    <row r="181" spans="1:9" x14ac:dyDescent="0.35">
      <c r="A181" s="1">
        <v>41522</v>
      </c>
      <c r="B181" t="s">
        <v>1</v>
      </c>
      <c r="C181" t="s">
        <v>28</v>
      </c>
      <c r="D181" t="s">
        <v>886</v>
      </c>
      <c r="E181" t="s">
        <v>119</v>
      </c>
      <c r="F181">
        <v>19.823999999999998</v>
      </c>
      <c r="G181" s="3">
        <v>32.381999999999998</v>
      </c>
      <c r="H181">
        <v>3</v>
      </c>
      <c r="I181" s="3">
        <f t="shared" si="2"/>
        <v>97.145999999999987</v>
      </c>
    </row>
    <row r="182" spans="1:9" x14ac:dyDescent="0.35">
      <c r="A182" s="1">
        <v>41523</v>
      </c>
      <c r="B182" t="s">
        <v>9</v>
      </c>
      <c r="C182" t="s">
        <v>882</v>
      </c>
      <c r="D182" t="s">
        <v>31</v>
      </c>
      <c r="E182" t="s">
        <v>266</v>
      </c>
      <c r="F182">
        <v>12.145199999999997</v>
      </c>
      <c r="G182" s="3">
        <v>399.54</v>
      </c>
      <c r="H182">
        <v>4</v>
      </c>
      <c r="I182" s="3">
        <f t="shared" si="2"/>
        <v>1598.16</v>
      </c>
    </row>
    <row r="183" spans="1:9" x14ac:dyDescent="0.35">
      <c r="A183" s="1">
        <v>41524</v>
      </c>
      <c r="B183" t="s">
        <v>1</v>
      </c>
      <c r="C183" t="s">
        <v>882</v>
      </c>
      <c r="D183" t="s">
        <v>886</v>
      </c>
      <c r="E183" t="s">
        <v>80</v>
      </c>
      <c r="F183">
        <v>-14.576399999999996</v>
      </c>
      <c r="G183" s="3">
        <v>42.81</v>
      </c>
      <c r="H183">
        <v>3</v>
      </c>
      <c r="I183" s="3">
        <f t="shared" si="2"/>
        <v>128.43</v>
      </c>
    </row>
    <row r="184" spans="1:9" x14ac:dyDescent="0.35">
      <c r="A184" s="1">
        <v>41525</v>
      </c>
      <c r="B184" t="s">
        <v>1</v>
      </c>
      <c r="C184" t="s">
        <v>28</v>
      </c>
      <c r="D184" t="s">
        <v>883</v>
      </c>
      <c r="E184" t="s">
        <v>429</v>
      </c>
      <c r="F184">
        <v>2.7324000000000002</v>
      </c>
      <c r="G184" s="3">
        <v>177.97999999999996</v>
      </c>
      <c r="H184">
        <v>5</v>
      </c>
      <c r="I184" s="3">
        <f t="shared" si="2"/>
        <v>889.89999999999986</v>
      </c>
    </row>
    <row r="185" spans="1:9" x14ac:dyDescent="0.35">
      <c r="A185" s="1">
        <v>41526</v>
      </c>
      <c r="B185" t="s">
        <v>1</v>
      </c>
      <c r="C185" t="s">
        <v>28</v>
      </c>
      <c r="D185" t="s">
        <v>34</v>
      </c>
      <c r="E185" t="s">
        <v>439</v>
      </c>
      <c r="F185">
        <v>51.800000000000004</v>
      </c>
      <c r="G185" s="3">
        <v>15.552000000000003</v>
      </c>
      <c r="H185">
        <v>3</v>
      </c>
      <c r="I185" s="3">
        <f t="shared" si="2"/>
        <v>46.656000000000006</v>
      </c>
    </row>
    <row r="186" spans="1:9" x14ac:dyDescent="0.35">
      <c r="A186" s="1">
        <v>41527</v>
      </c>
      <c r="B186" t="s">
        <v>1</v>
      </c>
      <c r="C186" t="s">
        <v>29</v>
      </c>
      <c r="D186" t="s">
        <v>884</v>
      </c>
      <c r="E186" t="s">
        <v>320</v>
      </c>
      <c r="F186">
        <v>4.7236000000000002</v>
      </c>
      <c r="G186" s="3">
        <v>127.94999999999999</v>
      </c>
      <c r="H186">
        <v>3</v>
      </c>
      <c r="I186" s="3">
        <f t="shared" si="2"/>
        <v>383.84999999999997</v>
      </c>
    </row>
    <row r="187" spans="1:9" x14ac:dyDescent="0.35">
      <c r="A187" s="1">
        <v>41528</v>
      </c>
      <c r="B187" t="s">
        <v>1</v>
      </c>
      <c r="C187" t="s">
        <v>28</v>
      </c>
      <c r="D187" t="s">
        <v>31</v>
      </c>
      <c r="E187" t="s">
        <v>444</v>
      </c>
      <c r="F187">
        <v>21.751499999999986</v>
      </c>
      <c r="G187" s="3">
        <v>5.1799999999999988</v>
      </c>
      <c r="H187">
        <v>5</v>
      </c>
      <c r="I187" s="3">
        <f t="shared" si="2"/>
        <v>25.899999999999995</v>
      </c>
    </row>
    <row r="188" spans="1:9" x14ac:dyDescent="0.35">
      <c r="A188" s="1">
        <v>41529</v>
      </c>
      <c r="B188" t="s">
        <v>9</v>
      </c>
      <c r="C188" t="s">
        <v>29</v>
      </c>
      <c r="D188" t="s">
        <v>31</v>
      </c>
      <c r="E188" t="s">
        <v>434</v>
      </c>
      <c r="F188">
        <v>30.095700000000001</v>
      </c>
      <c r="G188" s="3">
        <v>63.924000000000007</v>
      </c>
      <c r="H188">
        <v>7</v>
      </c>
      <c r="I188" s="3">
        <f t="shared" si="2"/>
        <v>447.46800000000007</v>
      </c>
    </row>
    <row r="189" spans="1:9" x14ac:dyDescent="0.35">
      <c r="A189" s="1">
        <v>41530</v>
      </c>
      <c r="B189" t="s">
        <v>1</v>
      </c>
      <c r="C189" t="s">
        <v>882</v>
      </c>
      <c r="D189" t="s">
        <v>884</v>
      </c>
      <c r="E189" t="s">
        <v>362</v>
      </c>
      <c r="F189">
        <v>-12.431999999999999</v>
      </c>
      <c r="G189" s="3">
        <v>340.11599999999999</v>
      </c>
      <c r="H189">
        <v>6</v>
      </c>
      <c r="I189" s="3">
        <f t="shared" si="2"/>
        <v>2040.6959999999999</v>
      </c>
    </row>
    <row r="190" spans="1:9" x14ac:dyDescent="0.35">
      <c r="A190" s="1">
        <v>41531</v>
      </c>
      <c r="B190" t="s">
        <v>1</v>
      </c>
      <c r="C190" t="s">
        <v>882</v>
      </c>
      <c r="D190" t="s">
        <v>31</v>
      </c>
      <c r="E190" t="s">
        <v>448</v>
      </c>
      <c r="F190">
        <v>-131.12000000000003</v>
      </c>
      <c r="G190" s="3">
        <v>13.128</v>
      </c>
      <c r="H190">
        <v>3</v>
      </c>
      <c r="I190" s="3">
        <f t="shared" si="2"/>
        <v>39.384</v>
      </c>
    </row>
    <row r="191" spans="1:9" x14ac:dyDescent="0.35">
      <c r="A191" s="1">
        <v>41532</v>
      </c>
      <c r="B191" t="s">
        <v>1</v>
      </c>
      <c r="C191" t="s">
        <v>882</v>
      </c>
      <c r="D191" t="s">
        <v>31</v>
      </c>
      <c r="E191" t="s">
        <v>452</v>
      </c>
      <c r="F191">
        <v>16.889599999999998</v>
      </c>
      <c r="G191" s="3">
        <v>47.984000000000002</v>
      </c>
      <c r="H191">
        <v>2</v>
      </c>
      <c r="I191" s="3">
        <f t="shared" si="2"/>
        <v>95.968000000000004</v>
      </c>
    </row>
    <row r="192" spans="1:9" x14ac:dyDescent="0.35">
      <c r="A192" s="1">
        <v>41533</v>
      </c>
      <c r="B192" t="s">
        <v>9</v>
      </c>
      <c r="C192" t="s">
        <v>882</v>
      </c>
      <c r="D192" t="s">
        <v>884</v>
      </c>
      <c r="E192" t="s">
        <v>282</v>
      </c>
      <c r="F192">
        <v>12.581999999999999</v>
      </c>
      <c r="G192" s="3">
        <v>57.929999999999993</v>
      </c>
      <c r="H192">
        <v>3</v>
      </c>
      <c r="I192" s="3">
        <f t="shared" si="2"/>
        <v>173.78999999999996</v>
      </c>
    </row>
    <row r="193" spans="1:9" x14ac:dyDescent="0.35">
      <c r="A193" s="1">
        <v>41534</v>
      </c>
      <c r="B193" t="s">
        <v>1</v>
      </c>
      <c r="C193" t="s">
        <v>29</v>
      </c>
      <c r="D193" t="s">
        <v>884</v>
      </c>
      <c r="E193" t="s">
        <v>453</v>
      </c>
      <c r="F193">
        <v>-4.1243999999999996</v>
      </c>
      <c r="G193" s="3">
        <v>35.340000000000003</v>
      </c>
      <c r="H193">
        <v>2</v>
      </c>
      <c r="I193" s="3">
        <f t="shared" si="2"/>
        <v>70.680000000000007</v>
      </c>
    </row>
    <row r="194" spans="1:9" x14ac:dyDescent="0.35">
      <c r="A194" s="1">
        <v>41536</v>
      </c>
      <c r="B194" t="s">
        <v>7</v>
      </c>
      <c r="C194" t="s">
        <v>882</v>
      </c>
      <c r="D194" t="s">
        <v>31</v>
      </c>
      <c r="E194" t="s">
        <v>430</v>
      </c>
      <c r="F194">
        <v>-509.99700000000075</v>
      </c>
      <c r="G194" s="3">
        <v>887.10299999999995</v>
      </c>
      <c r="H194">
        <v>7</v>
      </c>
      <c r="I194" s="3">
        <f t="shared" si="2"/>
        <v>6209.7209999999995</v>
      </c>
    </row>
    <row r="195" spans="1:9" x14ac:dyDescent="0.35">
      <c r="A195" s="1">
        <v>41537</v>
      </c>
      <c r="B195" t="s">
        <v>1</v>
      </c>
      <c r="C195" t="s">
        <v>28</v>
      </c>
      <c r="D195" t="s">
        <v>887</v>
      </c>
      <c r="E195" t="s">
        <v>271</v>
      </c>
      <c r="F195">
        <v>-407.68200000000013</v>
      </c>
      <c r="G195" s="3">
        <v>20.231999999999999</v>
      </c>
      <c r="H195">
        <v>3</v>
      </c>
      <c r="I195" s="3">
        <f t="shared" ref="I195:I258" si="3">G195*H195</f>
        <v>60.695999999999998</v>
      </c>
    </row>
    <row r="196" spans="1:9" x14ac:dyDescent="0.35">
      <c r="A196" s="1">
        <v>41538</v>
      </c>
      <c r="B196" t="s">
        <v>7</v>
      </c>
      <c r="C196" t="s">
        <v>28</v>
      </c>
      <c r="D196" t="s">
        <v>35</v>
      </c>
      <c r="E196" t="s">
        <v>461</v>
      </c>
      <c r="F196">
        <v>27.718199999999968</v>
      </c>
      <c r="G196" s="3">
        <v>15.56</v>
      </c>
      <c r="H196">
        <v>2</v>
      </c>
      <c r="I196" s="3">
        <f t="shared" si="3"/>
        <v>31.12</v>
      </c>
    </row>
    <row r="197" spans="1:9" x14ac:dyDescent="0.35">
      <c r="A197" s="1">
        <v>41539</v>
      </c>
      <c r="B197" t="s">
        <v>7</v>
      </c>
      <c r="C197" t="s">
        <v>28</v>
      </c>
      <c r="D197" t="s">
        <v>34</v>
      </c>
      <c r="E197" t="s">
        <v>189</v>
      </c>
      <c r="F197">
        <v>1.6704000000000001</v>
      </c>
      <c r="G197" s="3">
        <v>3.9840000000000004</v>
      </c>
      <c r="H197">
        <v>1</v>
      </c>
      <c r="I197" s="3">
        <f t="shared" si="3"/>
        <v>3.9840000000000004</v>
      </c>
    </row>
    <row r="198" spans="1:9" x14ac:dyDescent="0.35">
      <c r="A198" s="1">
        <v>41540</v>
      </c>
      <c r="B198" t="s">
        <v>1</v>
      </c>
      <c r="C198" t="s">
        <v>882</v>
      </c>
      <c r="D198" t="s">
        <v>38</v>
      </c>
      <c r="E198" t="s">
        <v>365</v>
      </c>
      <c r="F198">
        <v>20.517599999999987</v>
      </c>
      <c r="G198" s="3">
        <v>9449.9500000000007</v>
      </c>
      <c r="H198">
        <v>5</v>
      </c>
      <c r="I198" s="3">
        <f t="shared" si="3"/>
        <v>47249.75</v>
      </c>
    </row>
    <row r="199" spans="1:9" x14ac:dyDescent="0.35">
      <c r="A199" s="1">
        <v>41541</v>
      </c>
      <c r="B199" t="s">
        <v>1</v>
      </c>
      <c r="C199" t="s">
        <v>28</v>
      </c>
      <c r="D199" t="s">
        <v>886</v>
      </c>
      <c r="E199" t="s">
        <v>472</v>
      </c>
      <c r="F199">
        <v>8.4783999999999935</v>
      </c>
      <c r="G199" s="3">
        <v>14.576000000000001</v>
      </c>
      <c r="H199">
        <v>2</v>
      </c>
      <c r="I199" s="3">
        <f t="shared" si="3"/>
        <v>29.152000000000001</v>
      </c>
    </row>
    <row r="200" spans="1:9" x14ac:dyDescent="0.35">
      <c r="A200" s="1">
        <v>41542</v>
      </c>
      <c r="B200" t="s">
        <v>1</v>
      </c>
      <c r="C200" t="s">
        <v>29</v>
      </c>
      <c r="D200" t="s">
        <v>885</v>
      </c>
      <c r="E200" t="s">
        <v>473</v>
      </c>
      <c r="F200">
        <v>10.559999999999999</v>
      </c>
      <c r="G200" s="3">
        <v>145.56800000000001</v>
      </c>
      <c r="H200">
        <v>2</v>
      </c>
      <c r="I200" s="3">
        <f t="shared" si="3"/>
        <v>291.13600000000002</v>
      </c>
    </row>
    <row r="201" spans="1:9" x14ac:dyDescent="0.35">
      <c r="A201" s="1">
        <v>41543</v>
      </c>
      <c r="B201" t="s">
        <v>7</v>
      </c>
      <c r="C201" t="s">
        <v>28</v>
      </c>
      <c r="D201" t="s">
        <v>33</v>
      </c>
      <c r="E201" t="s">
        <v>474</v>
      </c>
      <c r="F201">
        <v>0</v>
      </c>
      <c r="G201" s="3">
        <v>19.440000000000001</v>
      </c>
      <c r="H201">
        <v>3</v>
      </c>
      <c r="I201" s="3">
        <f t="shared" si="3"/>
        <v>58.320000000000007</v>
      </c>
    </row>
    <row r="202" spans="1:9" x14ac:dyDescent="0.35">
      <c r="A202" s="1">
        <v>41544</v>
      </c>
      <c r="B202" t="s">
        <v>1</v>
      </c>
      <c r="C202" t="s">
        <v>882</v>
      </c>
      <c r="D202" t="s">
        <v>31</v>
      </c>
      <c r="E202" t="s">
        <v>478</v>
      </c>
      <c r="F202">
        <v>37.642200000000003</v>
      </c>
      <c r="G202" s="3">
        <v>10.688000000000001</v>
      </c>
      <c r="H202">
        <v>2</v>
      </c>
      <c r="I202" s="3">
        <f t="shared" si="3"/>
        <v>21.376000000000001</v>
      </c>
    </row>
    <row r="203" spans="1:9" x14ac:dyDescent="0.35">
      <c r="A203" s="1">
        <v>41545</v>
      </c>
      <c r="B203" t="s">
        <v>1</v>
      </c>
      <c r="C203" t="s">
        <v>882</v>
      </c>
      <c r="D203" t="s">
        <v>886</v>
      </c>
      <c r="E203" t="s">
        <v>457</v>
      </c>
      <c r="F203">
        <v>12.490200000000003</v>
      </c>
      <c r="G203" s="3">
        <v>8.7200000000000006</v>
      </c>
      <c r="H203">
        <v>4</v>
      </c>
      <c r="I203" s="3">
        <f t="shared" si="3"/>
        <v>34.880000000000003</v>
      </c>
    </row>
    <row r="204" spans="1:9" x14ac:dyDescent="0.35">
      <c r="A204" s="1">
        <v>41546</v>
      </c>
      <c r="B204" t="s">
        <v>1</v>
      </c>
      <c r="C204" t="s">
        <v>28</v>
      </c>
      <c r="D204" t="s">
        <v>31</v>
      </c>
      <c r="E204" t="s">
        <v>480</v>
      </c>
      <c r="F204">
        <v>53.195999999999998</v>
      </c>
      <c r="G204" s="3">
        <v>4.2240000000000002</v>
      </c>
      <c r="H204">
        <v>3</v>
      </c>
      <c r="I204" s="3">
        <f t="shared" si="3"/>
        <v>12.672000000000001</v>
      </c>
    </row>
    <row r="205" spans="1:9" x14ac:dyDescent="0.35">
      <c r="A205" s="1">
        <v>41547</v>
      </c>
      <c r="B205" t="s">
        <v>1</v>
      </c>
      <c r="C205" t="s">
        <v>28</v>
      </c>
      <c r="D205" t="s">
        <v>885</v>
      </c>
      <c r="E205" t="s">
        <v>485</v>
      </c>
      <c r="F205">
        <v>24.47</v>
      </c>
      <c r="G205" s="3">
        <v>795.40800000000013</v>
      </c>
      <c r="H205">
        <v>6</v>
      </c>
      <c r="I205" s="3">
        <f t="shared" si="3"/>
        <v>4772.4480000000003</v>
      </c>
    </row>
    <row r="206" spans="1:9" x14ac:dyDescent="0.35">
      <c r="A206" s="1">
        <v>41548</v>
      </c>
      <c r="B206" t="s">
        <v>1</v>
      </c>
      <c r="C206" t="s">
        <v>29</v>
      </c>
      <c r="D206" t="s">
        <v>888</v>
      </c>
      <c r="E206" t="s">
        <v>487</v>
      </c>
      <c r="F206">
        <v>0</v>
      </c>
      <c r="G206" s="3">
        <v>15.36</v>
      </c>
      <c r="H206">
        <v>2</v>
      </c>
      <c r="I206" s="3">
        <f t="shared" si="3"/>
        <v>30.72</v>
      </c>
    </row>
    <row r="207" spans="1:9" x14ac:dyDescent="0.35">
      <c r="A207" s="1">
        <v>41549</v>
      </c>
      <c r="B207" t="s">
        <v>9</v>
      </c>
      <c r="C207" t="s">
        <v>882</v>
      </c>
      <c r="D207" t="s">
        <v>885</v>
      </c>
      <c r="E207" t="s">
        <v>488</v>
      </c>
      <c r="F207">
        <v>3.4103999999999997</v>
      </c>
      <c r="G207" s="3">
        <v>230.376</v>
      </c>
      <c r="H207">
        <v>3</v>
      </c>
      <c r="I207" s="3">
        <f t="shared" si="3"/>
        <v>691.12800000000004</v>
      </c>
    </row>
    <row r="208" spans="1:9" x14ac:dyDescent="0.35">
      <c r="A208" s="1">
        <v>41550</v>
      </c>
      <c r="B208" t="s">
        <v>7</v>
      </c>
      <c r="C208" t="s">
        <v>28</v>
      </c>
      <c r="D208" t="s">
        <v>33</v>
      </c>
      <c r="E208" t="s">
        <v>308</v>
      </c>
      <c r="F208">
        <v>-70.104300000000023</v>
      </c>
      <c r="G208" s="3">
        <v>55.984000000000009</v>
      </c>
      <c r="H208">
        <v>2</v>
      </c>
      <c r="I208" s="3">
        <f t="shared" si="3"/>
        <v>111.96800000000002</v>
      </c>
    </row>
    <row r="209" spans="1:9" x14ac:dyDescent="0.35">
      <c r="A209" s="1">
        <v>41551</v>
      </c>
      <c r="B209" t="s">
        <v>1</v>
      </c>
      <c r="C209" t="s">
        <v>28</v>
      </c>
      <c r="D209" t="s">
        <v>34</v>
      </c>
      <c r="E209" t="s">
        <v>493</v>
      </c>
      <c r="F209">
        <v>6.7915000000000001</v>
      </c>
      <c r="G209" s="3">
        <v>99.98</v>
      </c>
      <c r="H209">
        <v>2</v>
      </c>
      <c r="I209" s="3">
        <f t="shared" si="3"/>
        <v>199.96</v>
      </c>
    </row>
    <row r="210" spans="1:9" x14ac:dyDescent="0.35">
      <c r="A210" s="1">
        <v>41552</v>
      </c>
      <c r="B210" t="s">
        <v>7</v>
      </c>
      <c r="C210" t="s">
        <v>28</v>
      </c>
      <c r="D210" t="s">
        <v>31</v>
      </c>
      <c r="E210" t="s">
        <v>268</v>
      </c>
      <c r="F210">
        <v>11.489999999999991</v>
      </c>
      <c r="G210" s="3">
        <v>386.34</v>
      </c>
      <c r="H210">
        <v>2</v>
      </c>
      <c r="I210" s="3">
        <f t="shared" si="3"/>
        <v>772.68</v>
      </c>
    </row>
    <row r="211" spans="1:9" x14ac:dyDescent="0.35">
      <c r="A211" s="1">
        <v>41553</v>
      </c>
      <c r="B211" t="s">
        <v>1</v>
      </c>
      <c r="C211" t="s">
        <v>28</v>
      </c>
      <c r="D211" t="s">
        <v>31</v>
      </c>
      <c r="E211" t="s">
        <v>496</v>
      </c>
      <c r="F211">
        <v>1.9088999999999996</v>
      </c>
      <c r="G211" s="3">
        <v>107.44</v>
      </c>
      <c r="H211">
        <v>10</v>
      </c>
      <c r="I211" s="3">
        <f t="shared" si="3"/>
        <v>1074.4000000000001</v>
      </c>
    </row>
    <row r="212" spans="1:9" x14ac:dyDescent="0.35">
      <c r="A212" s="1">
        <v>41554</v>
      </c>
      <c r="B212" t="s">
        <v>1</v>
      </c>
      <c r="C212" t="s">
        <v>29</v>
      </c>
      <c r="D212" t="s">
        <v>31</v>
      </c>
      <c r="E212" t="s">
        <v>452</v>
      </c>
      <c r="F212">
        <v>21.112000000000002</v>
      </c>
      <c r="G212" s="3">
        <v>144.60000000000002</v>
      </c>
      <c r="H212">
        <v>3</v>
      </c>
      <c r="I212" s="3">
        <f t="shared" si="3"/>
        <v>433.80000000000007</v>
      </c>
    </row>
    <row r="213" spans="1:9" x14ac:dyDescent="0.35">
      <c r="A213" s="1">
        <v>41555</v>
      </c>
      <c r="B213" t="s">
        <v>40</v>
      </c>
      <c r="C213" t="s">
        <v>28</v>
      </c>
      <c r="D213" t="s">
        <v>31</v>
      </c>
      <c r="E213" t="s">
        <v>498</v>
      </c>
      <c r="F213">
        <v>4.9877999999999982</v>
      </c>
      <c r="G213" s="3">
        <v>122.352</v>
      </c>
      <c r="H213">
        <v>3</v>
      </c>
      <c r="I213" s="3">
        <f t="shared" si="3"/>
        <v>367.05600000000004</v>
      </c>
    </row>
    <row r="214" spans="1:9" x14ac:dyDescent="0.35">
      <c r="A214" s="1">
        <v>41556</v>
      </c>
      <c r="B214" t="s">
        <v>1</v>
      </c>
      <c r="C214" t="s">
        <v>882</v>
      </c>
      <c r="D214" t="s">
        <v>885</v>
      </c>
      <c r="E214" t="s">
        <v>144</v>
      </c>
      <c r="F214">
        <v>31.068799999999996</v>
      </c>
      <c r="G214" s="3">
        <v>46.872</v>
      </c>
      <c r="H214">
        <v>7</v>
      </c>
      <c r="I214" s="3">
        <f t="shared" si="3"/>
        <v>328.10399999999998</v>
      </c>
    </row>
    <row r="215" spans="1:9" x14ac:dyDescent="0.35">
      <c r="A215" s="1">
        <v>41557</v>
      </c>
      <c r="B215" t="s">
        <v>40</v>
      </c>
      <c r="C215" t="s">
        <v>29</v>
      </c>
      <c r="D215" t="s">
        <v>33</v>
      </c>
      <c r="E215" t="s">
        <v>490</v>
      </c>
      <c r="F215">
        <v>13.764599999999994</v>
      </c>
      <c r="G215" s="3">
        <v>11.979999999999997</v>
      </c>
      <c r="H215">
        <v>5</v>
      </c>
      <c r="I215" s="3">
        <f t="shared" si="3"/>
        <v>59.899999999999984</v>
      </c>
    </row>
    <row r="216" spans="1:9" x14ac:dyDescent="0.35">
      <c r="A216" s="1">
        <v>41558</v>
      </c>
      <c r="B216" t="s">
        <v>1</v>
      </c>
      <c r="C216" t="s">
        <v>28</v>
      </c>
      <c r="D216" t="s">
        <v>886</v>
      </c>
      <c r="E216" t="s">
        <v>499</v>
      </c>
      <c r="F216">
        <v>10.571399999999983</v>
      </c>
      <c r="G216" s="3">
        <v>433.56800000000004</v>
      </c>
      <c r="H216">
        <v>2</v>
      </c>
      <c r="I216" s="3">
        <f t="shared" si="3"/>
        <v>867.13600000000008</v>
      </c>
    </row>
    <row r="217" spans="1:9" x14ac:dyDescent="0.35">
      <c r="A217" s="1">
        <v>41559</v>
      </c>
      <c r="B217" t="s">
        <v>1</v>
      </c>
      <c r="C217" t="s">
        <v>28</v>
      </c>
      <c r="D217" t="s">
        <v>883</v>
      </c>
      <c r="E217" t="s">
        <v>346</v>
      </c>
      <c r="F217">
        <v>4.1720000000000006</v>
      </c>
      <c r="G217" s="3">
        <v>213.92</v>
      </c>
      <c r="H217">
        <v>4</v>
      </c>
      <c r="I217" s="3">
        <f t="shared" si="3"/>
        <v>855.68</v>
      </c>
    </row>
    <row r="218" spans="1:9" x14ac:dyDescent="0.35">
      <c r="A218" s="1">
        <v>41560</v>
      </c>
      <c r="B218" t="s">
        <v>9</v>
      </c>
      <c r="C218" t="s">
        <v>28</v>
      </c>
      <c r="D218" t="s">
        <v>883</v>
      </c>
      <c r="E218" t="s">
        <v>348</v>
      </c>
      <c r="F218">
        <v>3.2256</v>
      </c>
      <c r="G218" s="3">
        <v>18.940000000000001</v>
      </c>
      <c r="H218">
        <v>1</v>
      </c>
      <c r="I218" s="3">
        <f t="shared" si="3"/>
        <v>18.940000000000001</v>
      </c>
    </row>
    <row r="219" spans="1:9" x14ac:dyDescent="0.35">
      <c r="A219" s="1">
        <v>41561</v>
      </c>
      <c r="B219" t="s">
        <v>7</v>
      </c>
      <c r="C219" t="s">
        <v>882</v>
      </c>
      <c r="D219" t="s">
        <v>884</v>
      </c>
      <c r="E219" t="s">
        <v>24</v>
      </c>
      <c r="F219">
        <v>11.0016</v>
      </c>
      <c r="G219" s="3">
        <v>2.9459999999999993</v>
      </c>
      <c r="H219">
        <v>3</v>
      </c>
      <c r="I219" s="3">
        <f t="shared" si="3"/>
        <v>8.8379999999999974</v>
      </c>
    </row>
    <row r="220" spans="1:9" x14ac:dyDescent="0.35">
      <c r="A220" s="1">
        <v>41562</v>
      </c>
      <c r="B220" t="s">
        <v>1</v>
      </c>
      <c r="C220" t="s">
        <v>28</v>
      </c>
      <c r="D220" t="s">
        <v>31</v>
      </c>
      <c r="E220" t="s">
        <v>107</v>
      </c>
      <c r="F220">
        <v>4.0383000000000013</v>
      </c>
      <c r="G220" s="3">
        <v>10.779999999999996</v>
      </c>
      <c r="H220">
        <v>5</v>
      </c>
      <c r="I220" s="3">
        <f t="shared" si="3"/>
        <v>53.899999999999977</v>
      </c>
    </row>
    <row r="221" spans="1:9" x14ac:dyDescent="0.35">
      <c r="A221" s="1">
        <v>41563</v>
      </c>
      <c r="B221" t="s">
        <v>40</v>
      </c>
      <c r="C221" t="s">
        <v>28</v>
      </c>
      <c r="D221" t="s">
        <v>884</v>
      </c>
      <c r="E221" t="s">
        <v>97</v>
      </c>
      <c r="F221">
        <v>5.0231999999999992</v>
      </c>
      <c r="G221" s="3">
        <v>275.96999999999997</v>
      </c>
      <c r="H221">
        <v>3</v>
      </c>
      <c r="I221" s="3">
        <f t="shared" si="3"/>
        <v>827.90999999999985</v>
      </c>
    </row>
    <row r="222" spans="1:9" x14ac:dyDescent="0.35">
      <c r="A222" s="1">
        <v>41564</v>
      </c>
      <c r="B222" t="s">
        <v>7</v>
      </c>
      <c r="C222" t="s">
        <v>28</v>
      </c>
      <c r="D222" t="s">
        <v>884</v>
      </c>
      <c r="E222" t="s">
        <v>44</v>
      </c>
      <c r="F222">
        <v>-17.248000000000008</v>
      </c>
      <c r="G222" s="3">
        <v>545.88</v>
      </c>
      <c r="H222">
        <v>6</v>
      </c>
      <c r="I222" s="3">
        <f t="shared" si="3"/>
        <v>3275.2799999999997</v>
      </c>
    </row>
    <row r="223" spans="1:9" x14ac:dyDescent="0.35">
      <c r="A223" s="1">
        <v>41565</v>
      </c>
      <c r="B223" t="s">
        <v>7</v>
      </c>
      <c r="C223" t="s">
        <v>882</v>
      </c>
      <c r="D223" t="s">
        <v>886</v>
      </c>
      <c r="E223" t="s">
        <v>304</v>
      </c>
      <c r="F223">
        <v>11.038799999999981</v>
      </c>
      <c r="G223" s="3">
        <v>10.048000000000002</v>
      </c>
      <c r="H223">
        <v>4</v>
      </c>
      <c r="I223" s="3">
        <f t="shared" si="3"/>
        <v>40.192000000000007</v>
      </c>
    </row>
    <row r="224" spans="1:9" x14ac:dyDescent="0.35">
      <c r="A224" s="1">
        <v>41566</v>
      </c>
      <c r="B224" t="s">
        <v>40</v>
      </c>
      <c r="C224" t="s">
        <v>28</v>
      </c>
      <c r="D224" t="s">
        <v>885</v>
      </c>
      <c r="E224" t="s">
        <v>508</v>
      </c>
      <c r="F224">
        <v>6.5856000000000012</v>
      </c>
      <c r="G224" s="3">
        <v>117.57600000000002</v>
      </c>
      <c r="H224">
        <v>3</v>
      </c>
      <c r="I224" s="3">
        <f t="shared" si="3"/>
        <v>352.72800000000007</v>
      </c>
    </row>
    <row r="225" spans="1:9" x14ac:dyDescent="0.35">
      <c r="A225" s="1">
        <v>41567</v>
      </c>
      <c r="B225" t="s">
        <v>7</v>
      </c>
      <c r="C225" t="s">
        <v>28</v>
      </c>
      <c r="D225" t="s">
        <v>886</v>
      </c>
      <c r="E225" t="s">
        <v>472</v>
      </c>
      <c r="F225">
        <v>8.4783999999999935</v>
      </c>
      <c r="G225" s="3">
        <v>3.8079999999999998</v>
      </c>
      <c r="H225">
        <v>1</v>
      </c>
      <c r="I225" s="3">
        <f t="shared" si="3"/>
        <v>3.8079999999999998</v>
      </c>
    </row>
    <row r="226" spans="1:9" x14ac:dyDescent="0.35">
      <c r="A226" s="1">
        <v>41568</v>
      </c>
      <c r="B226" t="s">
        <v>9</v>
      </c>
      <c r="C226" t="s">
        <v>28</v>
      </c>
      <c r="D226" t="s">
        <v>31</v>
      </c>
      <c r="E226" t="s">
        <v>377</v>
      </c>
      <c r="F226">
        <v>13.701599999999988</v>
      </c>
      <c r="G226" s="3">
        <v>2.84</v>
      </c>
      <c r="H226">
        <v>1</v>
      </c>
      <c r="I226" s="3">
        <f t="shared" si="3"/>
        <v>2.84</v>
      </c>
    </row>
    <row r="227" spans="1:9" x14ac:dyDescent="0.35">
      <c r="A227" s="1">
        <v>41569</v>
      </c>
      <c r="B227" t="s">
        <v>1</v>
      </c>
      <c r="C227" t="s">
        <v>29</v>
      </c>
      <c r="D227" t="s">
        <v>31</v>
      </c>
      <c r="E227" t="s">
        <v>482</v>
      </c>
      <c r="F227">
        <v>12.90959999999999</v>
      </c>
      <c r="G227" s="3">
        <v>49.408000000000001</v>
      </c>
      <c r="H227">
        <v>4</v>
      </c>
      <c r="I227" s="3">
        <f t="shared" si="3"/>
        <v>197.63200000000001</v>
      </c>
    </row>
    <row r="228" spans="1:9" x14ac:dyDescent="0.35">
      <c r="A228" s="1">
        <v>41571</v>
      </c>
      <c r="B228" t="s">
        <v>1</v>
      </c>
      <c r="C228" t="s">
        <v>29</v>
      </c>
      <c r="D228" t="s">
        <v>885</v>
      </c>
      <c r="E228" t="s">
        <v>440</v>
      </c>
      <c r="F228">
        <v>3.6288</v>
      </c>
      <c r="G228" s="3">
        <v>13.698000000000002</v>
      </c>
      <c r="H228">
        <v>3</v>
      </c>
      <c r="I228" s="3">
        <f t="shared" si="3"/>
        <v>41.094000000000008</v>
      </c>
    </row>
    <row r="229" spans="1:9" x14ac:dyDescent="0.35">
      <c r="A229" s="1">
        <v>41572</v>
      </c>
      <c r="B229" t="s">
        <v>9</v>
      </c>
      <c r="C229" t="s">
        <v>882</v>
      </c>
      <c r="D229" t="s">
        <v>884</v>
      </c>
      <c r="E229" t="s">
        <v>515</v>
      </c>
      <c r="F229">
        <v>18.527999999999999</v>
      </c>
      <c r="G229" s="3">
        <v>10.368000000000002</v>
      </c>
      <c r="H229">
        <v>2</v>
      </c>
      <c r="I229" s="3">
        <f t="shared" si="3"/>
        <v>20.736000000000004</v>
      </c>
    </row>
    <row r="230" spans="1:9" x14ac:dyDescent="0.35">
      <c r="A230" s="1">
        <v>41573</v>
      </c>
      <c r="B230" t="s">
        <v>7</v>
      </c>
      <c r="C230" t="s">
        <v>28</v>
      </c>
      <c r="D230" t="s">
        <v>31</v>
      </c>
      <c r="E230" t="s">
        <v>516</v>
      </c>
      <c r="F230">
        <v>3.195999999999998</v>
      </c>
      <c r="G230" s="3">
        <v>6.28</v>
      </c>
      <c r="H230">
        <v>2</v>
      </c>
      <c r="I230" s="3">
        <f t="shared" si="3"/>
        <v>12.56</v>
      </c>
    </row>
    <row r="231" spans="1:9" x14ac:dyDescent="0.35">
      <c r="A231" s="1">
        <v>41574</v>
      </c>
      <c r="B231" t="s">
        <v>1</v>
      </c>
      <c r="C231" t="s">
        <v>29</v>
      </c>
      <c r="D231" t="s">
        <v>885</v>
      </c>
      <c r="E231" t="s">
        <v>278</v>
      </c>
      <c r="F231">
        <v>3.6288</v>
      </c>
      <c r="G231" s="3">
        <v>616.99800000000005</v>
      </c>
      <c r="H231">
        <v>6</v>
      </c>
      <c r="I231" s="3">
        <f t="shared" si="3"/>
        <v>3701.9880000000003</v>
      </c>
    </row>
    <row r="232" spans="1:9" x14ac:dyDescent="0.35">
      <c r="A232" s="1">
        <v>41575</v>
      </c>
      <c r="B232" t="s">
        <v>9</v>
      </c>
      <c r="C232" t="s">
        <v>882</v>
      </c>
      <c r="D232" t="s">
        <v>884</v>
      </c>
      <c r="E232" t="s">
        <v>143</v>
      </c>
      <c r="F232">
        <v>2.2449999999999992</v>
      </c>
      <c r="G232" s="3">
        <v>257.98</v>
      </c>
      <c r="H232">
        <v>2</v>
      </c>
      <c r="I232" s="3">
        <f t="shared" si="3"/>
        <v>515.96</v>
      </c>
    </row>
    <row r="233" spans="1:9" x14ac:dyDescent="0.35">
      <c r="A233" s="1">
        <v>41576</v>
      </c>
      <c r="B233" t="s">
        <v>9</v>
      </c>
      <c r="C233" t="s">
        <v>28</v>
      </c>
      <c r="D233" t="s">
        <v>35</v>
      </c>
      <c r="E233" t="s">
        <v>358</v>
      </c>
      <c r="F233">
        <v>341.99399999999969</v>
      </c>
      <c r="G233" s="3">
        <v>15.968000000000002</v>
      </c>
      <c r="H233">
        <v>2</v>
      </c>
      <c r="I233" s="3">
        <f t="shared" si="3"/>
        <v>31.936000000000003</v>
      </c>
    </row>
    <row r="234" spans="1:9" x14ac:dyDescent="0.35">
      <c r="A234" s="1">
        <v>41578</v>
      </c>
      <c r="B234" t="s">
        <v>1</v>
      </c>
      <c r="C234" t="s">
        <v>882</v>
      </c>
      <c r="D234" t="s">
        <v>888</v>
      </c>
      <c r="E234" t="s">
        <v>108</v>
      </c>
      <c r="F234">
        <v>5.2164000000000001</v>
      </c>
      <c r="G234" s="3">
        <v>405.64</v>
      </c>
      <c r="H234">
        <v>4</v>
      </c>
      <c r="I234" s="3">
        <f t="shared" si="3"/>
        <v>1622.56</v>
      </c>
    </row>
    <row r="235" spans="1:9" x14ac:dyDescent="0.35">
      <c r="A235" s="1">
        <v>41579</v>
      </c>
      <c r="B235" t="s">
        <v>1</v>
      </c>
      <c r="C235" t="s">
        <v>28</v>
      </c>
      <c r="D235" t="s">
        <v>883</v>
      </c>
      <c r="E235" t="s">
        <v>207</v>
      </c>
      <c r="F235">
        <v>4.3176000000000005</v>
      </c>
      <c r="G235" s="3">
        <v>10.272000000000002</v>
      </c>
      <c r="H235">
        <v>3</v>
      </c>
      <c r="I235" s="3">
        <f t="shared" si="3"/>
        <v>30.816000000000006</v>
      </c>
    </row>
    <row r="236" spans="1:9" x14ac:dyDescent="0.35">
      <c r="A236" s="1">
        <v>41580</v>
      </c>
      <c r="B236" t="s">
        <v>1</v>
      </c>
      <c r="C236" t="s">
        <v>28</v>
      </c>
      <c r="D236" t="s">
        <v>34</v>
      </c>
      <c r="E236" t="s">
        <v>459</v>
      </c>
      <c r="F236">
        <v>16.035599999999999</v>
      </c>
      <c r="G236" s="3">
        <v>19.242000000000001</v>
      </c>
      <c r="H236">
        <v>3</v>
      </c>
      <c r="I236" s="3">
        <f t="shared" si="3"/>
        <v>57.725999999999999</v>
      </c>
    </row>
    <row r="237" spans="1:9" x14ac:dyDescent="0.35">
      <c r="A237" s="1">
        <v>41581</v>
      </c>
      <c r="B237" t="s">
        <v>1</v>
      </c>
      <c r="C237" t="s">
        <v>28</v>
      </c>
      <c r="D237" t="s">
        <v>31</v>
      </c>
      <c r="E237" t="s">
        <v>57</v>
      </c>
      <c r="F237">
        <v>-64.427400000000006</v>
      </c>
      <c r="G237" s="3">
        <v>3.4880000000000004</v>
      </c>
      <c r="H237">
        <v>2</v>
      </c>
      <c r="I237" s="3">
        <f t="shared" si="3"/>
        <v>6.9760000000000009</v>
      </c>
    </row>
    <row r="238" spans="1:9" x14ac:dyDescent="0.35">
      <c r="A238" s="1">
        <v>41582</v>
      </c>
      <c r="B238" t="s">
        <v>1</v>
      </c>
      <c r="C238" t="s">
        <v>29</v>
      </c>
      <c r="D238" t="s">
        <v>33</v>
      </c>
      <c r="E238" t="s">
        <v>174</v>
      </c>
      <c r="F238">
        <v>24.156800000000004</v>
      </c>
      <c r="G238" s="3">
        <v>8.3760000000000012</v>
      </c>
      <c r="H238">
        <v>3</v>
      </c>
      <c r="I238" s="3">
        <f t="shared" si="3"/>
        <v>25.128000000000004</v>
      </c>
    </row>
    <row r="239" spans="1:9" x14ac:dyDescent="0.35">
      <c r="A239" s="1">
        <v>41583</v>
      </c>
      <c r="B239" t="s">
        <v>1</v>
      </c>
      <c r="C239" t="s">
        <v>29</v>
      </c>
      <c r="D239" t="s">
        <v>31</v>
      </c>
      <c r="E239" t="s">
        <v>533</v>
      </c>
      <c r="F239">
        <v>8.8176000000000023</v>
      </c>
      <c r="G239" s="3">
        <v>51.56</v>
      </c>
      <c r="H239">
        <v>5</v>
      </c>
      <c r="I239" s="3">
        <f t="shared" si="3"/>
        <v>257.8</v>
      </c>
    </row>
    <row r="240" spans="1:9" x14ac:dyDescent="0.35">
      <c r="A240" s="1">
        <v>41584</v>
      </c>
      <c r="B240" t="s">
        <v>1</v>
      </c>
      <c r="C240" t="s">
        <v>28</v>
      </c>
      <c r="D240" t="s">
        <v>885</v>
      </c>
      <c r="E240" t="s">
        <v>72</v>
      </c>
      <c r="F240">
        <v>20.9664</v>
      </c>
      <c r="G240" s="3">
        <v>1.4759999999999995</v>
      </c>
      <c r="H240">
        <v>3</v>
      </c>
      <c r="I240" s="3">
        <f t="shared" si="3"/>
        <v>4.427999999999999</v>
      </c>
    </row>
    <row r="241" spans="1:9" x14ac:dyDescent="0.35">
      <c r="A241" s="1">
        <v>41585</v>
      </c>
      <c r="B241" t="s">
        <v>9</v>
      </c>
      <c r="C241" t="s">
        <v>882</v>
      </c>
      <c r="D241" t="s">
        <v>884</v>
      </c>
      <c r="E241" t="s">
        <v>400</v>
      </c>
      <c r="F241">
        <v>-44.278199999999998</v>
      </c>
      <c r="G241" s="3">
        <v>40.711999999999996</v>
      </c>
      <c r="H241">
        <v>7</v>
      </c>
      <c r="I241" s="3">
        <f t="shared" si="3"/>
        <v>284.98399999999998</v>
      </c>
    </row>
    <row r="242" spans="1:9" x14ac:dyDescent="0.35">
      <c r="A242" s="1">
        <v>41586</v>
      </c>
      <c r="B242" t="s">
        <v>1</v>
      </c>
      <c r="C242" t="s">
        <v>28</v>
      </c>
      <c r="D242" t="s">
        <v>35</v>
      </c>
      <c r="E242" t="s">
        <v>537</v>
      </c>
      <c r="F242">
        <v>25.018199999999993</v>
      </c>
      <c r="G242" s="3">
        <v>62.649999999999991</v>
      </c>
      <c r="H242">
        <v>7</v>
      </c>
      <c r="I242" s="3">
        <f t="shared" si="3"/>
        <v>438.54999999999995</v>
      </c>
    </row>
    <row r="243" spans="1:9" x14ac:dyDescent="0.35">
      <c r="A243" s="1">
        <v>41587</v>
      </c>
      <c r="B243" t="s">
        <v>7</v>
      </c>
      <c r="C243" t="s">
        <v>28</v>
      </c>
      <c r="D243" t="s">
        <v>886</v>
      </c>
      <c r="E243" t="s">
        <v>4</v>
      </c>
      <c r="F243">
        <v>3.4091999999999842</v>
      </c>
      <c r="G243" s="3">
        <v>94.85</v>
      </c>
      <c r="H243">
        <v>5</v>
      </c>
      <c r="I243" s="3">
        <f t="shared" si="3"/>
        <v>474.25</v>
      </c>
    </row>
    <row r="244" spans="1:9" x14ac:dyDescent="0.35">
      <c r="A244" s="1">
        <v>41588</v>
      </c>
      <c r="B244" t="s">
        <v>1</v>
      </c>
      <c r="C244" t="s">
        <v>28</v>
      </c>
      <c r="D244" t="s">
        <v>35</v>
      </c>
      <c r="E244" t="s">
        <v>540</v>
      </c>
      <c r="F244">
        <v>60.153600000000012</v>
      </c>
      <c r="G244" s="3">
        <v>39.840000000000003</v>
      </c>
      <c r="H244">
        <v>8</v>
      </c>
      <c r="I244" s="3">
        <f t="shared" si="3"/>
        <v>318.72000000000003</v>
      </c>
    </row>
    <row r="245" spans="1:9" x14ac:dyDescent="0.35">
      <c r="A245" s="1">
        <v>41589</v>
      </c>
      <c r="B245" t="s">
        <v>1</v>
      </c>
      <c r="C245" t="s">
        <v>28</v>
      </c>
      <c r="D245" t="s">
        <v>886</v>
      </c>
      <c r="E245" t="s">
        <v>546</v>
      </c>
      <c r="F245">
        <v>13.317599999999999</v>
      </c>
      <c r="G245" s="3">
        <v>1.2339999999999998</v>
      </c>
      <c r="H245">
        <v>1</v>
      </c>
      <c r="I245" s="3">
        <f t="shared" si="3"/>
        <v>1.2339999999999998</v>
      </c>
    </row>
    <row r="246" spans="1:9" x14ac:dyDescent="0.35">
      <c r="A246" s="1">
        <v>41590</v>
      </c>
      <c r="B246" t="s">
        <v>40</v>
      </c>
      <c r="C246" t="s">
        <v>28</v>
      </c>
      <c r="D246" t="s">
        <v>886</v>
      </c>
      <c r="E246" t="s">
        <v>551</v>
      </c>
      <c r="F246">
        <v>4.9632000000000005</v>
      </c>
      <c r="G246" s="3">
        <v>16.656000000000002</v>
      </c>
      <c r="H246">
        <v>6</v>
      </c>
      <c r="I246" s="3">
        <f t="shared" si="3"/>
        <v>99.936000000000007</v>
      </c>
    </row>
    <row r="247" spans="1:9" x14ac:dyDescent="0.35">
      <c r="A247" s="1">
        <v>41592</v>
      </c>
      <c r="B247" t="s">
        <v>7</v>
      </c>
      <c r="C247" t="s">
        <v>28</v>
      </c>
      <c r="D247" t="s">
        <v>35</v>
      </c>
      <c r="E247" t="s">
        <v>529</v>
      </c>
      <c r="F247">
        <v>233.22039999999998</v>
      </c>
      <c r="G247" s="3">
        <v>11.36</v>
      </c>
      <c r="H247">
        <v>2</v>
      </c>
      <c r="I247" s="3">
        <f t="shared" si="3"/>
        <v>22.72</v>
      </c>
    </row>
    <row r="248" spans="1:9" x14ac:dyDescent="0.35">
      <c r="A248" s="1">
        <v>41593</v>
      </c>
      <c r="B248" t="s">
        <v>1</v>
      </c>
      <c r="C248" t="s">
        <v>28</v>
      </c>
      <c r="D248" t="s">
        <v>883</v>
      </c>
      <c r="E248" t="s">
        <v>557</v>
      </c>
      <c r="F248">
        <v>0.47519999999999984</v>
      </c>
      <c r="G248" s="3">
        <v>772.47</v>
      </c>
      <c r="H248">
        <v>3</v>
      </c>
      <c r="I248" s="3">
        <f t="shared" si="3"/>
        <v>2317.41</v>
      </c>
    </row>
    <row r="249" spans="1:9" x14ac:dyDescent="0.35">
      <c r="A249" s="1">
        <v>41594</v>
      </c>
      <c r="B249" t="s">
        <v>1</v>
      </c>
      <c r="C249" t="s">
        <v>29</v>
      </c>
      <c r="D249" t="s">
        <v>35</v>
      </c>
      <c r="E249" t="s">
        <v>386</v>
      </c>
      <c r="F249">
        <v>10.958399999999983</v>
      </c>
      <c r="G249" s="3">
        <v>5.22</v>
      </c>
      <c r="H249">
        <v>2</v>
      </c>
      <c r="I249" s="3">
        <f t="shared" si="3"/>
        <v>10.44</v>
      </c>
    </row>
    <row r="250" spans="1:9" x14ac:dyDescent="0.35">
      <c r="A250" s="1">
        <v>41595</v>
      </c>
      <c r="B250" t="s">
        <v>1</v>
      </c>
      <c r="C250" t="s">
        <v>29</v>
      </c>
      <c r="D250" t="s">
        <v>33</v>
      </c>
      <c r="E250" t="s">
        <v>438</v>
      </c>
      <c r="F250">
        <v>81.58299999999997</v>
      </c>
      <c r="G250" s="3">
        <v>733.94999999999993</v>
      </c>
      <c r="H250">
        <v>7</v>
      </c>
      <c r="I250" s="3">
        <f t="shared" si="3"/>
        <v>5137.6499999999996</v>
      </c>
    </row>
    <row r="251" spans="1:9" x14ac:dyDescent="0.35">
      <c r="A251" s="1">
        <v>41596</v>
      </c>
      <c r="B251" t="s">
        <v>7</v>
      </c>
      <c r="C251" t="s">
        <v>28</v>
      </c>
      <c r="D251" t="s">
        <v>887</v>
      </c>
      <c r="E251" t="s">
        <v>565</v>
      </c>
      <c r="F251">
        <v>-99.266399999999976</v>
      </c>
      <c r="G251" s="3">
        <v>60.311999999999998</v>
      </c>
      <c r="H251">
        <v>3</v>
      </c>
      <c r="I251" s="3">
        <f t="shared" si="3"/>
        <v>180.93599999999998</v>
      </c>
    </row>
    <row r="252" spans="1:9" x14ac:dyDescent="0.35">
      <c r="A252" s="1">
        <v>41597</v>
      </c>
      <c r="B252" t="s">
        <v>7</v>
      </c>
      <c r="C252" t="s">
        <v>29</v>
      </c>
      <c r="D252" t="s">
        <v>35</v>
      </c>
      <c r="E252" t="s">
        <v>126</v>
      </c>
      <c r="F252">
        <v>131.02960000000002</v>
      </c>
      <c r="G252" s="3">
        <v>9.9600000000000009</v>
      </c>
      <c r="H252">
        <v>2</v>
      </c>
      <c r="I252" s="3">
        <f t="shared" si="3"/>
        <v>19.920000000000002</v>
      </c>
    </row>
    <row r="253" spans="1:9" x14ac:dyDescent="0.35">
      <c r="A253" s="1">
        <v>41598</v>
      </c>
      <c r="B253" t="s">
        <v>1</v>
      </c>
      <c r="C253" t="s">
        <v>882</v>
      </c>
      <c r="D253" t="s">
        <v>889</v>
      </c>
      <c r="E253" t="s">
        <v>572</v>
      </c>
      <c r="F253">
        <v>17.37</v>
      </c>
      <c r="G253" s="3">
        <v>629.09999999999991</v>
      </c>
      <c r="H253">
        <v>6</v>
      </c>
      <c r="I253" s="3">
        <f t="shared" si="3"/>
        <v>3774.5999999999995</v>
      </c>
    </row>
    <row r="254" spans="1:9" x14ac:dyDescent="0.35">
      <c r="A254" s="1">
        <v>41599</v>
      </c>
      <c r="B254" t="s">
        <v>1</v>
      </c>
      <c r="C254" t="s">
        <v>882</v>
      </c>
      <c r="D254" t="s">
        <v>35</v>
      </c>
      <c r="E254" t="s">
        <v>302</v>
      </c>
      <c r="F254">
        <v>9.9873000000000012</v>
      </c>
      <c r="G254" s="3">
        <v>1.6320000000000001</v>
      </c>
      <c r="H254">
        <v>1</v>
      </c>
      <c r="I254" s="3">
        <f t="shared" si="3"/>
        <v>1.6320000000000001</v>
      </c>
    </row>
    <row r="255" spans="1:9" x14ac:dyDescent="0.35">
      <c r="A255" s="1">
        <v>41600</v>
      </c>
      <c r="B255" t="s">
        <v>1</v>
      </c>
      <c r="C255" t="s">
        <v>882</v>
      </c>
      <c r="D255" t="s">
        <v>889</v>
      </c>
      <c r="E255" t="s">
        <v>575</v>
      </c>
      <c r="F255">
        <v>7.9527000000000001</v>
      </c>
      <c r="G255" s="3">
        <v>9.9799999999999969</v>
      </c>
      <c r="H255">
        <v>5</v>
      </c>
      <c r="I255" s="3">
        <f t="shared" si="3"/>
        <v>49.899999999999984</v>
      </c>
    </row>
    <row r="256" spans="1:9" x14ac:dyDescent="0.35">
      <c r="A256" s="1">
        <v>41601</v>
      </c>
      <c r="B256" t="s">
        <v>9</v>
      </c>
      <c r="C256" t="s">
        <v>28</v>
      </c>
      <c r="D256" t="s">
        <v>33</v>
      </c>
      <c r="E256" t="s">
        <v>69</v>
      </c>
      <c r="F256">
        <v>-67.941000000000003</v>
      </c>
      <c r="G256" s="3">
        <v>6.3680000000000003</v>
      </c>
      <c r="H256">
        <v>2</v>
      </c>
      <c r="I256" s="3">
        <f t="shared" si="3"/>
        <v>12.736000000000001</v>
      </c>
    </row>
    <row r="257" spans="1:9" x14ac:dyDescent="0.35">
      <c r="A257" s="1">
        <v>41602</v>
      </c>
      <c r="B257" t="s">
        <v>9</v>
      </c>
      <c r="C257" t="s">
        <v>28</v>
      </c>
      <c r="D257" t="s">
        <v>883</v>
      </c>
      <c r="E257" t="s">
        <v>145</v>
      </c>
      <c r="F257">
        <v>0.42639999999999978</v>
      </c>
      <c r="G257" s="3">
        <v>197.58</v>
      </c>
      <c r="H257">
        <v>2</v>
      </c>
      <c r="I257" s="3">
        <f t="shared" si="3"/>
        <v>395.16</v>
      </c>
    </row>
    <row r="258" spans="1:9" x14ac:dyDescent="0.35">
      <c r="A258" s="1">
        <v>41603</v>
      </c>
      <c r="B258" t="s">
        <v>7</v>
      </c>
      <c r="C258" t="s">
        <v>882</v>
      </c>
      <c r="D258" t="s">
        <v>31</v>
      </c>
      <c r="E258" t="s">
        <v>170</v>
      </c>
      <c r="F258">
        <v>93.055199999999957</v>
      </c>
      <c r="G258" s="3">
        <v>1218.7349999999997</v>
      </c>
      <c r="H258">
        <v>5</v>
      </c>
      <c r="I258" s="3">
        <f t="shared" si="3"/>
        <v>6093.6749999999984</v>
      </c>
    </row>
    <row r="259" spans="1:9" x14ac:dyDescent="0.35">
      <c r="A259" s="1">
        <v>41604</v>
      </c>
      <c r="B259" t="s">
        <v>7</v>
      </c>
      <c r="C259" t="s">
        <v>28</v>
      </c>
      <c r="D259" t="s">
        <v>31</v>
      </c>
      <c r="E259" t="s">
        <v>588</v>
      </c>
      <c r="F259">
        <v>-14.475000000000001</v>
      </c>
      <c r="G259" s="3">
        <v>279.95999999999998</v>
      </c>
      <c r="H259">
        <v>4</v>
      </c>
      <c r="I259" s="3">
        <f t="shared" ref="I259:I318" si="4">G259*H259</f>
        <v>1119.8399999999999</v>
      </c>
    </row>
    <row r="260" spans="1:9" x14ac:dyDescent="0.35">
      <c r="A260" s="1">
        <v>41605</v>
      </c>
      <c r="B260" t="s">
        <v>1</v>
      </c>
      <c r="C260" t="s">
        <v>28</v>
      </c>
      <c r="D260" t="s">
        <v>888</v>
      </c>
      <c r="E260" t="s">
        <v>108</v>
      </c>
      <c r="F260">
        <v>1.3159999999999998</v>
      </c>
      <c r="G260" s="3">
        <v>85.96</v>
      </c>
      <c r="H260">
        <v>7</v>
      </c>
      <c r="I260" s="3">
        <f t="shared" si="4"/>
        <v>601.71999999999991</v>
      </c>
    </row>
    <row r="261" spans="1:9" x14ac:dyDescent="0.35">
      <c r="A261" s="1">
        <v>41606</v>
      </c>
      <c r="B261" t="s">
        <v>1</v>
      </c>
      <c r="C261" t="s">
        <v>28</v>
      </c>
      <c r="D261" t="s">
        <v>883</v>
      </c>
      <c r="E261" t="s">
        <v>590</v>
      </c>
      <c r="F261">
        <v>3.9609000000000001</v>
      </c>
      <c r="G261" s="3">
        <v>45.660000000000004</v>
      </c>
      <c r="H261">
        <v>3</v>
      </c>
      <c r="I261" s="3">
        <f t="shared" si="4"/>
        <v>136.98000000000002</v>
      </c>
    </row>
    <row r="262" spans="1:9" x14ac:dyDescent="0.35">
      <c r="A262" s="1">
        <v>41607</v>
      </c>
      <c r="B262" t="s">
        <v>1</v>
      </c>
      <c r="C262" t="s">
        <v>28</v>
      </c>
      <c r="D262" t="s">
        <v>34</v>
      </c>
      <c r="E262" t="s">
        <v>188</v>
      </c>
      <c r="F262">
        <v>1.764</v>
      </c>
      <c r="G262" s="3">
        <v>62.28</v>
      </c>
      <c r="H262">
        <v>4</v>
      </c>
      <c r="I262" s="3">
        <f t="shared" si="4"/>
        <v>249.12</v>
      </c>
    </row>
    <row r="263" spans="1:9" x14ac:dyDescent="0.35">
      <c r="A263" s="1">
        <v>41608</v>
      </c>
      <c r="B263" t="s">
        <v>1</v>
      </c>
      <c r="C263" t="s">
        <v>28</v>
      </c>
      <c r="D263" t="s">
        <v>889</v>
      </c>
      <c r="E263" t="s">
        <v>594</v>
      </c>
      <c r="F263">
        <v>29.271599999999999</v>
      </c>
      <c r="G263" s="3">
        <v>46.64</v>
      </c>
      <c r="H263">
        <v>4</v>
      </c>
      <c r="I263" s="3">
        <f t="shared" si="4"/>
        <v>186.56</v>
      </c>
    </row>
    <row r="264" spans="1:9" x14ac:dyDescent="0.35">
      <c r="A264" s="1">
        <v>41609</v>
      </c>
      <c r="B264" t="s">
        <v>9</v>
      </c>
      <c r="C264" t="s">
        <v>28</v>
      </c>
      <c r="D264" t="s">
        <v>33</v>
      </c>
      <c r="E264" t="s">
        <v>595</v>
      </c>
      <c r="F264">
        <v>673.88160000000016</v>
      </c>
      <c r="G264" s="3">
        <v>8.1280000000000001</v>
      </c>
      <c r="H264">
        <v>2</v>
      </c>
      <c r="I264" s="3">
        <f t="shared" si="4"/>
        <v>16.256</v>
      </c>
    </row>
    <row r="265" spans="1:9" x14ac:dyDescent="0.35">
      <c r="A265" s="1">
        <v>41610</v>
      </c>
      <c r="B265" t="s">
        <v>9</v>
      </c>
      <c r="C265" t="s">
        <v>28</v>
      </c>
      <c r="D265" t="s">
        <v>31</v>
      </c>
      <c r="E265" t="s">
        <v>283</v>
      </c>
      <c r="F265">
        <v>52.78240000000001</v>
      </c>
      <c r="G265" s="3">
        <v>39.960000000000008</v>
      </c>
      <c r="H265">
        <v>5</v>
      </c>
      <c r="I265" s="3">
        <f t="shared" si="4"/>
        <v>199.80000000000004</v>
      </c>
    </row>
    <row r="266" spans="1:9" x14ac:dyDescent="0.35">
      <c r="A266" s="1">
        <v>41611</v>
      </c>
      <c r="B266" t="s">
        <v>1</v>
      </c>
      <c r="C266" t="s">
        <v>28</v>
      </c>
      <c r="D266" t="s">
        <v>35</v>
      </c>
      <c r="E266" t="s">
        <v>601</v>
      </c>
      <c r="F266">
        <v>134.3888</v>
      </c>
      <c r="G266" s="3">
        <v>24.816000000000003</v>
      </c>
      <c r="H266">
        <v>2</v>
      </c>
      <c r="I266" s="3">
        <f t="shared" si="4"/>
        <v>49.632000000000005</v>
      </c>
    </row>
    <row r="267" spans="1:9" x14ac:dyDescent="0.35">
      <c r="A267" s="1">
        <v>41612</v>
      </c>
      <c r="B267" t="s">
        <v>1</v>
      </c>
      <c r="C267" t="s">
        <v>882</v>
      </c>
      <c r="D267" t="s">
        <v>35</v>
      </c>
      <c r="E267" t="s">
        <v>521</v>
      </c>
      <c r="F267">
        <v>62.3904</v>
      </c>
      <c r="G267" s="3">
        <v>24.56</v>
      </c>
      <c r="H267">
        <v>2</v>
      </c>
      <c r="I267" s="3">
        <f t="shared" si="4"/>
        <v>49.12</v>
      </c>
    </row>
    <row r="268" spans="1:9" x14ac:dyDescent="0.35">
      <c r="A268" s="1">
        <v>41613</v>
      </c>
      <c r="B268" t="s">
        <v>1</v>
      </c>
      <c r="C268" t="s">
        <v>882</v>
      </c>
      <c r="D268" t="s">
        <v>883</v>
      </c>
      <c r="E268" t="s">
        <v>602</v>
      </c>
      <c r="F268">
        <v>111.30239999999998</v>
      </c>
      <c r="G268" s="3">
        <v>348.488</v>
      </c>
      <c r="H268">
        <v>7</v>
      </c>
      <c r="I268" s="3">
        <f t="shared" si="4"/>
        <v>2439.4160000000002</v>
      </c>
    </row>
    <row r="269" spans="1:9" x14ac:dyDescent="0.35">
      <c r="A269" s="1">
        <v>41614</v>
      </c>
      <c r="B269" t="s">
        <v>7</v>
      </c>
      <c r="C269" t="s">
        <v>28</v>
      </c>
      <c r="D269" t="s">
        <v>31</v>
      </c>
      <c r="E269" t="s">
        <v>599</v>
      </c>
      <c r="F269">
        <v>-14.385599999999997</v>
      </c>
      <c r="G269" s="3">
        <v>35.04</v>
      </c>
      <c r="H269">
        <v>4</v>
      </c>
      <c r="I269" s="3">
        <f t="shared" si="4"/>
        <v>140.16</v>
      </c>
    </row>
    <row r="270" spans="1:9" x14ac:dyDescent="0.35">
      <c r="A270" s="1">
        <v>41615</v>
      </c>
      <c r="B270" t="s">
        <v>1</v>
      </c>
      <c r="C270" t="s">
        <v>28</v>
      </c>
      <c r="D270" t="s">
        <v>885</v>
      </c>
      <c r="E270" t="s">
        <v>104</v>
      </c>
      <c r="F270">
        <v>48.539199999999994</v>
      </c>
      <c r="G270" s="3">
        <v>27.888000000000002</v>
      </c>
      <c r="H270">
        <v>7</v>
      </c>
      <c r="I270" s="3">
        <f t="shared" si="4"/>
        <v>195.21600000000001</v>
      </c>
    </row>
    <row r="271" spans="1:9" x14ac:dyDescent="0.35">
      <c r="A271" s="1">
        <v>41616</v>
      </c>
      <c r="B271" t="s">
        <v>1</v>
      </c>
      <c r="C271" t="s">
        <v>882</v>
      </c>
      <c r="D271" t="s">
        <v>886</v>
      </c>
      <c r="E271" t="s">
        <v>606</v>
      </c>
      <c r="F271">
        <v>6.0416000000000025</v>
      </c>
      <c r="G271" s="3">
        <v>103.92000000000002</v>
      </c>
      <c r="H271">
        <v>10</v>
      </c>
      <c r="I271" s="3">
        <f t="shared" si="4"/>
        <v>1039.2000000000003</v>
      </c>
    </row>
    <row r="272" spans="1:9" x14ac:dyDescent="0.35">
      <c r="A272" s="1">
        <v>41617</v>
      </c>
      <c r="B272" t="s">
        <v>1</v>
      </c>
      <c r="C272" t="s">
        <v>882</v>
      </c>
      <c r="D272" t="s">
        <v>885</v>
      </c>
      <c r="E272" t="s">
        <v>608</v>
      </c>
      <c r="F272">
        <v>16.993200000000002</v>
      </c>
      <c r="G272" s="3">
        <v>20.387999999999995</v>
      </c>
      <c r="H272">
        <v>2</v>
      </c>
      <c r="I272" s="3">
        <f t="shared" si="4"/>
        <v>40.775999999999989</v>
      </c>
    </row>
    <row r="273" spans="1:9" x14ac:dyDescent="0.35">
      <c r="A273" s="1">
        <v>41618</v>
      </c>
      <c r="B273" t="s">
        <v>1</v>
      </c>
      <c r="C273" t="s">
        <v>28</v>
      </c>
      <c r="D273" t="s">
        <v>885</v>
      </c>
      <c r="E273" t="s">
        <v>555</v>
      </c>
      <c r="F273">
        <v>5.2255999999999991</v>
      </c>
      <c r="G273" s="3">
        <v>764.6880000000001</v>
      </c>
      <c r="H273">
        <v>6</v>
      </c>
      <c r="I273" s="3">
        <f t="shared" si="4"/>
        <v>4588.1280000000006</v>
      </c>
    </row>
    <row r="274" spans="1:9" x14ac:dyDescent="0.35">
      <c r="A274" s="1">
        <v>41620</v>
      </c>
      <c r="B274" t="s">
        <v>7</v>
      </c>
      <c r="C274" t="s">
        <v>28</v>
      </c>
      <c r="D274" t="s">
        <v>887</v>
      </c>
      <c r="E274" t="s">
        <v>610</v>
      </c>
      <c r="F274">
        <v>95.585999999999899</v>
      </c>
      <c r="G274" s="3">
        <v>12.54</v>
      </c>
      <c r="H274">
        <v>3</v>
      </c>
      <c r="I274" s="3">
        <f t="shared" si="4"/>
        <v>37.619999999999997</v>
      </c>
    </row>
    <row r="275" spans="1:9" x14ac:dyDescent="0.35">
      <c r="A275" s="1">
        <v>41621</v>
      </c>
      <c r="B275" t="s">
        <v>7</v>
      </c>
      <c r="C275" t="s">
        <v>28</v>
      </c>
      <c r="D275" t="s">
        <v>885</v>
      </c>
      <c r="E275" t="s">
        <v>479</v>
      </c>
      <c r="F275">
        <v>41.51039999999999</v>
      </c>
      <c r="G275" s="3">
        <v>12.39</v>
      </c>
      <c r="H275">
        <v>3</v>
      </c>
      <c r="I275" s="3">
        <f t="shared" si="4"/>
        <v>37.17</v>
      </c>
    </row>
    <row r="276" spans="1:9" x14ac:dyDescent="0.35">
      <c r="A276" s="1">
        <v>41622</v>
      </c>
      <c r="B276" t="s">
        <v>1</v>
      </c>
      <c r="C276" t="s">
        <v>28</v>
      </c>
      <c r="D276" t="s">
        <v>884</v>
      </c>
      <c r="E276" t="s">
        <v>229</v>
      </c>
      <c r="F276">
        <v>-8.6768000000000018</v>
      </c>
      <c r="G276" s="3">
        <v>136.53</v>
      </c>
      <c r="H276">
        <v>1</v>
      </c>
      <c r="I276" s="3">
        <f t="shared" si="4"/>
        <v>136.53</v>
      </c>
    </row>
    <row r="277" spans="1:9" x14ac:dyDescent="0.35">
      <c r="A277" s="1">
        <v>41623</v>
      </c>
      <c r="B277" t="s">
        <v>9</v>
      </c>
      <c r="C277" t="s">
        <v>28</v>
      </c>
      <c r="D277" t="s">
        <v>35</v>
      </c>
      <c r="E277" t="s">
        <v>615</v>
      </c>
      <c r="F277">
        <v>-9.153000000000004</v>
      </c>
      <c r="G277" s="3">
        <v>1.1670000000000003</v>
      </c>
      <c r="H277">
        <v>1</v>
      </c>
      <c r="I277" s="3">
        <f t="shared" si="4"/>
        <v>1.1670000000000003</v>
      </c>
    </row>
    <row r="278" spans="1:9" x14ac:dyDescent="0.35">
      <c r="A278" s="1">
        <v>41624</v>
      </c>
      <c r="B278" t="s">
        <v>1</v>
      </c>
      <c r="C278" t="s">
        <v>882</v>
      </c>
      <c r="D278" t="s">
        <v>884</v>
      </c>
      <c r="E278" t="s">
        <v>617</v>
      </c>
      <c r="F278">
        <v>-0.85579999999999989</v>
      </c>
      <c r="G278" s="3">
        <v>1013.8320000000001</v>
      </c>
      <c r="H278">
        <v>9</v>
      </c>
      <c r="I278" s="3">
        <f t="shared" si="4"/>
        <v>9124.4880000000012</v>
      </c>
    </row>
    <row r="279" spans="1:9" x14ac:dyDescent="0.35">
      <c r="A279" s="1">
        <v>41625</v>
      </c>
      <c r="B279" t="s">
        <v>7</v>
      </c>
      <c r="C279" t="s">
        <v>28</v>
      </c>
      <c r="D279" t="s">
        <v>883</v>
      </c>
      <c r="E279" t="s">
        <v>147</v>
      </c>
      <c r="F279">
        <v>11.213999999999999</v>
      </c>
      <c r="G279" s="3">
        <v>7.27</v>
      </c>
      <c r="H279">
        <v>1</v>
      </c>
      <c r="I279" s="3">
        <f t="shared" si="4"/>
        <v>7.27</v>
      </c>
    </row>
    <row r="280" spans="1:9" x14ac:dyDescent="0.35">
      <c r="A280" s="1">
        <v>41627</v>
      </c>
      <c r="B280" t="s">
        <v>1</v>
      </c>
      <c r="C280" t="s">
        <v>28</v>
      </c>
      <c r="D280" t="s">
        <v>884</v>
      </c>
      <c r="E280" t="s">
        <v>93</v>
      </c>
      <c r="F280">
        <v>-3.6891999999999996</v>
      </c>
      <c r="G280" s="3">
        <v>14.62</v>
      </c>
      <c r="H280">
        <v>2</v>
      </c>
      <c r="I280" s="3">
        <f t="shared" si="4"/>
        <v>29.24</v>
      </c>
    </row>
    <row r="281" spans="1:9" x14ac:dyDescent="0.35">
      <c r="A281" s="1">
        <v>41628</v>
      </c>
      <c r="B281" t="s">
        <v>9</v>
      </c>
      <c r="C281" t="s">
        <v>29</v>
      </c>
      <c r="D281" t="s">
        <v>886</v>
      </c>
      <c r="E281" t="s">
        <v>294</v>
      </c>
      <c r="F281">
        <v>0</v>
      </c>
      <c r="G281" s="3">
        <v>43.512</v>
      </c>
      <c r="H281">
        <v>7</v>
      </c>
      <c r="I281" s="3">
        <f t="shared" si="4"/>
        <v>304.584</v>
      </c>
    </row>
    <row r="282" spans="1:9" x14ac:dyDescent="0.35">
      <c r="A282" s="1">
        <v>41629</v>
      </c>
      <c r="B282" t="s">
        <v>1</v>
      </c>
      <c r="C282" t="s">
        <v>28</v>
      </c>
      <c r="D282" t="s">
        <v>33</v>
      </c>
      <c r="E282" t="s">
        <v>431</v>
      </c>
      <c r="F282">
        <v>149.14799999999991</v>
      </c>
      <c r="G282" s="3">
        <v>216.4</v>
      </c>
      <c r="H282">
        <v>4</v>
      </c>
      <c r="I282" s="3">
        <f t="shared" si="4"/>
        <v>865.6</v>
      </c>
    </row>
    <row r="283" spans="1:9" x14ac:dyDescent="0.35">
      <c r="A283" s="1">
        <v>41630</v>
      </c>
      <c r="B283" t="s">
        <v>1</v>
      </c>
      <c r="C283" t="s">
        <v>28</v>
      </c>
      <c r="D283" t="s">
        <v>883</v>
      </c>
      <c r="E283" t="s">
        <v>627</v>
      </c>
      <c r="F283">
        <v>3.1752000000000002</v>
      </c>
      <c r="G283" s="3">
        <v>296.71200000000005</v>
      </c>
      <c r="H283">
        <v>13</v>
      </c>
      <c r="I283" s="3">
        <f t="shared" si="4"/>
        <v>3857.2560000000008</v>
      </c>
    </row>
    <row r="284" spans="1:9" x14ac:dyDescent="0.35">
      <c r="A284" s="1">
        <v>41631</v>
      </c>
      <c r="B284" t="s">
        <v>1</v>
      </c>
      <c r="C284" t="s">
        <v>28</v>
      </c>
      <c r="D284" t="s">
        <v>31</v>
      </c>
      <c r="E284" t="s">
        <v>630</v>
      </c>
      <c r="F284">
        <v>58.027200000000001</v>
      </c>
      <c r="G284" s="3">
        <v>64.784000000000006</v>
      </c>
      <c r="H284">
        <v>1</v>
      </c>
      <c r="I284" s="3">
        <f t="shared" si="4"/>
        <v>64.784000000000006</v>
      </c>
    </row>
    <row r="285" spans="1:9" x14ac:dyDescent="0.35">
      <c r="A285" s="1">
        <v>41632</v>
      </c>
      <c r="B285" t="s">
        <v>9</v>
      </c>
      <c r="C285" t="s">
        <v>28</v>
      </c>
      <c r="D285" t="s">
        <v>885</v>
      </c>
      <c r="E285" t="s">
        <v>552</v>
      </c>
      <c r="F285">
        <v>3.4683999999999999</v>
      </c>
      <c r="G285" s="3">
        <v>361.96</v>
      </c>
      <c r="H285">
        <v>2</v>
      </c>
      <c r="I285" s="3">
        <f t="shared" si="4"/>
        <v>723.92</v>
      </c>
    </row>
    <row r="286" spans="1:9" x14ac:dyDescent="0.35">
      <c r="A286" s="1">
        <v>41634</v>
      </c>
      <c r="B286" t="s">
        <v>7</v>
      </c>
      <c r="C286" t="s">
        <v>29</v>
      </c>
      <c r="D286" t="s">
        <v>33</v>
      </c>
      <c r="E286" t="s">
        <v>10</v>
      </c>
      <c r="F286">
        <v>-8.5794000000000779</v>
      </c>
      <c r="G286" s="3">
        <v>27.552000000000003</v>
      </c>
      <c r="H286">
        <v>3</v>
      </c>
      <c r="I286" s="3">
        <f t="shared" si="4"/>
        <v>82.656000000000006</v>
      </c>
    </row>
    <row r="287" spans="1:9" x14ac:dyDescent="0.35">
      <c r="A287" s="1">
        <v>41635</v>
      </c>
      <c r="B287" t="s">
        <v>7</v>
      </c>
      <c r="C287" t="s">
        <v>29</v>
      </c>
      <c r="D287" t="s">
        <v>34</v>
      </c>
      <c r="E287" t="s">
        <v>66</v>
      </c>
      <c r="F287">
        <v>5.4332000000000003</v>
      </c>
      <c r="G287" s="3">
        <v>767.21400000000006</v>
      </c>
      <c r="H287">
        <v>14</v>
      </c>
      <c r="I287" s="3">
        <f t="shared" si="4"/>
        <v>10740.996000000001</v>
      </c>
    </row>
    <row r="288" spans="1:9" x14ac:dyDescent="0.35">
      <c r="A288" s="1">
        <v>41636</v>
      </c>
      <c r="B288" t="s">
        <v>9</v>
      </c>
      <c r="C288" t="s">
        <v>882</v>
      </c>
      <c r="D288" t="s">
        <v>883</v>
      </c>
      <c r="E288" t="s">
        <v>639</v>
      </c>
      <c r="F288">
        <v>8.674399999999995</v>
      </c>
      <c r="G288" s="3">
        <v>51.150000000000006</v>
      </c>
      <c r="H288">
        <v>5</v>
      </c>
      <c r="I288" s="3">
        <f t="shared" si="4"/>
        <v>255.75000000000003</v>
      </c>
    </row>
    <row r="289" spans="1:9" x14ac:dyDescent="0.35">
      <c r="A289" s="1">
        <v>41637</v>
      </c>
      <c r="B289" t="s">
        <v>1</v>
      </c>
      <c r="C289" t="s">
        <v>28</v>
      </c>
      <c r="D289" t="s">
        <v>886</v>
      </c>
      <c r="E289" t="s">
        <v>280</v>
      </c>
      <c r="F289">
        <v>6.8767999999999994</v>
      </c>
      <c r="G289" s="3">
        <v>14.352000000000002</v>
      </c>
      <c r="H289">
        <v>3</v>
      </c>
      <c r="I289" s="3">
        <f t="shared" si="4"/>
        <v>43.056000000000004</v>
      </c>
    </row>
    <row r="290" spans="1:9" x14ac:dyDescent="0.35">
      <c r="A290" s="1">
        <v>41638</v>
      </c>
      <c r="B290" t="s">
        <v>1</v>
      </c>
      <c r="C290" t="s">
        <v>882</v>
      </c>
      <c r="D290" t="s">
        <v>883</v>
      </c>
      <c r="E290" t="s">
        <v>202</v>
      </c>
      <c r="F290">
        <v>2.8535999999999988</v>
      </c>
      <c r="G290" s="3">
        <v>47.984000000000002</v>
      </c>
      <c r="H290">
        <v>2</v>
      </c>
      <c r="I290" s="3">
        <f t="shared" si="4"/>
        <v>95.968000000000004</v>
      </c>
    </row>
    <row r="291" spans="1:9" x14ac:dyDescent="0.35">
      <c r="A291" s="1">
        <v>41639</v>
      </c>
      <c r="B291" t="s">
        <v>7</v>
      </c>
      <c r="C291" t="s">
        <v>882</v>
      </c>
      <c r="D291" t="s">
        <v>38</v>
      </c>
      <c r="E291" t="s">
        <v>643</v>
      </c>
      <c r="F291">
        <v>196.68599999999986</v>
      </c>
      <c r="G291" s="3">
        <v>49.568000000000005</v>
      </c>
      <c r="H291">
        <v>2</v>
      </c>
      <c r="I291" s="3">
        <f t="shared" si="4"/>
        <v>99.13600000000001</v>
      </c>
    </row>
    <row r="292" spans="1:9" x14ac:dyDescent="0.35">
      <c r="A292" s="1">
        <v>41641</v>
      </c>
      <c r="B292" t="s">
        <v>1</v>
      </c>
      <c r="C292" t="s">
        <v>882</v>
      </c>
      <c r="D292" t="s">
        <v>34</v>
      </c>
      <c r="E292" t="s">
        <v>116</v>
      </c>
      <c r="F292">
        <v>8.879999999999999</v>
      </c>
      <c r="G292" s="3">
        <v>85.52</v>
      </c>
      <c r="H292">
        <v>2</v>
      </c>
      <c r="I292" s="3">
        <f t="shared" si="4"/>
        <v>171.04</v>
      </c>
    </row>
    <row r="293" spans="1:9" x14ac:dyDescent="0.35">
      <c r="A293" s="1">
        <v>41642</v>
      </c>
      <c r="B293" t="s">
        <v>1</v>
      </c>
      <c r="C293" t="s">
        <v>882</v>
      </c>
      <c r="D293" t="s">
        <v>885</v>
      </c>
      <c r="E293" t="s">
        <v>384</v>
      </c>
      <c r="F293">
        <v>3.6288</v>
      </c>
      <c r="G293" s="3">
        <v>39.900000000000006</v>
      </c>
      <c r="H293">
        <v>5</v>
      </c>
      <c r="I293" s="3">
        <f t="shared" si="4"/>
        <v>199.50000000000003</v>
      </c>
    </row>
    <row r="294" spans="1:9" x14ac:dyDescent="0.35">
      <c r="A294" s="1">
        <v>41643</v>
      </c>
      <c r="B294" t="s">
        <v>1</v>
      </c>
      <c r="C294" t="s">
        <v>882</v>
      </c>
      <c r="D294" t="s">
        <v>884</v>
      </c>
      <c r="E294" t="s">
        <v>44</v>
      </c>
      <c r="F294">
        <v>15.523199999999999</v>
      </c>
      <c r="G294" s="3">
        <v>17.48</v>
      </c>
      <c r="H294">
        <v>2</v>
      </c>
      <c r="I294" s="3">
        <f t="shared" si="4"/>
        <v>34.96</v>
      </c>
    </row>
    <row r="295" spans="1:9" x14ac:dyDescent="0.35">
      <c r="A295" s="1">
        <v>41644</v>
      </c>
      <c r="B295" t="s">
        <v>1</v>
      </c>
      <c r="C295" t="s">
        <v>29</v>
      </c>
      <c r="D295" t="s">
        <v>33</v>
      </c>
      <c r="E295" t="s">
        <v>235</v>
      </c>
      <c r="F295">
        <v>-6.9282000000000039</v>
      </c>
      <c r="G295" s="3">
        <v>56.16</v>
      </c>
      <c r="H295">
        <v>6</v>
      </c>
      <c r="I295" s="3">
        <f t="shared" si="4"/>
        <v>336.96</v>
      </c>
    </row>
    <row r="296" spans="1:9" x14ac:dyDescent="0.35">
      <c r="A296" s="1">
        <v>41645</v>
      </c>
      <c r="B296" t="s">
        <v>1</v>
      </c>
      <c r="C296" t="s">
        <v>882</v>
      </c>
      <c r="D296" t="s">
        <v>885</v>
      </c>
      <c r="E296" t="s">
        <v>645</v>
      </c>
      <c r="F296">
        <v>9.2499999999999964</v>
      </c>
      <c r="G296" s="3">
        <v>51.550000000000004</v>
      </c>
      <c r="H296">
        <v>5</v>
      </c>
      <c r="I296" s="3">
        <f t="shared" si="4"/>
        <v>257.75</v>
      </c>
    </row>
    <row r="297" spans="1:9" x14ac:dyDescent="0.35">
      <c r="A297" s="1">
        <v>41648</v>
      </c>
      <c r="B297" t="s">
        <v>1</v>
      </c>
      <c r="C297" t="s">
        <v>28</v>
      </c>
      <c r="D297" t="s">
        <v>885</v>
      </c>
      <c r="E297" t="s">
        <v>205</v>
      </c>
      <c r="F297">
        <v>49.970399999999991</v>
      </c>
      <c r="G297" s="3">
        <v>465.18</v>
      </c>
      <c r="H297">
        <v>3</v>
      </c>
      <c r="I297" s="3">
        <f t="shared" si="4"/>
        <v>1395.54</v>
      </c>
    </row>
    <row r="298" spans="1:9" x14ac:dyDescent="0.35">
      <c r="A298" s="1">
        <v>41651</v>
      </c>
      <c r="B298" t="s">
        <v>1</v>
      </c>
      <c r="C298" t="s">
        <v>882</v>
      </c>
      <c r="D298" t="s">
        <v>886</v>
      </c>
      <c r="E298" t="s">
        <v>476</v>
      </c>
      <c r="F298">
        <v>120.94680000000001</v>
      </c>
      <c r="G298" s="3">
        <v>107.11799999999999</v>
      </c>
      <c r="H298">
        <v>3</v>
      </c>
      <c r="I298" s="3">
        <f t="shared" si="4"/>
        <v>321.35399999999998</v>
      </c>
    </row>
    <row r="299" spans="1:9" x14ac:dyDescent="0.35">
      <c r="A299" s="1">
        <v>41652</v>
      </c>
      <c r="B299" t="s">
        <v>1</v>
      </c>
      <c r="C299" t="s">
        <v>28</v>
      </c>
      <c r="D299" t="s">
        <v>884</v>
      </c>
      <c r="E299" t="s">
        <v>650</v>
      </c>
      <c r="F299">
        <v>24.502800000000001</v>
      </c>
      <c r="G299" s="3">
        <v>6.68</v>
      </c>
      <c r="H299">
        <v>2</v>
      </c>
      <c r="I299" s="3">
        <f t="shared" si="4"/>
        <v>13.36</v>
      </c>
    </row>
    <row r="300" spans="1:9" x14ac:dyDescent="0.35">
      <c r="A300" s="1">
        <v>41656</v>
      </c>
      <c r="B300" t="s">
        <v>1</v>
      </c>
      <c r="C300" t="s">
        <v>29</v>
      </c>
      <c r="D300" t="s">
        <v>31</v>
      </c>
      <c r="E300" t="s">
        <v>638</v>
      </c>
      <c r="F300">
        <v>-312.06139999999994</v>
      </c>
      <c r="G300" s="3">
        <v>29.04</v>
      </c>
      <c r="H300">
        <v>3</v>
      </c>
      <c r="I300" s="3">
        <f t="shared" si="4"/>
        <v>87.12</v>
      </c>
    </row>
    <row r="301" spans="1:9" x14ac:dyDescent="0.35">
      <c r="A301" s="1">
        <v>41658</v>
      </c>
      <c r="B301" t="s">
        <v>1</v>
      </c>
      <c r="C301" t="s">
        <v>28</v>
      </c>
      <c r="D301" t="s">
        <v>887</v>
      </c>
      <c r="E301" t="s">
        <v>324</v>
      </c>
      <c r="F301">
        <v>-13.170600000000007</v>
      </c>
      <c r="G301" s="3">
        <v>182.72</v>
      </c>
      <c r="H301">
        <v>8</v>
      </c>
      <c r="I301" s="3">
        <f t="shared" si="4"/>
        <v>1461.76</v>
      </c>
    </row>
    <row r="302" spans="1:9" x14ac:dyDescent="0.35">
      <c r="A302" s="1">
        <v>41662</v>
      </c>
      <c r="B302" t="s">
        <v>1</v>
      </c>
      <c r="C302" t="s">
        <v>29</v>
      </c>
      <c r="D302" t="s">
        <v>885</v>
      </c>
      <c r="E302" t="s">
        <v>246</v>
      </c>
      <c r="F302">
        <v>13.9392</v>
      </c>
      <c r="G302" s="3">
        <v>431.976</v>
      </c>
      <c r="H302">
        <v>4</v>
      </c>
      <c r="I302" s="3">
        <f t="shared" si="4"/>
        <v>1727.904</v>
      </c>
    </row>
    <row r="303" spans="1:9" x14ac:dyDescent="0.35">
      <c r="A303" s="1">
        <v>41663</v>
      </c>
      <c r="B303" t="s">
        <v>1</v>
      </c>
      <c r="C303" t="s">
        <v>29</v>
      </c>
      <c r="D303" t="s">
        <v>883</v>
      </c>
      <c r="E303" t="s">
        <v>145</v>
      </c>
      <c r="F303">
        <v>2.1319999999999988</v>
      </c>
      <c r="G303" s="3">
        <v>2803.92</v>
      </c>
      <c r="H303">
        <v>5</v>
      </c>
      <c r="I303" s="3">
        <f t="shared" si="4"/>
        <v>14019.6</v>
      </c>
    </row>
    <row r="304" spans="1:9" x14ac:dyDescent="0.35">
      <c r="A304" s="1">
        <v>41665</v>
      </c>
      <c r="B304" t="s">
        <v>1</v>
      </c>
      <c r="C304" t="s">
        <v>882</v>
      </c>
      <c r="D304" t="s">
        <v>885</v>
      </c>
      <c r="E304" t="s">
        <v>651</v>
      </c>
      <c r="F304">
        <v>84.051199999999994</v>
      </c>
      <c r="G304" s="3">
        <v>4297.6440000000002</v>
      </c>
      <c r="H304">
        <v>13</v>
      </c>
      <c r="I304" s="3">
        <f t="shared" si="4"/>
        <v>55869.372000000003</v>
      </c>
    </row>
    <row r="305" spans="1:9" x14ac:dyDescent="0.35">
      <c r="A305" s="1">
        <v>41666</v>
      </c>
      <c r="B305" t="s">
        <v>7</v>
      </c>
      <c r="C305" t="s">
        <v>28</v>
      </c>
      <c r="D305" t="s">
        <v>33</v>
      </c>
      <c r="E305" t="s">
        <v>621</v>
      </c>
      <c r="F305">
        <v>-54.595799999999997</v>
      </c>
      <c r="G305" s="3">
        <v>14.303999999999998</v>
      </c>
      <c r="H305">
        <v>6</v>
      </c>
      <c r="I305" s="3">
        <f t="shared" si="4"/>
        <v>85.823999999999984</v>
      </c>
    </row>
    <row r="306" spans="1:9" x14ac:dyDescent="0.35">
      <c r="A306" s="1">
        <v>41667</v>
      </c>
      <c r="B306" t="s">
        <v>7</v>
      </c>
      <c r="C306" t="s">
        <v>28</v>
      </c>
      <c r="D306" t="s">
        <v>887</v>
      </c>
      <c r="E306" t="s">
        <v>127</v>
      </c>
      <c r="F306">
        <v>-1862.3124000000003</v>
      </c>
      <c r="G306" s="3">
        <v>53.34</v>
      </c>
      <c r="H306">
        <v>3</v>
      </c>
      <c r="I306" s="3">
        <f t="shared" si="4"/>
        <v>160.02000000000001</v>
      </c>
    </row>
    <row r="307" spans="1:9" x14ac:dyDescent="0.35">
      <c r="A307" s="1">
        <v>41670</v>
      </c>
      <c r="B307" t="s">
        <v>7</v>
      </c>
      <c r="C307" t="s">
        <v>28</v>
      </c>
      <c r="D307" t="s">
        <v>885</v>
      </c>
      <c r="E307" t="s">
        <v>240</v>
      </c>
      <c r="F307">
        <v>6.2208000000000006</v>
      </c>
      <c r="G307" s="3">
        <v>136.91999999999999</v>
      </c>
      <c r="H307">
        <v>4</v>
      </c>
      <c r="I307" s="3">
        <f t="shared" si="4"/>
        <v>547.67999999999995</v>
      </c>
    </row>
    <row r="308" spans="1:9" x14ac:dyDescent="0.35">
      <c r="A308" s="1">
        <v>41673</v>
      </c>
      <c r="B308" t="s">
        <v>9</v>
      </c>
      <c r="C308" t="s">
        <v>28</v>
      </c>
      <c r="D308" t="s">
        <v>31</v>
      </c>
      <c r="E308" t="s">
        <v>653</v>
      </c>
      <c r="F308">
        <v>11.076000000000001</v>
      </c>
      <c r="G308" s="3">
        <v>90.882000000000005</v>
      </c>
      <c r="H308">
        <v>1</v>
      </c>
      <c r="I308" s="3">
        <f t="shared" si="4"/>
        <v>90.882000000000005</v>
      </c>
    </row>
    <row r="309" spans="1:9" x14ac:dyDescent="0.35">
      <c r="A309" s="1">
        <v>41676</v>
      </c>
      <c r="B309" t="s">
        <v>1</v>
      </c>
      <c r="C309" t="s">
        <v>882</v>
      </c>
      <c r="D309" t="s">
        <v>883</v>
      </c>
      <c r="E309" t="s">
        <v>557</v>
      </c>
      <c r="F309">
        <v>1.5311999999999999</v>
      </c>
      <c r="G309" s="3">
        <v>18.528000000000002</v>
      </c>
      <c r="H309">
        <v>2</v>
      </c>
      <c r="I309" s="3">
        <f t="shared" si="4"/>
        <v>37.056000000000004</v>
      </c>
    </row>
    <row r="310" spans="1:9" x14ac:dyDescent="0.35">
      <c r="A310" s="1">
        <v>41678</v>
      </c>
      <c r="B310" t="s">
        <v>1</v>
      </c>
      <c r="C310" t="s">
        <v>28</v>
      </c>
      <c r="D310" t="s">
        <v>35</v>
      </c>
      <c r="E310" t="s">
        <v>433</v>
      </c>
      <c r="F310">
        <v>-26.995499999999993</v>
      </c>
      <c r="G310" s="3">
        <v>40.096000000000004</v>
      </c>
      <c r="H310">
        <v>4</v>
      </c>
      <c r="I310" s="3">
        <f t="shared" si="4"/>
        <v>160.38400000000001</v>
      </c>
    </row>
    <row r="311" spans="1:9" x14ac:dyDescent="0.35">
      <c r="A311" s="1">
        <v>41679</v>
      </c>
      <c r="B311" t="s">
        <v>7</v>
      </c>
      <c r="C311" t="s">
        <v>882</v>
      </c>
      <c r="D311" t="s">
        <v>31</v>
      </c>
      <c r="E311" t="s">
        <v>17</v>
      </c>
      <c r="F311">
        <v>6.4999999999999991</v>
      </c>
      <c r="G311" s="3">
        <v>77.240000000000009</v>
      </c>
      <c r="H311">
        <v>5</v>
      </c>
      <c r="I311" s="3">
        <f t="shared" si="4"/>
        <v>386.20000000000005</v>
      </c>
    </row>
    <row r="312" spans="1:9" x14ac:dyDescent="0.35">
      <c r="A312" s="1">
        <v>41680</v>
      </c>
      <c r="B312" t="s">
        <v>7</v>
      </c>
      <c r="C312" t="s">
        <v>882</v>
      </c>
      <c r="D312" t="s">
        <v>886</v>
      </c>
      <c r="E312" t="s">
        <v>454</v>
      </c>
      <c r="F312">
        <v>7.7240000000000002</v>
      </c>
      <c r="G312" s="3">
        <v>71.975999999999999</v>
      </c>
      <c r="H312">
        <v>3</v>
      </c>
      <c r="I312" s="3">
        <f t="shared" si="4"/>
        <v>215.928</v>
      </c>
    </row>
    <row r="313" spans="1:9" x14ac:dyDescent="0.35">
      <c r="A313" s="1">
        <v>41685</v>
      </c>
      <c r="B313" t="s">
        <v>1</v>
      </c>
      <c r="C313" t="s">
        <v>882</v>
      </c>
      <c r="D313" t="s">
        <v>35</v>
      </c>
      <c r="E313" t="s">
        <v>131</v>
      </c>
      <c r="F313">
        <v>64.785599999999988</v>
      </c>
      <c r="G313" s="3">
        <v>11.52</v>
      </c>
      <c r="H313">
        <v>5</v>
      </c>
      <c r="I313" s="3">
        <f t="shared" si="4"/>
        <v>57.599999999999994</v>
      </c>
    </row>
    <row r="314" spans="1:9" x14ac:dyDescent="0.35">
      <c r="A314" s="1">
        <v>41686</v>
      </c>
      <c r="B314" t="s">
        <v>1</v>
      </c>
      <c r="C314" t="s">
        <v>882</v>
      </c>
      <c r="D314" t="s">
        <v>885</v>
      </c>
      <c r="E314" t="s">
        <v>655</v>
      </c>
      <c r="F314">
        <v>16.146000000000001</v>
      </c>
      <c r="G314" s="3">
        <v>35.544000000000004</v>
      </c>
      <c r="H314">
        <v>1</v>
      </c>
      <c r="I314" s="3">
        <f t="shared" si="4"/>
        <v>35.544000000000004</v>
      </c>
    </row>
    <row r="315" spans="1:9" x14ac:dyDescent="0.35">
      <c r="A315" s="1">
        <v>41688</v>
      </c>
      <c r="B315" t="s">
        <v>1</v>
      </c>
      <c r="C315" t="s">
        <v>882</v>
      </c>
      <c r="D315" t="s">
        <v>34</v>
      </c>
      <c r="E315" t="s">
        <v>492</v>
      </c>
      <c r="F315">
        <v>4.4352</v>
      </c>
      <c r="G315" s="3">
        <v>49.12</v>
      </c>
      <c r="H315">
        <v>4</v>
      </c>
      <c r="I315" s="3">
        <f t="shared" si="4"/>
        <v>196.48</v>
      </c>
    </row>
    <row r="316" spans="1:9" x14ac:dyDescent="0.35">
      <c r="A316" s="1">
        <v>41690</v>
      </c>
      <c r="B316" t="s">
        <v>1</v>
      </c>
      <c r="C316" t="s">
        <v>28</v>
      </c>
      <c r="D316" t="s">
        <v>31</v>
      </c>
      <c r="E316" t="s">
        <v>657</v>
      </c>
      <c r="F316">
        <v>2.9989999999999988</v>
      </c>
      <c r="G316" s="3">
        <v>26.880000000000003</v>
      </c>
      <c r="H316">
        <v>6</v>
      </c>
      <c r="I316" s="3">
        <f t="shared" si="4"/>
        <v>161.28000000000003</v>
      </c>
    </row>
    <row r="317" spans="1:9" x14ac:dyDescent="0.35">
      <c r="A317" s="1">
        <v>41691</v>
      </c>
      <c r="B317" t="s">
        <v>7</v>
      </c>
      <c r="C317" t="s">
        <v>28</v>
      </c>
      <c r="D317" t="s">
        <v>885</v>
      </c>
      <c r="E317" t="s">
        <v>205</v>
      </c>
      <c r="F317">
        <v>23.086399999999998</v>
      </c>
      <c r="G317" s="3">
        <v>3.15</v>
      </c>
      <c r="H317">
        <v>1</v>
      </c>
      <c r="I317" s="3">
        <f t="shared" si="4"/>
        <v>3.15</v>
      </c>
    </row>
    <row r="318" spans="1:9" x14ac:dyDescent="0.35">
      <c r="A318" s="1">
        <v>41692</v>
      </c>
      <c r="B318" t="s">
        <v>7</v>
      </c>
      <c r="C318" t="s">
        <v>29</v>
      </c>
      <c r="D318" t="s">
        <v>883</v>
      </c>
      <c r="E318" t="s">
        <v>464</v>
      </c>
      <c r="F318">
        <v>20.633600000000001</v>
      </c>
      <c r="G318" s="3">
        <v>4.4190000000000005</v>
      </c>
      <c r="H318">
        <v>3</v>
      </c>
      <c r="I318" s="3">
        <f t="shared" si="4"/>
        <v>13.257000000000001</v>
      </c>
    </row>
    <row r="319" spans="1:9" x14ac:dyDescent="0.35">
      <c r="A319" s="1">
        <v>41693</v>
      </c>
      <c r="B319" t="s">
        <v>1</v>
      </c>
      <c r="C319" t="s">
        <v>29</v>
      </c>
      <c r="D319" t="s">
        <v>31</v>
      </c>
      <c r="E319" t="s">
        <v>658</v>
      </c>
      <c r="F319">
        <v>6.7200000000000006</v>
      </c>
      <c r="G319" s="3">
        <v>16.032</v>
      </c>
      <c r="H319">
        <v>6</v>
      </c>
      <c r="I319" s="3">
        <f t="shared" ref="I319:I382" si="5">G319*H319</f>
        <v>96.192000000000007</v>
      </c>
    </row>
    <row r="320" spans="1:9" x14ac:dyDescent="0.35">
      <c r="A320" s="1">
        <v>41695</v>
      </c>
      <c r="B320" t="s">
        <v>1</v>
      </c>
      <c r="C320" t="s">
        <v>28</v>
      </c>
      <c r="D320" t="s">
        <v>34</v>
      </c>
      <c r="E320" t="s">
        <v>141</v>
      </c>
      <c r="F320">
        <v>1.512</v>
      </c>
      <c r="G320" s="3">
        <v>493.9199999999999</v>
      </c>
      <c r="H320">
        <v>7</v>
      </c>
      <c r="I320" s="3">
        <f t="shared" si="5"/>
        <v>3457.4399999999991</v>
      </c>
    </row>
    <row r="321" spans="1:9" x14ac:dyDescent="0.35">
      <c r="A321" s="1">
        <v>41697</v>
      </c>
      <c r="B321" t="s">
        <v>9</v>
      </c>
      <c r="C321" t="s">
        <v>882</v>
      </c>
      <c r="D321" t="s">
        <v>884</v>
      </c>
      <c r="E321" t="s">
        <v>504</v>
      </c>
      <c r="F321">
        <v>-3.3879000000000001</v>
      </c>
      <c r="G321" s="3">
        <v>161.56800000000001</v>
      </c>
      <c r="H321">
        <v>2</v>
      </c>
      <c r="I321" s="3">
        <f t="shared" si="5"/>
        <v>323.13600000000002</v>
      </c>
    </row>
    <row r="322" spans="1:9" x14ac:dyDescent="0.35">
      <c r="A322" s="1">
        <v>41698</v>
      </c>
      <c r="B322" t="s">
        <v>1</v>
      </c>
      <c r="C322" t="s">
        <v>28</v>
      </c>
      <c r="D322" t="s">
        <v>33</v>
      </c>
      <c r="E322" t="s">
        <v>625</v>
      </c>
      <c r="F322">
        <v>-28.274400000000021</v>
      </c>
      <c r="G322" s="3">
        <v>3.5520000000000005</v>
      </c>
      <c r="H322">
        <v>2</v>
      </c>
      <c r="I322" s="3">
        <f t="shared" si="5"/>
        <v>7.104000000000001</v>
      </c>
    </row>
    <row r="323" spans="1:9" x14ac:dyDescent="0.35">
      <c r="A323" s="1">
        <v>41699</v>
      </c>
      <c r="B323" t="s">
        <v>7</v>
      </c>
      <c r="C323" t="s">
        <v>28</v>
      </c>
      <c r="D323" t="s">
        <v>884</v>
      </c>
      <c r="E323" t="s">
        <v>660</v>
      </c>
      <c r="F323">
        <v>27.011199999999999</v>
      </c>
      <c r="G323" s="3">
        <v>1227.9983999999999</v>
      </c>
      <c r="H323">
        <v>6</v>
      </c>
      <c r="I323" s="3">
        <f t="shared" si="5"/>
        <v>7367.9903999999997</v>
      </c>
    </row>
    <row r="324" spans="1:9" x14ac:dyDescent="0.35">
      <c r="A324" s="1">
        <v>41700</v>
      </c>
      <c r="B324" t="s">
        <v>1</v>
      </c>
      <c r="C324" t="s">
        <v>28</v>
      </c>
      <c r="D324" t="s">
        <v>887</v>
      </c>
      <c r="E324" t="s">
        <v>525</v>
      </c>
      <c r="F324">
        <v>165.38129999999995</v>
      </c>
      <c r="G324" s="3">
        <v>563.4</v>
      </c>
      <c r="H324">
        <v>4</v>
      </c>
      <c r="I324" s="3">
        <f t="shared" si="5"/>
        <v>2253.6</v>
      </c>
    </row>
    <row r="325" spans="1:9" x14ac:dyDescent="0.35">
      <c r="A325" s="1">
        <v>41703</v>
      </c>
      <c r="B325" t="s">
        <v>40</v>
      </c>
      <c r="C325" t="s">
        <v>28</v>
      </c>
      <c r="D325" t="s">
        <v>889</v>
      </c>
      <c r="E325" t="s">
        <v>20</v>
      </c>
      <c r="F325">
        <v>14.669999999999998</v>
      </c>
      <c r="G325" s="3">
        <v>466.15799999999996</v>
      </c>
      <c r="H325">
        <v>7</v>
      </c>
      <c r="I325" s="3">
        <f t="shared" si="5"/>
        <v>3263.1059999999998</v>
      </c>
    </row>
    <row r="326" spans="1:9" x14ac:dyDescent="0.35">
      <c r="A326" s="1">
        <v>41704</v>
      </c>
      <c r="B326" t="s">
        <v>1</v>
      </c>
      <c r="C326" t="s">
        <v>28</v>
      </c>
      <c r="D326" t="s">
        <v>31</v>
      </c>
      <c r="E326" t="s">
        <v>227</v>
      </c>
      <c r="F326">
        <v>95.757200000000012</v>
      </c>
      <c r="G326" s="3">
        <v>587.97</v>
      </c>
      <c r="H326">
        <v>3</v>
      </c>
      <c r="I326" s="3">
        <f t="shared" si="5"/>
        <v>1763.91</v>
      </c>
    </row>
    <row r="327" spans="1:9" x14ac:dyDescent="0.35">
      <c r="A327" s="1">
        <v>41705</v>
      </c>
      <c r="B327" t="s">
        <v>9</v>
      </c>
      <c r="C327" t="s">
        <v>29</v>
      </c>
      <c r="D327" t="s">
        <v>31</v>
      </c>
      <c r="E327" t="s">
        <v>663</v>
      </c>
      <c r="F327">
        <v>52.734000000000009</v>
      </c>
      <c r="G327" s="3">
        <v>860.93</v>
      </c>
      <c r="H327">
        <v>7</v>
      </c>
      <c r="I327" s="3">
        <f t="shared" si="5"/>
        <v>6026.5099999999993</v>
      </c>
    </row>
    <row r="328" spans="1:9" x14ac:dyDescent="0.35">
      <c r="A328" s="1">
        <v>41706</v>
      </c>
      <c r="B328" t="s">
        <v>1</v>
      </c>
      <c r="C328" t="s">
        <v>28</v>
      </c>
      <c r="D328" t="s">
        <v>38</v>
      </c>
      <c r="E328" t="s">
        <v>365</v>
      </c>
      <c r="F328">
        <v>97.45859999999999</v>
      </c>
      <c r="G328" s="3">
        <v>19.440000000000001</v>
      </c>
      <c r="H328">
        <v>3</v>
      </c>
      <c r="I328" s="3">
        <f t="shared" si="5"/>
        <v>58.320000000000007</v>
      </c>
    </row>
    <row r="329" spans="1:9" x14ac:dyDescent="0.35">
      <c r="A329" s="1">
        <v>41707</v>
      </c>
      <c r="B329" t="s">
        <v>9</v>
      </c>
      <c r="C329" t="s">
        <v>882</v>
      </c>
      <c r="D329" t="s">
        <v>31</v>
      </c>
      <c r="E329" t="s">
        <v>371</v>
      </c>
      <c r="F329">
        <v>29.798999999999999</v>
      </c>
      <c r="G329" s="3">
        <v>8.6880000000000006</v>
      </c>
      <c r="H329">
        <v>3</v>
      </c>
      <c r="I329" s="3">
        <f t="shared" si="5"/>
        <v>26.064</v>
      </c>
    </row>
    <row r="330" spans="1:9" x14ac:dyDescent="0.35">
      <c r="A330" s="1">
        <v>41708</v>
      </c>
      <c r="B330" t="s">
        <v>40</v>
      </c>
      <c r="C330" t="s">
        <v>28</v>
      </c>
      <c r="D330" t="s">
        <v>884</v>
      </c>
      <c r="E330" t="s">
        <v>446</v>
      </c>
      <c r="F330">
        <v>-1.8904000000000001</v>
      </c>
      <c r="G330" s="3">
        <v>5.04</v>
      </c>
      <c r="H330">
        <v>2</v>
      </c>
      <c r="I330" s="3">
        <f t="shared" si="5"/>
        <v>10.08</v>
      </c>
    </row>
    <row r="331" spans="1:9" x14ac:dyDescent="0.35">
      <c r="A331" s="1">
        <v>41710</v>
      </c>
      <c r="B331" t="s">
        <v>1</v>
      </c>
      <c r="C331" t="s">
        <v>882</v>
      </c>
      <c r="D331" t="s">
        <v>889</v>
      </c>
      <c r="E331" t="s">
        <v>491</v>
      </c>
      <c r="F331">
        <v>2.9322000000000004</v>
      </c>
      <c r="G331" s="3">
        <v>915.13600000000008</v>
      </c>
      <c r="H331">
        <v>4</v>
      </c>
      <c r="I331" s="3">
        <f t="shared" si="5"/>
        <v>3660.5440000000003</v>
      </c>
    </row>
    <row r="332" spans="1:9" x14ac:dyDescent="0.35">
      <c r="A332" s="1">
        <v>41711</v>
      </c>
      <c r="B332" t="s">
        <v>9</v>
      </c>
      <c r="C332" t="s">
        <v>28</v>
      </c>
      <c r="D332" t="s">
        <v>38</v>
      </c>
      <c r="E332" t="s">
        <v>666</v>
      </c>
      <c r="F332">
        <v>39.748800000000003</v>
      </c>
      <c r="G332" s="3">
        <v>19.440000000000001</v>
      </c>
      <c r="H332">
        <v>3</v>
      </c>
      <c r="I332" s="3">
        <f t="shared" si="5"/>
        <v>58.320000000000007</v>
      </c>
    </row>
    <row r="333" spans="1:9" x14ac:dyDescent="0.35">
      <c r="A333" s="1">
        <v>41712</v>
      </c>
      <c r="B333" t="s">
        <v>1</v>
      </c>
      <c r="C333" t="s">
        <v>28</v>
      </c>
      <c r="D333" t="s">
        <v>34</v>
      </c>
      <c r="E333" t="s">
        <v>121</v>
      </c>
      <c r="F333">
        <v>7.5991999999999997</v>
      </c>
      <c r="G333" s="3">
        <v>8.34</v>
      </c>
      <c r="H333">
        <v>3</v>
      </c>
      <c r="I333" s="3">
        <f t="shared" si="5"/>
        <v>25.02</v>
      </c>
    </row>
    <row r="334" spans="1:9" x14ac:dyDescent="0.35">
      <c r="A334" s="1">
        <v>41713</v>
      </c>
      <c r="B334" t="s">
        <v>1</v>
      </c>
      <c r="C334" t="s">
        <v>882</v>
      </c>
      <c r="D334" t="s">
        <v>35</v>
      </c>
      <c r="E334" t="s">
        <v>668</v>
      </c>
      <c r="F334">
        <v>1.6776</v>
      </c>
      <c r="G334" s="3">
        <v>171.96</v>
      </c>
      <c r="H334">
        <v>2</v>
      </c>
      <c r="I334" s="3">
        <f t="shared" si="5"/>
        <v>343.92</v>
      </c>
    </row>
    <row r="335" spans="1:9" x14ac:dyDescent="0.35">
      <c r="A335" s="1">
        <v>41714</v>
      </c>
      <c r="B335" t="s">
        <v>1</v>
      </c>
      <c r="C335" t="s">
        <v>28</v>
      </c>
      <c r="D335" t="s">
        <v>883</v>
      </c>
      <c r="E335" t="s">
        <v>12</v>
      </c>
      <c r="F335">
        <v>0.73980000000000024</v>
      </c>
      <c r="G335" s="3">
        <v>43.13</v>
      </c>
      <c r="H335">
        <v>1</v>
      </c>
      <c r="I335" s="3">
        <f t="shared" si="5"/>
        <v>43.13</v>
      </c>
    </row>
    <row r="336" spans="1:9" x14ac:dyDescent="0.35">
      <c r="A336" s="1">
        <v>41715</v>
      </c>
      <c r="B336" t="s">
        <v>7</v>
      </c>
      <c r="C336" t="s">
        <v>882</v>
      </c>
      <c r="D336" t="s">
        <v>31</v>
      </c>
      <c r="E336" t="s">
        <v>669</v>
      </c>
      <c r="F336">
        <v>2.7035999999999998</v>
      </c>
      <c r="G336" s="3">
        <v>209.7</v>
      </c>
      <c r="H336">
        <v>2</v>
      </c>
      <c r="I336" s="3">
        <f t="shared" si="5"/>
        <v>419.4</v>
      </c>
    </row>
    <row r="337" spans="1:9" x14ac:dyDescent="0.35">
      <c r="A337" s="1">
        <v>41717</v>
      </c>
      <c r="B337" t="s">
        <v>1</v>
      </c>
      <c r="C337" t="s">
        <v>29</v>
      </c>
      <c r="D337" t="s">
        <v>35</v>
      </c>
      <c r="E337" t="s">
        <v>14</v>
      </c>
      <c r="F337">
        <v>39.687899999999985</v>
      </c>
      <c r="G337" s="3">
        <v>14.62</v>
      </c>
      <c r="H337">
        <v>2</v>
      </c>
      <c r="I337" s="3">
        <f t="shared" si="5"/>
        <v>29.24</v>
      </c>
    </row>
    <row r="338" spans="1:9" x14ac:dyDescent="0.35">
      <c r="A338" s="1">
        <v>41718</v>
      </c>
      <c r="B338" t="s">
        <v>9</v>
      </c>
      <c r="C338" t="s">
        <v>882</v>
      </c>
      <c r="D338" t="s">
        <v>885</v>
      </c>
      <c r="E338" t="s">
        <v>255</v>
      </c>
      <c r="F338">
        <v>24.883200000000002</v>
      </c>
      <c r="G338" s="3">
        <v>23.99</v>
      </c>
      <c r="H338">
        <v>1</v>
      </c>
      <c r="I338" s="3">
        <f t="shared" si="5"/>
        <v>23.99</v>
      </c>
    </row>
    <row r="339" spans="1:9" x14ac:dyDescent="0.35">
      <c r="A339" s="1">
        <v>41719</v>
      </c>
      <c r="B339" t="s">
        <v>1</v>
      </c>
      <c r="C339" t="s">
        <v>28</v>
      </c>
      <c r="D339" t="s">
        <v>31</v>
      </c>
      <c r="E339" t="s">
        <v>254</v>
      </c>
      <c r="F339">
        <v>156.33799999999997</v>
      </c>
      <c r="G339" s="3">
        <v>14.111999999999997</v>
      </c>
      <c r="H339">
        <v>9</v>
      </c>
      <c r="I339" s="3">
        <f t="shared" si="5"/>
        <v>127.00799999999997</v>
      </c>
    </row>
    <row r="340" spans="1:9" x14ac:dyDescent="0.35">
      <c r="A340" s="1">
        <v>41720</v>
      </c>
      <c r="B340" t="s">
        <v>1</v>
      </c>
      <c r="C340" t="s">
        <v>28</v>
      </c>
      <c r="D340" t="s">
        <v>31</v>
      </c>
      <c r="E340" t="s">
        <v>672</v>
      </c>
      <c r="F340">
        <v>5.2877000000000001</v>
      </c>
      <c r="G340" s="3">
        <v>91.96</v>
      </c>
      <c r="H340">
        <v>2</v>
      </c>
      <c r="I340" s="3">
        <f t="shared" si="5"/>
        <v>183.92</v>
      </c>
    </row>
    <row r="341" spans="1:9" x14ac:dyDescent="0.35">
      <c r="A341" s="1">
        <v>41721</v>
      </c>
      <c r="B341" t="s">
        <v>1</v>
      </c>
      <c r="C341" t="s">
        <v>28</v>
      </c>
      <c r="D341" t="s">
        <v>33</v>
      </c>
      <c r="E341" t="s">
        <v>235</v>
      </c>
      <c r="F341">
        <v>-29.252400000000009</v>
      </c>
      <c r="G341" s="3">
        <v>239.96999999999997</v>
      </c>
      <c r="H341">
        <v>3</v>
      </c>
      <c r="I341" s="3">
        <f t="shared" si="5"/>
        <v>719.90999999999985</v>
      </c>
    </row>
    <row r="342" spans="1:9" x14ac:dyDescent="0.35">
      <c r="A342" s="1">
        <v>41722</v>
      </c>
      <c r="B342" t="s">
        <v>9</v>
      </c>
      <c r="C342" t="s">
        <v>29</v>
      </c>
      <c r="D342" t="s">
        <v>38</v>
      </c>
      <c r="E342" t="s">
        <v>244</v>
      </c>
      <c r="F342">
        <v>-35.905799999999999</v>
      </c>
      <c r="G342" s="3">
        <v>16.776000000000003</v>
      </c>
      <c r="H342">
        <v>3</v>
      </c>
      <c r="I342" s="3">
        <f t="shared" si="5"/>
        <v>50.32800000000001</v>
      </c>
    </row>
    <row r="343" spans="1:9" x14ac:dyDescent="0.35">
      <c r="A343" s="1">
        <v>41724</v>
      </c>
      <c r="B343" t="s">
        <v>1</v>
      </c>
      <c r="C343" t="s">
        <v>882</v>
      </c>
      <c r="D343" t="s">
        <v>885</v>
      </c>
      <c r="E343" t="s">
        <v>408</v>
      </c>
      <c r="F343">
        <v>23.234999999999992</v>
      </c>
      <c r="G343" s="3">
        <v>13.11</v>
      </c>
      <c r="H343">
        <v>3</v>
      </c>
      <c r="I343" s="3">
        <f t="shared" si="5"/>
        <v>39.33</v>
      </c>
    </row>
    <row r="344" spans="1:9" x14ac:dyDescent="0.35">
      <c r="A344" s="1">
        <v>41725</v>
      </c>
      <c r="B344" t="s">
        <v>1</v>
      </c>
      <c r="C344" t="s">
        <v>28</v>
      </c>
      <c r="D344" t="s">
        <v>886</v>
      </c>
      <c r="E344" t="s">
        <v>137</v>
      </c>
      <c r="F344">
        <v>3.3479999999999954</v>
      </c>
      <c r="G344" s="3">
        <v>22.919999999999998</v>
      </c>
      <c r="H344">
        <v>3</v>
      </c>
      <c r="I344" s="3">
        <f t="shared" si="5"/>
        <v>68.759999999999991</v>
      </c>
    </row>
    <row r="345" spans="1:9" x14ac:dyDescent="0.35">
      <c r="A345" s="1">
        <v>41726</v>
      </c>
      <c r="B345" t="s">
        <v>1</v>
      </c>
      <c r="C345" t="s">
        <v>28</v>
      </c>
      <c r="D345" t="s">
        <v>31</v>
      </c>
      <c r="E345" t="s">
        <v>677</v>
      </c>
      <c r="F345">
        <v>24.936000000000007</v>
      </c>
      <c r="G345" s="3">
        <v>1166.92</v>
      </c>
      <c r="H345">
        <v>5</v>
      </c>
      <c r="I345" s="3">
        <f t="shared" si="5"/>
        <v>5834.6</v>
      </c>
    </row>
    <row r="346" spans="1:9" x14ac:dyDescent="0.35">
      <c r="A346" s="1">
        <v>41727</v>
      </c>
      <c r="B346" t="s">
        <v>7</v>
      </c>
      <c r="C346" t="s">
        <v>29</v>
      </c>
      <c r="D346" t="s">
        <v>33</v>
      </c>
      <c r="E346" t="s">
        <v>678</v>
      </c>
      <c r="F346">
        <v>131.27849999999995</v>
      </c>
      <c r="G346" s="3">
        <v>19.919999999999998</v>
      </c>
      <c r="H346">
        <v>3</v>
      </c>
      <c r="I346" s="3">
        <f t="shared" si="5"/>
        <v>59.759999999999991</v>
      </c>
    </row>
    <row r="347" spans="1:9" x14ac:dyDescent="0.35">
      <c r="A347" s="1">
        <v>41728</v>
      </c>
      <c r="B347" t="s">
        <v>1</v>
      </c>
      <c r="C347" t="s">
        <v>882</v>
      </c>
      <c r="D347" t="s">
        <v>885</v>
      </c>
      <c r="E347" t="s">
        <v>488</v>
      </c>
      <c r="F347">
        <v>8.5259999999999998</v>
      </c>
      <c r="G347" s="3">
        <v>22.38</v>
      </c>
      <c r="H347">
        <v>3</v>
      </c>
      <c r="I347" s="3">
        <f t="shared" si="5"/>
        <v>67.14</v>
      </c>
    </row>
    <row r="348" spans="1:9" x14ac:dyDescent="0.35">
      <c r="A348" s="1">
        <v>41729</v>
      </c>
      <c r="B348" t="s">
        <v>1</v>
      </c>
      <c r="C348" t="s">
        <v>882</v>
      </c>
      <c r="D348" t="s">
        <v>35</v>
      </c>
      <c r="E348" t="s">
        <v>681</v>
      </c>
      <c r="F348">
        <v>27.985999999999994</v>
      </c>
      <c r="G348" s="3">
        <v>47.975999999999999</v>
      </c>
      <c r="H348">
        <v>3</v>
      </c>
      <c r="I348" s="3">
        <f t="shared" si="5"/>
        <v>143.928</v>
      </c>
    </row>
    <row r="349" spans="1:9" x14ac:dyDescent="0.35">
      <c r="A349" s="1">
        <v>41731</v>
      </c>
      <c r="B349" t="s">
        <v>1</v>
      </c>
      <c r="C349" t="s">
        <v>28</v>
      </c>
      <c r="D349" t="s">
        <v>31</v>
      </c>
      <c r="E349" t="s">
        <v>563</v>
      </c>
      <c r="F349">
        <v>-80.48</v>
      </c>
      <c r="G349" s="3">
        <v>87.8</v>
      </c>
      <c r="H349">
        <v>5</v>
      </c>
      <c r="I349" s="3">
        <f t="shared" si="5"/>
        <v>439</v>
      </c>
    </row>
    <row r="350" spans="1:9" x14ac:dyDescent="0.35">
      <c r="A350" s="1">
        <v>41733</v>
      </c>
      <c r="B350" t="s">
        <v>1</v>
      </c>
      <c r="C350" t="s">
        <v>29</v>
      </c>
      <c r="D350" t="s">
        <v>883</v>
      </c>
      <c r="E350" t="s">
        <v>215</v>
      </c>
      <c r="F350">
        <v>4.3524000000000003</v>
      </c>
      <c r="G350" s="3">
        <v>5.84</v>
      </c>
      <c r="H350">
        <v>2</v>
      </c>
      <c r="I350" s="3">
        <f t="shared" si="5"/>
        <v>11.68</v>
      </c>
    </row>
    <row r="351" spans="1:9" x14ac:dyDescent="0.35">
      <c r="A351" s="1">
        <v>41734</v>
      </c>
      <c r="B351" t="s">
        <v>1</v>
      </c>
      <c r="C351" t="s">
        <v>882</v>
      </c>
      <c r="D351" t="s">
        <v>884</v>
      </c>
      <c r="E351" t="s">
        <v>612</v>
      </c>
      <c r="F351">
        <v>-115.71559999999999</v>
      </c>
      <c r="G351" s="3">
        <v>14.850000000000001</v>
      </c>
      <c r="H351">
        <v>5</v>
      </c>
      <c r="I351" s="3">
        <f t="shared" si="5"/>
        <v>74.25</v>
      </c>
    </row>
    <row r="352" spans="1:9" x14ac:dyDescent="0.35">
      <c r="A352" s="1">
        <v>41735</v>
      </c>
      <c r="B352" t="s">
        <v>1</v>
      </c>
      <c r="C352" t="s">
        <v>28</v>
      </c>
      <c r="D352" t="s">
        <v>883</v>
      </c>
      <c r="E352" t="s">
        <v>16</v>
      </c>
      <c r="F352">
        <v>5.2559999999999985</v>
      </c>
      <c r="G352" s="3">
        <v>47.952000000000005</v>
      </c>
      <c r="H352">
        <v>3</v>
      </c>
      <c r="I352" s="3">
        <f t="shared" si="5"/>
        <v>143.85600000000002</v>
      </c>
    </row>
    <row r="353" spans="1:9" x14ac:dyDescent="0.35">
      <c r="A353" s="1">
        <v>41736</v>
      </c>
      <c r="B353" t="s">
        <v>1</v>
      </c>
      <c r="C353" t="s">
        <v>28</v>
      </c>
      <c r="D353" t="s">
        <v>31</v>
      </c>
      <c r="E353" t="s">
        <v>640</v>
      </c>
      <c r="F353">
        <v>-1181.2824000000003</v>
      </c>
      <c r="G353" s="3">
        <v>369.91200000000003</v>
      </c>
      <c r="H353">
        <v>3</v>
      </c>
      <c r="I353" s="3">
        <f t="shared" si="5"/>
        <v>1109.7360000000001</v>
      </c>
    </row>
    <row r="354" spans="1:9" x14ac:dyDescent="0.35">
      <c r="A354" s="1">
        <v>41738</v>
      </c>
      <c r="B354" t="s">
        <v>1</v>
      </c>
      <c r="C354" t="s">
        <v>28</v>
      </c>
      <c r="D354" t="s">
        <v>887</v>
      </c>
      <c r="E354" t="s">
        <v>687</v>
      </c>
      <c r="F354">
        <v>-13.871700000000047</v>
      </c>
      <c r="G354" s="3">
        <v>14.669999999999998</v>
      </c>
      <c r="H354">
        <v>3</v>
      </c>
      <c r="I354" s="3">
        <f t="shared" si="5"/>
        <v>44.009999999999991</v>
      </c>
    </row>
    <row r="355" spans="1:9" x14ac:dyDescent="0.35">
      <c r="A355" s="1">
        <v>41739</v>
      </c>
      <c r="B355" t="s">
        <v>1</v>
      </c>
      <c r="C355" t="s">
        <v>882</v>
      </c>
      <c r="D355" t="s">
        <v>884</v>
      </c>
      <c r="E355" t="s">
        <v>93</v>
      </c>
      <c r="F355">
        <v>4.3307999999999982</v>
      </c>
      <c r="G355" s="3">
        <v>406.59999999999997</v>
      </c>
      <c r="H355">
        <v>5</v>
      </c>
      <c r="I355" s="3">
        <f t="shared" si="5"/>
        <v>2032.9999999999998</v>
      </c>
    </row>
    <row r="356" spans="1:9" x14ac:dyDescent="0.35">
      <c r="A356" s="1">
        <v>41740</v>
      </c>
      <c r="B356" t="s">
        <v>1</v>
      </c>
      <c r="C356" t="s">
        <v>28</v>
      </c>
      <c r="D356" t="s">
        <v>31</v>
      </c>
      <c r="E356" t="s">
        <v>371</v>
      </c>
      <c r="F356">
        <v>34.907399999999996</v>
      </c>
      <c r="G356" s="3">
        <v>639.96800000000007</v>
      </c>
      <c r="H356">
        <v>4</v>
      </c>
      <c r="I356" s="3">
        <f t="shared" si="5"/>
        <v>2559.8720000000003</v>
      </c>
    </row>
    <row r="357" spans="1:9" x14ac:dyDescent="0.35">
      <c r="A357" s="1">
        <v>41741</v>
      </c>
      <c r="B357" t="s">
        <v>7</v>
      </c>
      <c r="C357" t="s">
        <v>29</v>
      </c>
      <c r="D357" t="s">
        <v>886</v>
      </c>
      <c r="E357" t="s">
        <v>623</v>
      </c>
      <c r="F357">
        <v>0.4073999999999991</v>
      </c>
      <c r="G357" s="3">
        <v>54.816000000000003</v>
      </c>
      <c r="H357">
        <v>3</v>
      </c>
      <c r="I357" s="3">
        <f t="shared" si="5"/>
        <v>164.44800000000001</v>
      </c>
    </row>
    <row r="358" spans="1:9" x14ac:dyDescent="0.35">
      <c r="A358" s="1">
        <v>41742</v>
      </c>
      <c r="B358" t="s">
        <v>1</v>
      </c>
      <c r="C358" t="s">
        <v>28</v>
      </c>
      <c r="D358" t="s">
        <v>31</v>
      </c>
      <c r="E358" t="s">
        <v>222</v>
      </c>
      <c r="F358">
        <v>69.98599999999999</v>
      </c>
      <c r="G358" s="3">
        <v>37.68</v>
      </c>
      <c r="H358">
        <v>2</v>
      </c>
      <c r="I358" s="3">
        <f t="shared" si="5"/>
        <v>75.36</v>
      </c>
    </row>
    <row r="359" spans="1:9" x14ac:dyDescent="0.35">
      <c r="A359" s="1">
        <v>41743</v>
      </c>
      <c r="B359" t="s">
        <v>1</v>
      </c>
      <c r="C359" t="s">
        <v>28</v>
      </c>
      <c r="D359" t="s">
        <v>31</v>
      </c>
      <c r="E359" t="s">
        <v>391</v>
      </c>
      <c r="F359">
        <v>2.6405999999999992</v>
      </c>
      <c r="G359" s="3">
        <v>1.4480000000000002</v>
      </c>
      <c r="H359">
        <v>1</v>
      </c>
      <c r="I359" s="3">
        <f t="shared" si="5"/>
        <v>1.4480000000000002</v>
      </c>
    </row>
    <row r="360" spans="1:9" x14ac:dyDescent="0.35">
      <c r="A360" s="1">
        <v>41745</v>
      </c>
      <c r="B360" t="s">
        <v>1</v>
      </c>
      <c r="C360" t="s">
        <v>882</v>
      </c>
      <c r="D360" t="s">
        <v>31</v>
      </c>
      <c r="E360" t="s">
        <v>630</v>
      </c>
      <c r="F360">
        <v>4.5215999999999994</v>
      </c>
      <c r="G360" s="3">
        <v>55.470000000000006</v>
      </c>
      <c r="H360">
        <v>5</v>
      </c>
      <c r="I360" s="3">
        <f t="shared" si="5"/>
        <v>277.35000000000002</v>
      </c>
    </row>
    <row r="361" spans="1:9" x14ac:dyDescent="0.35">
      <c r="A361" s="1">
        <v>41746</v>
      </c>
      <c r="B361" t="s">
        <v>1</v>
      </c>
      <c r="C361" t="s">
        <v>28</v>
      </c>
      <c r="D361" t="s">
        <v>883</v>
      </c>
      <c r="E361" t="s">
        <v>291</v>
      </c>
      <c r="F361">
        <v>2.2239999999999998</v>
      </c>
      <c r="G361" s="3">
        <v>99.6</v>
      </c>
      <c r="H361">
        <v>1</v>
      </c>
      <c r="I361" s="3">
        <f t="shared" si="5"/>
        <v>99.6</v>
      </c>
    </row>
    <row r="362" spans="1:9" x14ac:dyDescent="0.35">
      <c r="A362" s="1">
        <v>41747</v>
      </c>
      <c r="B362" t="s">
        <v>1</v>
      </c>
      <c r="C362" t="s">
        <v>28</v>
      </c>
      <c r="D362" t="s">
        <v>884</v>
      </c>
      <c r="E362" t="s">
        <v>117</v>
      </c>
      <c r="F362">
        <v>17.9634</v>
      </c>
      <c r="G362" s="3">
        <v>21.93</v>
      </c>
      <c r="H362">
        <v>3</v>
      </c>
      <c r="I362" s="3">
        <f t="shared" si="5"/>
        <v>65.789999999999992</v>
      </c>
    </row>
    <row r="363" spans="1:9" x14ac:dyDescent="0.35">
      <c r="A363" s="1">
        <v>41748</v>
      </c>
      <c r="B363" t="s">
        <v>1</v>
      </c>
      <c r="C363" t="s">
        <v>28</v>
      </c>
      <c r="D363" t="s">
        <v>31</v>
      </c>
      <c r="E363" t="s">
        <v>85</v>
      </c>
      <c r="F363">
        <v>-52.833600000000004</v>
      </c>
      <c r="G363" s="3">
        <v>117.456</v>
      </c>
      <c r="H363">
        <v>3</v>
      </c>
      <c r="I363" s="3">
        <f t="shared" si="5"/>
        <v>352.36799999999999</v>
      </c>
    </row>
    <row r="364" spans="1:9" x14ac:dyDescent="0.35">
      <c r="A364" s="1">
        <v>41749</v>
      </c>
      <c r="B364" t="s">
        <v>1</v>
      </c>
      <c r="C364" t="s">
        <v>882</v>
      </c>
      <c r="D364" t="s">
        <v>35</v>
      </c>
      <c r="E364" t="s">
        <v>165</v>
      </c>
      <c r="F364">
        <v>77.751899999999992</v>
      </c>
      <c r="G364" s="3">
        <v>191.96</v>
      </c>
      <c r="H364">
        <v>2</v>
      </c>
      <c r="I364" s="3">
        <f t="shared" si="5"/>
        <v>383.92</v>
      </c>
    </row>
    <row r="365" spans="1:9" x14ac:dyDescent="0.35">
      <c r="A365" s="1">
        <v>41750</v>
      </c>
      <c r="B365" t="s">
        <v>1</v>
      </c>
      <c r="C365" t="s">
        <v>28</v>
      </c>
      <c r="D365" t="s">
        <v>33</v>
      </c>
      <c r="E365" t="s">
        <v>637</v>
      </c>
      <c r="F365">
        <v>51.829200000000014</v>
      </c>
      <c r="G365" s="3">
        <v>64.14</v>
      </c>
      <c r="H365">
        <v>3</v>
      </c>
      <c r="I365" s="3">
        <f t="shared" si="5"/>
        <v>192.42000000000002</v>
      </c>
    </row>
    <row r="366" spans="1:9" x14ac:dyDescent="0.35">
      <c r="A366" s="1">
        <v>41751</v>
      </c>
      <c r="B366" t="s">
        <v>1</v>
      </c>
      <c r="C366" t="s">
        <v>28</v>
      </c>
      <c r="D366" t="s">
        <v>35</v>
      </c>
      <c r="E366" t="s">
        <v>302</v>
      </c>
      <c r="F366">
        <v>7.7679000000000009</v>
      </c>
      <c r="G366" s="3">
        <v>57.75</v>
      </c>
      <c r="H366">
        <v>5</v>
      </c>
      <c r="I366" s="3">
        <f t="shared" si="5"/>
        <v>288.75</v>
      </c>
    </row>
    <row r="367" spans="1:9" x14ac:dyDescent="0.35">
      <c r="A367" s="1">
        <v>41753</v>
      </c>
      <c r="B367" t="s">
        <v>1</v>
      </c>
      <c r="C367" t="s">
        <v>29</v>
      </c>
      <c r="D367" t="s">
        <v>883</v>
      </c>
      <c r="E367" t="s">
        <v>83</v>
      </c>
      <c r="F367">
        <v>7.5370999999999988</v>
      </c>
      <c r="G367" s="3">
        <v>221.024</v>
      </c>
      <c r="H367">
        <v>2</v>
      </c>
      <c r="I367" s="3">
        <f t="shared" si="5"/>
        <v>442.048</v>
      </c>
    </row>
    <row r="368" spans="1:9" x14ac:dyDescent="0.35">
      <c r="A368" s="1">
        <v>41754</v>
      </c>
      <c r="B368" t="s">
        <v>7</v>
      </c>
      <c r="C368" t="s">
        <v>882</v>
      </c>
      <c r="D368" t="s">
        <v>884</v>
      </c>
      <c r="E368" t="s">
        <v>134</v>
      </c>
      <c r="F368">
        <v>4.5317999999999996</v>
      </c>
      <c r="G368" s="3">
        <v>128.05799999999999</v>
      </c>
      <c r="H368">
        <v>3</v>
      </c>
      <c r="I368" s="3">
        <f t="shared" si="5"/>
        <v>384.17399999999998</v>
      </c>
    </row>
    <row r="369" spans="1:9" x14ac:dyDescent="0.35">
      <c r="A369" s="1">
        <v>41755</v>
      </c>
      <c r="B369" t="s">
        <v>1</v>
      </c>
      <c r="C369" t="s">
        <v>28</v>
      </c>
      <c r="D369" t="s">
        <v>33</v>
      </c>
      <c r="E369" t="s">
        <v>621</v>
      </c>
      <c r="F369">
        <v>-114.39120000000003</v>
      </c>
      <c r="G369" s="3">
        <v>59.519999999999996</v>
      </c>
      <c r="H369">
        <v>3</v>
      </c>
      <c r="I369" s="3">
        <f t="shared" si="5"/>
        <v>178.56</v>
      </c>
    </row>
    <row r="370" spans="1:9" x14ac:dyDescent="0.35">
      <c r="A370" s="1">
        <v>41756</v>
      </c>
      <c r="B370" t="s">
        <v>1</v>
      </c>
      <c r="C370" t="s">
        <v>28</v>
      </c>
      <c r="D370" t="s">
        <v>883</v>
      </c>
      <c r="E370" t="s">
        <v>61</v>
      </c>
      <c r="F370">
        <v>8.8686000000000007</v>
      </c>
      <c r="G370" s="3">
        <v>8.6519999999999975</v>
      </c>
      <c r="H370">
        <v>3</v>
      </c>
      <c r="I370" s="3">
        <f t="shared" si="5"/>
        <v>25.955999999999992</v>
      </c>
    </row>
    <row r="371" spans="1:9" x14ac:dyDescent="0.35">
      <c r="A371" s="1">
        <v>41757</v>
      </c>
      <c r="B371" t="s">
        <v>1</v>
      </c>
      <c r="C371" t="s">
        <v>28</v>
      </c>
      <c r="D371" t="s">
        <v>31</v>
      </c>
      <c r="E371" t="s">
        <v>200</v>
      </c>
      <c r="F371">
        <v>-20.332200000000007</v>
      </c>
      <c r="G371" s="3">
        <v>7.9680000000000009</v>
      </c>
      <c r="H371">
        <v>2</v>
      </c>
      <c r="I371" s="3">
        <f t="shared" si="5"/>
        <v>15.936000000000002</v>
      </c>
    </row>
    <row r="372" spans="1:9" x14ac:dyDescent="0.35">
      <c r="A372" s="1">
        <v>41758</v>
      </c>
      <c r="B372" t="s">
        <v>7</v>
      </c>
      <c r="C372" t="s">
        <v>29</v>
      </c>
      <c r="D372" t="s">
        <v>885</v>
      </c>
      <c r="E372" t="s">
        <v>228</v>
      </c>
      <c r="F372">
        <v>2.8884000000000007</v>
      </c>
      <c r="G372" s="3">
        <v>31.400000000000002</v>
      </c>
      <c r="H372">
        <v>5</v>
      </c>
      <c r="I372" s="3">
        <f t="shared" si="5"/>
        <v>157</v>
      </c>
    </row>
    <row r="373" spans="1:9" x14ac:dyDescent="0.35">
      <c r="A373" s="1">
        <v>41759</v>
      </c>
      <c r="B373" t="s">
        <v>1</v>
      </c>
      <c r="C373" t="s">
        <v>29</v>
      </c>
      <c r="D373" t="s">
        <v>33</v>
      </c>
      <c r="E373" t="s">
        <v>50</v>
      </c>
      <c r="F373">
        <v>-15.222500000000011</v>
      </c>
      <c r="G373" s="3">
        <v>9.48</v>
      </c>
      <c r="H373">
        <v>1</v>
      </c>
      <c r="I373" s="3">
        <f t="shared" si="5"/>
        <v>9.48</v>
      </c>
    </row>
    <row r="374" spans="1:9" x14ac:dyDescent="0.35">
      <c r="A374" s="1">
        <v>41760</v>
      </c>
      <c r="B374" t="s">
        <v>1</v>
      </c>
      <c r="C374" t="s">
        <v>882</v>
      </c>
      <c r="D374" t="s">
        <v>35</v>
      </c>
      <c r="E374" t="s">
        <v>695</v>
      </c>
      <c r="F374">
        <v>11.093999999999998</v>
      </c>
      <c r="G374" s="3">
        <v>37.32</v>
      </c>
      <c r="H374">
        <v>3</v>
      </c>
      <c r="I374" s="3">
        <f t="shared" si="5"/>
        <v>111.96000000000001</v>
      </c>
    </row>
    <row r="375" spans="1:9" x14ac:dyDescent="0.35">
      <c r="A375" s="1">
        <v>41761</v>
      </c>
      <c r="B375" t="s">
        <v>1</v>
      </c>
      <c r="C375" t="s">
        <v>882</v>
      </c>
      <c r="D375" t="s">
        <v>34</v>
      </c>
      <c r="E375" t="s">
        <v>112</v>
      </c>
      <c r="F375">
        <v>2.9888999999999997</v>
      </c>
      <c r="G375" s="3">
        <v>7.9680000000000009</v>
      </c>
      <c r="H375">
        <v>2</v>
      </c>
      <c r="I375" s="3">
        <f t="shared" si="5"/>
        <v>15.936000000000002</v>
      </c>
    </row>
    <row r="376" spans="1:9" x14ac:dyDescent="0.35">
      <c r="A376" s="1">
        <v>41762</v>
      </c>
      <c r="B376" t="s">
        <v>1</v>
      </c>
      <c r="C376" t="s">
        <v>29</v>
      </c>
      <c r="D376" t="s">
        <v>31</v>
      </c>
      <c r="E376" t="s">
        <v>53</v>
      </c>
      <c r="F376">
        <v>106.54079999999999</v>
      </c>
      <c r="G376" s="3">
        <v>27.552000000000003</v>
      </c>
      <c r="H376">
        <v>3</v>
      </c>
      <c r="I376" s="3">
        <f t="shared" si="5"/>
        <v>82.656000000000006</v>
      </c>
    </row>
    <row r="377" spans="1:9" x14ac:dyDescent="0.35">
      <c r="A377" s="1">
        <v>41763</v>
      </c>
      <c r="B377" t="s">
        <v>7</v>
      </c>
      <c r="C377" t="s">
        <v>882</v>
      </c>
      <c r="D377" t="s">
        <v>31</v>
      </c>
      <c r="E377" t="s">
        <v>698</v>
      </c>
      <c r="F377">
        <v>12.863999999999999</v>
      </c>
      <c r="G377" s="3">
        <v>15.936000000000002</v>
      </c>
      <c r="H377">
        <v>4</v>
      </c>
      <c r="I377" s="3">
        <f t="shared" si="5"/>
        <v>63.744000000000007</v>
      </c>
    </row>
    <row r="378" spans="1:9" x14ac:dyDescent="0.35">
      <c r="A378" s="1">
        <v>41766</v>
      </c>
      <c r="B378" t="s">
        <v>1</v>
      </c>
      <c r="C378" t="s">
        <v>28</v>
      </c>
      <c r="D378" t="s">
        <v>887</v>
      </c>
      <c r="E378" t="s">
        <v>700</v>
      </c>
      <c r="F378">
        <v>-31.372200000000007</v>
      </c>
      <c r="G378" s="3">
        <v>43.98</v>
      </c>
      <c r="H378">
        <v>2</v>
      </c>
      <c r="I378" s="3">
        <f t="shared" si="5"/>
        <v>87.96</v>
      </c>
    </row>
    <row r="379" spans="1:9" x14ac:dyDescent="0.35">
      <c r="A379" s="1">
        <v>41767</v>
      </c>
      <c r="B379" t="s">
        <v>1</v>
      </c>
      <c r="C379" t="s">
        <v>882</v>
      </c>
      <c r="D379" t="s">
        <v>31</v>
      </c>
      <c r="E379" t="s">
        <v>199</v>
      </c>
      <c r="F379">
        <v>1.2527999999999997</v>
      </c>
      <c r="G379" s="3">
        <v>37.94</v>
      </c>
      <c r="H379">
        <v>2</v>
      </c>
      <c r="I379" s="3">
        <f t="shared" si="5"/>
        <v>75.88</v>
      </c>
    </row>
    <row r="380" spans="1:9" x14ac:dyDescent="0.35">
      <c r="A380" s="1">
        <v>41768</v>
      </c>
      <c r="B380" t="s">
        <v>1</v>
      </c>
      <c r="C380" t="s">
        <v>28</v>
      </c>
      <c r="D380" t="s">
        <v>884</v>
      </c>
      <c r="E380" t="s">
        <v>531</v>
      </c>
      <c r="F380">
        <v>23.916899999999998</v>
      </c>
      <c r="G380" s="3">
        <v>12.84</v>
      </c>
      <c r="H380">
        <v>3</v>
      </c>
      <c r="I380" s="3">
        <f t="shared" si="5"/>
        <v>38.519999999999996</v>
      </c>
    </row>
    <row r="381" spans="1:9" x14ac:dyDescent="0.35">
      <c r="A381" s="1">
        <v>41769</v>
      </c>
      <c r="B381" t="s">
        <v>40</v>
      </c>
      <c r="C381" t="s">
        <v>29</v>
      </c>
      <c r="D381" t="s">
        <v>31</v>
      </c>
      <c r="E381" t="s">
        <v>701</v>
      </c>
      <c r="F381">
        <v>-191.619</v>
      </c>
      <c r="G381" s="3">
        <v>25.68</v>
      </c>
      <c r="H381">
        <v>6</v>
      </c>
      <c r="I381" s="3">
        <f t="shared" si="5"/>
        <v>154.07999999999998</v>
      </c>
    </row>
    <row r="382" spans="1:9" x14ac:dyDescent="0.35">
      <c r="A382" s="1">
        <v>41770</v>
      </c>
      <c r="B382" t="s">
        <v>7</v>
      </c>
      <c r="C382" t="s">
        <v>29</v>
      </c>
      <c r="D382" t="s">
        <v>33</v>
      </c>
      <c r="E382" t="s">
        <v>702</v>
      </c>
      <c r="F382">
        <v>16.797200000000004</v>
      </c>
      <c r="G382" s="3">
        <v>14.592000000000002</v>
      </c>
      <c r="H382">
        <v>3</v>
      </c>
      <c r="I382" s="3">
        <f t="shared" si="5"/>
        <v>43.77600000000001</v>
      </c>
    </row>
    <row r="383" spans="1:9" x14ac:dyDescent="0.35">
      <c r="A383" s="1">
        <v>41771</v>
      </c>
      <c r="B383" t="s">
        <v>1</v>
      </c>
      <c r="C383" t="s">
        <v>28</v>
      </c>
      <c r="D383" t="s">
        <v>885</v>
      </c>
      <c r="E383" t="s">
        <v>703</v>
      </c>
      <c r="F383">
        <v>5.7779999999999987</v>
      </c>
      <c r="G383" s="3">
        <v>21.968000000000004</v>
      </c>
      <c r="H383">
        <v>4</v>
      </c>
      <c r="I383" s="3">
        <f t="shared" ref="I383:I446" si="6">G383*H383</f>
        <v>87.872000000000014</v>
      </c>
    </row>
    <row r="384" spans="1:9" x14ac:dyDescent="0.35">
      <c r="A384" s="1">
        <v>41772</v>
      </c>
      <c r="B384" t="s">
        <v>7</v>
      </c>
      <c r="C384" t="s">
        <v>29</v>
      </c>
      <c r="D384" t="s">
        <v>35</v>
      </c>
      <c r="E384" t="s">
        <v>537</v>
      </c>
      <c r="F384">
        <v>16.678799999999995</v>
      </c>
      <c r="G384" s="3">
        <v>97.696000000000012</v>
      </c>
      <c r="H384">
        <v>4</v>
      </c>
      <c r="I384" s="3">
        <f t="shared" si="6"/>
        <v>390.78400000000005</v>
      </c>
    </row>
    <row r="385" spans="1:9" x14ac:dyDescent="0.35">
      <c r="A385" s="1">
        <v>41773</v>
      </c>
      <c r="B385" t="s">
        <v>9</v>
      </c>
      <c r="C385" t="s">
        <v>29</v>
      </c>
      <c r="D385" t="s">
        <v>883</v>
      </c>
      <c r="E385" t="s">
        <v>639</v>
      </c>
      <c r="F385">
        <v>17.34879999999999</v>
      </c>
      <c r="G385" s="3">
        <v>18.588000000000005</v>
      </c>
      <c r="H385">
        <v>2</v>
      </c>
      <c r="I385" s="3">
        <f t="shared" si="6"/>
        <v>37.176000000000009</v>
      </c>
    </row>
    <row r="386" spans="1:9" x14ac:dyDescent="0.35">
      <c r="A386" s="1">
        <v>41774</v>
      </c>
      <c r="B386" t="s">
        <v>7</v>
      </c>
      <c r="C386" t="s">
        <v>882</v>
      </c>
      <c r="D386" t="s">
        <v>889</v>
      </c>
      <c r="E386" t="s">
        <v>706</v>
      </c>
      <c r="F386">
        <v>8.7906000000000013</v>
      </c>
      <c r="G386" s="3">
        <v>31.5</v>
      </c>
      <c r="H386">
        <v>10</v>
      </c>
      <c r="I386" s="3">
        <f t="shared" si="6"/>
        <v>315</v>
      </c>
    </row>
    <row r="387" spans="1:9" x14ac:dyDescent="0.35">
      <c r="A387" s="1">
        <v>41775</v>
      </c>
      <c r="B387" t="s">
        <v>40</v>
      </c>
      <c r="C387" t="s">
        <v>29</v>
      </c>
      <c r="D387" t="s">
        <v>31</v>
      </c>
      <c r="E387" t="s">
        <v>686</v>
      </c>
      <c r="F387">
        <v>31.995999999999974</v>
      </c>
      <c r="G387" s="3">
        <v>10.86</v>
      </c>
      <c r="H387">
        <v>2</v>
      </c>
      <c r="I387" s="3">
        <f t="shared" si="6"/>
        <v>21.72</v>
      </c>
    </row>
    <row r="388" spans="1:9" x14ac:dyDescent="0.35">
      <c r="A388" s="1">
        <v>41776</v>
      </c>
      <c r="B388" t="s">
        <v>1</v>
      </c>
      <c r="C388" t="s">
        <v>882</v>
      </c>
      <c r="D388" t="s">
        <v>884</v>
      </c>
      <c r="E388" t="s">
        <v>707</v>
      </c>
      <c r="F388">
        <v>-49.92</v>
      </c>
      <c r="G388" s="3">
        <v>163.136</v>
      </c>
      <c r="H388">
        <v>4</v>
      </c>
      <c r="I388" s="3">
        <f t="shared" si="6"/>
        <v>652.54399999999998</v>
      </c>
    </row>
    <row r="389" spans="1:9" x14ac:dyDescent="0.35">
      <c r="A389" s="1">
        <v>41777</v>
      </c>
      <c r="B389" t="s">
        <v>1</v>
      </c>
      <c r="C389" t="s">
        <v>882</v>
      </c>
      <c r="D389" t="s">
        <v>885</v>
      </c>
      <c r="E389" t="s">
        <v>460</v>
      </c>
      <c r="F389">
        <v>5.3213999999999997</v>
      </c>
      <c r="G389" s="3">
        <v>24.588000000000001</v>
      </c>
      <c r="H389">
        <v>2</v>
      </c>
      <c r="I389" s="3">
        <f t="shared" si="6"/>
        <v>49.176000000000002</v>
      </c>
    </row>
    <row r="390" spans="1:9" x14ac:dyDescent="0.35">
      <c r="A390" s="1">
        <v>41779</v>
      </c>
      <c r="B390" t="s">
        <v>1</v>
      </c>
      <c r="C390" t="s">
        <v>28</v>
      </c>
      <c r="D390" t="s">
        <v>31</v>
      </c>
      <c r="E390" t="s">
        <v>109</v>
      </c>
      <c r="F390">
        <v>20.391999999999989</v>
      </c>
      <c r="G390" s="3">
        <v>8.26</v>
      </c>
      <c r="H390">
        <v>2</v>
      </c>
      <c r="I390" s="3">
        <f t="shared" si="6"/>
        <v>16.52</v>
      </c>
    </row>
    <row r="391" spans="1:9" x14ac:dyDescent="0.35">
      <c r="A391" s="1">
        <v>41780</v>
      </c>
      <c r="B391" t="s">
        <v>1</v>
      </c>
      <c r="C391" t="s">
        <v>28</v>
      </c>
      <c r="D391" t="s">
        <v>31</v>
      </c>
      <c r="E391" t="s">
        <v>462</v>
      </c>
      <c r="F391">
        <v>-52.958400000000012</v>
      </c>
      <c r="G391" s="3">
        <v>104.79</v>
      </c>
      <c r="H391">
        <v>7</v>
      </c>
      <c r="I391" s="3">
        <f t="shared" si="6"/>
        <v>733.53000000000009</v>
      </c>
    </row>
    <row r="392" spans="1:9" x14ac:dyDescent="0.35">
      <c r="A392" s="1">
        <v>41781</v>
      </c>
      <c r="B392" t="s">
        <v>1</v>
      </c>
      <c r="C392" t="s">
        <v>28</v>
      </c>
      <c r="D392" t="s">
        <v>34</v>
      </c>
      <c r="E392" t="s">
        <v>121</v>
      </c>
      <c r="F392">
        <v>3.7995999999999999</v>
      </c>
      <c r="G392" s="3">
        <v>19.194000000000003</v>
      </c>
      <c r="H392">
        <v>7</v>
      </c>
      <c r="I392" s="3">
        <f t="shared" si="6"/>
        <v>134.358</v>
      </c>
    </row>
    <row r="393" spans="1:9" x14ac:dyDescent="0.35">
      <c r="A393" s="1">
        <v>41782</v>
      </c>
      <c r="B393" t="s">
        <v>1</v>
      </c>
      <c r="C393" t="s">
        <v>882</v>
      </c>
      <c r="D393" t="s">
        <v>889</v>
      </c>
      <c r="E393" t="s">
        <v>175</v>
      </c>
      <c r="F393">
        <v>87.744299999999981</v>
      </c>
      <c r="G393" s="3">
        <v>75.33</v>
      </c>
      <c r="H393">
        <v>9</v>
      </c>
      <c r="I393" s="3">
        <f t="shared" si="6"/>
        <v>677.97</v>
      </c>
    </row>
    <row r="394" spans="1:9" x14ac:dyDescent="0.35">
      <c r="A394" s="1">
        <v>41783</v>
      </c>
      <c r="B394" t="s">
        <v>7</v>
      </c>
      <c r="C394" t="s">
        <v>28</v>
      </c>
      <c r="D394" t="s">
        <v>33</v>
      </c>
      <c r="E394" t="s">
        <v>308</v>
      </c>
      <c r="F394">
        <v>-163.57670000000005</v>
      </c>
      <c r="G394" s="3">
        <v>127.96</v>
      </c>
      <c r="H394">
        <v>2</v>
      </c>
      <c r="I394" s="3">
        <f t="shared" si="6"/>
        <v>255.92</v>
      </c>
    </row>
    <row r="395" spans="1:9" x14ac:dyDescent="0.35">
      <c r="A395" s="1">
        <v>41784</v>
      </c>
      <c r="B395" t="s">
        <v>1</v>
      </c>
      <c r="C395" t="s">
        <v>28</v>
      </c>
      <c r="D395" t="s">
        <v>31</v>
      </c>
      <c r="E395" t="s">
        <v>688</v>
      </c>
      <c r="F395">
        <v>84.572799999999944</v>
      </c>
      <c r="G395" s="3">
        <v>22.368000000000002</v>
      </c>
      <c r="H395">
        <v>2</v>
      </c>
      <c r="I395" s="3">
        <f t="shared" si="6"/>
        <v>44.736000000000004</v>
      </c>
    </row>
    <row r="396" spans="1:9" x14ac:dyDescent="0.35">
      <c r="A396" s="1">
        <v>41785</v>
      </c>
      <c r="B396" t="s">
        <v>7</v>
      </c>
      <c r="C396" t="s">
        <v>29</v>
      </c>
      <c r="D396" t="s">
        <v>885</v>
      </c>
      <c r="E396" t="s">
        <v>651</v>
      </c>
      <c r="F396">
        <v>5.9383999999999988</v>
      </c>
      <c r="G396" s="3">
        <v>105.68599999999999</v>
      </c>
      <c r="H396">
        <v>1</v>
      </c>
      <c r="I396" s="3">
        <f t="shared" si="6"/>
        <v>105.68599999999999</v>
      </c>
    </row>
    <row r="397" spans="1:9" x14ac:dyDescent="0.35">
      <c r="A397" s="1">
        <v>41787</v>
      </c>
      <c r="B397" t="s">
        <v>1</v>
      </c>
      <c r="C397" t="s">
        <v>29</v>
      </c>
      <c r="D397" t="s">
        <v>883</v>
      </c>
      <c r="E397" t="s">
        <v>712</v>
      </c>
      <c r="F397">
        <v>1.7901</v>
      </c>
      <c r="G397" s="3">
        <v>6.0960000000000001</v>
      </c>
      <c r="H397">
        <v>2</v>
      </c>
      <c r="I397" s="3">
        <f t="shared" si="6"/>
        <v>12.192</v>
      </c>
    </row>
    <row r="398" spans="1:9" x14ac:dyDescent="0.35">
      <c r="A398" s="1">
        <v>41788</v>
      </c>
      <c r="B398" t="s">
        <v>1</v>
      </c>
      <c r="C398" t="s">
        <v>28</v>
      </c>
      <c r="D398" t="s">
        <v>885</v>
      </c>
      <c r="E398" t="s">
        <v>713</v>
      </c>
      <c r="F398">
        <v>15.552000000000001</v>
      </c>
      <c r="G398" s="3">
        <v>8.0399999999999991</v>
      </c>
      <c r="H398">
        <v>5</v>
      </c>
      <c r="I398" s="3">
        <f t="shared" si="6"/>
        <v>40.199999999999996</v>
      </c>
    </row>
    <row r="399" spans="1:9" x14ac:dyDescent="0.35">
      <c r="A399" s="1">
        <v>41789</v>
      </c>
      <c r="B399" t="s">
        <v>9</v>
      </c>
      <c r="C399" t="s">
        <v>28</v>
      </c>
      <c r="D399" t="s">
        <v>35</v>
      </c>
      <c r="E399" t="s">
        <v>714</v>
      </c>
      <c r="F399">
        <v>2.3996999999999815</v>
      </c>
      <c r="G399" s="3">
        <v>105.52</v>
      </c>
      <c r="H399">
        <v>4</v>
      </c>
      <c r="I399" s="3">
        <f t="shared" si="6"/>
        <v>422.08</v>
      </c>
    </row>
    <row r="400" spans="1:9" x14ac:dyDescent="0.35">
      <c r="A400" s="1">
        <v>41790</v>
      </c>
      <c r="B400" t="s">
        <v>9</v>
      </c>
      <c r="C400" t="s">
        <v>882</v>
      </c>
      <c r="D400" t="s">
        <v>885</v>
      </c>
      <c r="E400" t="s">
        <v>676</v>
      </c>
      <c r="F400">
        <v>26.270999999999994</v>
      </c>
      <c r="G400" s="3">
        <v>15.75</v>
      </c>
      <c r="H400">
        <v>5</v>
      </c>
      <c r="I400" s="3">
        <f t="shared" si="6"/>
        <v>78.75</v>
      </c>
    </row>
    <row r="401" spans="1:9" x14ac:dyDescent="0.35">
      <c r="A401" s="1">
        <v>41791</v>
      </c>
      <c r="B401" t="s">
        <v>1</v>
      </c>
      <c r="C401" t="s">
        <v>882</v>
      </c>
      <c r="D401" t="s">
        <v>884</v>
      </c>
      <c r="E401" t="s">
        <v>449</v>
      </c>
      <c r="F401">
        <v>-9.1648000000000032</v>
      </c>
      <c r="G401" s="3">
        <v>28.91</v>
      </c>
      <c r="H401">
        <v>7</v>
      </c>
      <c r="I401" s="3">
        <f t="shared" si="6"/>
        <v>202.37</v>
      </c>
    </row>
    <row r="402" spans="1:9" x14ac:dyDescent="0.35">
      <c r="A402" s="1">
        <v>41794</v>
      </c>
      <c r="B402" t="s">
        <v>40</v>
      </c>
      <c r="C402" t="s">
        <v>28</v>
      </c>
      <c r="D402" t="s">
        <v>34</v>
      </c>
      <c r="E402" t="s">
        <v>112</v>
      </c>
      <c r="F402">
        <v>3.4685999999999999</v>
      </c>
      <c r="G402" s="3">
        <v>989.97</v>
      </c>
      <c r="H402">
        <v>3</v>
      </c>
      <c r="I402" s="3">
        <f t="shared" si="6"/>
        <v>2969.91</v>
      </c>
    </row>
    <row r="403" spans="1:9" x14ac:dyDescent="0.35">
      <c r="A403" s="1">
        <v>41795</v>
      </c>
      <c r="B403" t="s">
        <v>1</v>
      </c>
      <c r="C403" t="s">
        <v>882</v>
      </c>
      <c r="D403" t="s">
        <v>33</v>
      </c>
      <c r="E403" t="s">
        <v>345</v>
      </c>
      <c r="F403">
        <v>169.18200000000004</v>
      </c>
      <c r="G403" s="3">
        <v>8.016</v>
      </c>
      <c r="H403">
        <v>3</v>
      </c>
      <c r="I403" s="3">
        <f t="shared" si="6"/>
        <v>24.048000000000002</v>
      </c>
    </row>
    <row r="404" spans="1:9" x14ac:dyDescent="0.35">
      <c r="A404" s="1">
        <v>41797</v>
      </c>
      <c r="B404" t="s">
        <v>7</v>
      </c>
      <c r="C404" t="s">
        <v>882</v>
      </c>
      <c r="D404" t="s">
        <v>884</v>
      </c>
      <c r="E404" t="s">
        <v>22</v>
      </c>
      <c r="F404">
        <v>2.6319999999999997</v>
      </c>
      <c r="G404" s="3">
        <v>143.12799999999996</v>
      </c>
      <c r="H404">
        <v>2</v>
      </c>
      <c r="I404" s="3">
        <f t="shared" si="6"/>
        <v>286.25599999999991</v>
      </c>
    </row>
    <row r="405" spans="1:9" x14ac:dyDescent="0.35">
      <c r="A405" s="1">
        <v>41798</v>
      </c>
      <c r="B405" t="s">
        <v>1</v>
      </c>
      <c r="C405" t="s">
        <v>28</v>
      </c>
      <c r="D405" t="s">
        <v>31</v>
      </c>
      <c r="E405" t="s">
        <v>518</v>
      </c>
      <c r="F405">
        <v>0.74249999999999994</v>
      </c>
      <c r="G405" s="3">
        <v>4.4479999999999995</v>
      </c>
      <c r="H405">
        <v>2</v>
      </c>
      <c r="I405" s="3">
        <f t="shared" si="6"/>
        <v>8.895999999999999</v>
      </c>
    </row>
    <row r="406" spans="1:9" x14ac:dyDescent="0.35">
      <c r="A406" s="1">
        <v>41799</v>
      </c>
      <c r="B406" t="s">
        <v>1</v>
      </c>
      <c r="C406" t="s">
        <v>29</v>
      </c>
      <c r="D406" t="s">
        <v>884</v>
      </c>
      <c r="E406" t="s">
        <v>306</v>
      </c>
      <c r="F406">
        <v>56.550000000000004</v>
      </c>
      <c r="G406" s="3">
        <v>38.520000000000003</v>
      </c>
      <c r="H406">
        <v>3</v>
      </c>
      <c r="I406" s="3">
        <f t="shared" si="6"/>
        <v>115.56</v>
      </c>
    </row>
    <row r="407" spans="1:9" x14ac:dyDescent="0.35">
      <c r="A407" s="1">
        <v>41801</v>
      </c>
      <c r="B407" t="s">
        <v>1</v>
      </c>
      <c r="C407" t="s">
        <v>28</v>
      </c>
      <c r="D407" t="s">
        <v>31</v>
      </c>
      <c r="E407" t="s">
        <v>489</v>
      </c>
      <c r="F407">
        <v>10.202999999999994</v>
      </c>
      <c r="G407" s="3">
        <v>1123.92</v>
      </c>
      <c r="H407">
        <v>5</v>
      </c>
      <c r="I407" s="3">
        <f t="shared" si="6"/>
        <v>5619.6</v>
      </c>
    </row>
    <row r="408" spans="1:9" x14ac:dyDescent="0.35">
      <c r="A408" s="1">
        <v>41802</v>
      </c>
      <c r="B408" t="s">
        <v>1</v>
      </c>
      <c r="C408" t="s">
        <v>28</v>
      </c>
      <c r="D408" t="s">
        <v>885</v>
      </c>
      <c r="E408" t="s">
        <v>665</v>
      </c>
      <c r="F408">
        <v>7.2576000000000001</v>
      </c>
      <c r="G408" s="3">
        <v>36.624000000000002</v>
      </c>
      <c r="H408">
        <v>3</v>
      </c>
      <c r="I408" s="3">
        <f t="shared" si="6"/>
        <v>109.87200000000001</v>
      </c>
    </row>
    <row r="409" spans="1:9" x14ac:dyDescent="0.35">
      <c r="A409" s="1">
        <v>41803</v>
      </c>
      <c r="B409" t="s">
        <v>9</v>
      </c>
      <c r="C409" t="s">
        <v>28</v>
      </c>
      <c r="D409" t="s">
        <v>884</v>
      </c>
      <c r="E409" t="s">
        <v>684</v>
      </c>
      <c r="F409">
        <v>13.734</v>
      </c>
      <c r="G409" s="3">
        <v>8.26</v>
      </c>
      <c r="H409">
        <v>2</v>
      </c>
      <c r="I409" s="3">
        <f t="shared" si="6"/>
        <v>16.52</v>
      </c>
    </row>
    <row r="410" spans="1:9" x14ac:dyDescent="0.35">
      <c r="A410" s="1">
        <v>41804</v>
      </c>
      <c r="B410" t="s">
        <v>1</v>
      </c>
      <c r="C410" t="s">
        <v>29</v>
      </c>
      <c r="D410" t="s">
        <v>31</v>
      </c>
      <c r="E410" t="s">
        <v>542</v>
      </c>
      <c r="F410">
        <v>5.1072000000000024</v>
      </c>
      <c r="G410" s="3">
        <v>11.672000000000001</v>
      </c>
      <c r="H410">
        <v>1</v>
      </c>
      <c r="I410" s="3">
        <f t="shared" si="6"/>
        <v>11.672000000000001</v>
      </c>
    </row>
    <row r="411" spans="1:9" x14ac:dyDescent="0.35">
      <c r="A411" s="1">
        <v>41805</v>
      </c>
      <c r="B411" t="s">
        <v>1</v>
      </c>
      <c r="C411" t="s">
        <v>28</v>
      </c>
      <c r="D411" t="s">
        <v>885</v>
      </c>
      <c r="E411" t="s">
        <v>311</v>
      </c>
      <c r="F411">
        <v>2.9899999999999993</v>
      </c>
      <c r="G411" s="3">
        <v>225.57599999999996</v>
      </c>
      <c r="H411">
        <v>3</v>
      </c>
      <c r="I411" s="3">
        <f t="shared" si="6"/>
        <v>676.72799999999984</v>
      </c>
    </row>
    <row r="412" spans="1:9" x14ac:dyDescent="0.35">
      <c r="A412" s="1">
        <v>41806</v>
      </c>
      <c r="B412" t="s">
        <v>1</v>
      </c>
      <c r="C412" t="s">
        <v>28</v>
      </c>
      <c r="D412" t="s">
        <v>889</v>
      </c>
      <c r="E412" t="s">
        <v>442</v>
      </c>
      <c r="F412">
        <v>2.1728000000000001</v>
      </c>
      <c r="G412" s="3">
        <v>133.97999999999999</v>
      </c>
      <c r="H412">
        <v>2</v>
      </c>
      <c r="I412" s="3">
        <f t="shared" si="6"/>
        <v>267.95999999999998</v>
      </c>
    </row>
    <row r="413" spans="1:9" x14ac:dyDescent="0.35">
      <c r="A413" s="1">
        <v>41808</v>
      </c>
      <c r="B413" t="s">
        <v>1</v>
      </c>
      <c r="C413" t="s">
        <v>29</v>
      </c>
      <c r="D413" t="s">
        <v>885</v>
      </c>
      <c r="E413" t="s">
        <v>724</v>
      </c>
      <c r="F413">
        <v>4.3326000000000002</v>
      </c>
      <c r="G413" s="3">
        <v>13.632</v>
      </c>
      <c r="H413">
        <v>4</v>
      </c>
      <c r="I413" s="3">
        <f t="shared" si="6"/>
        <v>54.527999999999999</v>
      </c>
    </row>
    <row r="414" spans="1:9" x14ac:dyDescent="0.35">
      <c r="A414" s="1">
        <v>41809</v>
      </c>
      <c r="B414" t="s">
        <v>1</v>
      </c>
      <c r="C414" t="s">
        <v>28</v>
      </c>
      <c r="D414" t="s">
        <v>31</v>
      </c>
      <c r="E414" t="s">
        <v>726</v>
      </c>
      <c r="F414">
        <v>4.0191999999999997</v>
      </c>
      <c r="G414" s="3">
        <v>5.9039999999999999</v>
      </c>
      <c r="H414">
        <v>2</v>
      </c>
      <c r="I414" s="3">
        <f t="shared" si="6"/>
        <v>11.808</v>
      </c>
    </row>
    <row r="415" spans="1:9" x14ac:dyDescent="0.35">
      <c r="A415" s="1">
        <v>41810</v>
      </c>
      <c r="B415" t="s">
        <v>7</v>
      </c>
      <c r="C415" t="s">
        <v>882</v>
      </c>
      <c r="D415" t="s">
        <v>31</v>
      </c>
      <c r="E415" t="s">
        <v>523</v>
      </c>
      <c r="F415">
        <v>100.4796</v>
      </c>
      <c r="G415" s="3">
        <v>4.96</v>
      </c>
      <c r="H415">
        <v>4</v>
      </c>
      <c r="I415" s="3">
        <f t="shared" si="6"/>
        <v>19.84</v>
      </c>
    </row>
    <row r="416" spans="1:9" x14ac:dyDescent="0.35">
      <c r="A416" s="1">
        <v>41811</v>
      </c>
      <c r="B416" t="s">
        <v>1</v>
      </c>
      <c r="C416" t="s">
        <v>28</v>
      </c>
      <c r="D416" t="s">
        <v>35</v>
      </c>
      <c r="E416" t="s">
        <v>131</v>
      </c>
      <c r="F416">
        <v>37.791599999999988</v>
      </c>
      <c r="G416" s="3">
        <v>217.58400000000003</v>
      </c>
      <c r="H416">
        <v>2</v>
      </c>
      <c r="I416" s="3">
        <f t="shared" si="6"/>
        <v>435.16800000000006</v>
      </c>
    </row>
    <row r="417" spans="1:9" x14ac:dyDescent="0.35">
      <c r="A417" s="1">
        <v>41812</v>
      </c>
      <c r="B417" t="s">
        <v>7</v>
      </c>
      <c r="C417" t="s">
        <v>28</v>
      </c>
      <c r="D417" t="s">
        <v>888</v>
      </c>
      <c r="E417" t="s">
        <v>619</v>
      </c>
      <c r="F417">
        <v>2.3311999999999999</v>
      </c>
      <c r="G417" s="3">
        <v>5.43</v>
      </c>
      <c r="H417">
        <v>3</v>
      </c>
      <c r="I417" s="3">
        <f t="shared" si="6"/>
        <v>16.29</v>
      </c>
    </row>
    <row r="418" spans="1:9" x14ac:dyDescent="0.35">
      <c r="A418" s="1">
        <v>41813</v>
      </c>
      <c r="B418" t="s">
        <v>7</v>
      </c>
      <c r="C418" t="s">
        <v>28</v>
      </c>
      <c r="D418" t="s">
        <v>35</v>
      </c>
      <c r="E418" t="s">
        <v>728</v>
      </c>
      <c r="F418">
        <v>22.676399999999994</v>
      </c>
      <c r="G418" s="3">
        <v>165.98</v>
      </c>
      <c r="H418">
        <v>1</v>
      </c>
      <c r="I418" s="3">
        <f t="shared" si="6"/>
        <v>165.98</v>
      </c>
    </row>
    <row r="419" spans="1:9" x14ac:dyDescent="0.35">
      <c r="A419" s="1">
        <v>41815</v>
      </c>
      <c r="B419" t="s">
        <v>1</v>
      </c>
      <c r="C419" t="s">
        <v>29</v>
      </c>
      <c r="D419" t="s">
        <v>885</v>
      </c>
      <c r="E419" t="s">
        <v>153</v>
      </c>
      <c r="F419">
        <v>10.8864</v>
      </c>
      <c r="G419" s="3">
        <v>304.23</v>
      </c>
      <c r="H419">
        <v>3</v>
      </c>
      <c r="I419" s="3">
        <f t="shared" si="6"/>
        <v>912.69</v>
      </c>
    </row>
    <row r="420" spans="1:9" x14ac:dyDescent="0.35">
      <c r="A420" s="1">
        <v>41816</v>
      </c>
      <c r="B420" t="s">
        <v>7</v>
      </c>
      <c r="C420" t="s">
        <v>882</v>
      </c>
      <c r="D420" t="s">
        <v>31</v>
      </c>
      <c r="E420" t="s">
        <v>635</v>
      </c>
      <c r="F420">
        <v>8.7989999999999995</v>
      </c>
      <c r="G420" s="3">
        <v>971.88000000000011</v>
      </c>
      <c r="H420">
        <v>3</v>
      </c>
      <c r="I420" s="3">
        <f t="shared" si="6"/>
        <v>2915.6400000000003</v>
      </c>
    </row>
    <row r="421" spans="1:9" x14ac:dyDescent="0.35">
      <c r="A421" s="1">
        <v>41818</v>
      </c>
      <c r="B421" t="s">
        <v>1</v>
      </c>
      <c r="C421" t="s">
        <v>882</v>
      </c>
      <c r="D421" t="s">
        <v>34</v>
      </c>
      <c r="E421" t="s">
        <v>112</v>
      </c>
      <c r="F421">
        <v>1.9925999999999999</v>
      </c>
      <c r="G421" s="3">
        <v>140.75</v>
      </c>
      <c r="H421">
        <v>5</v>
      </c>
      <c r="I421" s="3">
        <f t="shared" si="6"/>
        <v>703.75</v>
      </c>
    </row>
    <row r="422" spans="1:9" x14ac:dyDescent="0.35">
      <c r="A422" s="1">
        <v>41819</v>
      </c>
      <c r="B422" t="s">
        <v>1</v>
      </c>
      <c r="C422" t="s">
        <v>28</v>
      </c>
      <c r="D422" t="s">
        <v>31</v>
      </c>
      <c r="E422" t="s">
        <v>567</v>
      </c>
      <c r="F422">
        <v>1.7591000000000001</v>
      </c>
      <c r="G422" s="3">
        <v>408.42200000000003</v>
      </c>
      <c r="H422">
        <v>2</v>
      </c>
      <c r="I422" s="3">
        <f t="shared" si="6"/>
        <v>816.84400000000005</v>
      </c>
    </row>
    <row r="423" spans="1:9" x14ac:dyDescent="0.35">
      <c r="A423" s="1">
        <v>41822</v>
      </c>
      <c r="B423" t="s">
        <v>40</v>
      </c>
      <c r="C423" t="s">
        <v>28</v>
      </c>
      <c r="D423" t="s">
        <v>31</v>
      </c>
      <c r="E423" t="s">
        <v>56</v>
      </c>
      <c r="F423">
        <v>-85.238399999999999</v>
      </c>
      <c r="G423" s="3">
        <v>11.168000000000001</v>
      </c>
      <c r="H423">
        <v>2</v>
      </c>
      <c r="I423" s="3">
        <f t="shared" si="6"/>
        <v>22.336000000000002</v>
      </c>
    </row>
    <row r="424" spans="1:9" x14ac:dyDescent="0.35">
      <c r="A424" s="1">
        <v>41823</v>
      </c>
      <c r="B424" t="s">
        <v>1</v>
      </c>
      <c r="C424" t="s">
        <v>28</v>
      </c>
      <c r="D424" t="s">
        <v>33</v>
      </c>
      <c r="E424" t="s">
        <v>735</v>
      </c>
      <c r="F424">
        <v>4.968599999999995</v>
      </c>
      <c r="G424" s="3">
        <v>1099.96</v>
      </c>
      <c r="H424">
        <v>4</v>
      </c>
      <c r="I424" s="3">
        <f t="shared" si="6"/>
        <v>4399.84</v>
      </c>
    </row>
    <row r="425" spans="1:9" x14ac:dyDescent="0.35">
      <c r="A425" s="1">
        <v>41824</v>
      </c>
      <c r="B425" t="s">
        <v>1</v>
      </c>
      <c r="C425" t="s">
        <v>28</v>
      </c>
      <c r="D425" t="s">
        <v>35</v>
      </c>
      <c r="E425" t="s">
        <v>736</v>
      </c>
      <c r="F425">
        <v>285.9896</v>
      </c>
      <c r="G425" s="3">
        <v>19</v>
      </c>
      <c r="H425">
        <v>5</v>
      </c>
      <c r="I425" s="3">
        <f t="shared" si="6"/>
        <v>95</v>
      </c>
    </row>
    <row r="426" spans="1:9" x14ac:dyDescent="0.35">
      <c r="A426" s="1">
        <v>41825</v>
      </c>
      <c r="B426" t="s">
        <v>7</v>
      </c>
      <c r="C426" t="s">
        <v>882</v>
      </c>
      <c r="D426" t="s">
        <v>31</v>
      </c>
      <c r="E426" t="s">
        <v>616</v>
      </c>
      <c r="F426">
        <v>0.73919999999999941</v>
      </c>
      <c r="G426" s="3">
        <v>4.9280000000000008</v>
      </c>
      <c r="H426">
        <v>2</v>
      </c>
      <c r="I426" s="3">
        <f t="shared" si="6"/>
        <v>9.8560000000000016</v>
      </c>
    </row>
    <row r="427" spans="1:9" x14ac:dyDescent="0.35">
      <c r="A427" s="1">
        <v>41826</v>
      </c>
      <c r="B427" t="s">
        <v>1</v>
      </c>
      <c r="C427" t="s">
        <v>882</v>
      </c>
      <c r="D427" t="s">
        <v>31</v>
      </c>
      <c r="E427" t="s">
        <v>183</v>
      </c>
      <c r="F427">
        <v>6.7008000000000001</v>
      </c>
      <c r="G427" s="3">
        <v>170.35200000000003</v>
      </c>
      <c r="H427">
        <v>3</v>
      </c>
      <c r="I427" s="3">
        <f t="shared" si="6"/>
        <v>511.0560000000001</v>
      </c>
    </row>
    <row r="428" spans="1:9" x14ac:dyDescent="0.35">
      <c r="A428" s="1">
        <v>41828</v>
      </c>
      <c r="B428" t="s">
        <v>40</v>
      </c>
      <c r="C428" t="s">
        <v>28</v>
      </c>
      <c r="D428" t="s">
        <v>885</v>
      </c>
      <c r="E428" t="s">
        <v>139</v>
      </c>
      <c r="F428">
        <v>6.5999999999999988</v>
      </c>
      <c r="G428" s="3">
        <v>464.97</v>
      </c>
      <c r="H428">
        <v>3</v>
      </c>
      <c r="I428" s="3">
        <f t="shared" si="6"/>
        <v>1394.91</v>
      </c>
    </row>
    <row r="429" spans="1:9" x14ac:dyDescent="0.35">
      <c r="A429" s="1">
        <v>41829</v>
      </c>
      <c r="B429" t="s">
        <v>1</v>
      </c>
      <c r="C429" t="s">
        <v>882</v>
      </c>
      <c r="D429" t="s">
        <v>885</v>
      </c>
      <c r="E429" t="s">
        <v>574</v>
      </c>
      <c r="F429">
        <v>3.0267999999999997</v>
      </c>
      <c r="G429" s="3">
        <v>181.96</v>
      </c>
      <c r="H429">
        <v>2</v>
      </c>
      <c r="I429" s="3">
        <f t="shared" si="6"/>
        <v>363.92</v>
      </c>
    </row>
    <row r="430" spans="1:9" x14ac:dyDescent="0.35">
      <c r="A430" s="1">
        <v>41830</v>
      </c>
      <c r="B430" t="s">
        <v>40</v>
      </c>
      <c r="C430" t="s">
        <v>28</v>
      </c>
      <c r="D430" t="s">
        <v>884</v>
      </c>
      <c r="E430" t="s">
        <v>509</v>
      </c>
      <c r="F430">
        <v>-2.2439999999999989</v>
      </c>
      <c r="G430" s="3">
        <v>341.48799999999994</v>
      </c>
      <c r="H430">
        <v>8</v>
      </c>
      <c r="I430" s="3">
        <f t="shared" si="6"/>
        <v>2731.9039999999995</v>
      </c>
    </row>
    <row r="431" spans="1:9" x14ac:dyDescent="0.35">
      <c r="A431" s="1">
        <v>41831</v>
      </c>
      <c r="B431" t="s">
        <v>9</v>
      </c>
      <c r="C431" t="s">
        <v>28</v>
      </c>
      <c r="D431" t="s">
        <v>31</v>
      </c>
      <c r="E431" t="s">
        <v>739</v>
      </c>
      <c r="F431">
        <v>36.224999999999966</v>
      </c>
      <c r="G431" s="3">
        <v>25.344000000000001</v>
      </c>
      <c r="H431">
        <v>6</v>
      </c>
      <c r="I431" s="3">
        <f t="shared" si="6"/>
        <v>152.06400000000002</v>
      </c>
    </row>
    <row r="432" spans="1:9" x14ac:dyDescent="0.35">
      <c r="A432" s="1">
        <v>41832</v>
      </c>
      <c r="B432" t="s">
        <v>7</v>
      </c>
      <c r="C432" t="s">
        <v>28</v>
      </c>
      <c r="D432" t="s">
        <v>33</v>
      </c>
      <c r="E432" t="s">
        <v>79</v>
      </c>
      <c r="F432">
        <v>-5.4801000000000215</v>
      </c>
      <c r="G432" s="3">
        <v>7.76</v>
      </c>
      <c r="H432">
        <v>1</v>
      </c>
      <c r="I432" s="3">
        <f t="shared" si="6"/>
        <v>7.76</v>
      </c>
    </row>
    <row r="433" spans="1:9" x14ac:dyDescent="0.35">
      <c r="A433" s="1">
        <v>41833</v>
      </c>
      <c r="B433" t="s">
        <v>7</v>
      </c>
      <c r="C433" t="s">
        <v>28</v>
      </c>
      <c r="D433" t="s">
        <v>884</v>
      </c>
      <c r="E433" t="s">
        <v>67</v>
      </c>
      <c r="F433">
        <v>4.2804000000000002</v>
      </c>
      <c r="G433" s="3">
        <v>272.73599999999999</v>
      </c>
      <c r="H433">
        <v>3</v>
      </c>
      <c r="I433" s="3">
        <f t="shared" si="6"/>
        <v>818.20799999999997</v>
      </c>
    </row>
    <row r="434" spans="1:9" x14ac:dyDescent="0.35">
      <c r="A434" s="1">
        <v>41834</v>
      </c>
      <c r="B434" t="s">
        <v>7</v>
      </c>
      <c r="C434" t="s">
        <v>28</v>
      </c>
      <c r="D434" t="s">
        <v>886</v>
      </c>
      <c r="E434" t="s">
        <v>4</v>
      </c>
      <c r="F434">
        <v>-64.774800000000013</v>
      </c>
      <c r="G434" s="3">
        <v>700.15200000000004</v>
      </c>
      <c r="H434">
        <v>3</v>
      </c>
      <c r="I434" s="3">
        <f t="shared" si="6"/>
        <v>2100.4560000000001</v>
      </c>
    </row>
    <row r="435" spans="1:9" x14ac:dyDescent="0.35">
      <c r="A435" s="1">
        <v>41836</v>
      </c>
      <c r="B435" t="s">
        <v>40</v>
      </c>
      <c r="C435" t="s">
        <v>882</v>
      </c>
      <c r="D435" t="s">
        <v>33</v>
      </c>
      <c r="E435" t="s">
        <v>359</v>
      </c>
      <c r="F435">
        <v>-219.16440000000023</v>
      </c>
      <c r="G435" s="3">
        <v>137.25</v>
      </c>
      <c r="H435">
        <v>9</v>
      </c>
      <c r="I435" s="3">
        <f t="shared" si="6"/>
        <v>1235.25</v>
      </c>
    </row>
    <row r="436" spans="1:9" x14ac:dyDescent="0.35">
      <c r="A436" s="1">
        <v>41837</v>
      </c>
      <c r="B436" t="s">
        <v>7</v>
      </c>
      <c r="C436" t="s">
        <v>28</v>
      </c>
      <c r="D436" t="s">
        <v>38</v>
      </c>
      <c r="E436" t="s">
        <v>587</v>
      </c>
      <c r="F436">
        <v>-13.797600000000017</v>
      </c>
      <c r="G436" s="3">
        <v>5.76</v>
      </c>
      <c r="H436">
        <v>2</v>
      </c>
      <c r="I436" s="3">
        <f t="shared" si="6"/>
        <v>11.52</v>
      </c>
    </row>
    <row r="437" spans="1:9" x14ac:dyDescent="0.35">
      <c r="A437" s="1">
        <v>41838</v>
      </c>
      <c r="B437" t="s">
        <v>1</v>
      </c>
      <c r="C437" t="s">
        <v>28</v>
      </c>
      <c r="D437" t="s">
        <v>31</v>
      </c>
      <c r="E437" t="s">
        <v>710</v>
      </c>
      <c r="F437">
        <v>176.78640000000001</v>
      </c>
      <c r="G437" s="3">
        <v>2.0250000000000004</v>
      </c>
      <c r="H437">
        <v>1</v>
      </c>
      <c r="I437" s="3">
        <f t="shared" si="6"/>
        <v>2.0250000000000004</v>
      </c>
    </row>
    <row r="438" spans="1:9" x14ac:dyDescent="0.35">
      <c r="A438" s="1">
        <v>41839</v>
      </c>
      <c r="B438" t="s">
        <v>9</v>
      </c>
      <c r="C438" t="s">
        <v>28</v>
      </c>
      <c r="D438" t="s">
        <v>884</v>
      </c>
      <c r="E438" t="s">
        <v>744</v>
      </c>
      <c r="F438">
        <v>-1.3499999999999996</v>
      </c>
      <c r="G438" s="3">
        <v>97.82</v>
      </c>
      <c r="H438">
        <v>2</v>
      </c>
      <c r="I438" s="3">
        <f t="shared" si="6"/>
        <v>195.64</v>
      </c>
    </row>
    <row r="439" spans="1:9" x14ac:dyDescent="0.35">
      <c r="A439" s="1">
        <v>41840</v>
      </c>
      <c r="B439" t="s">
        <v>7</v>
      </c>
      <c r="C439" t="s">
        <v>28</v>
      </c>
      <c r="D439" t="s">
        <v>886</v>
      </c>
      <c r="E439" t="s">
        <v>522</v>
      </c>
      <c r="F439">
        <v>9.732800000000001</v>
      </c>
      <c r="G439" s="3">
        <v>141.4</v>
      </c>
      <c r="H439">
        <v>5</v>
      </c>
      <c r="I439" s="3">
        <f t="shared" si="6"/>
        <v>707</v>
      </c>
    </row>
    <row r="440" spans="1:9" x14ac:dyDescent="0.35">
      <c r="A440" s="1">
        <v>41843</v>
      </c>
      <c r="B440" t="s">
        <v>1</v>
      </c>
      <c r="C440" t="s">
        <v>29</v>
      </c>
      <c r="D440" t="s">
        <v>31</v>
      </c>
      <c r="E440" t="s">
        <v>268</v>
      </c>
      <c r="F440">
        <v>20.681999999999995</v>
      </c>
      <c r="G440" s="3">
        <v>279.85999999999996</v>
      </c>
      <c r="H440">
        <v>14</v>
      </c>
      <c r="I440" s="3">
        <f t="shared" si="6"/>
        <v>3918.0399999999995</v>
      </c>
    </row>
    <row r="441" spans="1:9" x14ac:dyDescent="0.35">
      <c r="A441" s="1">
        <v>41844</v>
      </c>
      <c r="B441" t="s">
        <v>1</v>
      </c>
      <c r="C441" t="s">
        <v>29</v>
      </c>
      <c r="D441" t="s">
        <v>31</v>
      </c>
      <c r="E441" t="s">
        <v>266</v>
      </c>
      <c r="F441">
        <v>6.0725999999999987</v>
      </c>
      <c r="G441" s="3">
        <v>9.42</v>
      </c>
      <c r="H441">
        <v>2</v>
      </c>
      <c r="I441" s="3">
        <f t="shared" si="6"/>
        <v>18.84</v>
      </c>
    </row>
    <row r="442" spans="1:9" x14ac:dyDescent="0.35">
      <c r="A442" s="1">
        <v>41845</v>
      </c>
      <c r="B442" t="s">
        <v>1</v>
      </c>
      <c r="C442" t="s">
        <v>29</v>
      </c>
      <c r="D442" t="s">
        <v>884</v>
      </c>
      <c r="E442" t="s">
        <v>361</v>
      </c>
      <c r="F442">
        <v>-18.462400000000002</v>
      </c>
      <c r="G442" s="3">
        <v>98.46</v>
      </c>
      <c r="H442">
        <v>9</v>
      </c>
      <c r="I442" s="3">
        <f t="shared" si="6"/>
        <v>886.14</v>
      </c>
    </row>
    <row r="443" spans="1:9" x14ac:dyDescent="0.35">
      <c r="A443" s="1">
        <v>41846</v>
      </c>
      <c r="B443" t="s">
        <v>9</v>
      </c>
      <c r="C443" t="s">
        <v>28</v>
      </c>
      <c r="D443" t="s">
        <v>887</v>
      </c>
      <c r="E443" t="s">
        <v>553</v>
      </c>
      <c r="F443">
        <v>-204.44580000000005</v>
      </c>
      <c r="G443" s="3">
        <v>266.35200000000003</v>
      </c>
      <c r="H443">
        <v>3</v>
      </c>
      <c r="I443" s="3">
        <f t="shared" si="6"/>
        <v>799.05600000000004</v>
      </c>
    </row>
    <row r="444" spans="1:9" x14ac:dyDescent="0.35">
      <c r="A444" s="1">
        <v>41847</v>
      </c>
      <c r="B444" t="s">
        <v>1</v>
      </c>
      <c r="C444" t="s">
        <v>28</v>
      </c>
      <c r="D444" t="s">
        <v>35</v>
      </c>
      <c r="E444" t="s">
        <v>642</v>
      </c>
      <c r="F444">
        <v>0.29969999999999963</v>
      </c>
      <c r="G444" s="3">
        <v>155.88</v>
      </c>
      <c r="H444">
        <v>6</v>
      </c>
      <c r="I444" s="3">
        <f t="shared" si="6"/>
        <v>935.28</v>
      </c>
    </row>
    <row r="445" spans="1:9" x14ac:dyDescent="0.35">
      <c r="A445" s="1">
        <v>41850</v>
      </c>
      <c r="B445" t="s">
        <v>9</v>
      </c>
      <c r="C445" t="s">
        <v>28</v>
      </c>
      <c r="D445" t="s">
        <v>31</v>
      </c>
      <c r="E445" t="s">
        <v>283</v>
      </c>
      <c r="F445">
        <v>92.369200000000021</v>
      </c>
      <c r="G445" s="3">
        <v>2309.65</v>
      </c>
      <c r="H445">
        <v>7</v>
      </c>
      <c r="I445" s="3">
        <f t="shared" si="6"/>
        <v>16167.550000000001</v>
      </c>
    </row>
    <row r="446" spans="1:9" x14ac:dyDescent="0.35">
      <c r="A446" s="1">
        <v>41851</v>
      </c>
      <c r="B446" t="s">
        <v>40</v>
      </c>
      <c r="C446" t="s">
        <v>28</v>
      </c>
      <c r="D446" t="s">
        <v>31</v>
      </c>
      <c r="E446" t="s">
        <v>614</v>
      </c>
      <c r="F446">
        <v>762.18449999999984</v>
      </c>
      <c r="G446" s="3">
        <v>6.72</v>
      </c>
      <c r="H446">
        <v>4</v>
      </c>
      <c r="I446" s="3">
        <f t="shared" si="6"/>
        <v>26.88</v>
      </c>
    </row>
    <row r="447" spans="1:9" x14ac:dyDescent="0.35">
      <c r="A447" s="1">
        <v>41852</v>
      </c>
      <c r="B447" t="s">
        <v>1</v>
      </c>
      <c r="C447" t="s">
        <v>29</v>
      </c>
      <c r="D447" t="s">
        <v>883</v>
      </c>
      <c r="E447" t="s">
        <v>173</v>
      </c>
      <c r="F447">
        <v>3.36</v>
      </c>
      <c r="G447" s="3">
        <v>8.4</v>
      </c>
      <c r="H447">
        <v>2</v>
      </c>
      <c r="I447" s="3">
        <f t="shared" ref="I447:I510" si="7">G447*H447</f>
        <v>16.8</v>
      </c>
    </row>
    <row r="448" spans="1:9" x14ac:dyDescent="0.35">
      <c r="A448" s="1">
        <v>41853</v>
      </c>
      <c r="B448" t="s">
        <v>1</v>
      </c>
      <c r="C448" t="s">
        <v>28</v>
      </c>
      <c r="D448" t="s">
        <v>884</v>
      </c>
      <c r="E448" t="s">
        <v>746</v>
      </c>
      <c r="F448">
        <v>2.1492</v>
      </c>
      <c r="G448" s="3">
        <v>110.98</v>
      </c>
      <c r="H448">
        <v>1</v>
      </c>
      <c r="I448" s="3">
        <f t="shared" si="7"/>
        <v>110.98</v>
      </c>
    </row>
    <row r="449" spans="1:9" x14ac:dyDescent="0.35">
      <c r="A449" s="1">
        <v>41856</v>
      </c>
      <c r="B449" t="s">
        <v>1</v>
      </c>
      <c r="C449" t="s">
        <v>882</v>
      </c>
      <c r="D449" t="s">
        <v>886</v>
      </c>
      <c r="E449" t="s">
        <v>313</v>
      </c>
      <c r="F449">
        <v>-1.2558000000000051</v>
      </c>
      <c r="G449" s="3">
        <v>35.520000000000003</v>
      </c>
      <c r="H449">
        <v>3</v>
      </c>
      <c r="I449" s="3">
        <f t="shared" si="7"/>
        <v>106.56</v>
      </c>
    </row>
    <row r="450" spans="1:9" x14ac:dyDescent="0.35">
      <c r="A450" s="1">
        <v>41857</v>
      </c>
      <c r="B450" t="s">
        <v>9</v>
      </c>
      <c r="C450" t="s">
        <v>882</v>
      </c>
      <c r="D450" t="s">
        <v>885</v>
      </c>
      <c r="E450" t="s">
        <v>723</v>
      </c>
      <c r="F450">
        <v>9.8657999999999983</v>
      </c>
      <c r="G450" s="3">
        <v>3.3040000000000003</v>
      </c>
      <c r="H450">
        <v>1</v>
      </c>
      <c r="I450" s="3">
        <f t="shared" si="7"/>
        <v>3.3040000000000003</v>
      </c>
    </row>
    <row r="451" spans="1:9" x14ac:dyDescent="0.35">
      <c r="A451" s="1">
        <v>41858</v>
      </c>
      <c r="B451" t="s">
        <v>1</v>
      </c>
      <c r="C451" t="s">
        <v>882</v>
      </c>
      <c r="D451" t="s">
        <v>884</v>
      </c>
      <c r="E451" t="s">
        <v>181</v>
      </c>
      <c r="F451">
        <v>1.1151</v>
      </c>
      <c r="G451" s="3">
        <v>77.58</v>
      </c>
      <c r="H451">
        <v>9</v>
      </c>
      <c r="I451" s="3">
        <f t="shared" si="7"/>
        <v>698.22</v>
      </c>
    </row>
    <row r="452" spans="1:9" x14ac:dyDescent="0.35">
      <c r="A452" s="1">
        <v>41859</v>
      </c>
      <c r="B452" t="s">
        <v>40</v>
      </c>
      <c r="C452" t="s">
        <v>28</v>
      </c>
      <c r="D452" t="s">
        <v>884</v>
      </c>
      <c r="E452" t="s">
        <v>181</v>
      </c>
      <c r="F452">
        <v>2.2302</v>
      </c>
      <c r="G452" s="3">
        <v>447.85999999999996</v>
      </c>
      <c r="H452">
        <v>7</v>
      </c>
      <c r="I452" s="3">
        <f t="shared" si="7"/>
        <v>3135.0199999999995</v>
      </c>
    </row>
    <row r="453" spans="1:9" x14ac:dyDescent="0.35">
      <c r="A453" s="1">
        <v>41860</v>
      </c>
      <c r="B453" t="s">
        <v>1</v>
      </c>
      <c r="C453" t="s">
        <v>882</v>
      </c>
      <c r="D453" t="s">
        <v>883</v>
      </c>
      <c r="E453" t="s">
        <v>298</v>
      </c>
      <c r="F453">
        <v>0.96800000000000019</v>
      </c>
      <c r="G453" s="3">
        <v>41.96</v>
      </c>
      <c r="H453">
        <v>2</v>
      </c>
      <c r="I453" s="3">
        <f t="shared" si="7"/>
        <v>83.92</v>
      </c>
    </row>
    <row r="454" spans="1:9" x14ac:dyDescent="0.35">
      <c r="A454" s="1">
        <v>41861</v>
      </c>
      <c r="B454" t="s">
        <v>1</v>
      </c>
      <c r="C454" t="s">
        <v>29</v>
      </c>
      <c r="D454" t="s">
        <v>34</v>
      </c>
      <c r="E454" t="s">
        <v>45</v>
      </c>
      <c r="F454">
        <v>1.7999999999999998</v>
      </c>
      <c r="G454" s="3">
        <v>133.47200000000001</v>
      </c>
      <c r="H454">
        <v>4</v>
      </c>
      <c r="I454" s="3">
        <f t="shared" si="7"/>
        <v>533.88800000000003</v>
      </c>
    </row>
    <row r="455" spans="1:9" x14ac:dyDescent="0.35">
      <c r="A455" s="1">
        <v>41862</v>
      </c>
      <c r="B455" t="s">
        <v>1</v>
      </c>
      <c r="C455" t="s">
        <v>28</v>
      </c>
      <c r="D455" t="s">
        <v>31</v>
      </c>
      <c r="E455" t="s">
        <v>107</v>
      </c>
      <c r="F455">
        <v>12.114900000000002</v>
      </c>
      <c r="G455" s="3">
        <v>11.36</v>
      </c>
      <c r="H455">
        <v>4</v>
      </c>
      <c r="I455" s="3">
        <f t="shared" si="7"/>
        <v>45.44</v>
      </c>
    </row>
    <row r="456" spans="1:9" x14ac:dyDescent="0.35">
      <c r="A456" s="1">
        <v>41864</v>
      </c>
      <c r="B456" t="s">
        <v>1</v>
      </c>
      <c r="C456" t="s">
        <v>882</v>
      </c>
      <c r="D456" t="s">
        <v>883</v>
      </c>
      <c r="E456" t="s">
        <v>547</v>
      </c>
      <c r="F456">
        <v>13.208000000000002</v>
      </c>
      <c r="G456" s="3">
        <v>64.680000000000007</v>
      </c>
      <c r="H456">
        <v>7</v>
      </c>
      <c r="I456" s="3">
        <f t="shared" si="7"/>
        <v>452.76000000000005</v>
      </c>
    </row>
    <row r="457" spans="1:9" x14ac:dyDescent="0.35">
      <c r="A457" s="1">
        <v>41866</v>
      </c>
      <c r="B457" t="s">
        <v>1</v>
      </c>
      <c r="C457" t="s">
        <v>882</v>
      </c>
      <c r="D457" t="s">
        <v>886</v>
      </c>
      <c r="E457" t="s">
        <v>484</v>
      </c>
      <c r="F457">
        <v>61.38900000000001</v>
      </c>
      <c r="G457" s="3">
        <v>313.024</v>
      </c>
      <c r="H457">
        <v>8</v>
      </c>
      <c r="I457" s="3">
        <f t="shared" si="7"/>
        <v>2504.192</v>
      </c>
    </row>
    <row r="458" spans="1:9" x14ac:dyDescent="0.35">
      <c r="A458" s="1">
        <v>41867</v>
      </c>
      <c r="B458" t="s">
        <v>1</v>
      </c>
      <c r="C458" t="s">
        <v>28</v>
      </c>
      <c r="D458" t="s">
        <v>883</v>
      </c>
      <c r="E458" t="s">
        <v>751</v>
      </c>
      <c r="F458">
        <v>0.25919999999999999</v>
      </c>
      <c r="G458" s="3">
        <v>31.176000000000002</v>
      </c>
      <c r="H458">
        <v>3</v>
      </c>
      <c r="I458" s="3">
        <f t="shared" si="7"/>
        <v>93.528000000000006</v>
      </c>
    </row>
    <row r="459" spans="1:9" x14ac:dyDescent="0.35">
      <c r="A459" s="1">
        <v>41868</v>
      </c>
      <c r="B459" t="s">
        <v>1</v>
      </c>
      <c r="C459" t="s">
        <v>882</v>
      </c>
      <c r="D459" t="s">
        <v>884</v>
      </c>
      <c r="E459" t="s">
        <v>757</v>
      </c>
      <c r="F459">
        <v>23.49</v>
      </c>
      <c r="G459" s="3">
        <v>544.00800000000004</v>
      </c>
      <c r="H459">
        <v>3</v>
      </c>
      <c r="I459" s="3">
        <f t="shared" si="7"/>
        <v>1632.0240000000001</v>
      </c>
    </row>
    <row r="460" spans="1:9" x14ac:dyDescent="0.35">
      <c r="A460" s="1">
        <v>41872</v>
      </c>
      <c r="B460" t="s">
        <v>9</v>
      </c>
      <c r="C460" t="s">
        <v>29</v>
      </c>
      <c r="D460" t="s">
        <v>33</v>
      </c>
      <c r="E460" t="s">
        <v>374</v>
      </c>
      <c r="F460">
        <v>40.800600000000003</v>
      </c>
      <c r="G460" s="3">
        <v>80.98</v>
      </c>
      <c r="H460">
        <v>1</v>
      </c>
      <c r="I460" s="3">
        <f t="shared" si="7"/>
        <v>80.98</v>
      </c>
    </row>
    <row r="461" spans="1:9" x14ac:dyDescent="0.35">
      <c r="A461" s="1">
        <v>41873</v>
      </c>
      <c r="B461" t="s">
        <v>9</v>
      </c>
      <c r="C461" t="s">
        <v>882</v>
      </c>
      <c r="D461" t="s">
        <v>884</v>
      </c>
      <c r="E461" t="s">
        <v>331</v>
      </c>
      <c r="F461">
        <v>16.2864</v>
      </c>
      <c r="G461" s="3">
        <v>5.7679999999999989</v>
      </c>
      <c r="H461">
        <v>2</v>
      </c>
      <c r="I461" s="3">
        <f t="shared" si="7"/>
        <v>11.535999999999998</v>
      </c>
    </row>
    <row r="462" spans="1:9" x14ac:dyDescent="0.35">
      <c r="A462" s="1">
        <v>41874</v>
      </c>
      <c r="B462" t="s">
        <v>40</v>
      </c>
      <c r="C462" t="s">
        <v>28</v>
      </c>
      <c r="D462" t="s">
        <v>31</v>
      </c>
      <c r="E462" t="s">
        <v>760</v>
      </c>
      <c r="F462">
        <v>2.7719999999999994</v>
      </c>
      <c r="G462" s="3">
        <v>8.64</v>
      </c>
      <c r="H462">
        <v>3</v>
      </c>
      <c r="I462" s="3">
        <f t="shared" si="7"/>
        <v>25.92</v>
      </c>
    </row>
    <row r="463" spans="1:9" x14ac:dyDescent="0.35">
      <c r="A463" s="1">
        <v>41875</v>
      </c>
      <c r="B463" t="s">
        <v>1</v>
      </c>
      <c r="C463" t="s">
        <v>28</v>
      </c>
      <c r="D463" t="s">
        <v>886</v>
      </c>
      <c r="E463" t="s">
        <v>92</v>
      </c>
      <c r="F463">
        <v>124.92899999999986</v>
      </c>
      <c r="G463" s="3">
        <v>26</v>
      </c>
      <c r="H463">
        <v>2</v>
      </c>
      <c r="I463" s="3">
        <f t="shared" si="7"/>
        <v>52</v>
      </c>
    </row>
    <row r="464" spans="1:9" x14ac:dyDescent="0.35">
      <c r="A464" s="1">
        <v>41876</v>
      </c>
      <c r="B464" t="s">
        <v>1</v>
      </c>
      <c r="C464" t="s">
        <v>29</v>
      </c>
      <c r="D464" t="s">
        <v>33</v>
      </c>
      <c r="E464" t="s">
        <v>490</v>
      </c>
      <c r="F464">
        <v>4.5881999999999987</v>
      </c>
      <c r="G464" s="3">
        <v>484.65000000000003</v>
      </c>
      <c r="H464">
        <v>3</v>
      </c>
      <c r="I464" s="3">
        <f t="shared" si="7"/>
        <v>1453.95</v>
      </c>
    </row>
    <row r="465" spans="1:9" x14ac:dyDescent="0.35">
      <c r="A465" s="1">
        <v>41878</v>
      </c>
      <c r="B465" t="s">
        <v>1</v>
      </c>
      <c r="C465" t="s">
        <v>28</v>
      </c>
      <c r="D465" t="s">
        <v>886</v>
      </c>
      <c r="E465" t="s">
        <v>484</v>
      </c>
      <c r="F465">
        <v>92.083500000000015</v>
      </c>
      <c r="G465" s="3">
        <v>2799.9600000000005</v>
      </c>
      <c r="H465">
        <v>5</v>
      </c>
      <c r="I465" s="3">
        <f t="shared" si="7"/>
        <v>13999.800000000003</v>
      </c>
    </row>
    <row r="466" spans="1:9" x14ac:dyDescent="0.35">
      <c r="A466" s="1">
        <v>41879</v>
      </c>
      <c r="B466" t="s">
        <v>1</v>
      </c>
      <c r="C466" t="s">
        <v>882</v>
      </c>
      <c r="D466" t="s">
        <v>890</v>
      </c>
      <c r="E466" t="s">
        <v>307</v>
      </c>
      <c r="F466">
        <v>874.98749999999984</v>
      </c>
      <c r="G466" s="3">
        <v>43.176000000000002</v>
      </c>
      <c r="H466">
        <v>3</v>
      </c>
      <c r="I466" s="3">
        <f t="shared" si="7"/>
        <v>129.52800000000002</v>
      </c>
    </row>
    <row r="467" spans="1:9" x14ac:dyDescent="0.35">
      <c r="A467" s="1">
        <v>41880</v>
      </c>
      <c r="B467" t="s">
        <v>1</v>
      </c>
      <c r="C467" t="s">
        <v>29</v>
      </c>
      <c r="D467" t="s">
        <v>35</v>
      </c>
      <c r="E467" t="s">
        <v>524</v>
      </c>
      <c r="F467">
        <v>35.634600000000006</v>
      </c>
      <c r="G467" s="3">
        <v>36.51</v>
      </c>
      <c r="H467">
        <v>1</v>
      </c>
      <c r="I467" s="3">
        <f t="shared" si="7"/>
        <v>36.51</v>
      </c>
    </row>
    <row r="468" spans="1:9" x14ac:dyDescent="0.35">
      <c r="A468" s="1">
        <v>41882</v>
      </c>
      <c r="B468" t="s">
        <v>1</v>
      </c>
      <c r="C468" t="s">
        <v>28</v>
      </c>
      <c r="D468" t="s">
        <v>885</v>
      </c>
      <c r="E468" t="s">
        <v>157</v>
      </c>
      <c r="F468">
        <v>27.993600000000001</v>
      </c>
      <c r="G468" s="3">
        <v>20.96</v>
      </c>
      <c r="H468">
        <v>4</v>
      </c>
      <c r="I468" s="3">
        <f t="shared" si="7"/>
        <v>83.84</v>
      </c>
    </row>
    <row r="469" spans="1:9" x14ac:dyDescent="0.35">
      <c r="A469" s="1">
        <v>41883</v>
      </c>
      <c r="B469" t="s">
        <v>7</v>
      </c>
      <c r="C469" t="s">
        <v>28</v>
      </c>
      <c r="D469" t="s">
        <v>884</v>
      </c>
      <c r="E469" t="s">
        <v>204</v>
      </c>
      <c r="F469">
        <v>1.6037999999999997</v>
      </c>
      <c r="G469" s="3">
        <v>124.36</v>
      </c>
      <c r="H469">
        <v>2</v>
      </c>
      <c r="I469" s="3">
        <f t="shared" si="7"/>
        <v>248.72</v>
      </c>
    </row>
    <row r="470" spans="1:9" x14ac:dyDescent="0.35">
      <c r="A470" s="1">
        <v>41885</v>
      </c>
      <c r="B470" t="s">
        <v>1</v>
      </c>
      <c r="C470" t="s">
        <v>882</v>
      </c>
      <c r="D470" t="s">
        <v>889</v>
      </c>
      <c r="E470" t="s">
        <v>704</v>
      </c>
      <c r="F470">
        <v>62.807499999999976</v>
      </c>
      <c r="G470" s="3">
        <v>17.899999999999999</v>
      </c>
      <c r="H470">
        <v>2</v>
      </c>
      <c r="I470" s="3">
        <f t="shared" si="7"/>
        <v>35.799999999999997</v>
      </c>
    </row>
    <row r="471" spans="1:9" x14ac:dyDescent="0.35">
      <c r="A471" s="1">
        <v>41886</v>
      </c>
      <c r="B471" t="s">
        <v>1</v>
      </c>
      <c r="C471" t="s">
        <v>28</v>
      </c>
      <c r="D471" t="s">
        <v>885</v>
      </c>
      <c r="E471" t="s">
        <v>763</v>
      </c>
      <c r="F471">
        <v>137.15100000000001</v>
      </c>
      <c r="G471" s="3">
        <v>134.376</v>
      </c>
      <c r="H471">
        <v>3</v>
      </c>
      <c r="I471" s="3">
        <f t="shared" si="7"/>
        <v>403.12800000000004</v>
      </c>
    </row>
    <row r="472" spans="1:9" x14ac:dyDescent="0.35">
      <c r="A472" s="1">
        <v>41887</v>
      </c>
      <c r="B472" t="s">
        <v>1</v>
      </c>
      <c r="C472" t="s">
        <v>28</v>
      </c>
      <c r="D472" t="s">
        <v>38</v>
      </c>
      <c r="E472" t="s">
        <v>591</v>
      </c>
      <c r="F472">
        <v>-4.8391999999999769</v>
      </c>
      <c r="G472" s="3">
        <v>4.4699999999999989</v>
      </c>
      <c r="H472">
        <v>3</v>
      </c>
      <c r="I472" s="3">
        <f t="shared" si="7"/>
        <v>13.409999999999997</v>
      </c>
    </row>
    <row r="473" spans="1:9" x14ac:dyDescent="0.35">
      <c r="A473" s="1">
        <v>41888</v>
      </c>
      <c r="B473" t="s">
        <v>1</v>
      </c>
      <c r="C473" t="s">
        <v>29</v>
      </c>
      <c r="D473" t="s">
        <v>884</v>
      </c>
      <c r="E473" t="s">
        <v>332</v>
      </c>
      <c r="F473">
        <v>2.1335999999999999</v>
      </c>
      <c r="G473" s="3">
        <v>3.4440000000000008</v>
      </c>
      <c r="H473">
        <v>1</v>
      </c>
      <c r="I473" s="3">
        <f t="shared" si="7"/>
        <v>3.4440000000000008</v>
      </c>
    </row>
    <row r="474" spans="1:9" x14ac:dyDescent="0.35">
      <c r="A474" s="1">
        <v>41889</v>
      </c>
      <c r="B474" t="s">
        <v>1</v>
      </c>
      <c r="C474" t="s">
        <v>28</v>
      </c>
      <c r="D474" t="s">
        <v>886</v>
      </c>
      <c r="E474" t="s">
        <v>566</v>
      </c>
      <c r="F474">
        <v>20.157899999999998</v>
      </c>
      <c r="G474" s="3">
        <v>791.96399999999994</v>
      </c>
      <c r="H474">
        <v>6</v>
      </c>
      <c r="I474" s="3">
        <f t="shared" si="7"/>
        <v>4751.7839999999997</v>
      </c>
    </row>
    <row r="475" spans="1:9" x14ac:dyDescent="0.35">
      <c r="A475" s="1">
        <v>41890</v>
      </c>
      <c r="B475" t="s">
        <v>9</v>
      </c>
      <c r="C475" t="s">
        <v>28</v>
      </c>
      <c r="D475" t="s">
        <v>885</v>
      </c>
      <c r="E475" t="s">
        <v>716</v>
      </c>
      <c r="F475">
        <v>11.879999999999999</v>
      </c>
      <c r="G475" s="3">
        <v>61.96</v>
      </c>
      <c r="H475">
        <v>2</v>
      </c>
      <c r="I475" s="3">
        <f t="shared" si="7"/>
        <v>123.92</v>
      </c>
    </row>
    <row r="476" spans="1:9" x14ac:dyDescent="0.35">
      <c r="A476" s="1">
        <v>41892</v>
      </c>
      <c r="B476" t="s">
        <v>1</v>
      </c>
      <c r="C476" t="s">
        <v>28</v>
      </c>
      <c r="D476" t="s">
        <v>31</v>
      </c>
      <c r="E476" t="s">
        <v>149</v>
      </c>
      <c r="F476">
        <v>1.5456000000000003</v>
      </c>
      <c r="G476" s="3">
        <v>353.88</v>
      </c>
      <c r="H476">
        <v>6</v>
      </c>
      <c r="I476" s="3">
        <f t="shared" si="7"/>
        <v>2123.2799999999997</v>
      </c>
    </row>
    <row r="477" spans="1:9" x14ac:dyDescent="0.35">
      <c r="A477" s="1">
        <v>41893</v>
      </c>
      <c r="B477" t="s">
        <v>1</v>
      </c>
      <c r="C477" t="s">
        <v>28</v>
      </c>
      <c r="D477" t="s">
        <v>883</v>
      </c>
      <c r="E477" t="s">
        <v>765</v>
      </c>
      <c r="F477">
        <v>48.964500000000001</v>
      </c>
      <c r="G477" s="3">
        <v>19.989999999999998</v>
      </c>
      <c r="H477">
        <v>1</v>
      </c>
      <c r="I477" s="3">
        <f t="shared" si="7"/>
        <v>19.989999999999998</v>
      </c>
    </row>
    <row r="478" spans="1:9" x14ac:dyDescent="0.35">
      <c r="A478" s="1">
        <v>41894</v>
      </c>
      <c r="B478" t="s">
        <v>1</v>
      </c>
      <c r="C478" t="s">
        <v>28</v>
      </c>
      <c r="D478" t="s">
        <v>890</v>
      </c>
      <c r="E478" t="s">
        <v>767</v>
      </c>
      <c r="F478">
        <v>59.997999999999962</v>
      </c>
      <c r="G478" s="3">
        <v>20.7</v>
      </c>
      <c r="H478">
        <v>2</v>
      </c>
      <c r="I478" s="3">
        <f t="shared" si="7"/>
        <v>41.4</v>
      </c>
    </row>
    <row r="479" spans="1:9" x14ac:dyDescent="0.35">
      <c r="A479" s="1">
        <v>41895</v>
      </c>
      <c r="B479" t="s">
        <v>1</v>
      </c>
      <c r="C479" t="s">
        <v>28</v>
      </c>
      <c r="D479" t="s">
        <v>31</v>
      </c>
      <c r="E479" t="s">
        <v>352</v>
      </c>
      <c r="F479">
        <v>15.996799999999979</v>
      </c>
      <c r="G479" s="3">
        <v>7.8239999999999998</v>
      </c>
      <c r="H479">
        <v>1</v>
      </c>
      <c r="I479" s="3">
        <f t="shared" si="7"/>
        <v>7.8239999999999998</v>
      </c>
    </row>
    <row r="480" spans="1:9" x14ac:dyDescent="0.35">
      <c r="A480" s="1">
        <v>41896</v>
      </c>
      <c r="B480" t="s">
        <v>1</v>
      </c>
      <c r="C480" t="s">
        <v>28</v>
      </c>
      <c r="D480" t="s">
        <v>887</v>
      </c>
      <c r="E480" t="s">
        <v>511</v>
      </c>
      <c r="F480">
        <v>118.65750000000006</v>
      </c>
      <c r="G480" s="3">
        <v>12.96</v>
      </c>
      <c r="H480">
        <v>9</v>
      </c>
      <c r="I480" s="3">
        <f t="shared" si="7"/>
        <v>116.64000000000001</v>
      </c>
    </row>
    <row r="481" spans="1:9" x14ac:dyDescent="0.35">
      <c r="A481" s="1">
        <v>41897</v>
      </c>
      <c r="B481" t="s">
        <v>40</v>
      </c>
      <c r="C481" t="s">
        <v>882</v>
      </c>
      <c r="D481" t="s">
        <v>885</v>
      </c>
      <c r="E481" t="s">
        <v>384</v>
      </c>
      <c r="F481">
        <v>5.4432</v>
      </c>
      <c r="G481" s="3">
        <v>24.32</v>
      </c>
      <c r="H481">
        <v>8</v>
      </c>
      <c r="I481" s="3">
        <f t="shared" si="7"/>
        <v>194.56</v>
      </c>
    </row>
    <row r="482" spans="1:9" x14ac:dyDescent="0.35">
      <c r="A482" s="1">
        <v>41898</v>
      </c>
      <c r="B482" t="s">
        <v>1</v>
      </c>
      <c r="C482" t="s">
        <v>28</v>
      </c>
      <c r="D482" t="s">
        <v>889</v>
      </c>
      <c r="E482" t="s">
        <v>20</v>
      </c>
      <c r="F482">
        <v>14.6264</v>
      </c>
      <c r="G482" s="3">
        <v>86.304000000000002</v>
      </c>
      <c r="H482">
        <v>6</v>
      </c>
      <c r="I482" s="3">
        <f t="shared" si="7"/>
        <v>517.82400000000007</v>
      </c>
    </row>
    <row r="483" spans="1:9" x14ac:dyDescent="0.35">
      <c r="A483" s="1">
        <v>41899</v>
      </c>
      <c r="B483" t="s">
        <v>1</v>
      </c>
      <c r="C483" t="s">
        <v>28</v>
      </c>
      <c r="D483" t="s">
        <v>38</v>
      </c>
      <c r="E483" t="s">
        <v>770</v>
      </c>
      <c r="F483">
        <v>-1665.0522000000001</v>
      </c>
      <c r="G483" s="3">
        <v>6.8580000000000014</v>
      </c>
      <c r="H483">
        <v>6</v>
      </c>
      <c r="I483" s="3">
        <f t="shared" si="7"/>
        <v>41.14800000000001</v>
      </c>
    </row>
    <row r="484" spans="1:9" x14ac:dyDescent="0.35">
      <c r="A484" s="1">
        <v>41900</v>
      </c>
      <c r="B484" t="s">
        <v>7</v>
      </c>
      <c r="C484" t="s">
        <v>28</v>
      </c>
      <c r="D484" t="s">
        <v>885</v>
      </c>
      <c r="E484" t="s">
        <v>405</v>
      </c>
      <c r="F484">
        <v>78.752800000000008</v>
      </c>
      <c r="G484" s="3">
        <v>499.99</v>
      </c>
      <c r="H484">
        <v>1</v>
      </c>
      <c r="I484" s="3">
        <f t="shared" si="7"/>
        <v>499.99</v>
      </c>
    </row>
    <row r="485" spans="1:9" x14ac:dyDescent="0.35">
      <c r="A485" s="1">
        <v>41901</v>
      </c>
      <c r="B485" t="s">
        <v>7</v>
      </c>
      <c r="C485" t="s">
        <v>29</v>
      </c>
      <c r="D485" t="s">
        <v>38</v>
      </c>
      <c r="E485" t="s">
        <v>771</v>
      </c>
      <c r="F485">
        <v>4.3371999999999957</v>
      </c>
      <c r="G485" s="3">
        <v>60.84</v>
      </c>
      <c r="H485">
        <v>3</v>
      </c>
      <c r="I485" s="3">
        <f t="shared" si="7"/>
        <v>182.52</v>
      </c>
    </row>
    <row r="486" spans="1:9" x14ac:dyDescent="0.35">
      <c r="A486" s="1">
        <v>41902</v>
      </c>
      <c r="B486" t="s">
        <v>9</v>
      </c>
      <c r="C486" t="s">
        <v>28</v>
      </c>
      <c r="D486" t="s">
        <v>884</v>
      </c>
      <c r="E486" t="s">
        <v>483</v>
      </c>
      <c r="F486">
        <v>16.955999999999996</v>
      </c>
      <c r="G486" s="3">
        <v>45.584000000000003</v>
      </c>
      <c r="H486">
        <v>11</v>
      </c>
      <c r="I486" s="3">
        <f t="shared" si="7"/>
        <v>501.42400000000004</v>
      </c>
    </row>
    <row r="487" spans="1:9" x14ac:dyDescent="0.35">
      <c r="A487" s="1">
        <v>41903</v>
      </c>
      <c r="B487" t="s">
        <v>9</v>
      </c>
      <c r="C487" t="s">
        <v>882</v>
      </c>
      <c r="D487" t="s">
        <v>35</v>
      </c>
      <c r="E487" t="s">
        <v>699</v>
      </c>
      <c r="F487">
        <v>118.29299999999989</v>
      </c>
      <c r="G487" s="3">
        <v>7.9</v>
      </c>
      <c r="H487">
        <v>2</v>
      </c>
      <c r="I487" s="3">
        <f t="shared" si="7"/>
        <v>15.8</v>
      </c>
    </row>
    <row r="488" spans="1:9" x14ac:dyDescent="0.35">
      <c r="A488" s="1">
        <v>41904</v>
      </c>
      <c r="B488" t="s">
        <v>40</v>
      </c>
      <c r="C488" t="s">
        <v>28</v>
      </c>
      <c r="D488" t="s">
        <v>31</v>
      </c>
      <c r="E488" t="s">
        <v>480</v>
      </c>
      <c r="F488">
        <v>53.195999999999998</v>
      </c>
      <c r="G488" s="3">
        <v>25.424000000000003</v>
      </c>
      <c r="H488">
        <v>1</v>
      </c>
      <c r="I488" s="3">
        <f t="shared" si="7"/>
        <v>25.424000000000003</v>
      </c>
    </row>
    <row r="489" spans="1:9" x14ac:dyDescent="0.35">
      <c r="A489" s="1">
        <v>41906</v>
      </c>
      <c r="B489" t="s">
        <v>7</v>
      </c>
      <c r="C489" t="s">
        <v>882</v>
      </c>
      <c r="D489" t="s">
        <v>883</v>
      </c>
      <c r="E489" t="s">
        <v>441</v>
      </c>
      <c r="F489">
        <v>0.59920000000000018</v>
      </c>
      <c r="G489" s="3">
        <v>35.96</v>
      </c>
      <c r="H489">
        <v>2</v>
      </c>
      <c r="I489" s="3">
        <f t="shared" si="7"/>
        <v>71.92</v>
      </c>
    </row>
    <row r="490" spans="1:9" x14ac:dyDescent="0.35">
      <c r="A490" s="1">
        <v>41907</v>
      </c>
      <c r="B490" t="s">
        <v>1</v>
      </c>
      <c r="C490" t="s">
        <v>28</v>
      </c>
      <c r="D490" t="s">
        <v>887</v>
      </c>
      <c r="E490" t="s">
        <v>586</v>
      </c>
      <c r="F490">
        <v>240.26490000000001</v>
      </c>
      <c r="G490" s="3">
        <v>68.62</v>
      </c>
      <c r="H490">
        <v>2</v>
      </c>
      <c r="I490" s="3">
        <f t="shared" si="7"/>
        <v>137.24</v>
      </c>
    </row>
    <row r="491" spans="1:9" x14ac:dyDescent="0.35">
      <c r="A491" s="1">
        <v>41908</v>
      </c>
      <c r="B491" t="s">
        <v>7</v>
      </c>
      <c r="C491" t="s">
        <v>28</v>
      </c>
      <c r="D491" t="s">
        <v>884</v>
      </c>
      <c r="E491" t="s">
        <v>775</v>
      </c>
      <c r="F491">
        <v>-3.4320000000000004</v>
      </c>
      <c r="G491" s="3">
        <v>86.272000000000006</v>
      </c>
      <c r="H491">
        <v>4</v>
      </c>
      <c r="I491" s="3">
        <f t="shared" si="7"/>
        <v>345.08800000000002</v>
      </c>
    </row>
    <row r="492" spans="1:9" x14ac:dyDescent="0.35">
      <c r="A492" s="1">
        <v>41909</v>
      </c>
      <c r="B492" t="s">
        <v>9</v>
      </c>
      <c r="C492" t="s">
        <v>28</v>
      </c>
      <c r="D492" t="s">
        <v>884</v>
      </c>
      <c r="E492" t="s">
        <v>306</v>
      </c>
      <c r="F492">
        <v>-22.620000000000005</v>
      </c>
      <c r="G492" s="3">
        <v>16.399999999999999</v>
      </c>
      <c r="H492">
        <v>5</v>
      </c>
      <c r="I492" s="3">
        <f t="shared" si="7"/>
        <v>82</v>
      </c>
    </row>
    <row r="493" spans="1:9" x14ac:dyDescent="0.35">
      <c r="A493" s="1">
        <v>41910</v>
      </c>
      <c r="B493" t="s">
        <v>9</v>
      </c>
      <c r="C493" t="s">
        <v>882</v>
      </c>
      <c r="D493" t="s">
        <v>31</v>
      </c>
      <c r="E493" t="s">
        <v>200</v>
      </c>
      <c r="F493">
        <v>14.275799999999998</v>
      </c>
      <c r="G493" s="3">
        <v>293.52</v>
      </c>
      <c r="H493">
        <v>6</v>
      </c>
      <c r="I493" s="3">
        <f t="shared" si="7"/>
        <v>1761.12</v>
      </c>
    </row>
    <row r="494" spans="1:9" x14ac:dyDescent="0.35">
      <c r="A494" s="1">
        <v>41913</v>
      </c>
      <c r="B494" t="s">
        <v>1</v>
      </c>
      <c r="C494" t="s">
        <v>882</v>
      </c>
      <c r="D494" t="s">
        <v>886</v>
      </c>
      <c r="E494" t="s">
        <v>527</v>
      </c>
      <c r="F494">
        <v>17.42799999999999</v>
      </c>
      <c r="G494" s="3">
        <v>572.80000000000007</v>
      </c>
      <c r="H494">
        <v>2</v>
      </c>
      <c r="I494" s="3">
        <f t="shared" si="7"/>
        <v>1145.6000000000001</v>
      </c>
    </row>
    <row r="495" spans="1:9" x14ac:dyDescent="0.35">
      <c r="A495" s="1">
        <v>41914</v>
      </c>
      <c r="B495" t="s">
        <v>1</v>
      </c>
      <c r="C495" t="s">
        <v>882</v>
      </c>
      <c r="D495" t="s">
        <v>884</v>
      </c>
      <c r="E495" t="s">
        <v>164</v>
      </c>
      <c r="F495">
        <v>20.1264</v>
      </c>
      <c r="G495" s="3">
        <v>7.3800000000000008</v>
      </c>
      <c r="H495">
        <v>5</v>
      </c>
      <c r="I495" s="3">
        <f t="shared" si="7"/>
        <v>36.900000000000006</v>
      </c>
    </row>
    <row r="496" spans="1:9" x14ac:dyDescent="0.35">
      <c r="A496" s="1">
        <v>41915</v>
      </c>
      <c r="B496" t="s">
        <v>7</v>
      </c>
      <c r="C496" t="s">
        <v>28</v>
      </c>
      <c r="D496" t="s">
        <v>884</v>
      </c>
      <c r="E496" t="s">
        <v>325</v>
      </c>
      <c r="F496">
        <v>-22.448999999999991</v>
      </c>
      <c r="G496" s="3">
        <v>120.666</v>
      </c>
      <c r="H496">
        <v>2</v>
      </c>
      <c r="I496" s="3">
        <f t="shared" si="7"/>
        <v>241.33199999999999</v>
      </c>
    </row>
    <row r="497" spans="1:9" x14ac:dyDescent="0.35">
      <c r="A497" s="1">
        <v>41916</v>
      </c>
      <c r="B497" t="s">
        <v>7</v>
      </c>
      <c r="C497" t="s">
        <v>882</v>
      </c>
      <c r="D497" t="s">
        <v>33</v>
      </c>
      <c r="E497" t="s">
        <v>118</v>
      </c>
      <c r="F497">
        <v>43.223399999999984</v>
      </c>
      <c r="G497" s="3">
        <v>28.84</v>
      </c>
      <c r="H497">
        <v>2</v>
      </c>
      <c r="I497" s="3">
        <f t="shared" si="7"/>
        <v>57.68</v>
      </c>
    </row>
    <row r="498" spans="1:9" x14ac:dyDescent="0.35">
      <c r="A498" s="1">
        <v>41917</v>
      </c>
      <c r="B498" t="s">
        <v>1</v>
      </c>
      <c r="C498" t="s">
        <v>29</v>
      </c>
      <c r="D498" t="s">
        <v>883</v>
      </c>
      <c r="E498" t="s">
        <v>350</v>
      </c>
      <c r="F498">
        <v>12.936</v>
      </c>
      <c r="G498" s="3">
        <v>291.16800000000001</v>
      </c>
      <c r="H498">
        <v>4</v>
      </c>
      <c r="I498" s="3">
        <f t="shared" si="7"/>
        <v>1164.672</v>
      </c>
    </row>
    <row r="499" spans="1:9" x14ac:dyDescent="0.35">
      <c r="A499" s="1">
        <v>41920</v>
      </c>
      <c r="B499" t="s">
        <v>1</v>
      </c>
      <c r="C499" t="s">
        <v>28</v>
      </c>
      <c r="D499" t="s">
        <v>31</v>
      </c>
      <c r="E499" t="s">
        <v>478</v>
      </c>
      <c r="F499">
        <v>62.736999999999995</v>
      </c>
      <c r="G499" s="3">
        <v>23.92</v>
      </c>
      <c r="H499">
        <v>4</v>
      </c>
      <c r="I499" s="3">
        <f t="shared" si="7"/>
        <v>95.68</v>
      </c>
    </row>
    <row r="500" spans="1:9" x14ac:dyDescent="0.35">
      <c r="A500" s="1">
        <v>41921</v>
      </c>
      <c r="B500" t="s">
        <v>1</v>
      </c>
      <c r="C500" t="s">
        <v>28</v>
      </c>
      <c r="D500" t="s">
        <v>886</v>
      </c>
      <c r="E500" t="s">
        <v>457</v>
      </c>
      <c r="F500">
        <v>8.3268000000000022</v>
      </c>
      <c r="G500" s="3">
        <v>57.959999999999994</v>
      </c>
      <c r="H500">
        <v>7</v>
      </c>
      <c r="I500" s="3">
        <f t="shared" si="7"/>
        <v>405.71999999999997</v>
      </c>
    </row>
    <row r="501" spans="1:9" x14ac:dyDescent="0.35">
      <c r="A501" s="1">
        <v>41922</v>
      </c>
      <c r="B501" t="s">
        <v>9</v>
      </c>
      <c r="C501" t="s">
        <v>882</v>
      </c>
      <c r="D501" t="s">
        <v>885</v>
      </c>
      <c r="E501" t="s">
        <v>713</v>
      </c>
      <c r="F501">
        <v>21.772800000000004</v>
      </c>
      <c r="G501" s="3">
        <v>957.57749999999999</v>
      </c>
      <c r="H501">
        <v>5</v>
      </c>
      <c r="I501" s="3">
        <f t="shared" si="7"/>
        <v>4787.8874999999998</v>
      </c>
    </row>
    <row r="502" spans="1:9" x14ac:dyDescent="0.35">
      <c r="A502" s="1">
        <v>41923</v>
      </c>
      <c r="B502" t="s">
        <v>1</v>
      </c>
      <c r="C502" t="s">
        <v>28</v>
      </c>
      <c r="D502" t="s">
        <v>887</v>
      </c>
      <c r="E502" t="s">
        <v>586</v>
      </c>
      <c r="F502">
        <v>-383.03100000000006</v>
      </c>
      <c r="G502" s="3">
        <v>51.84</v>
      </c>
      <c r="H502">
        <v>8</v>
      </c>
      <c r="I502" s="3">
        <f t="shared" si="7"/>
        <v>414.72</v>
      </c>
    </row>
    <row r="503" spans="1:9" x14ac:dyDescent="0.35">
      <c r="A503" s="1">
        <v>41924</v>
      </c>
      <c r="B503" t="s">
        <v>9</v>
      </c>
      <c r="C503" t="s">
        <v>29</v>
      </c>
      <c r="D503" t="s">
        <v>38</v>
      </c>
      <c r="E503" t="s">
        <v>643</v>
      </c>
      <c r="F503">
        <v>112.39199999999991</v>
      </c>
      <c r="G503" s="3">
        <v>209.67</v>
      </c>
      <c r="H503">
        <v>1</v>
      </c>
      <c r="I503" s="3">
        <f t="shared" si="7"/>
        <v>209.67</v>
      </c>
    </row>
    <row r="504" spans="1:9" x14ac:dyDescent="0.35">
      <c r="A504" s="1">
        <v>41925</v>
      </c>
      <c r="B504" t="s">
        <v>1</v>
      </c>
      <c r="C504" t="s">
        <v>28</v>
      </c>
      <c r="D504" t="s">
        <v>35</v>
      </c>
      <c r="E504" t="s">
        <v>249</v>
      </c>
      <c r="F504">
        <v>23.441600000000005</v>
      </c>
      <c r="G504" s="3">
        <v>17.14</v>
      </c>
      <c r="H504">
        <v>2</v>
      </c>
      <c r="I504" s="3">
        <f t="shared" si="7"/>
        <v>34.28</v>
      </c>
    </row>
    <row r="505" spans="1:9" x14ac:dyDescent="0.35">
      <c r="A505" s="1">
        <v>41927</v>
      </c>
      <c r="B505" t="s">
        <v>1</v>
      </c>
      <c r="C505" t="s">
        <v>29</v>
      </c>
      <c r="D505" t="s">
        <v>31</v>
      </c>
      <c r="E505" t="s">
        <v>397</v>
      </c>
      <c r="F505">
        <v>67.991999999999962</v>
      </c>
      <c r="G505" s="3">
        <v>5.3440000000000003</v>
      </c>
      <c r="H505">
        <v>1</v>
      </c>
      <c r="I505" s="3">
        <f t="shared" si="7"/>
        <v>5.3440000000000003</v>
      </c>
    </row>
    <row r="506" spans="1:9" x14ac:dyDescent="0.35">
      <c r="A506" s="1">
        <v>41928</v>
      </c>
      <c r="B506" t="s">
        <v>7</v>
      </c>
      <c r="C506" t="s">
        <v>882</v>
      </c>
      <c r="D506" t="s">
        <v>35</v>
      </c>
      <c r="E506" t="s">
        <v>736</v>
      </c>
      <c r="F506">
        <v>214.4922</v>
      </c>
      <c r="G506" s="3">
        <v>17.940000000000001</v>
      </c>
      <c r="H506">
        <v>3</v>
      </c>
      <c r="I506" s="3">
        <f t="shared" si="7"/>
        <v>53.820000000000007</v>
      </c>
    </row>
    <row r="507" spans="1:9" x14ac:dyDescent="0.35">
      <c r="A507" s="1">
        <v>41929</v>
      </c>
      <c r="B507" t="s">
        <v>40</v>
      </c>
      <c r="C507" t="s">
        <v>28</v>
      </c>
      <c r="D507" t="s">
        <v>886</v>
      </c>
      <c r="E507" t="s">
        <v>506</v>
      </c>
      <c r="F507">
        <v>3.8939999999999912</v>
      </c>
      <c r="G507" s="3">
        <v>10.11</v>
      </c>
      <c r="H507">
        <v>3</v>
      </c>
      <c r="I507" s="3">
        <f t="shared" si="7"/>
        <v>30.33</v>
      </c>
    </row>
    <row r="508" spans="1:9" x14ac:dyDescent="0.35">
      <c r="A508" s="1">
        <v>41930</v>
      </c>
      <c r="B508" t="s">
        <v>1</v>
      </c>
      <c r="C508" t="s">
        <v>29</v>
      </c>
      <c r="D508" t="s">
        <v>31</v>
      </c>
      <c r="E508" t="s">
        <v>779</v>
      </c>
      <c r="F508">
        <v>3.4619999999999997</v>
      </c>
      <c r="G508" s="3">
        <v>34.44</v>
      </c>
      <c r="H508">
        <v>3</v>
      </c>
      <c r="I508" s="3">
        <f t="shared" si="7"/>
        <v>103.32</v>
      </c>
    </row>
    <row r="509" spans="1:9" x14ac:dyDescent="0.35">
      <c r="A509" s="1">
        <v>41931</v>
      </c>
      <c r="B509" t="s">
        <v>9</v>
      </c>
      <c r="C509" t="s">
        <v>28</v>
      </c>
      <c r="D509" t="s">
        <v>885</v>
      </c>
      <c r="E509" t="s">
        <v>564</v>
      </c>
      <c r="F509">
        <v>17.22</v>
      </c>
      <c r="G509" s="3">
        <v>1.7199999999999995</v>
      </c>
      <c r="H509">
        <v>1</v>
      </c>
      <c r="I509" s="3">
        <f t="shared" si="7"/>
        <v>1.7199999999999995</v>
      </c>
    </row>
    <row r="510" spans="1:9" x14ac:dyDescent="0.35">
      <c r="A510" s="1">
        <v>41932</v>
      </c>
      <c r="B510" t="s">
        <v>1</v>
      </c>
      <c r="C510" t="s">
        <v>882</v>
      </c>
      <c r="D510" t="s">
        <v>31</v>
      </c>
      <c r="E510" t="s">
        <v>347</v>
      </c>
      <c r="F510">
        <v>86.389199999999988</v>
      </c>
      <c r="G510" s="3">
        <v>5.1759999999999984</v>
      </c>
      <c r="H510">
        <v>4</v>
      </c>
      <c r="I510" s="3">
        <f t="shared" si="7"/>
        <v>20.703999999999994</v>
      </c>
    </row>
    <row r="511" spans="1:9" x14ac:dyDescent="0.35">
      <c r="A511" s="1">
        <v>41934</v>
      </c>
      <c r="B511" t="s">
        <v>1</v>
      </c>
      <c r="C511" t="s">
        <v>28</v>
      </c>
      <c r="D511" t="s">
        <v>884</v>
      </c>
      <c r="E511" t="s">
        <v>470</v>
      </c>
      <c r="F511">
        <v>-7.7640000000000011</v>
      </c>
      <c r="G511" s="3">
        <v>11.56</v>
      </c>
      <c r="H511">
        <v>2</v>
      </c>
      <c r="I511" s="3">
        <f t="shared" ref="I511:I574" si="8">G511*H511</f>
        <v>23.12</v>
      </c>
    </row>
    <row r="512" spans="1:9" x14ac:dyDescent="0.35">
      <c r="A512" s="1">
        <v>41935</v>
      </c>
      <c r="B512" t="s">
        <v>7</v>
      </c>
      <c r="C512" t="s">
        <v>28</v>
      </c>
      <c r="D512" t="s">
        <v>31</v>
      </c>
      <c r="E512" t="s">
        <v>47</v>
      </c>
      <c r="F512">
        <v>63.777600000000007</v>
      </c>
      <c r="G512" s="3">
        <v>842.35200000000009</v>
      </c>
      <c r="H512">
        <v>3</v>
      </c>
      <c r="I512" s="3">
        <f t="shared" si="8"/>
        <v>2527.0560000000005</v>
      </c>
    </row>
    <row r="513" spans="1:9" x14ac:dyDescent="0.35">
      <c r="A513" s="1">
        <v>41936</v>
      </c>
      <c r="B513" t="s">
        <v>1</v>
      </c>
      <c r="C513" t="s">
        <v>882</v>
      </c>
      <c r="D513" t="s">
        <v>885</v>
      </c>
      <c r="E513" t="s">
        <v>240</v>
      </c>
      <c r="F513">
        <v>5.4432</v>
      </c>
      <c r="G513" s="3">
        <v>60.449999999999996</v>
      </c>
      <c r="H513">
        <v>3</v>
      </c>
      <c r="I513" s="3">
        <f t="shared" si="8"/>
        <v>181.35</v>
      </c>
    </row>
    <row r="514" spans="1:9" x14ac:dyDescent="0.35">
      <c r="A514" s="1">
        <v>41937</v>
      </c>
      <c r="B514" t="s">
        <v>1</v>
      </c>
      <c r="C514" t="s">
        <v>28</v>
      </c>
      <c r="D514" t="s">
        <v>883</v>
      </c>
      <c r="E514" t="s">
        <v>765</v>
      </c>
      <c r="F514">
        <v>16.3215</v>
      </c>
      <c r="G514" s="3">
        <v>582.33600000000001</v>
      </c>
      <c r="H514">
        <v>8</v>
      </c>
      <c r="I514" s="3">
        <f t="shared" si="8"/>
        <v>4658.6880000000001</v>
      </c>
    </row>
    <row r="515" spans="1:9" x14ac:dyDescent="0.35">
      <c r="A515" s="1">
        <v>41938</v>
      </c>
      <c r="B515" t="s">
        <v>1</v>
      </c>
      <c r="C515" t="s">
        <v>882</v>
      </c>
      <c r="D515" t="s">
        <v>34</v>
      </c>
      <c r="E515" t="s">
        <v>782</v>
      </c>
      <c r="F515">
        <v>2.6495999999999995</v>
      </c>
      <c r="G515" s="3">
        <v>203.88000000000002</v>
      </c>
      <c r="H515">
        <v>5</v>
      </c>
      <c r="I515" s="3">
        <f t="shared" si="8"/>
        <v>1019.4000000000001</v>
      </c>
    </row>
    <row r="516" spans="1:9" x14ac:dyDescent="0.35">
      <c r="A516" s="1">
        <v>41940</v>
      </c>
      <c r="B516" t="s">
        <v>1</v>
      </c>
      <c r="C516" t="s">
        <v>28</v>
      </c>
      <c r="D516" t="s">
        <v>889</v>
      </c>
      <c r="E516" t="s">
        <v>593</v>
      </c>
      <c r="F516">
        <v>4.9081999999999999</v>
      </c>
      <c r="G516" s="3">
        <v>210.84</v>
      </c>
      <c r="H516">
        <v>4</v>
      </c>
      <c r="I516" s="3">
        <f t="shared" si="8"/>
        <v>843.36</v>
      </c>
    </row>
    <row r="517" spans="1:9" x14ac:dyDescent="0.35">
      <c r="A517" s="1">
        <v>41941</v>
      </c>
      <c r="B517" t="s">
        <v>1</v>
      </c>
      <c r="C517" t="s">
        <v>882</v>
      </c>
      <c r="D517" t="s">
        <v>885</v>
      </c>
      <c r="E517" t="s">
        <v>140</v>
      </c>
      <c r="F517">
        <v>16.032</v>
      </c>
      <c r="G517" s="3">
        <v>87.96</v>
      </c>
      <c r="H517">
        <v>5</v>
      </c>
      <c r="I517" s="3">
        <f t="shared" si="8"/>
        <v>439.79999999999995</v>
      </c>
    </row>
    <row r="518" spans="1:9" x14ac:dyDescent="0.35">
      <c r="A518" s="1">
        <v>41942</v>
      </c>
      <c r="B518" t="s">
        <v>7</v>
      </c>
      <c r="C518" t="s">
        <v>29</v>
      </c>
      <c r="D518" t="s">
        <v>35</v>
      </c>
      <c r="E518" t="s">
        <v>603</v>
      </c>
      <c r="F518">
        <v>74.974999999999994</v>
      </c>
      <c r="G518" s="3">
        <v>182.91</v>
      </c>
      <c r="H518">
        <v>3</v>
      </c>
      <c r="I518" s="3">
        <f t="shared" si="8"/>
        <v>548.73</v>
      </c>
    </row>
    <row r="519" spans="1:9" x14ac:dyDescent="0.35">
      <c r="A519" s="1">
        <v>41943</v>
      </c>
      <c r="B519" t="s">
        <v>1</v>
      </c>
      <c r="C519" t="s">
        <v>882</v>
      </c>
      <c r="D519" t="s">
        <v>889</v>
      </c>
      <c r="E519" t="s">
        <v>125</v>
      </c>
      <c r="F519">
        <v>6.7115999999999989</v>
      </c>
      <c r="G519" s="3">
        <v>14.75</v>
      </c>
      <c r="H519">
        <v>5</v>
      </c>
      <c r="I519" s="3">
        <f t="shared" si="8"/>
        <v>73.75</v>
      </c>
    </row>
    <row r="520" spans="1:9" x14ac:dyDescent="0.35">
      <c r="A520" s="1">
        <v>41944</v>
      </c>
      <c r="B520" t="s">
        <v>9</v>
      </c>
      <c r="C520" t="s">
        <v>29</v>
      </c>
      <c r="D520" t="s">
        <v>31</v>
      </c>
      <c r="E520" t="s">
        <v>124</v>
      </c>
      <c r="F520">
        <v>-3.0939999999999994</v>
      </c>
      <c r="G520" s="3">
        <v>42.95</v>
      </c>
      <c r="H520">
        <v>1</v>
      </c>
      <c r="I520" s="3">
        <f t="shared" si="8"/>
        <v>42.95</v>
      </c>
    </row>
    <row r="521" spans="1:9" x14ac:dyDescent="0.35">
      <c r="A521" s="1">
        <v>41945</v>
      </c>
      <c r="B521" t="s">
        <v>1</v>
      </c>
      <c r="C521" t="s">
        <v>28</v>
      </c>
      <c r="D521" t="s">
        <v>887</v>
      </c>
      <c r="E521" t="s">
        <v>501</v>
      </c>
      <c r="F521">
        <v>51.942000000000007</v>
      </c>
      <c r="G521" s="3">
        <v>11.952000000000002</v>
      </c>
      <c r="H521">
        <v>3</v>
      </c>
      <c r="I521" s="3">
        <f t="shared" si="8"/>
        <v>35.856000000000009</v>
      </c>
    </row>
    <row r="522" spans="1:9" x14ac:dyDescent="0.35">
      <c r="A522" s="1">
        <v>41946</v>
      </c>
      <c r="B522" t="s">
        <v>1</v>
      </c>
      <c r="C522" t="s">
        <v>29</v>
      </c>
      <c r="D522" t="s">
        <v>35</v>
      </c>
      <c r="E522" t="s">
        <v>753</v>
      </c>
      <c r="F522">
        <v>106.12420000000014</v>
      </c>
      <c r="G522" s="3">
        <v>207</v>
      </c>
      <c r="H522">
        <v>3</v>
      </c>
      <c r="I522" s="3">
        <f t="shared" si="8"/>
        <v>621</v>
      </c>
    </row>
    <row r="523" spans="1:9" x14ac:dyDescent="0.35">
      <c r="A523" s="1">
        <v>41948</v>
      </c>
      <c r="B523" t="s">
        <v>1</v>
      </c>
      <c r="C523" t="s">
        <v>882</v>
      </c>
      <c r="D523" t="s">
        <v>33</v>
      </c>
      <c r="E523" t="s">
        <v>70</v>
      </c>
      <c r="F523">
        <v>25.874999999999972</v>
      </c>
      <c r="G523" s="3">
        <v>98.352000000000004</v>
      </c>
      <c r="H523">
        <v>3</v>
      </c>
      <c r="I523" s="3">
        <f t="shared" si="8"/>
        <v>295.05600000000004</v>
      </c>
    </row>
    <row r="524" spans="1:9" x14ac:dyDescent="0.35">
      <c r="A524" s="1">
        <v>41949</v>
      </c>
      <c r="B524" t="s">
        <v>9</v>
      </c>
      <c r="C524" t="s">
        <v>28</v>
      </c>
      <c r="D524" t="s">
        <v>889</v>
      </c>
      <c r="E524" t="s">
        <v>411</v>
      </c>
      <c r="F524">
        <v>2.4779999999999989</v>
      </c>
      <c r="G524" s="3">
        <v>24.400000000000002</v>
      </c>
      <c r="H524">
        <v>2</v>
      </c>
      <c r="I524" s="3">
        <f t="shared" si="8"/>
        <v>48.800000000000004</v>
      </c>
    </row>
    <row r="525" spans="1:9" x14ac:dyDescent="0.35">
      <c r="A525" s="1">
        <v>41950</v>
      </c>
      <c r="B525" t="s">
        <v>7</v>
      </c>
      <c r="C525" t="s">
        <v>882</v>
      </c>
      <c r="D525" t="s">
        <v>33</v>
      </c>
      <c r="E525" t="s">
        <v>577</v>
      </c>
      <c r="F525">
        <v>11.919999999999987</v>
      </c>
      <c r="G525" s="3">
        <v>16.146000000000004</v>
      </c>
      <c r="H525">
        <v>9</v>
      </c>
      <c r="I525" s="3">
        <f t="shared" si="8"/>
        <v>145.31400000000005</v>
      </c>
    </row>
    <row r="526" spans="1:9" x14ac:dyDescent="0.35">
      <c r="A526" s="1">
        <v>41951</v>
      </c>
      <c r="B526" t="s">
        <v>1</v>
      </c>
      <c r="C526" t="s">
        <v>28</v>
      </c>
      <c r="D526" t="s">
        <v>883</v>
      </c>
      <c r="E526" t="s">
        <v>115</v>
      </c>
      <c r="F526">
        <v>3.3784999999999989</v>
      </c>
      <c r="G526" s="3">
        <v>66.69</v>
      </c>
      <c r="H526">
        <v>3</v>
      </c>
      <c r="I526" s="3">
        <f t="shared" si="8"/>
        <v>200.07</v>
      </c>
    </row>
    <row r="527" spans="1:9" x14ac:dyDescent="0.35">
      <c r="A527" s="1">
        <v>41952</v>
      </c>
      <c r="B527" t="s">
        <v>40</v>
      </c>
      <c r="C527" t="s">
        <v>28</v>
      </c>
      <c r="D527" t="s">
        <v>885</v>
      </c>
      <c r="E527" t="s">
        <v>467</v>
      </c>
      <c r="F527">
        <v>4.1151</v>
      </c>
      <c r="G527" s="3">
        <v>2321.9</v>
      </c>
      <c r="H527">
        <v>2</v>
      </c>
      <c r="I527" s="3">
        <f t="shared" si="8"/>
        <v>4643.8</v>
      </c>
    </row>
    <row r="528" spans="1:9" x14ac:dyDescent="0.35">
      <c r="A528" s="1">
        <v>41953</v>
      </c>
      <c r="B528" t="s">
        <v>1</v>
      </c>
      <c r="C528" t="s">
        <v>28</v>
      </c>
      <c r="D528" t="s">
        <v>31</v>
      </c>
      <c r="E528" t="s">
        <v>663</v>
      </c>
      <c r="F528">
        <v>35.156000000000006</v>
      </c>
      <c r="G528" s="3">
        <v>74.760000000000005</v>
      </c>
      <c r="H528">
        <v>3</v>
      </c>
      <c r="I528" s="3">
        <f t="shared" si="8"/>
        <v>224.28000000000003</v>
      </c>
    </row>
    <row r="529" spans="1:9" x14ac:dyDescent="0.35">
      <c r="A529" s="1">
        <v>41954</v>
      </c>
      <c r="B529" t="s">
        <v>40</v>
      </c>
      <c r="C529" t="s">
        <v>882</v>
      </c>
      <c r="D529" t="s">
        <v>886</v>
      </c>
      <c r="E529" t="s">
        <v>788</v>
      </c>
      <c r="F529">
        <v>117.12960000000004</v>
      </c>
      <c r="G529" s="3">
        <v>4.6619999999999999</v>
      </c>
      <c r="H529">
        <v>3</v>
      </c>
      <c r="I529" s="3">
        <f t="shared" si="8"/>
        <v>13.986000000000001</v>
      </c>
    </row>
    <row r="530" spans="1:9" x14ac:dyDescent="0.35">
      <c r="A530" s="1">
        <v>41955</v>
      </c>
      <c r="B530" t="s">
        <v>9</v>
      </c>
      <c r="C530" t="s">
        <v>882</v>
      </c>
      <c r="D530" t="s">
        <v>885</v>
      </c>
      <c r="E530" t="s">
        <v>201</v>
      </c>
      <c r="F530">
        <v>7.0649999999999995</v>
      </c>
      <c r="G530" s="3">
        <v>100.792</v>
      </c>
      <c r="H530">
        <v>1</v>
      </c>
      <c r="I530" s="3">
        <f t="shared" si="8"/>
        <v>100.792</v>
      </c>
    </row>
    <row r="531" spans="1:9" x14ac:dyDescent="0.35">
      <c r="A531" s="1">
        <v>41956</v>
      </c>
      <c r="B531" t="s">
        <v>1</v>
      </c>
      <c r="C531" t="s">
        <v>28</v>
      </c>
      <c r="D531" t="s">
        <v>31</v>
      </c>
      <c r="E531" t="s">
        <v>785</v>
      </c>
      <c r="F531">
        <v>-26.875800000000012</v>
      </c>
      <c r="G531" s="3">
        <v>42.28</v>
      </c>
      <c r="H531">
        <v>7</v>
      </c>
      <c r="I531" s="3">
        <f t="shared" si="8"/>
        <v>295.96000000000004</v>
      </c>
    </row>
    <row r="532" spans="1:9" x14ac:dyDescent="0.35">
      <c r="A532" s="1">
        <v>41957</v>
      </c>
      <c r="B532" t="s">
        <v>1</v>
      </c>
      <c r="C532" t="s">
        <v>882</v>
      </c>
      <c r="D532" t="s">
        <v>31</v>
      </c>
      <c r="E532" t="s">
        <v>224</v>
      </c>
      <c r="F532">
        <v>2.2560000000000002</v>
      </c>
      <c r="G532" s="3">
        <v>76.14</v>
      </c>
      <c r="H532">
        <v>3</v>
      </c>
      <c r="I532" s="3">
        <f t="shared" si="8"/>
        <v>228.42000000000002</v>
      </c>
    </row>
    <row r="533" spans="1:9" x14ac:dyDescent="0.35">
      <c r="A533" s="1">
        <v>41958</v>
      </c>
      <c r="B533" t="s">
        <v>7</v>
      </c>
      <c r="C533" t="s">
        <v>882</v>
      </c>
      <c r="D533" t="s">
        <v>886</v>
      </c>
      <c r="E533" t="s">
        <v>790</v>
      </c>
      <c r="F533">
        <v>15.641999999999982</v>
      </c>
      <c r="G533" s="3">
        <v>119.03999999999999</v>
      </c>
      <c r="H533">
        <v>6</v>
      </c>
      <c r="I533" s="3">
        <f t="shared" si="8"/>
        <v>714.24</v>
      </c>
    </row>
    <row r="534" spans="1:9" x14ac:dyDescent="0.35">
      <c r="A534" s="1">
        <v>41959</v>
      </c>
      <c r="B534" t="s">
        <v>1</v>
      </c>
      <c r="C534" t="s">
        <v>29</v>
      </c>
      <c r="D534" t="s">
        <v>31</v>
      </c>
      <c r="E534" t="s">
        <v>792</v>
      </c>
      <c r="F534">
        <v>141.27749999999997</v>
      </c>
      <c r="G534" s="3">
        <v>653.54999999999995</v>
      </c>
      <c r="H534">
        <v>3</v>
      </c>
      <c r="I534" s="3">
        <f t="shared" si="8"/>
        <v>1960.6499999999999</v>
      </c>
    </row>
    <row r="535" spans="1:9" x14ac:dyDescent="0.35">
      <c r="A535" s="1">
        <v>41960</v>
      </c>
      <c r="B535" t="s">
        <v>7</v>
      </c>
      <c r="C535" t="s">
        <v>28</v>
      </c>
      <c r="D535" t="s">
        <v>31</v>
      </c>
      <c r="E535" t="s">
        <v>368</v>
      </c>
      <c r="F535">
        <v>3.0690000000000026</v>
      </c>
      <c r="G535" s="3">
        <v>32.400000000000006</v>
      </c>
      <c r="H535">
        <v>5</v>
      </c>
      <c r="I535" s="3">
        <f t="shared" si="8"/>
        <v>162.00000000000003</v>
      </c>
    </row>
    <row r="536" spans="1:9" x14ac:dyDescent="0.35">
      <c r="A536" s="1">
        <v>41962</v>
      </c>
      <c r="B536" t="s">
        <v>7</v>
      </c>
      <c r="C536" t="s">
        <v>29</v>
      </c>
      <c r="D536" t="s">
        <v>31</v>
      </c>
      <c r="E536" t="s">
        <v>749</v>
      </c>
      <c r="F536">
        <v>22.7136</v>
      </c>
      <c r="G536" s="3">
        <v>11.52</v>
      </c>
      <c r="H536">
        <v>4</v>
      </c>
      <c r="I536" s="3">
        <f t="shared" si="8"/>
        <v>46.08</v>
      </c>
    </row>
    <row r="537" spans="1:9" x14ac:dyDescent="0.35">
      <c r="A537" s="1">
        <v>41963</v>
      </c>
      <c r="B537" t="s">
        <v>1</v>
      </c>
      <c r="C537" t="s">
        <v>882</v>
      </c>
      <c r="D537" t="s">
        <v>883</v>
      </c>
      <c r="E537" t="s">
        <v>765</v>
      </c>
      <c r="F537">
        <v>16.3215</v>
      </c>
      <c r="G537" s="3">
        <v>72.744000000000014</v>
      </c>
      <c r="H537">
        <v>7</v>
      </c>
      <c r="I537" s="3">
        <f t="shared" si="8"/>
        <v>509.20800000000008</v>
      </c>
    </row>
    <row r="538" spans="1:9" x14ac:dyDescent="0.35">
      <c r="A538" s="1">
        <v>41964</v>
      </c>
      <c r="B538" t="s">
        <v>7</v>
      </c>
      <c r="C538" t="s">
        <v>28</v>
      </c>
      <c r="D538" t="s">
        <v>33</v>
      </c>
      <c r="E538" t="s">
        <v>286</v>
      </c>
      <c r="F538">
        <v>-11.337199999999939</v>
      </c>
      <c r="G538" s="3">
        <v>11.696</v>
      </c>
      <c r="H538">
        <v>2</v>
      </c>
      <c r="I538" s="3">
        <f t="shared" si="8"/>
        <v>23.391999999999999</v>
      </c>
    </row>
    <row r="539" spans="1:9" x14ac:dyDescent="0.35">
      <c r="A539" s="1">
        <v>41965</v>
      </c>
      <c r="B539" t="s">
        <v>1</v>
      </c>
      <c r="C539" t="s">
        <v>29</v>
      </c>
      <c r="D539" t="s">
        <v>31</v>
      </c>
      <c r="E539" t="s">
        <v>694</v>
      </c>
      <c r="F539">
        <v>-123.858</v>
      </c>
      <c r="G539" s="3">
        <v>27.168000000000003</v>
      </c>
      <c r="H539">
        <v>4</v>
      </c>
      <c r="I539" s="3">
        <f t="shared" si="8"/>
        <v>108.67200000000001</v>
      </c>
    </row>
    <row r="540" spans="1:9" x14ac:dyDescent="0.35">
      <c r="A540" s="1">
        <v>41966</v>
      </c>
      <c r="B540" t="s">
        <v>1</v>
      </c>
      <c r="C540" t="s">
        <v>882</v>
      </c>
      <c r="D540" t="s">
        <v>885</v>
      </c>
      <c r="E540" t="s">
        <v>769</v>
      </c>
      <c r="F540">
        <v>117.43199999999999</v>
      </c>
      <c r="G540" s="3">
        <v>307.98</v>
      </c>
      <c r="H540">
        <v>2</v>
      </c>
      <c r="I540" s="3">
        <f t="shared" si="8"/>
        <v>615.96</v>
      </c>
    </row>
    <row r="541" spans="1:9" x14ac:dyDescent="0.35">
      <c r="A541" s="1">
        <v>41967</v>
      </c>
      <c r="B541" t="s">
        <v>1</v>
      </c>
      <c r="C541" t="s">
        <v>28</v>
      </c>
      <c r="D541" t="s">
        <v>31</v>
      </c>
      <c r="E541" t="s">
        <v>456</v>
      </c>
      <c r="F541">
        <v>6.1512000000000011</v>
      </c>
      <c r="G541" s="3">
        <v>14.7</v>
      </c>
      <c r="H541">
        <v>5</v>
      </c>
      <c r="I541" s="3">
        <f t="shared" si="8"/>
        <v>73.5</v>
      </c>
    </row>
    <row r="542" spans="1:9" x14ac:dyDescent="0.35">
      <c r="A542" s="1">
        <v>41968</v>
      </c>
      <c r="B542" t="s">
        <v>1</v>
      </c>
      <c r="C542" t="s">
        <v>28</v>
      </c>
      <c r="D542" t="s">
        <v>883</v>
      </c>
      <c r="E542" t="s">
        <v>798</v>
      </c>
      <c r="F542">
        <v>1.4759999999999982</v>
      </c>
      <c r="G542" s="3">
        <v>692.47199999999998</v>
      </c>
      <c r="H542">
        <v>11</v>
      </c>
      <c r="I542" s="3">
        <f t="shared" si="8"/>
        <v>7617.192</v>
      </c>
    </row>
    <row r="543" spans="1:9" x14ac:dyDescent="0.35">
      <c r="A543" s="1">
        <v>41969</v>
      </c>
      <c r="B543" t="s">
        <v>1</v>
      </c>
      <c r="C543" t="s">
        <v>882</v>
      </c>
      <c r="D543" t="s">
        <v>884</v>
      </c>
      <c r="E543" t="s">
        <v>504</v>
      </c>
      <c r="F543">
        <v>6.9230999999999998</v>
      </c>
      <c r="G543" s="3">
        <v>599.99</v>
      </c>
      <c r="H543">
        <v>1</v>
      </c>
      <c r="I543" s="3">
        <f t="shared" si="8"/>
        <v>599.99</v>
      </c>
    </row>
    <row r="544" spans="1:9" x14ac:dyDescent="0.35">
      <c r="A544" s="1">
        <v>41970</v>
      </c>
      <c r="B544" t="s">
        <v>1</v>
      </c>
      <c r="C544" t="s">
        <v>28</v>
      </c>
      <c r="D544" t="s">
        <v>887</v>
      </c>
      <c r="E544" t="s">
        <v>513</v>
      </c>
      <c r="F544">
        <v>-157.00949999999997</v>
      </c>
      <c r="G544" s="3">
        <v>104.97</v>
      </c>
      <c r="H544">
        <v>3</v>
      </c>
      <c r="I544" s="3">
        <f t="shared" si="8"/>
        <v>314.90999999999997</v>
      </c>
    </row>
    <row r="545" spans="1:9" x14ac:dyDescent="0.35">
      <c r="A545" s="1">
        <v>41971</v>
      </c>
      <c r="B545" t="s">
        <v>1</v>
      </c>
      <c r="C545" t="s">
        <v>882</v>
      </c>
      <c r="D545" t="s">
        <v>31</v>
      </c>
      <c r="E545" t="s">
        <v>558</v>
      </c>
      <c r="F545">
        <v>-8.4923999999999982</v>
      </c>
      <c r="G545" s="3">
        <v>322.59000000000003</v>
      </c>
      <c r="H545">
        <v>3</v>
      </c>
      <c r="I545" s="3">
        <f t="shared" si="8"/>
        <v>967.7700000000001</v>
      </c>
    </row>
    <row r="546" spans="1:9" x14ac:dyDescent="0.35">
      <c r="A546" s="1">
        <v>41972</v>
      </c>
      <c r="B546" t="s">
        <v>1</v>
      </c>
      <c r="C546" t="s">
        <v>882</v>
      </c>
      <c r="D546" t="s">
        <v>33</v>
      </c>
      <c r="E546" t="s">
        <v>741</v>
      </c>
      <c r="F546">
        <v>87.568399999999968</v>
      </c>
      <c r="G546" s="3">
        <v>1106.9099999999999</v>
      </c>
      <c r="H546">
        <v>9</v>
      </c>
      <c r="I546" s="3">
        <f t="shared" si="8"/>
        <v>9962.1899999999987</v>
      </c>
    </row>
    <row r="547" spans="1:9" x14ac:dyDescent="0.35">
      <c r="A547" s="1">
        <v>41973</v>
      </c>
      <c r="B547" t="s">
        <v>1</v>
      </c>
      <c r="C547" t="s">
        <v>28</v>
      </c>
      <c r="D547" t="s">
        <v>884</v>
      </c>
      <c r="E547" t="s">
        <v>168</v>
      </c>
      <c r="F547">
        <v>-122.39280000000002</v>
      </c>
      <c r="G547" s="3">
        <v>71.88</v>
      </c>
      <c r="H547">
        <v>2</v>
      </c>
      <c r="I547" s="3">
        <f t="shared" si="8"/>
        <v>143.76</v>
      </c>
    </row>
    <row r="548" spans="1:9" x14ac:dyDescent="0.35">
      <c r="A548" s="1">
        <v>41974</v>
      </c>
      <c r="B548" t="s">
        <v>1</v>
      </c>
      <c r="C548" t="s">
        <v>28</v>
      </c>
      <c r="D548" t="s">
        <v>884</v>
      </c>
      <c r="E548" t="s">
        <v>257</v>
      </c>
      <c r="F548">
        <v>19.398399999999995</v>
      </c>
      <c r="G548" s="3">
        <v>2003.9200000000003</v>
      </c>
      <c r="H548">
        <v>5</v>
      </c>
      <c r="I548" s="3">
        <f t="shared" si="8"/>
        <v>10019.600000000002</v>
      </c>
    </row>
    <row r="549" spans="1:9" x14ac:dyDescent="0.35">
      <c r="A549" s="1">
        <v>41976</v>
      </c>
      <c r="B549" t="s">
        <v>1</v>
      </c>
      <c r="C549" t="s">
        <v>882</v>
      </c>
      <c r="D549" t="s">
        <v>31</v>
      </c>
      <c r="E549" t="s">
        <v>803</v>
      </c>
      <c r="F549">
        <v>-337.63799999999981</v>
      </c>
      <c r="G549" s="3">
        <v>590.35199999999998</v>
      </c>
      <c r="H549">
        <v>6</v>
      </c>
      <c r="I549" s="3">
        <f t="shared" si="8"/>
        <v>3542.1120000000001</v>
      </c>
    </row>
    <row r="550" spans="1:9" x14ac:dyDescent="0.35">
      <c r="A550" s="1">
        <v>41977</v>
      </c>
      <c r="B550" t="s">
        <v>1</v>
      </c>
      <c r="C550" t="s">
        <v>28</v>
      </c>
      <c r="D550" t="s">
        <v>884</v>
      </c>
      <c r="E550" t="s">
        <v>289</v>
      </c>
      <c r="F550">
        <v>-6.0323999999999991</v>
      </c>
      <c r="G550" s="3">
        <v>17.940000000000001</v>
      </c>
      <c r="H550">
        <v>3</v>
      </c>
      <c r="I550" s="3">
        <f t="shared" si="8"/>
        <v>53.820000000000007</v>
      </c>
    </row>
    <row r="551" spans="1:9" x14ac:dyDescent="0.35">
      <c r="A551" s="1">
        <v>41978</v>
      </c>
      <c r="B551" t="s">
        <v>1</v>
      </c>
      <c r="C551" t="s">
        <v>882</v>
      </c>
      <c r="D551" t="s">
        <v>31</v>
      </c>
      <c r="E551" t="s">
        <v>618</v>
      </c>
      <c r="F551">
        <v>14.671799999999998</v>
      </c>
      <c r="G551" s="3">
        <v>232.40000000000003</v>
      </c>
      <c r="H551">
        <v>5</v>
      </c>
      <c r="I551" s="3">
        <f t="shared" si="8"/>
        <v>1162.0000000000002</v>
      </c>
    </row>
    <row r="552" spans="1:9" x14ac:dyDescent="0.35">
      <c r="A552" s="1">
        <v>41979</v>
      </c>
      <c r="B552" t="s">
        <v>1</v>
      </c>
      <c r="C552" t="s">
        <v>28</v>
      </c>
      <c r="D552" t="s">
        <v>883</v>
      </c>
      <c r="E552" t="s">
        <v>147</v>
      </c>
      <c r="F552">
        <v>33.641999999999996</v>
      </c>
      <c r="G552" s="3">
        <v>198.27200000000002</v>
      </c>
      <c r="H552">
        <v>8</v>
      </c>
      <c r="I552" s="3">
        <f t="shared" si="8"/>
        <v>1586.1760000000002</v>
      </c>
    </row>
    <row r="553" spans="1:9" x14ac:dyDescent="0.35">
      <c r="A553" s="1">
        <v>41980</v>
      </c>
      <c r="B553" t="s">
        <v>1</v>
      </c>
      <c r="C553" t="s">
        <v>28</v>
      </c>
      <c r="D553" t="s">
        <v>31</v>
      </c>
      <c r="E553" t="s">
        <v>370</v>
      </c>
      <c r="F553">
        <v>41.293800000000005</v>
      </c>
      <c r="G553" s="3">
        <v>21.36</v>
      </c>
      <c r="H553">
        <v>5</v>
      </c>
      <c r="I553" s="3">
        <f t="shared" si="8"/>
        <v>106.8</v>
      </c>
    </row>
    <row r="554" spans="1:9" x14ac:dyDescent="0.35">
      <c r="A554" s="1">
        <v>41981</v>
      </c>
      <c r="B554" t="s">
        <v>7</v>
      </c>
      <c r="C554" t="s">
        <v>29</v>
      </c>
      <c r="D554" t="s">
        <v>885</v>
      </c>
      <c r="E554" t="s">
        <v>156</v>
      </c>
      <c r="F554">
        <v>130.75810000000001</v>
      </c>
      <c r="G554" s="3">
        <v>15.696000000000002</v>
      </c>
      <c r="H554">
        <v>3</v>
      </c>
      <c r="I554" s="3">
        <f t="shared" si="8"/>
        <v>47.088000000000008</v>
      </c>
    </row>
    <row r="555" spans="1:9" x14ac:dyDescent="0.35">
      <c r="A555" s="1">
        <v>41982</v>
      </c>
      <c r="B555" t="s">
        <v>9</v>
      </c>
      <c r="C555" t="s">
        <v>882</v>
      </c>
      <c r="D555" t="s">
        <v>885</v>
      </c>
      <c r="E555" t="s">
        <v>723</v>
      </c>
      <c r="F555">
        <v>16.669799999999999</v>
      </c>
      <c r="G555" s="3">
        <v>1.78</v>
      </c>
      <c r="H555">
        <v>1</v>
      </c>
      <c r="I555" s="3">
        <f t="shared" si="8"/>
        <v>1.78</v>
      </c>
    </row>
    <row r="556" spans="1:9" x14ac:dyDescent="0.35">
      <c r="A556" s="1">
        <v>41983</v>
      </c>
      <c r="B556" t="s">
        <v>1</v>
      </c>
      <c r="C556" t="s">
        <v>882</v>
      </c>
      <c r="D556" t="s">
        <v>883</v>
      </c>
      <c r="E556" t="s">
        <v>543</v>
      </c>
      <c r="F556">
        <v>1.5209999999999999</v>
      </c>
      <c r="G556" s="3">
        <v>25.92</v>
      </c>
      <c r="H556">
        <v>4</v>
      </c>
      <c r="I556" s="3">
        <f t="shared" si="8"/>
        <v>103.68</v>
      </c>
    </row>
    <row r="557" spans="1:9" x14ac:dyDescent="0.35">
      <c r="A557" s="1">
        <v>41984</v>
      </c>
      <c r="B557" t="s">
        <v>9</v>
      </c>
      <c r="C557" t="s">
        <v>28</v>
      </c>
      <c r="D557" t="s">
        <v>34</v>
      </c>
      <c r="E557" t="s">
        <v>272</v>
      </c>
      <c r="F557">
        <v>96.343800000000002</v>
      </c>
      <c r="G557" s="3">
        <v>69.576000000000008</v>
      </c>
      <c r="H557">
        <v>4</v>
      </c>
      <c r="I557" s="3">
        <f t="shared" si="8"/>
        <v>278.30400000000003</v>
      </c>
    </row>
    <row r="558" spans="1:9" x14ac:dyDescent="0.35">
      <c r="A558" s="1">
        <v>41985</v>
      </c>
      <c r="B558" t="s">
        <v>1</v>
      </c>
      <c r="C558" t="s">
        <v>28</v>
      </c>
      <c r="D558" t="s">
        <v>33</v>
      </c>
      <c r="E558" t="s">
        <v>209</v>
      </c>
      <c r="F558">
        <v>34.89279999999998</v>
      </c>
      <c r="G558" s="3">
        <v>2.21</v>
      </c>
      <c r="H558">
        <v>1</v>
      </c>
      <c r="I558" s="3">
        <f t="shared" si="8"/>
        <v>2.21</v>
      </c>
    </row>
    <row r="559" spans="1:9" x14ac:dyDescent="0.35">
      <c r="A559" s="1">
        <v>41986</v>
      </c>
      <c r="B559" t="s">
        <v>1</v>
      </c>
      <c r="C559" t="s">
        <v>882</v>
      </c>
      <c r="D559" t="s">
        <v>885</v>
      </c>
      <c r="E559" t="s">
        <v>166</v>
      </c>
      <c r="F559">
        <v>6.2208000000000006</v>
      </c>
      <c r="G559" s="3">
        <v>248.85000000000002</v>
      </c>
      <c r="H559">
        <v>5</v>
      </c>
      <c r="I559" s="3">
        <f t="shared" si="8"/>
        <v>1244.25</v>
      </c>
    </row>
    <row r="560" spans="1:9" x14ac:dyDescent="0.35">
      <c r="A560" s="1">
        <v>41987</v>
      </c>
      <c r="B560" t="s">
        <v>7</v>
      </c>
      <c r="C560" t="s">
        <v>882</v>
      </c>
      <c r="D560" t="s">
        <v>884</v>
      </c>
      <c r="E560" t="s">
        <v>22</v>
      </c>
      <c r="F560">
        <v>1.8047999999999997</v>
      </c>
      <c r="G560" s="3">
        <v>15.24</v>
      </c>
      <c r="H560">
        <v>3</v>
      </c>
      <c r="I560" s="3">
        <f t="shared" si="8"/>
        <v>45.72</v>
      </c>
    </row>
    <row r="561" spans="1:9" x14ac:dyDescent="0.35">
      <c r="A561" s="1">
        <v>41988</v>
      </c>
      <c r="B561" t="s">
        <v>1</v>
      </c>
      <c r="C561" t="s">
        <v>29</v>
      </c>
      <c r="D561" t="s">
        <v>883</v>
      </c>
      <c r="E561" t="s">
        <v>796</v>
      </c>
      <c r="F561">
        <v>1.4104000000000001</v>
      </c>
      <c r="G561" s="3">
        <v>1799.9940000000001</v>
      </c>
      <c r="H561">
        <v>2</v>
      </c>
      <c r="I561" s="3">
        <f t="shared" si="8"/>
        <v>3599.9880000000003</v>
      </c>
    </row>
    <row r="562" spans="1:9" x14ac:dyDescent="0.35">
      <c r="A562" s="1">
        <v>41989</v>
      </c>
      <c r="B562" t="s">
        <v>9</v>
      </c>
      <c r="C562" t="s">
        <v>28</v>
      </c>
      <c r="D562" t="s">
        <v>885</v>
      </c>
      <c r="E562" t="s">
        <v>122</v>
      </c>
      <c r="F562">
        <v>2.3406000000000002</v>
      </c>
      <c r="G562" s="3">
        <v>212.13</v>
      </c>
      <c r="H562">
        <v>3</v>
      </c>
      <c r="I562" s="3">
        <f t="shared" si="8"/>
        <v>636.39</v>
      </c>
    </row>
    <row r="563" spans="1:9" x14ac:dyDescent="0.35">
      <c r="A563" s="1">
        <v>41990</v>
      </c>
      <c r="B563" t="s">
        <v>40</v>
      </c>
      <c r="C563" t="s">
        <v>28</v>
      </c>
      <c r="D563" t="s">
        <v>884</v>
      </c>
      <c r="E563" t="s">
        <v>67</v>
      </c>
      <c r="F563">
        <v>14.4648</v>
      </c>
      <c r="G563" s="3">
        <v>180.01600000000002</v>
      </c>
      <c r="H563">
        <v>1</v>
      </c>
      <c r="I563" s="3">
        <f t="shared" si="8"/>
        <v>180.01600000000002</v>
      </c>
    </row>
    <row r="564" spans="1:9" x14ac:dyDescent="0.35">
      <c r="A564" s="1">
        <v>41991</v>
      </c>
      <c r="B564" t="s">
        <v>1</v>
      </c>
      <c r="C564" t="s">
        <v>28</v>
      </c>
      <c r="D564" t="s">
        <v>886</v>
      </c>
      <c r="E564" t="s">
        <v>248</v>
      </c>
      <c r="F564">
        <v>-145.52460000000002</v>
      </c>
      <c r="G564" s="3">
        <v>20.32</v>
      </c>
      <c r="H564">
        <v>5</v>
      </c>
      <c r="I564" s="3">
        <f t="shared" si="8"/>
        <v>101.6</v>
      </c>
    </row>
    <row r="565" spans="1:9" x14ac:dyDescent="0.35">
      <c r="A565" s="1">
        <v>41992</v>
      </c>
      <c r="B565" t="s">
        <v>1</v>
      </c>
      <c r="C565" t="s">
        <v>28</v>
      </c>
      <c r="D565" t="s">
        <v>35</v>
      </c>
      <c r="E565" t="s">
        <v>699</v>
      </c>
      <c r="F565">
        <v>84.494999999999948</v>
      </c>
      <c r="G565" s="3">
        <v>7.04</v>
      </c>
      <c r="H565">
        <v>2</v>
      </c>
      <c r="I565" s="3">
        <f t="shared" si="8"/>
        <v>14.08</v>
      </c>
    </row>
    <row r="566" spans="1:9" x14ac:dyDescent="0.35">
      <c r="A566" s="1">
        <v>41993</v>
      </c>
      <c r="B566" t="s">
        <v>1</v>
      </c>
      <c r="C566" t="s">
        <v>28</v>
      </c>
      <c r="D566" t="s">
        <v>886</v>
      </c>
      <c r="E566" t="s">
        <v>211</v>
      </c>
      <c r="F566">
        <v>-2.2200000000000131</v>
      </c>
      <c r="G566" s="3">
        <v>7.9200000000000008</v>
      </c>
      <c r="H566">
        <v>1</v>
      </c>
      <c r="I566" s="3">
        <f t="shared" si="8"/>
        <v>7.9200000000000008</v>
      </c>
    </row>
    <row r="567" spans="1:9" x14ac:dyDescent="0.35">
      <c r="A567" s="1">
        <v>41994</v>
      </c>
      <c r="B567" t="s">
        <v>7</v>
      </c>
      <c r="C567" t="s">
        <v>28</v>
      </c>
      <c r="D567" t="s">
        <v>887</v>
      </c>
      <c r="E567" t="s">
        <v>160</v>
      </c>
      <c r="F567">
        <v>356.04139999999995</v>
      </c>
      <c r="G567" s="3">
        <v>27.312000000000001</v>
      </c>
      <c r="H567">
        <v>2</v>
      </c>
      <c r="I567" s="3">
        <f t="shared" si="8"/>
        <v>54.624000000000002</v>
      </c>
    </row>
    <row r="568" spans="1:9" x14ac:dyDescent="0.35">
      <c r="A568" s="1">
        <v>41995</v>
      </c>
      <c r="B568" t="s">
        <v>1</v>
      </c>
      <c r="C568" t="s">
        <v>29</v>
      </c>
      <c r="D568" t="s">
        <v>883</v>
      </c>
      <c r="E568" t="s">
        <v>758</v>
      </c>
      <c r="F568">
        <v>4.9647999999999985</v>
      </c>
      <c r="G568" s="3">
        <v>22.704000000000004</v>
      </c>
      <c r="H568">
        <v>6</v>
      </c>
      <c r="I568" s="3">
        <f t="shared" si="8"/>
        <v>136.22400000000002</v>
      </c>
    </row>
    <row r="569" spans="1:9" x14ac:dyDescent="0.35">
      <c r="A569" s="1">
        <v>41996</v>
      </c>
      <c r="B569" t="s">
        <v>9</v>
      </c>
      <c r="C569" t="s">
        <v>28</v>
      </c>
      <c r="D569" t="s">
        <v>31</v>
      </c>
      <c r="E569" t="s">
        <v>626</v>
      </c>
      <c r="F569">
        <v>56.352799999999974</v>
      </c>
      <c r="G569" s="3">
        <v>479.98800000000006</v>
      </c>
      <c r="H569">
        <v>4</v>
      </c>
      <c r="I569" s="3">
        <f t="shared" si="8"/>
        <v>1919.9520000000002</v>
      </c>
    </row>
    <row r="570" spans="1:9" x14ac:dyDescent="0.35">
      <c r="A570" s="1">
        <v>41997</v>
      </c>
      <c r="B570" t="s">
        <v>9</v>
      </c>
      <c r="C570" t="s">
        <v>28</v>
      </c>
      <c r="D570" t="s">
        <v>888</v>
      </c>
      <c r="E570" t="s">
        <v>528</v>
      </c>
      <c r="F570">
        <v>1.8147999999999997</v>
      </c>
      <c r="G570" s="3">
        <v>27.168000000000003</v>
      </c>
      <c r="H570">
        <v>2</v>
      </c>
      <c r="I570" s="3">
        <f t="shared" si="8"/>
        <v>54.336000000000006</v>
      </c>
    </row>
    <row r="571" spans="1:9" x14ac:dyDescent="0.35">
      <c r="A571" s="1">
        <v>41998</v>
      </c>
      <c r="B571" t="s">
        <v>1</v>
      </c>
      <c r="C571" t="s">
        <v>882</v>
      </c>
      <c r="D571" t="s">
        <v>31</v>
      </c>
      <c r="E571" t="s">
        <v>526</v>
      </c>
      <c r="F571">
        <v>-68.392000000000053</v>
      </c>
      <c r="G571" s="3">
        <v>17.34</v>
      </c>
      <c r="H571">
        <v>3</v>
      </c>
      <c r="I571" s="3">
        <f t="shared" si="8"/>
        <v>52.019999999999996</v>
      </c>
    </row>
    <row r="572" spans="1:9" x14ac:dyDescent="0.35">
      <c r="A572" s="1">
        <v>41999</v>
      </c>
      <c r="B572" t="s">
        <v>1</v>
      </c>
      <c r="C572" t="s">
        <v>28</v>
      </c>
      <c r="D572" t="s">
        <v>888</v>
      </c>
      <c r="E572" t="s">
        <v>108</v>
      </c>
      <c r="F572">
        <v>10.434000000000001</v>
      </c>
      <c r="G572" s="3">
        <v>532.39919999999995</v>
      </c>
      <c r="H572">
        <v>3</v>
      </c>
      <c r="I572" s="3">
        <f t="shared" si="8"/>
        <v>1597.1976</v>
      </c>
    </row>
    <row r="573" spans="1:9" x14ac:dyDescent="0.35">
      <c r="A573" s="1">
        <v>42000</v>
      </c>
      <c r="B573" t="s">
        <v>1</v>
      </c>
      <c r="C573" t="s">
        <v>29</v>
      </c>
      <c r="D573" t="s">
        <v>889</v>
      </c>
      <c r="E573" t="s">
        <v>814</v>
      </c>
      <c r="F573">
        <v>35.414999999999999</v>
      </c>
      <c r="G573" s="3">
        <v>28.900000000000002</v>
      </c>
      <c r="H573">
        <v>5</v>
      </c>
      <c r="I573" s="3">
        <f t="shared" si="8"/>
        <v>144.5</v>
      </c>
    </row>
    <row r="574" spans="1:9" x14ac:dyDescent="0.35">
      <c r="A574" s="1">
        <v>42001</v>
      </c>
      <c r="B574" t="s">
        <v>7</v>
      </c>
      <c r="C574" t="s">
        <v>28</v>
      </c>
      <c r="D574" t="s">
        <v>31</v>
      </c>
      <c r="E574" t="s">
        <v>721</v>
      </c>
      <c r="F574">
        <v>1.359599999999995</v>
      </c>
      <c r="G574" s="3">
        <v>2548.5600000000004</v>
      </c>
      <c r="H574">
        <v>6</v>
      </c>
      <c r="I574" s="3">
        <f t="shared" si="8"/>
        <v>15291.360000000002</v>
      </c>
    </row>
    <row r="575" spans="1:9" x14ac:dyDescent="0.35">
      <c r="A575" s="1">
        <v>42002</v>
      </c>
      <c r="B575" t="s">
        <v>1</v>
      </c>
      <c r="C575" t="s">
        <v>28</v>
      </c>
      <c r="D575" t="s">
        <v>31</v>
      </c>
      <c r="E575" t="s">
        <v>403</v>
      </c>
      <c r="F575">
        <v>6.3600000000000101E-2</v>
      </c>
      <c r="G575" s="3">
        <v>287.88</v>
      </c>
      <c r="H575">
        <v>3</v>
      </c>
      <c r="I575" s="3">
        <f t="shared" ref="I575:I638" si="9">G575*H575</f>
        <v>863.64</v>
      </c>
    </row>
    <row r="576" spans="1:9" x14ac:dyDescent="0.35">
      <c r="A576" s="1">
        <v>42003</v>
      </c>
      <c r="B576" t="s">
        <v>1</v>
      </c>
      <c r="C576" t="s">
        <v>28</v>
      </c>
      <c r="D576" t="s">
        <v>885</v>
      </c>
      <c r="E576" t="s">
        <v>396</v>
      </c>
      <c r="F576">
        <v>31.519199999999998</v>
      </c>
      <c r="G576" s="3">
        <v>487.98400000000004</v>
      </c>
      <c r="H576">
        <v>2</v>
      </c>
      <c r="I576" s="3">
        <f t="shared" si="9"/>
        <v>975.96800000000007</v>
      </c>
    </row>
    <row r="577" spans="1:9" x14ac:dyDescent="0.35">
      <c r="A577" s="1">
        <v>42004</v>
      </c>
      <c r="B577" t="s">
        <v>1</v>
      </c>
      <c r="C577" t="s">
        <v>28</v>
      </c>
      <c r="D577" t="s">
        <v>884</v>
      </c>
      <c r="E577" t="s">
        <v>11</v>
      </c>
      <c r="F577">
        <v>152.49499999999998</v>
      </c>
      <c r="G577" s="3">
        <v>76.3</v>
      </c>
      <c r="H577">
        <v>5</v>
      </c>
      <c r="I577" s="3">
        <f t="shared" si="9"/>
        <v>381.5</v>
      </c>
    </row>
    <row r="578" spans="1:9" x14ac:dyDescent="0.35">
      <c r="A578" s="1">
        <v>42006</v>
      </c>
      <c r="B578" t="s">
        <v>1</v>
      </c>
      <c r="C578" t="s">
        <v>882</v>
      </c>
      <c r="D578" t="s">
        <v>38</v>
      </c>
      <c r="E578" t="s">
        <v>742</v>
      </c>
      <c r="F578">
        <v>38.266800000000003</v>
      </c>
      <c r="G578" s="3">
        <v>180.96</v>
      </c>
      <c r="H578">
        <v>5</v>
      </c>
      <c r="I578" s="3">
        <f t="shared" si="9"/>
        <v>904.80000000000007</v>
      </c>
    </row>
    <row r="579" spans="1:9" x14ac:dyDescent="0.35">
      <c r="A579" s="1">
        <v>42007</v>
      </c>
      <c r="B579" t="s">
        <v>9</v>
      </c>
      <c r="C579" t="s">
        <v>28</v>
      </c>
      <c r="D579" t="s">
        <v>886</v>
      </c>
      <c r="E579" t="s">
        <v>71</v>
      </c>
      <c r="F579">
        <v>28.614999999999995</v>
      </c>
      <c r="G579" s="3">
        <v>11.88</v>
      </c>
      <c r="H579">
        <v>2</v>
      </c>
      <c r="I579" s="3">
        <f t="shared" si="9"/>
        <v>23.76</v>
      </c>
    </row>
    <row r="580" spans="1:9" x14ac:dyDescent="0.35">
      <c r="A580" s="1">
        <v>42008</v>
      </c>
      <c r="B580" t="s">
        <v>1</v>
      </c>
      <c r="C580" t="s">
        <v>882</v>
      </c>
      <c r="D580" t="s">
        <v>890</v>
      </c>
      <c r="E580" t="s">
        <v>767</v>
      </c>
      <c r="F580">
        <v>119.99599999999992</v>
      </c>
      <c r="G580" s="3">
        <v>59.184000000000005</v>
      </c>
      <c r="H580">
        <v>2</v>
      </c>
      <c r="I580" s="3">
        <f t="shared" si="9"/>
        <v>118.36800000000001</v>
      </c>
    </row>
    <row r="581" spans="1:9" x14ac:dyDescent="0.35">
      <c r="A581" s="1">
        <v>42009</v>
      </c>
      <c r="B581" t="s">
        <v>7</v>
      </c>
      <c r="C581" t="s">
        <v>882</v>
      </c>
      <c r="D581" t="s">
        <v>31</v>
      </c>
      <c r="E581" t="s">
        <v>816</v>
      </c>
      <c r="F581">
        <v>40.687800000000003</v>
      </c>
      <c r="G581" s="3">
        <v>25.920000000000005</v>
      </c>
      <c r="H581">
        <v>5</v>
      </c>
      <c r="I581" s="3">
        <f t="shared" si="9"/>
        <v>129.60000000000002</v>
      </c>
    </row>
    <row r="582" spans="1:9" x14ac:dyDescent="0.35">
      <c r="A582" s="1">
        <v>42011</v>
      </c>
      <c r="B582" t="s">
        <v>1</v>
      </c>
      <c r="C582" t="s">
        <v>29</v>
      </c>
      <c r="D582" t="s">
        <v>883</v>
      </c>
      <c r="E582" t="s">
        <v>661</v>
      </c>
      <c r="F582">
        <v>10.028199999999998</v>
      </c>
      <c r="G582" s="3">
        <v>30.828000000000007</v>
      </c>
      <c r="H582">
        <v>7</v>
      </c>
      <c r="I582" s="3">
        <f t="shared" si="9"/>
        <v>215.79600000000005</v>
      </c>
    </row>
    <row r="583" spans="1:9" x14ac:dyDescent="0.35">
      <c r="A583" s="1">
        <v>42012</v>
      </c>
      <c r="B583" t="s">
        <v>1</v>
      </c>
      <c r="C583" t="s">
        <v>882</v>
      </c>
      <c r="D583" t="s">
        <v>38</v>
      </c>
      <c r="E583" t="s">
        <v>548</v>
      </c>
      <c r="F583">
        <v>407.12880000000007</v>
      </c>
      <c r="G583" s="3">
        <v>349.95</v>
      </c>
      <c r="H583">
        <v>5</v>
      </c>
      <c r="I583" s="3">
        <f t="shared" si="9"/>
        <v>1749.75</v>
      </c>
    </row>
    <row r="584" spans="1:9" x14ac:dyDescent="0.35">
      <c r="A584" s="1">
        <v>42013</v>
      </c>
      <c r="B584" t="s">
        <v>1</v>
      </c>
      <c r="C584" t="s">
        <v>882</v>
      </c>
      <c r="D584" t="s">
        <v>31</v>
      </c>
      <c r="E584" t="s">
        <v>818</v>
      </c>
      <c r="F584">
        <v>118.98299999999999</v>
      </c>
      <c r="G584" s="3">
        <v>24.849999999999998</v>
      </c>
      <c r="H584">
        <v>5</v>
      </c>
      <c r="I584" s="3">
        <f t="shared" si="9"/>
        <v>124.24999999999999</v>
      </c>
    </row>
    <row r="585" spans="1:9" x14ac:dyDescent="0.35">
      <c r="A585" s="1">
        <v>42014</v>
      </c>
      <c r="B585" t="s">
        <v>1</v>
      </c>
      <c r="C585" t="s">
        <v>882</v>
      </c>
      <c r="D585" t="s">
        <v>31</v>
      </c>
      <c r="E585" t="s">
        <v>231</v>
      </c>
      <c r="F585">
        <v>34.365600000000008</v>
      </c>
      <c r="G585" s="3">
        <v>15.587999999999999</v>
      </c>
      <c r="H585">
        <v>2</v>
      </c>
      <c r="I585" s="3">
        <f t="shared" si="9"/>
        <v>31.175999999999998</v>
      </c>
    </row>
    <row r="586" spans="1:9" x14ac:dyDescent="0.35">
      <c r="A586" s="1">
        <v>42015</v>
      </c>
      <c r="B586" t="s">
        <v>7</v>
      </c>
      <c r="C586" t="s">
        <v>29</v>
      </c>
      <c r="D586" t="s">
        <v>885</v>
      </c>
      <c r="E586" t="s">
        <v>278</v>
      </c>
      <c r="F586">
        <v>5.4432</v>
      </c>
      <c r="G586" s="3">
        <v>315.77600000000007</v>
      </c>
      <c r="H586">
        <v>8</v>
      </c>
      <c r="I586" s="3">
        <f t="shared" si="9"/>
        <v>2526.2080000000005</v>
      </c>
    </row>
    <row r="587" spans="1:9" x14ac:dyDescent="0.35">
      <c r="A587" s="1">
        <v>42018</v>
      </c>
      <c r="B587" t="s">
        <v>1</v>
      </c>
      <c r="C587" t="s">
        <v>28</v>
      </c>
      <c r="D587" t="s">
        <v>885</v>
      </c>
      <c r="E587" t="s">
        <v>550</v>
      </c>
      <c r="F587">
        <v>32.468400000000003</v>
      </c>
      <c r="G587" s="3">
        <v>181.79699999999997</v>
      </c>
      <c r="H587">
        <v>1</v>
      </c>
      <c r="I587" s="3">
        <f t="shared" si="9"/>
        <v>181.79699999999997</v>
      </c>
    </row>
    <row r="588" spans="1:9" x14ac:dyDescent="0.35">
      <c r="A588" s="1">
        <v>42019</v>
      </c>
      <c r="B588" t="s">
        <v>1</v>
      </c>
      <c r="C588" t="s">
        <v>29</v>
      </c>
      <c r="D588" t="s">
        <v>889</v>
      </c>
      <c r="E588" t="s">
        <v>579</v>
      </c>
      <c r="F588">
        <v>24.599800000000002</v>
      </c>
      <c r="G588" s="3">
        <v>60.12</v>
      </c>
      <c r="H588">
        <v>9</v>
      </c>
      <c r="I588" s="3">
        <f t="shared" si="9"/>
        <v>541.07999999999993</v>
      </c>
    </row>
    <row r="589" spans="1:9" x14ac:dyDescent="0.35">
      <c r="A589" s="1">
        <v>42020</v>
      </c>
      <c r="B589" t="s">
        <v>7</v>
      </c>
      <c r="C589" t="s">
        <v>28</v>
      </c>
      <c r="D589" t="s">
        <v>884</v>
      </c>
      <c r="E589" t="s">
        <v>560</v>
      </c>
      <c r="F589">
        <v>4.2224000000000004</v>
      </c>
      <c r="G589" s="3">
        <v>316</v>
      </c>
      <c r="H589">
        <v>4</v>
      </c>
      <c r="I589" s="3">
        <f t="shared" si="9"/>
        <v>1264</v>
      </c>
    </row>
    <row r="590" spans="1:9" x14ac:dyDescent="0.35">
      <c r="A590" s="1">
        <v>42021</v>
      </c>
      <c r="B590" t="s">
        <v>1</v>
      </c>
      <c r="C590" t="s">
        <v>29</v>
      </c>
      <c r="D590" t="s">
        <v>31</v>
      </c>
      <c r="E590" t="s">
        <v>800</v>
      </c>
      <c r="F590">
        <v>64.518000000000001</v>
      </c>
      <c r="G590" s="3">
        <v>1013.4879999999999</v>
      </c>
      <c r="H590">
        <v>7</v>
      </c>
      <c r="I590" s="3">
        <f t="shared" si="9"/>
        <v>7094.4159999999993</v>
      </c>
    </row>
    <row r="591" spans="1:9" x14ac:dyDescent="0.35">
      <c r="A591" s="1">
        <v>42025</v>
      </c>
      <c r="B591" t="s">
        <v>7</v>
      </c>
      <c r="C591" t="s">
        <v>28</v>
      </c>
      <c r="D591" t="s">
        <v>33</v>
      </c>
      <c r="E591" t="s">
        <v>438</v>
      </c>
      <c r="F591">
        <v>-5.758800000000015</v>
      </c>
      <c r="G591" s="3">
        <v>64.864000000000004</v>
      </c>
      <c r="H591">
        <v>4</v>
      </c>
      <c r="I591" s="3">
        <f t="shared" si="9"/>
        <v>259.45600000000002</v>
      </c>
    </row>
    <row r="592" spans="1:9" x14ac:dyDescent="0.35">
      <c r="A592" s="1">
        <v>42026</v>
      </c>
      <c r="B592" t="s">
        <v>1</v>
      </c>
      <c r="C592" t="s">
        <v>28</v>
      </c>
      <c r="D592" t="s">
        <v>888</v>
      </c>
      <c r="E592" t="s">
        <v>715</v>
      </c>
      <c r="F592">
        <v>0.3024</v>
      </c>
      <c r="G592" s="3">
        <v>12.96</v>
      </c>
      <c r="H592">
        <v>2</v>
      </c>
      <c r="I592" s="3">
        <f t="shared" si="9"/>
        <v>25.92</v>
      </c>
    </row>
    <row r="593" spans="1:9" x14ac:dyDescent="0.35">
      <c r="A593" s="1">
        <v>42027</v>
      </c>
      <c r="B593" t="s">
        <v>1</v>
      </c>
      <c r="C593" t="s">
        <v>28</v>
      </c>
      <c r="D593" t="s">
        <v>31</v>
      </c>
      <c r="E593" t="s">
        <v>360</v>
      </c>
      <c r="F593">
        <v>21.596400000000003</v>
      </c>
      <c r="G593" s="3">
        <v>9.2099999999999991</v>
      </c>
      <c r="H593">
        <v>3</v>
      </c>
      <c r="I593" s="3">
        <f t="shared" si="9"/>
        <v>27.629999999999995</v>
      </c>
    </row>
    <row r="594" spans="1:9" x14ac:dyDescent="0.35">
      <c r="A594" s="1">
        <v>42028</v>
      </c>
      <c r="B594" t="s">
        <v>7</v>
      </c>
      <c r="C594" t="s">
        <v>882</v>
      </c>
      <c r="D594" t="s">
        <v>884</v>
      </c>
      <c r="E594" t="s">
        <v>673</v>
      </c>
      <c r="F594">
        <v>15.68</v>
      </c>
      <c r="G594" s="3">
        <v>45.98</v>
      </c>
      <c r="H594">
        <v>1</v>
      </c>
      <c r="I594" s="3">
        <f t="shared" si="9"/>
        <v>45.98</v>
      </c>
    </row>
    <row r="595" spans="1:9" x14ac:dyDescent="0.35">
      <c r="A595" s="1">
        <v>42029</v>
      </c>
      <c r="B595" t="s">
        <v>9</v>
      </c>
      <c r="C595" t="s">
        <v>882</v>
      </c>
      <c r="D595" t="s">
        <v>883</v>
      </c>
      <c r="E595" t="s">
        <v>819</v>
      </c>
      <c r="F595">
        <v>2.3025000000000002</v>
      </c>
      <c r="G595" s="3">
        <v>428.68</v>
      </c>
      <c r="H595">
        <v>7</v>
      </c>
      <c r="I595" s="3">
        <f t="shared" si="9"/>
        <v>3000.76</v>
      </c>
    </row>
    <row r="596" spans="1:9" x14ac:dyDescent="0.35">
      <c r="A596" s="1">
        <v>42032</v>
      </c>
      <c r="B596" t="s">
        <v>7</v>
      </c>
      <c r="C596" t="s">
        <v>882</v>
      </c>
      <c r="D596" t="s">
        <v>883</v>
      </c>
      <c r="E596" t="s">
        <v>77</v>
      </c>
      <c r="F596">
        <v>10.316800000000001</v>
      </c>
      <c r="G596" s="3">
        <v>435.16800000000006</v>
      </c>
      <c r="H596">
        <v>4</v>
      </c>
      <c r="I596" s="3">
        <f t="shared" si="9"/>
        <v>1740.6720000000003</v>
      </c>
    </row>
    <row r="597" spans="1:9" x14ac:dyDescent="0.35">
      <c r="A597" s="1">
        <v>42034</v>
      </c>
      <c r="B597" t="s">
        <v>1</v>
      </c>
      <c r="C597" t="s">
        <v>28</v>
      </c>
      <c r="D597" t="s">
        <v>884</v>
      </c>
      <c r="E597" t="s">
        <v>768</v>
      </c>
      <c r="F597">
        <v>5.8914</v>
      </c>
      <c r="G597" s="3">
        <v>48.58</v>
      </c>
      <c r="H597">
        <v>1</v>
      </c>
      <c r="I597" s="3">
        <f t="shared" si="9"/>
        <v>48.58</v>
      </c>
    </row>
    <row r="598" spans="1:9" x14ac:dyDescent="0.35">
      <c r="A598" s="1">
        <v>42035</v>
      </c>
      <c r="B598" t="s">
        <v>1</v>
      </c>
      <c r="C598" t="s">
        <v>29</v>
      </c>
      <c r="D598" t="s">
        <v>35</v>
      </c>
      <c r="E598" t="s">
        <v>773</v>
      </c>
      <c r="F598">
        <v>8.2194000000000003</v>
      </c>
      <c r="G598" s="3">
        <v>125.36</v>
      </c>
      <c r="H598">
        <v>8</v>
      </c>
      <c r="I598" s="3">
        <f t="shared" si="9"/>
        <v>1002.88</v>
      </c>
    </row>
    <row r="599" spans="1:9" x14ac:dyDescent="0.35">
      <c r="A599" s="1">
        <v>42036</v>
      </c>
      <c r="B599" t="s">
        <v>9</v>
      </c>
      <c r="C599" t="s">
        <v>882</v>
      </c>
      <c r="D599" t="s">
        <v>886</v>
      </c>
      <c r="E599" t="s">
        <v>190</v>
      </c>
      <c r="F599">
        <v>14.676999999999998</v>
      </c>
      <c r="G599" s="3">
        <v>18.689999999999998</v>
      </c>
      <c r="H599">
        <v>7</v>
      </c>
      <c r="I599" s="3">
        <f t="shared" si="9"/>
        <v>130.82999999999998</v>
      </c>
    </row>
    <row r="600" spans="1:9" x14ac:dyDescent="0.35">
      <c r="A600" s="1">
        <v>42037</v>
      </c>
      <c r="B600" t="s">
        <v>1</v>
      </c>
      <c r="C600" t="s">
        <v>28</v>
      </c>
      <c r="D600" t="s">
        <v>886</v>
      </c>
      <c r="E600" t="s">
        <v>764</v>
      </c>
      <c r="F600">
        <v>5.8979999999999961</v>
      </c>
      <c r="G600" s="3">
        <v>866.4</v>
      </c>
      <c r="H600">
        <v>4</v>
      </c>
      <c r="I600" s="3">
        <f t="shared" si="9"/>
        <v>3465.6</v>
      </c>
    </row>
    <row r="601" spans="1:9" x14ac:dyDescent="0.35">
      <c r="A601" s="1">
        <v>42038</v>
      </c>
      <c r="B601" t="s">
        <v>1</v>
      </c>
      <c r="C601" t="s">
        <v>28</v>
      </c>
      <c r="D601" t="s">
        <v>33</v>
      </c>
      <c r="E601" t="s">
        <v>220</v>
      </c>
      <c r="F601">
        <v>225.26400000000001</v>
      </c>
      <c r="G601" s="3">
        <v>348.84</v>
      </c>
      <c r="H601">
        <v>9</v>
      </c>
      <c r="I601" s="3">
        <f t="shared" si="9"/>
        <v>3139.56</v>
      </c>
    </row>
    <row r="602" spans="1:9" x14ac:dyDescent="0.35">
      <c r="A602" s="1">
        <v>42039</v>
      </c>
      <c r="B602" t="s">
        <v>1</v>
      </c>
      <c r="C602" t="s">
        <v>28</v>
      </c>
      <c r="D602" t="s">
        <v>31</v>
      </c>
      <c r="E602" t="s">
        <v>382</v>
      </c>
      <c r="F602">
        <v>3.9512</v>
      </c>
      <c r="G602" s="3">
        <v>9.4499999999999993</v>
      </c>
      <c r="H602">
        <v>5</v>
      </c>
      <c r="I602" s="3">
        <f t="shared" si="9"/>
        <v>47.25</v>
      </c>
    </row>
    <row r="603" spans="1:9" x14ac:dyDescent="0.35">
      <c r="A603" s="1">
        <v>42040</v>
      </c>
      <c r="B603" t="s">
        <v>40</v>
      </c>
      <c r="C603" t="s">
        <v>29</v>
      </c>
      <c r="D603" t="s">
        <v>886</v>
      </c>
      <c r="E603" t="s">
        <v>80</v>
      </c>
      <c r="F603">
        <v>1.6196000000000055</v>
      </c>
      <c r="G603" s="3">
        <v>167.96</v>
      </c>
      <c r="H603">
        <v>2</v>
      </c>
      <c r="I603" s="3">
        <f t="shared" si="9"/>
        <v>335.92</v>
      </c>
    </row>
    <row r="604" spans="1:9" x14ac:dyDescent="0.35">
      <c r="A604" s="1">
        <v>42041</v>
      </c>
      <c r="B604" t="s">
        <v>1</v>
      </c>
      <c r="C604" t="s">
        <v>882</v>
      </c>
      <c r="D604" t="s">
        <v>31</v>
      </c>
      <c r="E604" t="s">
        <v>217</v>
      </c>
      <c r="F604">
        <v>-18.180799999999998</v>
      </c>
      <c r="G604" s="3">
        <v>1127.9760000000001</v>
      </c>
      <c r="H604">
        <v>3</v>
      </c>
      <c r="I604" s="3">
        <f t="shared" si="9"/>
        <v>3383.9280000000003</v>
      </c>
    </row>
    <row r="605" spans="1:9" x14ac:dyDescent="0.35">
      <c r="A605" s="1">
        <v>42042</v>
      </c>
      <c r="B605" t="s">
        <v>40</v>
      </c>
      <c r="C605" t="s">
        <v>28</v>
      </c>
      <c r="D605" t="s">
        <v>31</v>
      </c>
      <c r="E605" t="s">
        <v>809</v>
      </c>
      <c r="F605">
        <v>21</v>
      </c>
      <c r="G605" s="3">
        <v>241.49999999999997</v>
      </c>
      <c r="H605">
        <v>4</v>
      </c>
      <c r="I605" s="3">
        <f t="shared" si="9"/>
        <v>965.99999999999989</v>
      </c>
    </row>
    <row r="606" spans="1:9" x14ac:dyDescent="0.35">
      <c r="A606" s="1">
        <v>42043</v>
      </c>
      <c r="B606" t="s">
        <v>7</v>
      </c>
      <c r="C606" t="s">
        <v>29</v>
      </c>
      <c r="D606" t="s">
        <v>35</v>
      </c>
      <c r="E606" t="s">
        <v>752</v>
      </c>
      <c r="F606">
        <v>126.8972999999998</v>
      </c>
      <c r="G606" s="3">
        <v>1350.1200000000001</v>
      </c>
      <c r="H606">
        <v>6</v>
      </c>
      <c r="I606" s="3">
        <f t="shared" si="9"/>
        <v>8100.7200000000012</v>
      </c>
    </row>
    <row r="607" spans="1:9" x14ac:dyDescent="0.35">
      <c r="A607" s="1">
        <v>42044</v>
      </c>
      <c r="B607" t="s">
        <v>1</v>
      </c>
      <c r="C607" t="s">
        <v>882</v>
      </c>
      <c r="D607" t="s">
        <v>31</v>
      </c>
      <c r="E607" t="s">
        <v>283</v>
      </c>
      <c r="F607">
        <v>39.586800000000011</v>
      </c>
      <c r="G607" s="3">
        <v>146.82</v>
      </c>
      <c r="H607">
        <v>3</v>
      </c>
      <c r="I607" s="3">
        <f t="shared" si="9"/>
        <v>440.46</v>
      </c>
    </row>
    <row r="608" spans="1:9" x14ac:dyDescent="0.35">
      <c r="A608" s="1">
        <v>42046</v>
      </c>
      <c r="B608" t="s">
        <v>9</v>
      </c>
      <c r="C608" t="s">
        <v>882</v>
      </c>
      <c r="D608" t="s">
        <v>35</v>
      </c>
      <c r="E608" t="s">
        <v>642</v>
      </c>
      <c r="F608">
        <v>0.69929999999999914</v>
      </c>
      <c r="G608" s="3">
        <v>7.98</v>
      </c>
      <c r="H608">
        <v>3</v>
      </c>
      <c r="I608" s="3">
        <f t="shared" si="9"/>
        <v>23.94</v>
      </c>
    </row>
    <row r="609" spans="1:9" x14ac:dyDescent="0.35">
      <c r="A609" s="1">
        <v>42047</v>
      </c>
      <c r="B609" t="s">
        <v>9</v>
      </c>
      <c r="C609" t="s">
        <v>28</v>
      </c>
      <c r="D609" t="s">
        <v>886</v>
      </c>
      <c r="E609" t="s">
        <v>534</v>
      </c>
      <c r="F609">
        <v>175.51560000000001</v>
      </c>
      <c r="G609" s="3">
        <v>550.43100000000004</v>
      </c>
      <c r="H609">
        <v>3</v>
      </c>
      <c r="I609" s="3">
        <f t="shared" si="9"/>
        <v>1651.2930000000001</v>
      </c>
    </row>
    <row r="610" spans="1:9" x14ac:dyDescent="0.35">
      <c r="A610" s="1">
        <v>42048</v>
      </c>
      <c r="B610" t="s">
        <v>1</v>
      </c>
      <c r="C610" t="s">
        <v>29</v>
      </c>
      <c r="D610" t="s">
        <v>885</v>
      </c>
      <c r="E610" t="s">
        <v>485</v>
      </c>
      <c r="F610">
        <v>73.41</v>
      </c>
      <c r="G610" s="3">
        <v>264.18</v>
      </c>
      <c r="H610">
        <v>7</v>
      </c>
      <c r="I610" s="3">
        <f t="shared" si="9"/>
        <v>1849.26</v>
      </c>
    </row>
    <row r="611" spans="1:9" x14ac:dyDescent="0.35">
      <c r="A611" s="1">
        <v>42049</v>
      </c>
      <c r="B611" t="s">
        <v>9</v>
      </c>
      <c r="C611" t="s">
        <v>28</v>
      </c>
      <c r="D611" t="s">
        <v>885</v>
      </c>
      <c r="E611" t="s">
        <v>656</v>
      </c>
      <c r="F611">
        <v>2.1464999999999996</v>
      </c>
      <c r="G611" s="3">
        <v>398.35199999999998</v>
      </c>
      <c r="H611">
        <v>3</v>
      </c>
      <c r="I611" s="3">
        <f t="shared" si="9"/>
        <v>1195.056</v>
      </c>
    </row>
    <row r="612" spans="1:9" x14ac:dyDescent="0.35">
      <c r="A612" s="1">
        <v>42050</v>
      </c>
      <c r="B612" t="s">
        <v>1</v>
      </c>
      <c r="C612" t="s">
        <v>28</v>
      </c>
      <c r="D612" t="s">
        <v>884</v>
      </c>
      <c r="E612" t="s">
        <v>221</v>
      </c>
      <c r="F612">
        <v>124.48499999999999</v>
      </c>
      <c r="G612" s="3">
        <v>5.1840000000000011</v>
      </c>
      <c r="H612">
        <v>1</v>
      </c>
      <c r="I612" s="3">
        <f t="shared" si="9"/>
        <v>5.1840000000000011</v>
      </c>
    </row>
    <row r="613" spans="1:9" x14ac:dyDescent="0.35">
      <c r="A613" s="1">
        <v>42051</v>
      </c>
      <c r="B613" t="s">
        <v>1</v>
      </c>
      <c r="C613" t="s">
        <v>882</v>
      </c>
      <c r="D613" t="s">
        <v>31</v>
      </c>
      <c r="E613" t="s">
        <v>823</v>
      </c>
      <c r="F613">
        <v>-225.55680000000007</v>
      </c>
      <c r="G613" s="3">
        <v>318.08</v>
      </c>
      <c r="H613">
        <v>4</v>
      </c>
      <c r="I613" s="3">
        <f t="shared" si="9"/>
        <v>1272.32</v>
      </c>
    </row>
    <row r="614" spans="1:9" x14ac:dyDescent="0.35">
      <c r="A614" s="1">
        <v>42054</v>
      </c>
      <c r="B614" t="s">
        <v>1</v>
      </c>
      <c r="C614" t="s">
        <v>28</v>
      </c>
      <c r="D614" t="s">
        <v>31</v>
      </c>
      <c r="E614" t="s">
        <v>618</v>
      </c>
      <c r="F614">
        <v>14.671799999999998</v>
      </c>
      <c r="G614" s="3">
        <v>16.496000000000002</v>
      </c>
      <c r="H614">
        <v>2</v>
      </c>
      <c r="I614" s="3">
        <f t="shared" si="9"/>
        <v>32.992000000000004</v>
      </c>
    </row>
    <row r="615" spans="1:9" x14ac:dyDescent="0.35">
      <c r="A615" s="1">
        <v>42055</v>
      </c>
      <c r="B615" t="s">
        <v>1</v>
      </c>
      <c r="C615" t="s">
        <v>28</v>
      </c>
      <c r="D615" t="s">
        <v>885</v>
      </c>
      <c r="E615" t="s">
        <v>647</v>
      </c>
      <c r="F615">
        <v>5.5673999999999992</v>
      </c>
      <c r="G615" s="3">
        <v>68.949999999999989</v>
      </c>
      <c r="H615">
        <v>5</v>
      </c>
      <c r="I615" s="3">
        <f t="shared" si="9"/>
        <v>344.74999999999994</v>
      </c>
    </row>
    <row r="616" spans="1:9" x14ac:dyDescent="0.35">
      <c r="A616" s="1">
        <v>42056</v>
      </c>
      <c r="B616" t="s">
        <v>7</v>
      </c>
      <c r="C616" t="s">
        <v>882</v>
      </c>
      <c r="D616" t="s">
        <v>31</v>
      </c>
      <c r="E616" t="s">
        <v>232</v>
      </c>
      <c r="F616">
        <v>0.77939999999999898</v>
      </c>
      <c r="G616" s="3">
        <v>296.37</v>
      </c>
      <c r="H616">
        <v>3</v>
      </c>
      <c r="I616" s="3">
        <f t="shared" si="9"/>
        <v>889.11</v>
      </c>
    </row>
    <row r="617" spans="1:9" x14ac:dyDescent="0.35">
      <c r="A617" s="1">
        <v>42057</v>
      </c>
      <c r="B617" t="s">
        <v>1</v>
      </c>
      <c r="C617" t="s">
        <v>29</v>
      </c>
      <c r="D617" t="s">
        <v>31</v>
      </c>
      <c r="E617" t="s">
        <v>646</v>
      </c>
      <c r="F617">
        <v>137.28960000000004</v>
      </c>
      <c r="G617" s="3">
        <v>46.72</v>
      </c>
      <c r="H617">
        <v>5</v>
      </c>
      <c r="I617" s="3">
        <f t="shared" si="9"/>
        <v>233.6</v>
      </c>
    </row>
    <row r="618" spans="1:9" x14ac:dyDescent="0.35">
      <c r="A618" s="1">
        <v>42058</v>
      </c>
      <c r="B618" t="s">
        <v>1</v>
      </c>
      <c r="C618" t="s">
        <v>882</v>
      </c>
      <c r="D618" t="s">
        <v>889</v>
      </c>
      <c r="E618" t="s">
        <v>670</v>
      </c>
      <c r="F618">
        <v>21.591000000000001</v>
      </c>
      <c r="G618" s="3">
        <v>36.480000000000004</v>
      </c>
      <c r="H618">
        <v>6</v>
      </c>
      <c r="I618" s="3">
        <f t="shared" si="9"/>
        <v>218.88000000000002</v>
      </c>
    </row>
    <row r="619" spans="1:9" x14ac:dyDescent="0.35">
      <c r="A619" s="1">
        <v>42060</v>
      </c>
      <c r="B619" t="s">
        <v>7</v>
      </c>
      <c r="C619" t="s">
        <v>28</v>
      </c>
      <c r="D619" t="s">
        <v>889</v>
      </c>
      <c r="E619" t="s">
        <v>20</v>
      </c>
      <c r="F619">
        <v>17.52</v>
      </c>
      <c r="G619" s="3">
        <v>111.104</v>
      </c>
      <c r="H619">
        <v>7</v>
      </c>
      <c r="I619" s="3">
        <f t="shared" si="9"/>
        <v>777.72799999999995</v>
      </c>
    </row>
    <row r="620" spans="1:9" x14ac:dyDescent="0.35">
      <c r="A620" s="1">
        <v>42062</v>
      </c>
      <c r="B620" t="s">
        <v>9</v>
      </c>
      <c r="C620" t="s">
        <v>28</v>
      </c>
      <c r="D620" t="s">
        <v>31</v>
      </c>
      <c r="E620" t="s">
        <v>578</v>
      </c>
      <c r="F620">
        <v>49.555199999999978</v>
      </c>
      <c r="G620" s="3">
        <v>836.59199999999998</v>
      </c>
      <c r="H620">
        <v>8</v>
      </c>
      <c r="I620" s="3">
        <f t="shared" si="9"/>
        <v>6692.7359999999999</v>
      </c>
    </row>
    <row r="621" spans="1:9" x14ac:dyDescent="0.35">
      <c r="A621" s="1">
        <v>42063</v>
      </c>
      <c r="B621" t="s">
        <v>1</v>
      </c>
      <c r="C621" t="s">
        <v>882</v>
      </c>
      <c r="D621" t="s">
        <v>888</v>
      </c>
      <c r="E621" t="s">
        <v>108</v>
      </c>
      <c r="F621">
        <v>18.240000000000002</v>
      </c>
      <c r="G621" s="3">
        <v>4899.93</v>
      </c>
      <c r="H621">
        <v>7</v>
      </c>
      <c r="I621" s="3">
        <f t="shared" si="9"/>
        <v>34299.51</v>
      </c>
    </row>
    <row r="622" spans="1:9" x14ac:dyDescent="0.35">
      <c r="A622" s="1">
        <v>42064</v>
      </c>
      <c r="B622" t="s">
        <v>1</v>
      </c>
      <c r="C622" t="s">
        <v>28</v>
      </c>
      <c r="D622" t="s">
        <v>883</v>
      </c>
      <c r="E622" t="s">
        <v>464</v>
      </c>
      <c r="F622">
        <v>8.3328000000000024</v>
      </c>
      <c r="G622" s="3">
        <v>159.98400000000001</v>
      </c>
      <c r="H622">
        <v>2</v>
      </c>
      <c r="I622" s="3">
        <f t="shared" si="9"/>
        <v>319.96800000000002</v>
      </c>
    </row>
    <row r="623" spans="1:9" x14ac:dyDescent="0.35">
      <c r="A623" s="1">
        <v>42065</v>
      </c>
      <c r="B623" t="s">
        <v>1</v>
      </c>
      <c r="C623" t="s">
        <v>28</v>
      </c>
      <c r="D623" t="s">
        <v>887</v>
      </c>
      <c r="E623" t="s">
        <v>700</v>
      </c>
      <c r="F623">
        <v>-264.92079999999999</v>
      </c>
      <c r="G623" s="3">
        <v>447.85999999999996</v>
      </c>
      <c r="H623">
        <v>7</v>
      </c>
      <c r="I623" s="3">
        <f t="shared" si="9"/>
        <v>3135.0199999999995</v>
      </c>
    </row>
    <row r="624" spans="1:9" x14ac:dyDescent="0.35">
      <c r="A624" s="1">
        <v>42067</v>
      </c>
      <c r="B624" t="s">
        <v>1</v>
      </c>
      <c r="C624" t="s">
        <v>28</v>
      </c>
      <c r="D624" t="s">
        <v>884</v>
      </c>
      <c r="E624" t="s">
        <v>234</v>
      </c>
      <c r="F624">
        <v>219.45140000000001</v>
      </c>
      <c r="G624" s="3">
        <v>134.85000000000002</v>
      </c>
      <c r="H624">
        <v>3</v>
      </c>
      <c r="I624" s="3">
        <f t="shared" si="9"/>
        <v>404.55000000000007</v>
      </c>
    </row>
    <row r="625" spans="1:9" x14ac:dyDescent="0.35">
      <c r="A625" s="1">
        <v>42068</v>
      </c>
      <c r="B625" t="s">
        <v>1</v>
      </c>
      <c r="C625" t="s">
        <v>29</v>
      </c>
      <c r="D625" t="s">
        <v>883</v>
      </c>
      <c r="E625" t="s">
        <v>826</v>
      </c>
      <c r="F625">
        <v>4.9270999999999976</v>
      </c>
      <c r="G625" s="3">
        <v>12.991999999999999</v>
      </c>
      <c r="H625">
        <v>1</v>
      </c>
      <c r="I625" s="3">
        <f t="shared" si="9"/>
        <v>12.991999999999999</v>
      </c>
    </row>
    <row r="626" spans="1:9" x14ac:dyDescent="0.35">
      <c r="A626" s="1">
        <v>42069</v>
      </c>
      <c r="B626" t="s">
        <v>1</v>
      </c>
      <c r="C626" t="s">
        <v>882</v>
      </c>
      <c r="D626" t="s">
        <v>889</v>
      </c>
      <c r="E626" t="s">
        <v>175</v>
      </c>
      <c r="F626">
        <v>50.40629999999998</v>
      </c>
      <c r="G626" s="3">
        <v>2.3339999999999996</v>
      </c>
      <c r="H626">
        <v>3</v>
      </c>
      <c r="I626" s="3">
        <f t="shared" si="9"/>
        <v>7.0019999999999989</v>
      </c>
    </row>
    <row r="627" spans="1:9" x14ac:dyDescent="0.35">
      <c r="A627" s="1">
        <v>42070</v>
      </c>
      <c r="B627" t="s">
        <v>1</v>
      </c>
      <c r="C627" t="s">
        <v>29</v>
      </c>
      <c r="D627" t="s">
        <v>35</v>
      </c>
      <c r="E627" t="s">
        <v>300</v>
      </c>
      <c r="F627">
        <v>-71.990000000000009</v>
      </c>
      <c r="G627" s="3">
        <v>159.04</v>
      </c>
      <c r="H627">
        <v>5</v>
      </c>
      <c r="I627" s="3">
        <f t="shared" si="9"/>
        <v>795.19999999999993</v>
      </c>
    </row>
    <row r="628" spans="1:9" x14ac:dyDescent="0.35">
      <c r="A628" s="1">
        <v>42071</v>
      </c>
      <c r="B628" t="s">
        <v>1</v>
      </c>
      <c r="C628" t="s">
        <v>882</v>
      </c>
      <c r="D628" t="s">
        <v>35</v>
      </c>
      <c r="E628" t="s">
        <v>827</v>
      </c>
      <c r="F628">
        <v>1.5804</v>
      </c>
      <c r="G628" s="3">
        <v>5.9840000000000009</v>
      </c>
      <c r="H628">
        <v>2</v>
      </c>
      <c r="I628" s="3">
        <f t="shared" si="9"/>
        <v>11.968000000000002</v>
      </c>
    </row>
    <row r="629" spans="1:9" x14ac:dyDescent="0.35">
      <c r="A629" s="1">
        <v>42072</v>
      </c>
      <c r="B629" t="s">
        <v>1</v>
      </c>
      <c r="C629" t="s">
        <v>28</v>
      </c>
      <c r="D629" t="s">
        <v>35</v>
      </c>
      <c r="E629" t="s">
        <v>385</v>
      </c>
      <c r="F629">
        <v>85.247500000000002</v>
      </c>
      <c r="G629" s="3">
        <v>113.6</v>
      </c>
      <c r="H629">
        <v>8</v>
      </c>
      <c r="I629" s="3">
        <f t="shared" si="9"/>
        <v>908.8</v>
      </c>
    </row>
    <row r="630" spans="1:9" x14ac:dyDescent="0.35">
      <c r="A630" s="1">
        <v>42073</v>
      </c>
      <c r="B630" t="s">
        <v>1</v>
      </c>
      <c r="C630" t="s">
        <v>29</v>
      </c>
      <c r="D630" t="s">
        <v>31</v>
      </c>
      <c r="E630" t="s">
        <v>663</v>
      </c>
      <c r="F630">
        <v>87.890000000000015</v>
      </c>
      <c r="G630" s="3">
        <v>176.78399999999999</v>
      </c>
      <c r="H630">
        <v>1</v>
      </c>
      <c r="I630" s="3">
        <f t="shared" si="9"/>
        <v>176.78399999999999</v>
      </c>
    </row>
    <row r="631" spans="1:9" x14ac:dyDescent="0.35">
      <c r="A631" s="1">
        <v>42074</v>
      </c>
      <c r="B631" t="s">
        <v>1</v>
      </c>
      <c r="C631" t="s">
        <v>28</v>
      </c>
      <c r="D631" t="s">
        <v>38</v>
      </c>
      <c r="E631" t="s">
        <v>260</v>
      </c>
      <c r="F631">
        <v>-22.098000000000013</v>
      </c>
      <c r="G631" s="3">
        <v>3357.6000000000004</v>
      </c>
      <c r="H631">
        <v>3</v>
      </c>
      <c r="I631" s="3">
        <f t="shared" si="9"/>
        <v>10072.800000000001</v>
      </c>
    </row>
    <row r="632" spans="1:9" x14ac:dyDescent="0.35">
      <c r="A632" s="1">
        <v>42075</v>
      </c>
      <c r="B632" t="s">
        <v>9</v>
      </c>
      <c r="C632" t="s">
        <v>882</v>
      </c>
      <c r="D632" t="s">
        <v>31</v>
      </c>
      <c r="E632" t="s">
        <v>672</v>
      </c>
      <c r="F632">
        <v>19.7714</v>
      </c>
      <c r="G632" s="3">
        <v>30.336000000000002</v>
      </c>
      <c r="H632">
        <v>4</v>
      </c>
      <c r="I632" s="3">
        <f t="shared" si="9"/>
        <v>121.34400000000001</v>
      </c>
    </row>
    <row r="633" spans="1:9" x14ac:dyDescent="0.35">
      <c r="A633" s="1">
        <v>42076</v>
      </c>
      <c r="B633" t="s">
        <v>1</v>
      </c>
      <c r="C633" t="s">
        <v>882</v>
      </c>
      <c r="D633" t="s">
        <v>885</v>
      </c>
      <c r="E633" t="s">
        <v>804</v>
      </c>
      <c r="F633">
        <v>6.2208000000000006</v>
      </c>
      <c r="G633" s="3">
        <v>770.35200000000009</v>
      </c>
      <c r="H633">
        <v>3</v>
      </c>
      <c r="I633" s="3">
        <f t="shared" si="9"/>
        <v>2311.0560000000005</v>
      </c>
    </row>
    <row r="634" spans="1:9" x14ac:dyDescent="0.35">
      <c r="A634" s="1">
        <v>42077</v>
      </c>
      <c r="B634" t="s">
        <v>9</v>
      </c>
      <c r="C634" t="s">
        <v>29</v>
      </c>
      <c r="D634" t="s">
        <v>31</v>
      </c>
      <c r="E634" t="s">
        <v>828</v>
      </c>
      <c r="F634">
        <v>17.765999999999991</v>
      </c>
      <c r="G634" s="3">
        <v>127.88</v>
      </c>
      <c r="H634">
        <v>2</v>
      </c>
      <c r="I634" s="3">
        <f t="shared" si="9"/>
        <v>255.76</v>
      </c>
    </row>
    <row r="635" spans="1:9" x14ac:dyDescent="0.35">
      <c r="A635" s="1">
        <v>42078</v>
      </c>
      <c r="B635" t="s">
        <v>1</v>
      </c>
      <c r="C635" t="s">
        <v>28</v>
      </c>
      <c r="D635" t="s">
        <v>31</v>
      </c>
      <c r="E635" t="s">
        <v>142</v>
      </c>
      <c r="F635">
        <v>6.2904999999999998</v>
      </c>
      <c r="G635" s="3">
        <v>41.904000000000003</v>
      </c>
      <c r="H635">
        <v>6</v>
      </c>
      <c r="I635" s="3">
        <f t="shared" si="9"/>
        <v>251.42400000000004</v>
      </c>
    </row>
    <row r="636" spans="1:9" x14ac:dyDescent="0.35">
      <c r="A636" s="1">
        <v>42079</v>
      </c>
      <c r="B636" t="s">
        <v>1</v>
      </c>
      <c r="C636" t="s">
        <v>29</v>
      </c>
      <c r="D636" t="s">
        <v>31</v>
      </c>
      <c r="E636" t="s">
        <v>829</v>
      </c>
      <c r="F636">
        <v>-13.646100000000001</v>
      </c>
      <c r="G636" s="3">
        <v>528.42999999999995</v>
      </c>
      <c r="H636">
        <v>5</v>
      </c>
      <c r="I636" s="3">
        <f t="shared" si="9"/>
        <v>2642.1499999999996</v>
      </c>
    </row>
    <row r="637" spans="1:9" x14ac:dyDescent="0.35">
      <c r="A637" s="1">
        <v>42081</v>
      </c>
      <c r="B637" t="s">
        <v>1</v>
      </c>
      <c r="C637" t="s">
        <v>28</v>
      </c>
      <c r="D637" t="s">
        <v>883</v>
      </c>
      <c r="E637" t="s">
        <v>77</v>
      </c>
      <c r="F637">
        <v>10.316800000000001</v>
      </c>
      <c r="G637" s="3">
        <v>971.5</v>
      </c>
      <c r="H637">
        <v>5</v>
      </c>
      <c r="I637" s="3">
        <f t="shared" si="9"/>
        <v>4857.5</v>
      </c>
    </row>
    <row r="638" spans="1:9" x14ac:dyDescent="0.35">
      <c r="A638" s="1">
        <v>42082</v>
      </c>
      <c r="B638" t="s">
        <v>7</v>
      </c>
      <c r="C638" t="s">
        <v>28</v>
      </c>
      <c r="D638" t="s">
        <v>887</v>
      </c>
      <c r="E638" t="s">
        <v>418</v>
      </c>
      <c r="F638">
        <v>-94.941000000000017</v>
      </c>
      <c r="G638" s="3">
        <v>31.086000000000006</v>
      </c>
      <c r="H638">
        <v>3</v>
      </c>
      <c r="I638" s="3">
        <f t="shared" si="9"/>
        <v>93.25800000000001</v>
      </c>
    </row>
    <row r="639" spans="1:9" x14ac:dyDescent="0.35">
      <c r="A639" s="1">
        <v>42083</v>
      </c>
      <c r="B639" t="s">
        <v>7</v>
      </c>
      <c r="C639" t="s">
        <v>28</v>
      </c>
      <c r="D639" t="s">
        <v>38</v>
      </c>
      <c r="E639" t="s">
        <v>830</v>
      </c>
      <c r="F639">
        <v>-98.801799999999986</v>
      </c>
      <c r="G639" s="3">
        <v>20.736000000000004</v>
      </c>
      <c r="H639">
        <v>4</v>
      </c>
      <c r="I639" s="3">
        <f t="shared" ref="I639:I702" si="10">G639*H639</f>
        <v>82.944000000000017</v>
      </c>
    </row>
    <row r="640" spans="1:9" x14ac:dyDescent="0.35">
      <c r="A640" s="1">
        <v>42084</v>
      </c>
      <c r="B640" t="s">
        <v>1</v>
      </c>
      <c r="C640" t="s">
        <v>28</v>
      </c>
      <c r="D640" t="s">
        <v>35</v>
      </c>
      <c r="E640" t="s">
        <v>659</v>
      </c>
      <c r="F640">
        <v>-20.136200000000006</v>
      </c>
      <c r="G640" s="3">
        <v>697.16</v>
      </c>
      <c r="H640">
        <v>4</v>
      </c>
      <c r="I640" s="3">
        <f t="shared" si="10"/>
        <v>2788.64</v>
      </c>
    </row>
    <row r="641" spans="1:9" x14ac:dyDescent="0.35">
      <c r="A641" s="1">
        <v>42085</v>
      </c>
      <c r="B641" t="s">
        <v>1</v>
      </c>
      <c r="C641" t="s">
        <v>28</v>
      </c>
      <c r="D641" t="s">
        <v>884</v>
      </c>
      <c r="E641" t="s">
        <v>831</v>
      </c>
      <c r="F641">
        <v>-4.7520000000000007</v>
      </c>
      <c r="G641" s="3">
        <v>58.58</v>
      </c>
      <c r="H641">
        <v>2</v>
      </c>
      <c r="I641" s="3">
        <f t="shared" si="10"/>
        <v>117.16</v>
      </c>
    </row>
    <row r="642" spans="1:9" x14ac:dyDescent="0.35">
      <c r="A642" s="1">
        <v>42086</v>
      </c>
      <c r="B642" t="s">
        <v>9</v>
      </c>
      <c r="C642" t="s">
        <v>882</v>
      </c>
      <c r="D642" t="s">
        <v>31</v>
      </c>
      <c r="E642" t="s">
        <v>218</v>
      </c>
      <c r="F642">
        <v>19.331399999999995</v>
      </c>
      <c r="G642" s="3">
        <v>18.656000000000002</v>
      </c>
      <c r="H642">
        <v>2</v>
      </c>
      <c r="I642" s="3">
        <f t="shared" si="10"/>
        <v>37.312000000000005</v>
      </c>
    </row>
    <row r="643" spans="1:9" x14ac:dyDescent="0.35">
      <c r="A643" s="1">
        <v>42088</v>
      </c>
      <c r="B643" t="s">
        <v>1</v>
      </c>
      <c r="C643" t="s">
        <v>882</v>
      </c>
      <c r="D643" t="s">
        <v>35</v>
      </c>
      <c r="E643" t="s">
        <v>389</v>
      </c>
      <c r="F643">
        <v>25.198000000000008</v>
      </c>
      <c r="G643" s="3">
        <v>59.519999999999996</v>
      </c>
      <c r="H643">
        <v>3</v>
      </c>
      <c r="I643" s="3">
        <f t="shared" si="10"/>
        <v>178.56</v>
      </c>
    </row>
    <row r="644" spans="1:9" x14ac:dyDescent="0.35">
      <c r="A644" s="1">
        <v>42089</v>
      </c>
      <c r="B644" t="s">
        <v>40</v>
      </c>
      <c r="C644" t="s">
        <v>28</v>
      </c>
      <c r="D644" t="s">
        <v>31</v>
      </c>
      <c r="E644" t="s">
        <v>559</v>
      </c>
      <c r="F644">
        <v>244.61549999999988</v>
      </c>
      <c r="G644" s="3">
        <v>17.64</v>
      </c>
      <c r="H644">
        <v>3</v>
      </c>
      <c r="I644" s="3">
        <f t="shared" si="10"/>
        <v>52.92</v>
      </c>
    </row>
    <row r="645" spans="1:9" x14ac:dyDescent="0.35">
      <c r="A645" s="1">
        <v>42090</v>
      </c>
      <c r="B645" t="s">
        <v>1</v>
      </c>
      <c r="C645" t="s">
        <v>882</v>
      </c>
      <c r="D645" t="s">
        <v>886</v>
      </c>
      <c r="E645" t="s">
        <v>304</v>
      </c>
      <c r="F645">
        <v>18.397999999999968</v>
      </c>
      <c r="G645" s="3">
        <v>20.239999999999998</v>
      </c>
      <c r="H645">
        <v>1</v>
      </c>
      <c r="I645" s="3">
        <f t="shared" si="10"/>
        <v>20.239999999999998</v>
      </c>
    </row>
    <row r="646" spans="1:9" x14ac:dyDescent="0.35">
      <c r="A646" s="1">
        <v>42091</v>
      </c>
      <c r="B646" t="s">
        <v>1</v>
      </c>
      <c r="C646" t="s">
        <v>882</v>
      </c>
      <c r="D646" t="s">
        <v>31</v>
      </c>
      <c r="E646" t="s">
        <v>824</v>
      </c>
      <c r="F646">
        <v>8.7032000000000007</v>
      </c>
      <c r="G646" s="3">
        <v>5.98</v>
      </c>
      <c r="H646">
        <v>1</v>
      </c>
      <c r="I646" s="3">
        <f t="shared" si="10"/>
        <v>5.98</v>
      </c>
    </row>
    <row r="647" spans="1:9" x14ac:dyDescent="0.35">
      <c r="A647" s="1">
        <v>42092</v>
      </c>
      <c r="B647" t="s">
        <v>9</v>
      </c>
      <c r="C647" t="s">
        <v>882</v>
      </c>
      <c r="D647" t="s">
        <v>886</v>
      </c>
      <c r="E647" t="s">
        <v>787</v>
      </c>
      <c r="F647">
        <v>7.8500000000000014</v>
      </c>
      <c r="G647" s="3">
        <v>812.73599999999999</v>
      </c>
      <c r="H647">
        <v>8</v>
      </c>
      <c r="I647" s="3">
        <f t="shared" si="10"/>
        <v>6501.8879999999999</v>
      </c>
    </row>
    <row r="648" spans="1:9" x14ac:dyDescent="0.35">
      <c r="A648" s="1">
        <v>42093</v>
      </c>
      <c r="B648" t="s">
        <v>7</v>
      </c>
      <c r="C648" t="s">
        <v>29</v>
      </c>
      <c r="D648" t="s">
        <v>885</v>
      </c>
      <c r="E648" t="s">
        <v>632</v>
      </c>
      <c r="F648">
        <v>15.934799999999997</v>
      </c>
      <c r="G648" s="3">
        <v>414</v>
      </c>
      <c r="H648">
        <v>8</v>
      </c>
      <c r="I648" s="3">
        <f t="shared" si="10"/>
        <v>3312</v>
      </c>
    </row>
    <row r="649" spans="1:9" x14ac:dyDescent="0.35">
      <c r="A649" s="1">
        <v>42094</v>
      </c>
      <c r="B649" t="s">
        <v>9</v>
      </c>
      <c r="C649" t="s">
        <v>882</v>
      </c>
      <c r="D649" t="s">
        <v>885</v>
      </c>
      <c r="E649" t="s">
        <v>723</v>
      </c>
      <c r="F649">
        <v>5.5565999999999995</v>
      </c>
      <c r="G649" s="3">
        <v>161.94</v>
      </c>
      <c r="H649">
        <v>3</v>
      </c>
      <c r="I649" s="3">
        <f t="shared" si="10"/>
        <v>485.82</v>
      </c>
    </row>
    <row r="650" spans="1:9" x14ac:dyDescent="0.35">
      <c r="A650" s="1">
        <v>42095</v>
      </c>
      <c r="B650" t="s">
        <v>7</v>
      </c>
      <c r="C650" t="s">
        <v>28</v>
      </c>
      <c r="D650" t="s">
        <v>35</v>
      </c>
      <c r="E650" t="s">
        <v>799</v>
      </c>
      <c r="F650">
        <v>-60.836100000000016</v>
      </c>
      <c r="G650" s="3">
        <v>263.88</v>
      </c>
      <c r="H650">
        <v>6</v>
      </c>
      <c r="I650" s="3">
        <f t="shared" si="10"/>
        <v>1583.28</v>
      </c>
    </row>
    <row r="651" spans="1:9" x14ac:dyDescent="0.35">
      <c r="A651" s="1">
        <v>42096</v>
      </c>
      <c r="B651" t="s">
        <v>7</v>
      </c>
      <c r="C651" t="s">
        <v>28</v>
      </c>
      <c r="D651" t="s">
        <v>883</v>
      </c>
      <c r="E651" t="s">
        <v>77</v>
      </c>
      <c r="F651">
        <v>15.475200000000001</v>
      </c>
      <c r="G651" s="3">
        <v>35.119999999999997</v>
      </c>
      <c r="H651">
        <v>4</v>
      </c>
      <c r="I651" s="3">
        <f t="shared" si="10"/>
        <v>140.47999999999999</v>
      </c>
    </row>
    <row r="652" spans="1:9" x14ac:dyDescent="0.35">
      <c r="A652" s="1">
        <v>42097</v>
      </c>
      <c r="B652" t="s">
        <v>7</v>
      </c>
      <c r="C652" t="s">
        <v>882</v>
      </c>
      <c r="D652" t="s">
        <v>33</v>
      </c>
      <c r="E652" t="s">
        <v>582</v>
      </c>
      <c r="F652">
        <v>378.274</v>
      </c>
      <c r="G652" s="3">
        <v>149.97</v>
      </c>
      <c r="H652">
        <v>3</v>
      </c>
      <c r="I652" s="3">
        <f t="shared" si="10"/>
        <v>449.90999999999997</v>
      </c>
    </row>
    <row r="653" spans="1:9" x14ac:dyDescent="0.35">
      <c r="A653" s="1">
        <v>42098</v>
      </c>
      <c r="B653" t="s">
        <v>1</v>
      </c>
      <c r="C653" t="s">
        <v>28</v>
      </c>
      <c r="D653" t="s">
        <v>884</v>
      </c>
      <c r="E653" t="s">
        <v>691</v>
      </c>
      <c r="F653">
        <v>-83.204999999999984</v>
      </c>
      <c r="G653" s="3">
        <v>27.81</v>
      </c>
      <c r="H653">
        <v>3</v>
      </c>
      <c r="I653" s="3">
        <f t="shared" si="10"/>
        <v>83.429999999999993</v>
      </c>
    </row>
    <row r="654" spans="1:9" x14ac:dyDescent="0.35">
      <c r="A654" s="1">
        <v>42099</v>
      </c>
      <c r="B654" t="s">
        <v>9</v>
      </c>
      <c r="C654" t="s">
        <v>29</v>
      </c>
      <c r="D654" t="s">
        <v>35</v>
      </c>
      <c r="E654" t="s">
        <v>822</v>
      </c>
      <c r="F654">
        <v>5.9987999999999815</v>
      </c>
      <c r="G654" s="3">
        <v>89.97</v>
      </c>
      <c r="H654">
        <v>3</v>
      </c>
      <c r="I654" s="3">
        <f t="shared" si="10"/>
        <v>269.90999999999997</v>
      </c>
    </row>
    <row r="655" spans="1:9" x14ac:dyDescent="0.35">
      <c r="A655" s="1">
        <v>42100</v>
      </c>
      <c r="B655" t="s">
        <v>7</v>
      </c>
      <c r="C655" t="s">
        <v>29</v>
      </c>
      <c r="D655" t="s">
        <v>886</v>
      </c>
      <c r="E655" t="s">
        <v>203</v>
      </c>
      <c r="F655">
        <v>13.857199999999999</v>
      </c>
      <c r="G655" s="3">
        <v>658.74599999999998</v>
      </c>
      <c r="H655">
        <v>3</v>
      </c>
      <c r="I655" s="3">
        <f t="shared" si="10"/>
        <v>1976.2379999999998</v>
      </c>
    </row>
    <row r="656" spans="1:9" x14ac:dyDescent="0.35">
      <c r="A656" s="1">
        <v>42101</v>
      </c>
      <c r="B656" t="s">
        <v>1</v>
      </c>
      <c r="C656" t="s">
        <v>29</v>
      </c>
      <c r="D656" t="s">
        <v>35</v>
      </c>
      <c r="E656" t="s">
        <v>652</v>
      </c>
      <c r="F656">
        <v>336.63499999999999</v>
      </c>
      <c r="G656" s="3">
        <v>33.528000000000006</v>
      </c>
      <c r="H656">
        <v>3</v>
      </c>
      <c r="I656" s="3">
        <f t="shared" si="10"/>
        <v>100.58400000000002</v>
      </c>
    </row>
    <row r="657" spans="1:9" x14ac:dyDescent="0.35">
      <c r="A657" s="1">
        <v>42102</v>
      </c>
      <c r="B657" t="s">
        <v>9</v>
      </c>
      <c r="C657" t="s">
        <v>882</v>
      </c>
      <c r="D657" t="s">
        <v>890</v>
      </c>
      <c r="E657" t="s">
        <v>503</v>
      </c>
      <c r="F657">
        <v>374.99249999999995</v>
      </c>
      <c r="G657" s="3">
        <v>36.744</v>
      </c>
      <c r="H657">
        <v>3</v>
      </c>
      <c r="I657" s="3">
        <f t="shared" si="10"/>
        <v>110.232</v>
      </c>
    </row>
    <row r="658" spans="1:9" x14ac:dyDescent="0.35">
      <c r="A658" s="1">
        <v>42103</v>
      </c>
      <c r="B658" t="s">
        <v>1</v>
      </c>
      <c r="C658" t="s">
        <v>28</v>
      </c>
      <c r="D658" t="s">
        <v>38</v>
      </c>
      <c r="E658" t="s">
        <v>794</v>
      </c>
      <c r="F658">
        <v>-4.8588000000000022</v>
      </c>
      <c r="G658" s="3">
        <v>64.959999999999994</v>
      </c>
      <c r="H658">
        <v>2</v>
      </c>
      <c r="I658" s="3">
        <f t="shared" si="10"/>
        <v>129.91999999999999</v>
      </c>
    </row>
    <row r="659" spans="1:9" x14ac:dyDescent="0.35">
      <c r="A659" s="1">
        <v>42104</v>
      </c>
      <c r="B659" t="s">
        <v>1</v>
      </c>
      <c r="C659" t="s">
        <v>882</v>
      </c>
      <c r="D659" t="s">
        <v>884</v>
      </c>
      <c r="E659" t="s">
        <v>453</v>
      </c>
      <c r="F659">
        <v>12.815099999999997</v>
      </c>
      <c r="G659" s="3">
        <v>12.96</v>
      </c>
      <c r="H659">
        <v>2</v>
      </c>
      <c r="I659" s="3">
        <f t="shared" si="10"/>
        <v>25.92</v>
      </c>
    </row>
    <row r="660" spans="1:9" x14ac:dyDescent="0.35">
      <c r="A660" s="1">
        <v>42105</v>
      </c>
      <c r="B660" t="s">
        <v>9</v>
      </c>
      <c r="C660" t="s">
        <v>882</v>
      </c>
      <c r="D660" t="s">
        <v>884</v>
      </c>
      <c r="E660" t="s">
        <v>423</v>
      </c>
      <c r="F660">
        <v>-6.5296000000000003</v>
      </c>
      <c r="G660" s="3">
        <v>150.66</v>
      </c>
      <c r="H660">
        <v>9</v>
      </c>
      <c r="I660" s="3">
        <f t="shared" si="10"/>
        <v>1355.94</v>
      </c>
    </row>
    <row r="661" spans="1:9" x14ac:dyDescent="0.35">
      <c r="A661" s="1">
        <v>42107</v>
      </c>
      <c r="B661" t="s">
        <v>1</v>
      </c>
      <c r="C661" t="s">
        <v>28</v>
      </c>
      <c r="D661" t="s">
        <v>887</v>
      </c>
      <c r="E661" t="s">
        <v>150</v>
      </c>
      <c r="F661">
        <v>75.662399999999991</v>
      </c>
      <c r="G661" s="3">
        <v>19.440000000000001</v>
      </c>
      <c r="H661">
        <v>3</v>
      </c>
      <c r="I661" s="3">
        <f t="shared" si="10"/>
        <v>58.320000000000007</v>
      </c>
    </row>
    <row r="662" spans="1:9" x14ac:dyDescent="0.35">
      <c r="A662" s="1">
        <v>42108</v>
      </c>
      <c r="B662" t="s">
        <v>9</v>
      </c>
      <c r="C662" t="s">
        <v>28</v>
      </c>
      <c r="D662" t="s">
        <v>889</v>
      </c>
      <c r="E662" t="s">
        <v>125</v>
      </c>
      <c r="F662">
        <v>2.8763999999999994</v>
      </c>
      <c r="G662" s="3">
        <v>25.06</v>
      </c>
      <c r="H662">
        <v>2</v>
      </c>
      <c r="I662" s="3">
        <f t="shared" si="10"/>
        <v>50.12</v>
      </c>
    </row>
    <row r="663" spans="1:9" x14ac:dyDescent="0.35">
      <c r="A663" s="1">
        <v>42109</v>
      </c>
      <c r="B663" t="s">
        <v>1</v>
      </c>
      <c r="C663" t="s">
        <v>28</v>
      </c>
      <c r="D663" t="s">
        <v>33</v>
      </c>
      <c r="E663" t="s">
        <v>185</v>
      </c>
      <c r="F663">
        <v>38.379999999999981</v>
      </c>
      <c r="G663" s="3">
        <v>189.58800000000005</v>
      </c>
      <c r="H663">
        <v>2</v>
      </c>
      <c r="I663" s="3">
        <f t="shared" si="10"/>
        <v>379.1760000000001</v>
      </c>
    </row>
    <row r="664" spans="1:9" x14ac:dyDescent="0.35">
      <c r="A664" s="1">
        <v>42110</v>
      </c>
      <c r="B664" t="s">
        <v>1</v>
      </c>
      <c r="C664" t="s">
        <v>29</v>
      </c>
      <c r="D664" t="s">
        <v>884</v>
      </c>
      <c r="E664" t="s">
        <v>835</v>
      </c>
      <c r="F664">
        <v>-145.35079999999999</v>
      </c>
      <c r="G664" s="3">
        <v>33.488000000000007</v>
      </c>
      <c r="H664">
        <v>7</v>
      </c>
      <c r="I664" s="3">
        <f t="shared" si="10"/>
        <v>234.41600000000005</v>
      </c>
    </row>
    <row r="665" spans="1:9" x14ac:dyDescent="0.35">
      <c r="A665" s="1">
        <v>42111</v>
      </c>
      <c r="B665" t="s">
        <v>1</v>
      </c>
      <c r="C665" t="s">
        <v>28</v>
      </c>
      <c r="D665" t="s">
        <v>883</v>
      </c>
      <c r="E665" t="s">
        <v>281</v>
      </c>
      <c r="F665">
        <v>3.7235999999999989</v>
      </c>
      <c r="G665" s="3">
        <v>35.167999999999999</v>
      </c>
      <c r="H665">
        <v>4</v>
      </c>
      <c r="I665" s="3">
        <f t="shared" si="10"/>
        <v>140.672</v>
      </c>
    </row>
    <row r="666" spans="1:9" x14ac:dyDescent="0.35">
      <c r="A666" s="1">
        <v>42112</v>
      </c>
      <c r="B666" t="s">
        <v>7</v>
      </c>
      <c r="C666" t="s">
        <v>29</v>
      </c>
      <c r="D666" t="s">
        <v>35</v>
      </c>
      <c r="E666" t="s">
        <v>239</v>
      </c>
      <c r="F666">
        <v>4.1390999999999991</v>
      </c>
      <c r="G666" s="3">
        <v>230.376</v>
      </c>
      <c r="H666">
        <v>3</v>
      </c>
      <c r="I666" s="3">
        <f t="shared" si="10"/>
        <v>691.12800000000004</v>
      </c>
    </row>
    <row r="667" spans="1:9" x14ac:dyDescent="0.35">
      <c r="A667" s="1">
        <v>42113</v>
      </c>
      <c r="B667" t="s">
        <v>1</v>
      </c>
      <c r="C667" t="s">
        <v>29</v>
      </c>
      <c r="D667" t="s">
        <v>886</v>
      </c>
      <c r="E667" t="s">
        <v>566</v>
      </c>
      <c r="F667">
        <v>-48.954900000000002</v>
      </c>
      <c r="G667" s="3">
        <v>1554.9360000000001</v>
      </c>
      <c r="H667">
        <v>3</v>
      </c>
      <c r="I667" s="3">
        <f t="shared" si="10"/>
        <v>4664.8080000000009</v>
      </c>
    </row>
    <row r="668" spans="1:9" x14ac:dyDescent="0.35">
      <c r="A668" s="1">
        <v>42114</v>
      </c>
      <c r="B668" t="s">
        <v>1</v>
      </c>
      <c r="C668" t="s">
        <v>29</v>
      </c>
      <c r="D668" t="s">
        <v>887</v>
      </c>
      <c r="E668" t="s">
        <v>810</v>
      </c>
      <c r="F668">
        <v>-58.133199999999988</v>
      </c>
      <c r="G668" s="3">
        <v>5.84</v>
      </c>
      <c r="H668">
        <v>1</v>
      </c>
      <c r="I668" s="3">
        <f t="shared" si="10"/>
        <v>5.84</v>
      </c>
    </row>
    <row r="669" spans="1:9" x14ac:dyDescent="0.35">
      <c r="A669" s="1">
        <v>42116</v>
      </c>
      <c r="B669" t="s">
        <v>1</v>
      </c>
      <c r="C669" t="s">
        <v>882</v>
      </c>
      <c r="D669" t="s">
        <v>886</v>
      </c>
      <c r="E669" t="s">
        <v>305</v>
      </c>
      <c r="F669">
        <v>-12.792000000000002</v>
      </c>
      <c r="G669" s="3">
        <v>51.84</v>
      </c>
      <c r="H669">
        <v>8</v>
      </c>
      <c r="I669" s="3">
        <f t="shared" si="10"/>
        <v>414.72</v>
      </c>
    </row>
    <row r="670" spans="1:9" x14ac:dyDescent="0.35">
      <c r="A670" s="1">
        <v>42117</v>
      </c>
      <c r="B670" t="s">
        <v>1</v>
      </c>
      <c r="C670" t="s">
        <v>29</v>
      </c>
      <c r="D670" t="s">
        <v>31</v>
      </c>
      <c r="E670" t="s">
        <v>84</v>
      </c>
      <c r="F670">
        <v>7.0680000000000005</v>
      </c>
      <c r="G670" s="3">
        <v>86.62</v>
      </c>
      <c r="H670">
        <v>2</v>
      </c>
      <c r="I670" s="3">
        <f t="shared" si="10"/>
        <v>173.24</v>
      </c>
    </row>
    <row r="671" spans="1:9" x14ac:dyDescent="0.35">
      <c r="A671" s="1">
        <v>42118</v>
      </c>
      <c r="B671" t="s">
        <v>1</v>
      </c>
      <c r="C671" t="s">
        <v>882</v>
      </c>
      <c r="D671" t="s">
        <v>884</v>
      </c>
      <c r="E671" t="s">
        <v>74</v>
      </c>
      <c r="F671">
        <v>81.744</v>
      </c>
      <c r="G671" s="3">
        <v>78.304000000000002</v>
      </c>
      <c r="H671">
        <v>2</v>
      </c>
      <c r="I671" s="3">
        <f t="shared" si="10"/>
        <v>156.608</v>
      </c>
    </row>
    <row r="672" spans="1:9" x14ac:dyDescent="0.35">
      <c r="A672" s="1">
        <v>42119</v>
      </c>
      <c r="B672" t="s">
        <v>7</v>
      </c>
      <c r="C672" t="s">
        <v>29</v>
      </c>
      <c r="D672" t="s">
        <v>31</v>
      </c>
      <c r="E672" t="s">
        <v>21</v>
      </c>
      <c r="F672">
        <v>64.674000000000007</v>
      </c>
      <c r="G672" s="3">
        <v>82.8</v>
      </c>
      <c r="H672">
        <v>2</v>
      </c>
      <c r="I672" s="3">
        <f t="shared" si="10"/>
        <v>165.6</v>
      </c>
    </row>
    <row r="673" spans="1:9" x14ac:dyDescent="0.35">
      <c r="A673" s="1">
        <v>42120</v>
      </c>
      <c r="B673" t="s">
        <v>7</v>
      </c>
      <c r="C673" t="s">
        <v>28</v>
      </c>
      <c r="D673" t="s">
        <v>35</v>
      </c>
      <c r="E673" t="s">
        <v>750</v>
      </c>
      <c r="F673">
        <v>-20.700000000000003</v>
      </c>
      <c r="G673" s="3">
        <v>15.712000000000002</v>
      </c>
      <c r="H673">
        <v>4</v>
      </c>
      <c r="I673" s="3">
        <f t="shared" si="10"/>
        <v>62.848000000000006</v>
      </c>
    </row>
    <row r="674" spans="1:9" x14ac:dyDescent="0.35">
      <c r="A674" s="1">
        <v>42121</v>
      </c>
      <c r="B674" t="s">
        <v>1</v>
      </c>
      <c r="C674" t="s">
        <v>29</v>
      </c>
      <c r="D674" t="s">
        <v>33</v>
      </c>
      <c r="E674" t="s">
        <v>469</v>
      </c>
      <c r="F674">
        <v>62.782199999999975</v>
      </c>
      <c r="G674" s="3">
        <v>30.344000000000001</v>
      </c>
      <c r="H674">
        <v>2</v>
      </c>
      <c r="I674" s="3">
        <f t="shared" si="10"/>
        <v>60.688000000000002</v>
      </c>
    </row>
    <row r="675" spans="1:9" x14ac:dyDescent="0.35">
      <c r="A675" s="1">
        <v>42123</v>
      </c>
      <c r="B675" t="s">
        <v>9</v>
      </c>
      <c r="C675" t="s">
        <v>882</v>
      </c>
      <c r="D675" t="s">
        <v>35</v>
      </c>
      <c r="E675" t="s">
        <v>461</v>
      </c>
      <c r="F675">
        <v>41.577299999999951</v>
      </c>
      <c r="G675" s="3">
        <v>7.7120000000000006</v>
      </c>
      <c r="H675">
        <v>2</v>
      </c>
      <c r="I675" s="3">
        <f t="shared" si="10"/>
        <v>15.424000000000001</v>
      </c>
    </row>
    <row r="676" spans="1:9" x14ac:dyDescent="0.35">
      <c r="A676" s="1">
        <v>42125</v>
      </c>
      <c r="B676" t="s">
        <v>1</v>
      </c>
      <c r="C676" t="s">
        <v>28</v>
      </c>
      <c r="D676" t="s">
        <v>884</v>
      </c>
      <c r="E676" t="s">
        <v>320</v>
      </c>
      <c r="F676">
        <v>2.7956000000000003</v>
      </c>
      <c r="G676" s="3">
        <v>2.7420000000000004</v>
      </c>
      <c r="H676">
        <v>2</v>
      </c>
      <c r="I676" s="3">
        <f t="shared" si="10"/>
        <v>5.4840000000000009</v>
      </c>
    </row>
    <row r="677" spans="1:9" x14ac:dyDescent="0.35">
      <c r="A677" s="1">
        <v>42126</v>
      </c>
      <c r="B677" t="s">
        <v>9</v>
      </c>
      <c r="C677" t="s">
        <v>28</v>
      </c>
      <c r="D677" t="s">
        <v>34</v>
      </c>
      <c r="E677" t="s">
        <v>459</v>
      </c>
      <c r="F677">
        <v>1.2948</v>
      </c>
      <c r="G677" s="3">
        <v>11.16</v>
      </c>
      <c r="H677">
        <v>2</v>
      </c>
      <c r="I677" s="3">
        <f t="shared" si="10"/>
        <v>22.32</v>
      </c>
    </row>
    <row r="678" spans="1:9" x14ac:dyDescent="0.35">
      <c r="A678" s="1">
        <v>42127</v>
      </c>
      <c r="B678" t="s">
        <v>1</v>
      </c>
      <c r="C678" t="s">
        <v>28</v>
      </c>
      <c r="D678" t="s">
        <v>883</v>
      </c>
      <c r="E678" t="s">
        <v>696</v>
      </c>
      <c r="F678">
        <v>5.3969999999999914</v>
      </c>
      <c r="G678" s="3">
        <v>12.672000000000001</v>
      </c>
      <c r="H678">
        <v>3</v>
      </c>
      <c r="I678" s="3">
        <f t="shared" si="10"/>
        <v>38.016000000000005</v>
      </c>
    </row>
    <row r="679" spans="1:9" x14ac:dyDescent="0.35">
      <c r="A679" s="1">
        <v>42128</v>
      </c>
      <c r="B679" t="s">
        <v>1</v>
      </c>
      <c r="C679" t="s">
        <v>28</v>
      </c>
      <c r="D679" t="s">
        <v>884</v>
      </c>
      <c r="E679" t="s">
        <v>768</v>
      </c>
      <c r="F679">
        <v>-3.6002999999999998</v>
      </c>
      <c r="G679" s="3">
        <v>51.967999999999996</v>
      </c>
      <c r="H679">
        <v>2</v>
      </c>
      <c r="I679" s="3">
        <f t="shared" si="10"/>
        <v>103.93599999999999</v>
      </c>
    </row>
    <row r="680" spans="1:9" x14ac:dyDescent="0.35">
      <c r="A680" s="1">
        <v>42130</v>
      </c>
      <c r="B680" t="s">
        <v>9</v>
      </c>
      <c r="C680" t="s">
        <v>28</v>
      </c>
      <c r="D680" t="s">
        <v>885</v>
      </c>
      <c r="E680" t="s">
        <v>104</v>
      </c>
      <c r="F680">
        <v>36.404399999999995</v>
      </c>
      <c r="G680" s="3">
        <v>298.77600000000001</v>
      </c>
      <c r="H680">
        <v>3</v>
      </c>
      <c r="I680" s="3">
        <f t="shared" si="10"/>
        <v>896.32799999999997</v>
      </c>
    </row>
    <row r="681" spans="1:9" x14ac:dyDescent="0.35">
      <c r="A681" s="1">
        <v>42131</v>
      </c>
      <c r="B681" t="s">
        <v>1</v>
      </c>
      <c r="C681" t="s">
        <v>29</v>
      </c>
      <c r="D681" t="s">
        <v>888</v>
      </c>
      <c r="E681" t="s">
        <v>622</v>
      </c>
      <c r="F681">
        <v>1.7138000000000002</v>
      </c>
      <c r="G681" s="3">
        <v>54.48</v>
      </c>
      <c r="H681">
        <v>1</v>
      </c>
      <c r="I681" s="3">
        <f t="shared" si="10"/>
        <v>54.48</v>
      </c>
    </row>
    <row r="682" spans="1:9" x14ac:dyDescent="0.35">
      <c r="A682" s="1">
        <v>42132</v>
      </c>
      <c r="B682" t="s">
        <v>1</v>
      </c>
      <c r="C682" t="s">
        <v>28</v>
      </c>
      <c r="D682" t="s">
        <v>884</v>
      </c>
      <c r="E682" t="s">
        <v>102</v>
      </c>
      <c r="F682">
        <v>30.896599999999996</v>
      </c>
      <c r="G682" s="3">
        <v>63.68</v>
      </c>
      <c r="H682">
        <v>8</v>
      </c>
      <c r="I682" s="3">
        <f t="shared" si="10"/>
        <v>509.44</v>
      </c>
    </row>
    <row r="683" spans="1:9" x14ac:dyDescent="0.35">
      <c r="A683" s="1">
        <v>42133</v>
      </c>
      <c r="B683" t="s">
        <v>7</v>
      </c>
      <c r="C683" t="s">
        <v>882</v>
      </c>
      <c r="D683" t="s">
        <v>31</v>
      </c>
      <c r="E683" t="s">
        <v>755</v>
      </c>
      <c r="F683">
        <v>42.391999999999996</v>
      </c>
      <c r="G683" s="3">
        <v>58.112000000000002</v>
      </c>
      <c r="H683">
        <v>2</v>
      </c>
      <c r="I683" s="3">
        <f t="shared" si="10"/>
        <v>116.224</v>
      </c>
    </row>
    <row r="684" spans="1:9" x14ac:dyDescent="0.35">
      <c r="A684" s="1">
        <v>42134</v>
      </c>
      <c r="B684" t="s">
        <v>1</v>
      </c>
      <c r="C684" t="s">
        <v>28</v>
      </c>
      <c r="D684" t="s">
        <v>31</v>
      </c>
      <c r="E684" t="s">
        <v>839</v>
      </c>
      <c r="F684">
        <v>13.157200000000003</v>
      </c>
      <c r="G684" s="3">
        <v>19.136000000000003</v>
      </c>
      <c r="H684">
        <v>2</v>
      </c>
      <c r="I684" s="3">
        <f t="shared" si="10"/>
        <v>38.272000000000006</v>
      </c>
    </row>
    <row r="685" spans="1:9" x14ac:dyDescent="0.35">
      <c r="A685" s="1">
        <v>42135</v>
      </c>
      <c r="B685" t="s">
        <v>1</v>
      </c>
      <c r="C685" t="s">
        <v>28</v>
      </c>
      <c r="D685" t="s">
        <v>885</v>
      </c>
      <c r="E685" t="s">
        <v>342</v>
      </c>
      <c r="F685">
        <v>5.8604000000000003</v>
      </c>
      <c r="G685" s="3">
        <v>82.367999999999995</v>
      </c>
      <c r="H685">
        <v>2</v>
      </c>
      <c r="I685" s="3">
        <f t="shared" si="10"/>
        <v>164.73599999999999</v>
      </c>
    </row>
    <row r="686" spans="1:9" x14ac:dyDescent="0.35">
      <c r="A686" s="1">
        <v>42136</v>
      </c>
      <c r="B686" t="s">
        <v>9</v>
      </c>
      <c r="C686" t="s">
        <v>28</v>
      </c>
      <c r="D686" t="s">
        <v>885</v>
      </c>
      <c r="E686" t="s">
        <v>655</v>
      </c>
      <c r="F686">
        <v>2.6909999999999998</v>
      </c>
      <c r="G686" s="3">
        <v>631.96</v>
      </c>
      <c r="H686">
        <v>4</v>
      </c>
      <c r="I686" s="3">
        <f t="shared" si="10"/>
        <v>2527.84</v>
      </c>
    </row>
    <row r="687" spans="1:9" x14ac:dyDescent="0.35">
      <c r="A687" s="1">
        <v>42137</v>
      </c>
      <c r="B687" t="s">
        <v>1</v>
      </c>
      <c r="C687" t="s">
        <v>882</v>
      </c>
      <c r="D687" t="s">
        <v>883</v>
      </c>
      <c r="E687" t="s">
        <v>12</v>
      </c>
      <c r="F687">
        <v>2.9592000000000009</v>
      </c>
      <c r="G687" s="3">
        <v>120</v>
      </c>
      <c r="H687">
        <v>6</v>
      </c>
      <c r="I687" s="3">
        <f t="shared" si="10"/>
        <v>720</v>
      </c>
    </row>
    <row r="688" spans="1:9" x14ac:dyDescent="0.35">
      <c r="A688" s="1">
        <v>42139</v>
      </c>
      <c r="B688" t="s">
        <v>40</v>
      </c>
      <c r="C688" t="s">
        <v>28</v>
      </c>
      <c r="D688" t="s">
        <v>31</v>
      </c>
      <c r="E688" t="s">
        <v>693</v>
      </c>
      <c r="F688">
        <v>29.768999999999998</v>
      </c>
      <c r="G688" s="3">
        <v>4.7679999999999998</v>
      </c>
      <c r="H688">
        <v>2</v>
      </c>
      <c r="I688" s="3">
        <f t="shared" si="10"/>
        <v>9.5359999999999996</v>
      </c>
    </row>
    <row r="689" spans="1:9" x14ac:dyDescent="0.35">
      <c r="A689" s="1">
        <v>42140</v>
      </c>
      <c r="B689" t="s">
        <v>1</v>
      </c>
      <c r="C689" t="s">
        <v>29</v>
      </c>
      <c r="D689" t="s">
        <v>884</v>
      </c>
      <c r="E689" t="s">
        <v>399</v>
      </c>
      <c r="F689">
        <v>240.56479999999999</v>
      </c>
      <c r="G689" s="3">
        <v>15.231999999999999</v>
      </c>
      <c r="H689">
        <v>4</v>
      </c>
      <c r="I689" s="3">
        <f t="shared" si="10"/>
        <v>60.927999999999997</v>
      </c>
    </row>
    <row r="690" spans="1:9" x14ac:dyDescent="0.35">
      <c r="A690" s="1">
        <v>42141</v>
      </c>
      <c r="B690" t="s">
        <v>1</v>
      </c>
      <c r="C690" t="s">
        <v>28</v>
      </c>
      <c r="D690" t="s">
        <v>886</v>
      </c>
      <c r="E690" t="s">
        <v>180</v>
      </c>
      <c r="F690">
        <v>0</v>
      </c>
      <c r="G690" s="3">
        <v>27.018000000000008</v>
      </c>
      <c r="H690">
        <v>6</v>
      </c>
      <c r="I690" s="3">
        <f t="shared" si="10"/>
        <v>162.10800000000006</v>
      </c>
    </row>
    <row r="691" spans="1:9" x14ac:dyDescent="0.35">
      <c r="A691" s="1">
        <v>42142</v>
      </c>
      <c r="B691" t="s">
        <v>1</v>
      </c>
      <c r="C691" t="s">
        <v>882</v>
      </c>
      <c r="D691" t="s">
        <v>884</v>
      </c>
      <c r="E691" t="s">
        <v>568</v>
      </c>
      <c r="F691">
        <v>-2.1648000000000005</v>
      </c>
      <c r="G691" s="3">
        <v>2.8899999999999992</v>
      </c>
      <c r="H691">
        <v>1</v>
      </c>
      <c r="I691" s="3">
        <f t="shared" si="10"/>
        <v>2.8899999999999992</v>
      </c>
    </row>
    <row r="692" spans="1:9" x14ac:dyDescent="0.35">
      <c r="A692" s="1">
        <v>42143</v>
      </c>
      <c r="B692" t="s">
        <v>1</v>
      </c>
      <c r="C692" t="s">
        <v>28</v>
      </c>
      <c r="D692" t="s">
        <v>886</v>
      </c>
      <c r="E692" t="s">
        <v>790</v>
      </c>
      <c r="F692">
        <v>26.069999999999993</v>
      </c>
      <c r="G692" s="3">
        <v>35.92</v>
      </c>
      <c r="H692">
        <v>4</v>
      </c>
      <c r="I692" s="3">
        <f t="shared" si="10"/>
        <v>143.68</v>
      </c>
    </row>
    <row r="693" spans="1:9" x14ac:dyDescent="0.35">
      <c r="A693" s="1">
        <v>42144</v>
      </c>
      <c r="B693" t="s">
        <v>1</v>
      </c>
      <c r="C693" t="s">
        <v>28</v>
      </c>
      <c r="D693" t="s">
        <v>33</v>
      </c>
      <c r="E693" t="s">
        <v>597</v>
      </c>
      <c r="F693">
        <v>179.74880000000002</v>
      </c>
      <c r="G693" s="3">
        <v>47.744</v>
      </c>
      <c r="H693">
        <v>4</v>
      </c>
      <c r="I693" s="3">
        <f t="shared" si="10"/>
        <v>190.976</v>
      </c>
    </row>
    <row r="694" spans="1:9" x14ac:dyDescent="0.35">
      <c r="A694" s="1">
        <v>42145</v>
      </c>
      <c r="B694" t="s">
        <v>1</v>
      </c>
      <c r="C694" t="s">
        <v>29</v>
      </c>
      <c r="D694" t="s">
        <v>31</v>
      </c>
      <c r="E694" t="s">
        <v>802</v>
      </c>
      <c r="F694">
        <v>272.79200000000003</v>
      </c>
      <c r="G694" s="3">
        <v>55.176000000000002</v>
      </c>
      <c r="H694">
        <v>3</v>
      </c>
      <c r="I694" s="3">
        <f t="shared" si="10"/>
        <v>165.52800000000002</v>
      </c>
    </row>
    <row r="695" spans="1:9" x14ac:dyDescent="0.35">
      <c r="A695" s="1">
        <v>42146</v>
      </c>
      <c r="B695" t="s">
        <v>9</v>
      </c>
      <c r="C695" t="s">
        <v>28</v>
      </c>
      <c r="D695" t="s">
        <v>35</v>
      </c>
      <c r="E695" t="s">
        <v>778</v>
      </c>
      <c r="F695">
        <v>-12.414599999999997</v>
      </c>
      <c r="G695" s="3">
        <v>82.656000000000006</v>
      </c>
      <c r="H695">
        <v>9</v>
      </c>
      <c r="I695" s="3">
        <f t="shared" si="10"/>
        <v>743.904</v>
      </c>
    </row>
    <row r="696" spans="1:9" x14ac:dyDescent="0.35">
      <c r="A696" s="1">
        <v>42147</v>
      </c>
      <c r="B696" t="s">
        <v>1</v>
      </c>
      <c r="C696" t="s">
        <v>28</v>
      </c>
      <c r="D696" t="s">
        <v>35</v>
      </c>
      <c r="E696" t="s">
        <v>750</v>
      </c>
      <c r="F696">
        <v>86.25</v>
      </c>
      <c r="G696" s="3">
        <v>257.98</v>
      </c>
      <c r="H696">
        <v>2</v>
      </c>
      <c r="I696" s="3">
        <f t="shared" si="10"/>
        <v>515.96</v>
      </c>
    </row>
    <row r="697" spans="1:9" x14ac:dyDescent="0.35">
      <c r="A697" s="1">
        <v>42148</v>
      </c>
      <c r="B697" t="s">
        <v>1</v>
      </c>
      <c r="C697" t="s">
        <v>28</v>
      </c>
      <c r="D697" t="s">
        <v>31</v>
      </c>
      <c r="E697" t="s">
        <v>387</v>
      </c>
      <c r="F697">
        <v>16.302</v>
      </c>
      <c r="G697" s="3">
        <v>10.368000000000002</v>
      </c>
      <c r="H697">
        <v>2</v>
      </c>
      <c r="I697" s="3">
        <f t="shared" si="10"/>
        <v>20.736000000000004</v>
      </c>
    </row>
    <row r="698" spans="1:9" x14ac:dyDescent="0.35">
      <c r="A698" s="1">
        <v>42149</v>
      </c>
      <c r="B698" t="s">
        <v>40</v>
      </c>
      <c r="C698" t="s">
        <v>29</v>
      </c>
      <c r="D698" t="s">
        <v>31</v>
      </c>
      <c r="E698" t="s">
        <v>500</v>
      </c>
      <c r="F698">
        <v>20.154999999999994</v>
      </c>
      <c r="G698" s="3">
        <v>1267.6499999999999</v>
      </c>
      <c r="H698">
        <v>9</v>
      </c>
      <c r="I698" s="3">
        <f t="shared" si="10"/>
        <v>11408.849999999999</v>
      </c>
    </row>
    <row r="699" spans="1:9" x14ac:dyDescent="0.35">
      <c r="A699" s="1">
        <v>42150</v>
      </c>
      <c r="B699" t="s">
        <v>1</v>
      </c>
      <c r="C699" t="s">
        <v>29</v>
      </c>
      <c r="D699" t="s">
        <v>31</v>
      </c>
      <c r="E699" t="s">
        <v>841</v>
      </c>
      <c r="F699">
        <v>6.240000000000002</v>
      </c>
      <c r="G699" s="3">
        <v>14.352000000000002</v>
      </c>
      <c r="H699">
        <v>3</v>
      </c>
      <c r="I699" s="3">
        <f t="shared" si="10"/>
        <v>43.056000000000004</v>
      </c>
    </row>
    <row r="700" spans="1:9" x14ac:dyDescent="0.35">
      <c r="A700" s="1">
        <v>42151</v>
      </c>
      <c r="B700" t="s">
        <v>40</v>
      </c>
      <c r="C700" t="s">
        <v>28</v>
      </c>
      <c r="D700" t="s">
        <v>885</v>
      </c>
      <c r="E700" t="s">
        <v>745</v>
      </c>
      <c r="F700">
        <v>3.6288</v>
      </c>
      <c r="G700" s="3">
        <v>9.64</v>
      </c>
      <c r="H700">
        <v>2</v>
      </c>
      <c r="I700" s="3">
        <f t="shared" si="10"/>
        <v>19.28</v>
      </c>
    </row>
    <row r="701" spans="1:9" x14ac:dyDescent="0.35">
      <c r="A701" s="1">
        <v>42152</v>
      </c>
      <c r="B701" t="s">
        <v>7</v>
      </c>
      <c r="C701" t="s">
        <v>882</v>
      </c>
      <c r="D701" t="s">
        <v>33</v>
      </c>
      <c r="E701" t="s">
        <v>336</v>
      </c>
      <c r="F701">
        <v>700.98000000000013</v>
      </c>
      <c r="G701" s="3">
        <v>1297.3680000000002</v>
      </c>
      <c r="H701">
        <v>9</v>
      </c>
      <c r="I701" s="3">
        <f t="shared" si="10"/>
        <v>11676.312000000002</v>
      </c>
    </row>
    <row r="702" spans="1:9" x14ac:dyDescent="0.35">
      <c r="A702" s="1">
        <v>42153</v>
      </c>
      <c r="B702" t="s">
        <v>1</v>
      </c>
      <c r="C702" t="s">
        <v>28</v>
      </c>
      <c r="D702" t="s">
        <v>883</v>
      </c>
      <c r="E702" t="s">
        <v>639</v>
      </c>
      <c r="F702">
        <v>50.187599999999996</v>
      </c>
      <c r="G702" s="3">
        <v>131.6</v>
      </c>
      <c r="H702">
        <v>7</v>
      </c>
      <c r="I702" s="3">
        <f t="shared" si="10"/>
        <v>921.19999999999993</v>
      </c>
    </row>
    <row r="703" spans="1:9" x14ac:dyDescent="0.35">
      <c r="A703" s="1">
        <v>42154</v>
      </c>
      <c r="B703" t="s">
        <v>7</v>
      </c>
      <c r="C703" t="s">
        <v>28</v>
      </c>
      <c r="D703" t="s">
        <v>35</v>
      </c>
      <c r="E703" t="s">
        <v>86</v>
      </c>
      <c r="F703">
        <v>274.38600000000008</v>
      </c>
      <c r="G703" s="3">
        <v>22.620000000000005</v>
      </c>
      <c r="H703">
        <v>2</v>
      </c>
      <c r="I703" s="3">
        <f t="shared" ref="I703:I766" si="11">G703*H703</f>
        <v>45.240000000000009</v>
      </c>
    </row>
    <row r="704" spans="1:9" x14ac:dyDescent="0.35">
      <c r="A704" s="1">
        <v>42155</v>
      </c>
      <c r="B704" t="s">
        <v>1</v>
      </c>
      <c r="C704" t="s">
        <v>882</v>
      </c>
      <c r="D704" t="s">
        <v>884</v>
      </c>
      <c r="E704" t="s">
        <v>306</v>
      </c>
      <c r="F704">
        <v>-15.079999999999998</v>
      </c>
      <c r="G704" s="3">
        <v>3.2820000000000005</v>
      </c>
      <c r="H704">
        <v>2</v>
      </c>
      <c r="I704" s="3">
        <f t="shared" si="11"/>
        <v>6.5640000000000009</v>
      </c>
    </row>
    <row r="705" spans="1:9" x14ac:dyDescent="0.35">
      <c r="A705" s="1">
        <v>42156</v>
      </c>
      <c r="B705" t="s">
        <v>1</v>
      </c>
      <c r="C705" t="s">
        <v>28</v>
      </c>
      <c r="D705" t="s">
        <v>31</v>
      </c>
      <c r="E705" t="s">
        <v>844</v>
      </c>
      <c r="F705">
        <v>-12.825599999999994</v>
      </c>
      <c r="G705" s="3">
        <v>179.7</v>
      </c>
      <c r="H705">
        <v>6</v>
      </c>
      <c r="I705" s="3">
        <f t="shared" si="11"/>
        <v>1078.1999999999998</v>
      </c>
    </row>
    <row r="706" spans="1:9" x14ac:dyDescent="0.35">
      <c r="A706" s="1">
        <v>42158</v>
      </c>
      <c r="B706" t="s">
        <v>9</v>
      </c>
      <c r="C706" t="s">
        <v>882</v>
      </c>
      <c r="D706" t="s">
        <v>886</v>
      </c>
      <c r="E706" t="s">
        <v>89</v>
      </c>
      <c r="F706">
        <v>-12.956800000000005</v>
      </c>
      <c r="G706" s="3">
        <v>75.88</v>
      </c>
      <c r="H706">
        <v>2</v>
      </c>
      <c r="I706" s="3">
        <f t="shared" si="11"/>
        <v>151.76</v>
      </c>
    </row>
    <row r="707" spans="1:9" x14ac:dyDescent="0.35">
      <c r="A707" s="1">
        <v>42159</v>
      </c>
      <c r="B707" t="s">
        <v>7</v>
      </c>
      <c r="C707" t="s">
        <v>882</v>
      </c>
      <c r="D707" t="s">
        <v>887</v>
      </c>
      <c r="E707" t="s">
        <v>631</v>
      </c>
      <c r="F707">
        <v>-1.7772000000000041</v>
      </c>
      <c r="G707" s="3">
        <v>31.983999999999998</v>
      </c>
      <c r="H707">
        <v>2</v>
      </c>
      <c r="I707" s="3">
        <f t="shared" si="11"/>
        <v>63.967999999999996</v>
      </c>
    </row>
    <row r="708" spans="1:9" x14ac:dyDescent="0.35">
      <c r="A708" s="1">
        <v>42160</v>
      </c>
      <c r="B708" t="s">
        <v>9</v>
      </c>
      <c r="C708" t="s">
        <v>28</v>
      </c>
      <c r="D708" t="s">
        <v>885</v>
      </c>
      <c r="E708" t="s">
        <v>437</v>
      </c>
      <c r="F708">
        <v>35.663599999999995</v>
      </c>
      <c r="G708" s="3">
        <v>177.22499999999999</v>
      </c>
      <c r="H708">
        <v>5</v>
      </c>
      <c r="I708" s="3">
        <f t="shared" si="11"/>
        <v>886.125</v>
      </c>
    </row>
    <row r="709" spans="1:9" x14ac:dyDescent="0.35">
      <c r="A709" s="1">
        <v>42161</v>
      </c>
      <c r="B709" t="s">
        <v>1</v>
      </c>
      <c r="C709" t="s">
        <v>29</v>
      </c>
      <c r="D709" t="s">
        <v>886</v>
      </c>
      <c r="E709" t="s">
        <v>506</v>
      </c>
      <c r="F709">
        <v>-23.364000000000019</v>
      </c>
      <c r="G709" s="3">
        <v>21.552000000000003</v>
      </c>
      <c r="H709">
        <v>6</v>
      </c>
      <c r="I709" s="3">
        <f t="shared" si="11"/>
        <v>129.31200000000001</v>
      </c>
    </row>
    <row r="710" spans="1:9" x14ac:dyDescent="0.35">
      <c r="A710" s="1">
        <v>42162</v>
      </c>
      <c r="B710" t="s">
        <v>1</v>
      </c>
      <c r="C710" t="s">
        <v>28</v>
      </c>
      <c r="D710" t="s">
        <v>35</v>
      </c>
      <c r="E710" t="s">
        <v>811</v>
      </c>
      <c r="F710">
        <v>28.7196</v>
      </c>
      <c r="G710" s="3">
        <v>323.37</v>
      </c>
      <c r="H710">
        <v>3</v>
      </c>
      <c r="I710" s="3">
        <f t="shared" si="11"/>
        <v>970.11</v>
      </c>
    </row>
    <row r="711" spans="1:9" x14ac:dyDescent="0.35">
      <c r="A711" s="1">
        <v>42163</v>
      </c>
      <c r="B711" t="s">
        <v>9</v>
      </c>
      <c r="C711" t="s">
        <v>29</v>
      </c>
      <c r="D711" t="s">
        <v>885</v>
      </c>
      <c r="E711" t="s">
        <v>157</v>
      </c>
      <c r="F711">
        <v>15.552000000000001</v>
      </c>
      <c r="G711" s="3">
        <v>695.7</v>
      </c>
      <c r="H711">
        <v>2</v>
      </c>
      <c r="I711" s="3">
        <f t="shared" si="11"/>
        <v>1391.4</v>
      </c>
    </row>
    <row r="712" spans="1:9" x14ac:dyDescent="0.35">
      <c r="A712" s="1">
        <v>42165</v>
      </c>
      <c r="B712" t="s">
        <v>1</v>
      </c>
      <c r="C712" t="s">
        <v>28</v>
      </c>
      <c r="D712" t="s">
        <v>35</v>
      </c>
      <c r="E712" t="s">
        <v>801</v>
      </c>
      <c r="F712">
        <v>19.966499999999982</v>
      </c>
      <c r="G712" s="3">
        <v>1335.68</v>
      </c>
      <c r="H712">
        <v>4</v>
      </c>
      <c r="I712" s="3">
        <f t="shared" si="11"/>
        <v>5342.72</v>
      </c>
    </row>
    <row r="713" spans="1:9" x14ac:dyDescent="0.35">
      <c r="A713" s="1">
        <v>42166</v>
      </c>
      <c r="B713" t="s">
        <v>1</v>
      </c>
      <c r="C713" t="s">
        <v>28</v>
      </c>
      <c r="D713" t="s">
        <v>34</v>
      </c>
      <c r="E713" t="s">
        <v>832</v>
      </c>
      <c r="F713">
        <v>9.9359999999999999</v>
      </c>
      <c r="G713" s="3">
        <v>8.2719999999999985</v>
      </c>
      <c r="H713">
        <v>4</v>
      </c>
      <c r="I713" s="3">
        <f t="shared" si="11"/>
        <v>33.087999999999994</v>
      </c>
    </row>
    <row r="714" spans="1:9" x14ac:dyDescent="0.35">
      <c r="A714" s="1">
        <v>42167</v>
      </c>
      <c r="B714" t="s">
        <v>1</v>
      </c>
      <c r="C714" t="s">
        <v>882</v>
      </c>
      <c r="D714" t="s">
        <v>884</v>
      </c>
      <c r="E714" t="s">
        <v>507</v>
      </c>
      <c r="F714">
        <v>-2.1504000000000008</v>
      </c>
      <c r="G714" s="3">
        <v>53.984000000000002</v>
      </c>
      <c r="H714">
        <v>14</v>
      </c>
      <c r="I714" s="3">
        <f t="shared" si="11"/>
        <v>755.77600000000007</v>
      </c>
    </row>
    <row r="715" spans="1:9" x14ac:dyDescent="0.35">
      <c r="A715" s="1">
        <v>42168</v>
      </c>
      <c r="B715" t="s">
        <v>7</v>
      </c>
      <c r="C715" t="s">
        <v>882</v>
      </c>
      <c r="D715" t="s">
        <v>34</v>
      </c>
      <c r="E715" t="s">
        <v>366</v>
      </c>
      <c r="F715">
        <v>6.8713999999999995</v>
      </c>
      <c r="G715" s="3">
        <v>226.56</v>
      </c>
      <c r="H715">
        <v>6</v>
      </c>
      <c r="I715" s="3">
        <f t="shared" si="11"/>
        <v>1359.3600000000001</v>
      </c>
    </row>
    <row r="716" spans="1:9" x14ac:dyDescent="0.35">
      <c r="A716" s="1">
        <v>42169</v>
      </c>
      <c r="B716" t="s">
        <v>7</v>
      </c>
      <c r="C716" t="s">
        <v>29</v>
      </c>
      <c r="D716" t="s">
        <v>35</v>
      </c>
      <c r="E716" t="s">
        <v>120</v>
      </c>
      <c r="F716">
        <v>94.492500000000007</v>
      </c>
      <c r="G716" s="3">
        <v>29.29</v>
      </c>
      <c r="H716">
        <v>1</v>
      </c>
      <c r="I716" s="3">
        <f t="shared" si="11"/>
        <v>29.29</v>
      </c>
    </row>
    <row r="717" spans="1:9" x14ac:dyDescent="0.35">
      <c r="A717" s="1">
        <v>42170</v>
      </c>
      <c r="B717" t="s">
        <v>9</v>
      </c>
      <c r="C717" t="s">
        <v>29</v>
      </c>
      <c r="D717" t="s">
        <v>883</v>
      </c>
      <c r="E717" t="s">
        <v>806</v>
      </c>
      <c r="F717">
        <v>2.0415999999999999</v>
      </c>
      <c r="G717" s="3">
        <v>1293.4879999999998</v>
      </c>
      <c r="H717">
        <v>7</v>
      </c>
      <c r="I717" s="3">
        <f t="shared" si="11"/>
        <v>9054.4159999999993</v>
      </c>
    </row>
    <row r="718" spans="1:9" x14ac:dyDescent="0.35">
      <c r="A718" s="1">
        <v>42171</v>
      </c>
      <c r="B718" t="s">
        <v>9</v>
      </c>
      <c r="C718" t="s">
        <v>28</v>
      </c>
      <c r="D718" t="s">
        <v>885</v>
      </c>
      <c r="E718" t="s">
        <v>692</v>
      </c>
      <c r="F718">
        <v>54.214999999999982</v>
      </c>
      <c r="G718" s="3">
        <v>32.400000000000006</v>
      </c>
      <c r="H718">
        <v>5</v>
      </c>
      <c r="I718" s="3">
        <f t="shared" si="11"/>
        <v>162.00000000000003</v>
      </c>
    </row>
    <row r="719" spans="1:9" x14ac:dyDescent="0.35">
      <c r="A719" s="1">
        <v>42172</v>
      </c>
      <c r="B719" t="s">
        <v>7</v>
      </c>
      <c r="C719" t="s">
        <v>28</v>
      </c>
      <c r="D719" t="s">
        <v>885</v>
      </c>
      <c r="E719" t="s">
        <v>549</v>
      </c>
      <c r="F719">
        <v>21.784499999999998</v>
      </c>
      <c r="G719" s="3">
        <v>319.41000000000003</v>
      </c>
      <c r="H719">
        <v>5</v>
      </c>
      <c r="I719" s="3">
        <f t="shared" si="11"/>
        <v>1597.0500000000002</v>
      </c>
    </row>
    <row r="720" spans="1:9" x14ac:dyDescent="0.35">
      <c r="A720" s="1">
        <v>42173</v>
      </c>
      <c r="B720" t="s">
        <v>9</v>
      </c>
      <c r="C720" t="s">
        <v>28</v>
      </c>
      <c r="D720" t="s">
        <v>886</v>
      </c>
      <c r="E720" t="s">
        <v>790</v>
      </c>
      <c r="F720">
        <v>52.139999999999986</v>
      </c>
      <c r="G720" s="3">
        <v>48.480000000000004</v>
      </c>
      <c r="H720">
        <v>4</v>
      </c>
      <c r="I720" s="3">
        <f t="shared" si="11"/>
        <v>193.92000000000002</v>
      </c>
    </row>
    <row r="721" spans="1:9" x14ac:dyDescent="0.35">
      <c r="A721" s="1">
        <v>42174</v>
      </c>
      <c r="B721" t="s">
        <v>9</v>
      </c>
      <c r="C721" t="s">
        <v>28</v>
      </c>
      <c r="D721" t="s">
        <v>885</v>
      </c>
      <c r="E721" t="s">
        <v>711</v>
      </c>
      <c r="F721">
        <v>26.902399999999993</v>
      </c>
      <c r="G721" s="3">
        <v>45</v>
      </c>
      <c r="H721">
        <v>3</v>
      </c>
      <c r="I721" s="3">
        <f t="shared" si="11"/>
        <v>135</v>
      </c>
    </row>
    <row r="722" spans="1:9" x14ac:dyDescent="0.35">
      <c r="A722" s="1">
        <v>42175</v>
      </c>
      <c r="B722" t="s">
        <v>9</v>
      </c>
      <c r="C722" t="s">
        <v>882</v>
      </c>
      <c r="D722" t="s">
        <v>885</v>
      </c>
      <c r="E722" t="s">
        <v>43</v>
      </c>
      <c r="F722">
        <v>8.0464000000000002</v>
      </c>
      <c r="G722" s="3">
        <v>45.056000000000004</v>
      </c>
      <c r="H722">
        <v>8</v>
      </c>
      <c r="I722" s="3">
        <f t="shared" si="11"/>
        <v>360.44800000000004</v>
      </c>
    </row>
    <row r="723" spans="1:9" x14ac:dyDescent="0.35">
      <c r="A723" s="1">
        <v>42176</v>
      </c>
      <c r="B723" t="s">
        <v>1</v>
      </c>
      <c r="C723" t="s">
        <v>28</v>
      </c>
      <c r="D723" t="s">
        <v>31</v>
      </c>
      <c r="E723" t="s">
        <v>354</v>
      </c>
      <c r="F723">
        <v>4.9500000000000011</v>
      </c>
      <c r="G723" s="3">
        <v>29.718000000000007</v>
      </c>
      <c r="H723">
        <v>6</v>
      </c>
      <c r="I723" s="3">
        <f t="shared" si="11"/>
        <v>178.30800000000005</v>
      </c>
    </row>
    <row r="724" spans="1:9" x14ac:dyDescent="0.35">
      <c r="A724" s="1">
        <v>42177</v>
      </c>
      <c r="B724" t="s">
        <v>1</v>
      </c>
      <c r="C724" t="s">
        <v>28</v>
      </c>
      <c r="D724" t="s">
        <v>884</v>
      </c>
      <c r="E724" t="s">
        <v>289</v>
      </c>
      <c r="F724">
        <v>12.795999999999999</v>
      </c>
      <c r="G724" s="3">
        <v>18.45</v>
      </c>
      <c r="H724">
        <v>5</v>
      </c>
      <c r="I724" s="3">
        <f t="shared" si="11"/>
        <v>92.25</v>
      </c>
    </row>
    <row r="725" spans="1:9" x14ac:dyDescent="0.35">
      <c r="A725" s="1">
        <v>42179</v>
      </c>
      <c r="B725" t="s">
        <v>1</v>
      </c>
      <c r="C725" t="s">
        <v>28</v>
      </c>
      <c r="D725" t="s">
        <v>34</v>
      </c>
      <c r="E725" t="s">
        <v>512</v>
      </c>
      <c r="F725">
        <v>56.175200000000004</v>
      </c>
      <c r="G725" s="3">
        <v>835.17000000000007</v>
      </c>
      <c r="H725">
        <v>7</v>
      </c>
      <c r="I725" s="3">
        <f t="shared" si="11"/>
        <v>5846.1900000000005</v>
      </c>
    </row>
    <row r="726" spans="1:9" x14ac:dyDescent="0.35">
      <c r="A726" s="1">
        <v>42180</v>
      </c>
      <c r="B726" t="s">
        <v>1</v>
      </c>
      <c r="C726" t="s">
        <v>28</v>
      </c>
      <c r="D726" t="s">
        <v>35</v>
      </c>
      <c r="E726" t="s">
        <v>847</v>
      </c>
      <c r="F726">
        <v>-9.56</v>
      </c>
      <c r="G726" s="3">
        <v>241.44</v>
      </c>
      <c r="H726">
        <v>3</v>
      </c>
      <c r="I726" s="3">
        <f t="shared" si="11"/>
        <v>724.31999999999994</v>
      </c>
    </row>
    <row r="727" spans="1:9" x14ac:dyDescent="0.35">
      <c r="A727" s="1">
        <v>42181</v>
      </c>
      <c r="B727" t="s">
        <v>1</v>
      </c>
      <c r="C727" t="s">
        <v>882</v>
      </c>
      <c r="D727" t="s">
        <v>33</v>
      </c>
      <c r="E727" t="s">
        <v>136</v>
      </c>
      <c r="F727">
        <v>-18.088200000000001</v>
      </c>
      <c r="G727" s="3">
        <v>32.712000000000003</v>
      </c>
      <c r="H727">
        <v>2</v>
      </c>
      <c r="I727" s="3">
        <f t="shared" si="11"/>
        <v>65.424000000000007</v>
      </c>
    </row>
    <row r="728" spans="1:9" x14ac:dyDescent="0.35">
      <c r="A728" s="1">
        <v>42182</v>
      </c>
      <c r="B728" t="s">
        <v>1</v>
      </c>
      <c r="C728" t="s">
        <v>882</v>
      </c>
      <c r="D728" t="s">
        <v>883</v>
      </c>
      <c r="E728" t="s">
        <v>435</v>
      </c>
      <c r="F728">
        <v>6.6150000000000002</v>
      </c>
      <c r="G728" s="3">
        <v>5.3040000000000003</v>
      </c>
      <c r="H728">
        <v>3</v>
      </c>
      <c r="I728" s="3">
        <f t="shared" si="11"/>
        <v>15.912000000000001</v>
      </c>
    </row>
    <row r="729" spans="1:9" x14ac:dyDescent="0.35">
      <c r="A729" s="1">
        <v>42183</v>
      </c>
      <c r="B729" t="s">
        <v>1</v>
      </c>
      <c r="C729" t="s">
        <v>882</v>
      </c>
      <c r="D729" t="s">
        <v>885</v>
      </c>
      <c r="E729" t="s">
        <v>585</v>
      </c>
      <c r="F729">
        <v>12.175799999999999</v>
      </c>
      <c r="G729" s="3">
        <v>33.568000000000005</v>
      </c>
      <c r="H729">
        <v>2</v>
      </c>
      <c r="I729" s="3">
        <f t="shared" si="11"/>
        <v>67.13600000000001</v>
      </c>
    </row>
    <row r="730" spans="1:9" x14ac:dyDescent="0.35">
      <c r="A730" s="1">
        <v>42184</v>
      </c>
      <c r="B730" t="s">
        <v>7</v>
      </c>
      <c r="C730" t="s">
        <v>28</v>
      </c>
      <c r="D730" t="s">
        <v>35</v>
      </c>
      <c r="E730" t="s">
        <v>465</v>
      </c>
      <c r="F730">
        <v>35.997600000000006</v>
      </c>
      <c r="G730" s="3">
        <v>61.96</v>
      </c>
      <c r="H730">
        <v>2</v>
      </c>
      <c r="I730" s="3">
        <f t="shared" si="11"/>
        <v>123.92</v>
      </c>
    </row>
    <row r="731" spans="1:9" x14ac:dyDescent="0.35">
      <c r="A731" s="1">
        <v>42185</v>
      </c>
      <c r="B731" t="s">
        <v>7</v>
      </c>
      <c r="C731" t="s">
        <v>28</v>
      </c>
      <c r="D731" t="s">
        <v>886</v>
      </c>
      <c r="E731" t="s">
        <v>305</v>
      </c>
      <c r="F731">
        <v>19.188000000000002</v>
      </c>
      <c r="G731" s="3">
        <v>12.96</v>
      </c>
      <c r="H731">
        <v>2</v>
      </c>
      <c r="I731" s="3">
        <f t="shared" si="11"/>
        <v>25.92</v>
      </c>
    </row>
    <row r="732" spans="1:9" x14ac:dyDescent="0.35">
      <c r="A732" s="1">
        <v>42186</v>
      </c>
      <c r="B732" t="s">
        <v>7</v>
      </c>
      <c r="C732" t="s">
        <v>28</v>
      </c>
      <c r="D732" t="s">
        <v>883</v>
      </c>
      <c r="E732" t="s">
        <v>390</v>
      </c>
      <c r="F732">
        <v>9.7118999999999982</v>
      </c>
      <c r="G732" s="3">
        <v>58.34</v>
      </c>
      <c r="H732">
        <v>2</v>
      </c>
      <c r="I732" s="3">
        <f t="shared" si="11"/>
        <v>116.68</v>
      </c>
    </row>
    <row r="733" spans="1:9" x14ac:dyDescent="0.35">
      <c r="A733" s="1">
        <v>42187</v>
      </c>
      <c r="B733" t="s">
        <v>40</v>
      </c>
      <c r="C733" t="s">
        <v>28</v>
      </c>
      <c r="D733" t="s">
        <v>884</v>
      </c>
      <c r="E733" t="s">
        <v>416</v>
      </c>
      <c r="F733">
        <v>6.5319999999999991</v>
      </c>
      <c r="G733" s="3">
        <v>30.839999999999996</v>
      </c>
      <c r="H733">
        <v>3</v>
      </c>
      <c r="I733" s="3">
        <f t="shared" si="11"/>
        <v>92.519999999999982</v>
      </c>
    </row>
    <row r="734" spans="1:9" x14ac:dyDescent="0.35">
      <c r="A734" s="1">
        <v>42188</v>
      </c>
      <c r="B734" t="s">
        <v>7</v>
      </c>
      <c r="C734" t="s">
        <v>882</v>
      </c>
      <c r="D734" t="s">
        <v>33</v>
      </c>
      <c r="E734" t="s">
        <v>322</v>
      </c>
      <c r="F734">
        <v>19.518400000000007</v>
      </c>
      <c r="G734" s="3">
        <v>3.96</v>
      </c>
      <c r="H734">
        <v>2</v>
      </c>
      <c r="I734" s="3">
        <f t="shared" si="11"/>
        <v>7.92</v>
      </c>
    </row>
    <row r="735" spans="1:9" x14ac:dyDescent="0.35">
      <c r="A735" s="1">
        <v>42189</v>
      </c>
      <c r="B735" t="s">
        <v>9</v>
      </c>
      <c r="C735" t="s">
        <v>28</v>
      </c>
      <c r="D735" t="s">
        <v>885</v>
      </c>
      <c r="E735" t="s">
        <v>319</v>
      </c>
      <c r="F735">
        <v>6.2208000000000006</v>
      </c>
      <c r="G735" s="3">
        <v>43.96</v>
      </c>
      <c r="H735">
        <v>2</v>
      </c>
      <c r="I735" s="3">
        <f t="shared" si="11"/>
        <v>87.92</v>
      </c>
    </row>
    <row r="736" spans="1:9" x14ac:dyDescent="0.35">
      <c r="A736" s="1">
        <v>42190</v>
      </c>
      <c r="B736" t="s">
        <v>9</v>
      </c>
      <c r="C736" t="s">
        <v>28</v>
      </c>
      <c r="D736" t="s">
        <v>31</v>
      </c>
      <c r="E736" t="s">
        <v>64</v>
      </c>
      <c r="F736">
        <v>8.6359999999999992</v>
      </c>
      <c r="G736" s="3">
        <v>177.48000000000002</v>
      </c>
      <c r="H736">
        <v>3</v>
      </c>
      <c r="I736" s="3">
        <f t="shared" si="11"/>
        <v>532.44000000000005</v>
      </c>
    </row>
    <row r="737" spans="1:9" x14ac:dyDescent="0.35">
      <c r="A737" s="1">
        <v>42193</v>
      </c>
      <c r="B737" t="s">
        <v>1</v>
      </c>
      <c r="C737" t="s">
        <v>882</v>
      </c>
      <c r="D737" t="s">
        <v>31</v>
      </c>
      <c r="E737" t="s">
        <v>353</v>
      </c>
      <c r="F737">
        <v>5.1281999999999996</v>
      </c>
      <c r="G737" s="3">
        <v>253.37199999999996</v>
      </c>
      <c r="H737">
        <v>2</v>
      </c>
      <c r="I737" s="3">
        <f t="shared" si="11"/>
        <v>506.74399999999991</v>
      </c>
    </row>
    <row r="738" spans="1:9" x14ac:dyDescent="0.35">
      <c r="A738" s="1">
        <v>42194</v>
      </c>
      <c r="B738" t="s">
        <v>7</v>
      </c>
      <c r="C738" t="s">
        <v>882</v>
      </c>
      <c r="D738" t="s">
        <v>35</v>
      </c>
      <c r="E738" t="s">
        <v>815</v>
      </c>
      <c r="F738">
        <v>107.95499999999998</v>
      </c>
      <c r="G738" s="3">
        <v>662.88</v>
      </c>
      <c r="H738">
        <v>3</v>
      </c>
      <c r="I738" s="3">
        <f t="shared" si="11"/>
        <v>1988.6399999999999</v>
      </c>
    </row>
    <row r="739" spans="1:9" x14ac:dyDescent="0.35">
      <c r="A739" s="1">
        <v>42195</v>
      </c>
      <c r="B739" t="s">
        <v>1</v>
      </c>
      <c r="C739" t="s">
        <v>882</v>
      </c>
      <c r="D739" t="s">
        <v>33</v>
      </c>
      <c r="E739" t="s">
        <v>374</v>
      </c>
      <c r="F739">
        <v>72.534400000000005</v>
      </c>
      <c r="G739" s="3">
        <v>44.856000000000009</v>
      </c>
      <c r="H739">
        <v>6</v>
      </c>
      <c r="I739" s="3">
        <f t="shared" si="11"/>
        <v>269.13600000000008</v>
      </c>
    </row>
    <row r="740" spans="1:9" x14ac:dyDescent="0.35">
      <c r="A740" s="1">
        <v>42196</v>
      </c>
      <c r="B740" t="s">
        <v>1</v>
      </c>
      <c r="C740" t="s">
        <v>28</v>
      </c>
      <c r="D740" t="s">
        <v>886</v>
      </c>
      <c r="E740" t="s">
        <v>762</v>
      </c>
      <c r="F740">
        <v>1.4672000000000001</v>
      </c>
      <c r="G740" s="3">
        <v>95.76</v>
      </c>
      <c r="H740">
        <v>6</v>
      </c>
      <c r="I740" s="3">
        <f t="shared" si="11"/>
        <v>574.56000000000006</v>
      </c>
    </row>
    <row r="741" spans="1:9" x14ac:dyDescent="0.35">
      <c r="A741" s="1">
        <v>42198</v>
      </c>
      <c r="B741" t="s">
        <v>1</v>
      </c>
      <c r="C741" t="s">
        <v>882</v>
      </c>
      <c r="D741" t="s">
        <v>35</v>
      </c>
      <c r="E741" t="s">
        <v>407</v>
      </c>
      <c r="F741">
        <v>7.1819999999999951</v>
      </c>
      <c r="G741" s="3">
        <v>14.069999999999999</v>
      </c>
      <c r="H741">
        <v>7</v>
      </c>
      <c r="I741" s="3">
        <f t="shared" si="11"/>
        <v>98.49</v>
      </c>
    </row>
    <row r="742" spans="1:9" x14ac:dyDescent="0.35">
      <c r="A742" s="1">
        <v>42200</v>
      </c>
      <c r="B742" t="s">
        <v>9</v>
      </c>
      <c r="C742" t="s">
        <v>882</v>
      </c>
      <c r="D742" t="s">
        <v>35</v>
      </c>
      <c r="E742" t="s">
        <v>649</v>
      </c>
      <c r="F742">
        <v>38.086400000000026</v>
      </c>
      <c r="G742" s="3">
        <v>41.86</v>
      </c>
      <c r="H742">
        <v>7</v>
      </c>
      <c r="I742" s="3">
        <f t="shared" si="11"/>
        <v>293.02</v>
      </c>
    </row>
    <row r="743" spans="1:9" x14ac:dyDescent="0.35">
      <c r="A743" s="1">
        <v>42201</v>
      </c>
      <c r="B743" t="s">
        <v>1</v>
      </c>
      <c r="C743" t="s">
        <v>29</v>
      </c>
      <c r="D743" t="s">
        <v>31</v>
      </c>
      <c r="E743" t="s">
        <v>848</v>
      </c>
      <c r="F743">
        <v>12.432000000000002</v>
      </c>
      <c r="G743" s="3">
        <v>143.98199999999997</v>
      </c>
      <c r="H743">
        <v>3</v>
      </c>
      <c r="I743" s="3">
        <f t="shared" si="11"/>
        <v>431.94599999999991</v>
      </c>
    </row>
    <row r="744" spans="1:9" x14ac:dyDescent="0.35">
      <c r="A744" s="1">
        <v>42202</v>
      </c>
      <c r="B744" t="s">
        <v>1</v>
      </c>
      <c r="C744" t="s">
        <v>882</v>
      </c>
      <c r="D744" t="s">
        <v>886</v>
      </c>
      <c r="E744" t="s">
        <v>551</v>
      </c>
      <c r="F744">
        <v>3.7224000000000004</v>
      </c>
      <c r="G744" s="3">
        <v>9.5519999999999996</v>
      </c>
      <c r="H744">
        <v>3</v>
      </c>
      <c r="I744" s="3">
        <f t="shared" si="11"/>
        <v>28.655999999999999</v>
      </c>
    </row>
    <row r="745" spans="1:9" x14ac:dyDescent="0.35">
      <c r="A745" s="1">
        <v>42203</v>
      </c>
      <c r="B745" t="s">
        <v>1</v>
      </c>
      <c r="C745" t="s">
        <v>882</v>
      </c>
      <c r="D745" t="s">
        <v>886</v>
      </c>
      <c r="E745" t="s">
        <v>506</v>
      </c>
      <c r="F745">
        <v>3.8939999999999912</v>
      </c>
      <c r="G745" s="3">
        <v>242.94</v>
      </c>
      <c r="H745">
        <v>3</v>
      </c>
      <c r="I745" s="3">
        <f t="shared" si="11"/>
        <v>728.81999999999994</v>
      </c>
    </row>
    <row r="746" spans="1:9" x14ac:dyDescent="0.35">
      <c r="A746" s="1">
        <v>42204</v>
      </c>
      <c r="B746" t="s">
        <v>1</v>
      </c>
      <c r="C746" t="s">
        <v>882</v>
      </c>
      <c r="D746" t="s">
        <v>33</v>
      </c>
      <c r="E746" t="s">
        <v>374</v>
      </c>
      <c r="F746">
        <v>40.800600000000003</v>
      </c>
      <c r="G746" s="3">
        <v>140.81</v>
      </c>
      <c r="H746">
        <v>1</v>
      </c>
      <c r="I746" s="3">
        <f t="shared" si="11"/>
        <v>140.81</v>
      </c>
    </row>
    <row r="747" spans="1:9" x14ac:dyDescent="0.35">
      <c r="A747" s="1">
        <v>42205</v>
      </c>
      <c r="B747" t="s">
        <v>1</v>
      </c>
      <c r="C747" t="s">
        <v>28</v>
      </c>
      <c r="D747" t="s">
        <v>31</v>
      </c>
      <c r="E747" t="s">
        <v>718</v>
      </c>
      <c r="F747">
        <v>76.087800000000001</v>
      </c>
      <c r="G747" s="3">
        <v>504.90000000000003</v>
      </c>
      <c r="H747">
        <v>5</v>
      </c>
      <c r="I747" s="3">
        <f t="shared" si="11"/>
        <v>2524.5</v>
      </c>
    </row>
    <row r="748" spans="1:9" x14ac:dyDescent="0.35">
      <c r="A748" s="1">
        <v>42206</v>
      </c>
      <c r="B748" t="s">
        <v>7</v>
      </c>
      <c r="C748" t="s">
        <v>28</v>
      </c>
      <c r="D748" t="s">
        <v>35</v>
      </c>
      <c r="E748" t="s">
        <v>425</v>
      </c>
      <c r="F748">
        <v>43.175999999999995</v>
      </c>
      <c r="G748" s="3">
        <v>99.488</v>
      </c>
      <c r="H748">
        <v>2</v>
      </c>
      <c r="I748" s="3">
        <f t="shared" si="11"/>
        <v>198.976</v>
      </c>
    </row>
    <row r="749" spans="1:9" x14ac:dyDescent="0.35">
      <c r="A749" s="1">
        <v>42207</v>
      </c>
      <c r="B749" t="s">
        <v>7</v>
      </c>
      <c r="C749" t="s">
        <v>882</v>
      </c>
      <c r="D749" t="s">
        <v>884</v>
      </c>
      <c r="E749" t="s">
        <v>470</v>
      </c>
      <c r="F749">
        <v>-1.294</v>
      </c>
      <c r="G749" s="3">
        <v>6.2640000000000002</v>
      </c>
      <c r="H749">
        <v>3</v>
      </c>
      <c r="I749" s="3">
        <f t="shared" si="11"/>
        <v>18.792000000000002</v>
      </c>
    </row>
    <row r="750" spans="1:9" x14ac:dyDescent="0.35">
      <c r="A750" s="1">
        <v>42208</v>
      </c>
      <c r="B750" t="s">
        <v>7</v>
      </c>
      <c r="C750" t="s">
        <v>882</v>
      </c>
      <c r="D750" t="s">
        <v>34</v>
      </c>
      <c r="E750" t="s">
        <v>709</v>
      </c>
      <c r="F750">
        <v>3.024</v>
      </c>
      <c r="G750" s="3">
        <v>29.2</v>
      </c>
      <c r="H750">
        <v>5</v>
      </c>
      <c r="I750" s="3">
        <f t="shared" si="11"/>
        <v>146</v>
      </c>
    </row>
    <row r="751" spans="1:9" x14ac:dyDescent="0.35">
      <c r="A751" s="1">
        <v>42209</v>
      </c>
      <c r="B751" t="s">
        <v>1</v>
      </c>
      <c r="C751" t="s">
        <v>882</v>
      </c>
      <c r="D751" t="s">
        <v>883</v>
      </c>
      <c r="E751" t="s">
        <v>468</v>
      </c>
      <c r="F751">
        <v>2.6411999999999995</v>
      </c>
      <c r="G751" s="3">
        <v>5.1840000000000011</v>
      </c>
      <c r="H751">
        <v>1</v>
      </c>
      <c r="I751" s="3">
        <f t="shared" si="11"/>
        <v>5.1840000000000011</v>
      </c>
    </row>
    <row r="752" spans="1:9" x14ac:dyDescent="0.35">
      <c r="A752" s="1">
        <v>42210</v>
      </c>
      <c r="B752" t="s">
        <v>7</v>
      </c>
      <c r="C752" t="s">
        <v>882</v>
      </c>
      <c r="D752" t="s">
        <v>33</v>
      </c>
      <c r="E752" t="s">
        <v>609</v>
      </c>
      <c r="F752">
        <v>31.015599999999978</v>
      </c>
      <c r="G752" s="3">
        <v>69.3</v>
      </c>
      <c r="H752">
        <v>9</v>
      </c>
      <c r="I752" s="3">
        <f t="shared" si="11"/>
        <v>623.69999999999993</v>
      </c>
    </row>
    <row r="753" spans="1:9" x14ac:dyDescent="0.35">
      <c r="A753" s="1">
        <v>42211</v>
      </c>
      <c r="B753" t="s">
        <v>1</v>
      </c>
      <c r="C753" t="s">
        <v>28</v>
      </c>
      <c r="D753" t="s">
        <v>884</v>
      </c>
      <c r="E753" t="s">
        <v>339</v>
      </c>
      <c r="F753">
        <v>40.370399999999997</v>
      </c>
      <c r="G753" s="3">
        <v>21.48</v>
      </c>
      <c r="H753">
        <v>6</v>
      </c>
      <c r="I753" s="3">
        <f t="shared" si="11"/>
        <v>128.88</v>
      </c>
    </row>
    <row r="754" spans="1:9" x14ac:dyDescent="0.35">
      <c r="A754" s="1">
        <v>42214</v>
      </c>
      <c r="B754" t="s">
        <v>1</v>
      </c>
      <c r="C754" t="s">
        <v>29</v>
      </c>
      <c r="D754" t="s">
        <v>888</v>
      </c>
      <c r="E754" t="s">
        <v>108</v>
      </c>
      <c r="F754">
        <v>9.1979999999999986</v>
      </c>
      <c r="G754" s="3">
        <v>9.48</v>
      </c>
      <c r="H754">
        <v>3</v>
      </c>
      <c r="I754" s="3">
        <f t="shared" si="11"/>
        <v>28.44</v>
      </c>
    </row>
    <row r="755" spans="1:9" x14ac:dyDescent="0.35">
      <c r="A755" s="1">
        <v>42215</v>
      </c>
      <c r="B755" t="s">
        <v>1</v>
      </c>
      <c r="C755" t="s">
        <v>882</v>
      </c>
      <c r="D755" t="s">
        <v>886</v>
      </c>
      <c r="E755" t="s">
        <v>472</v>
      </c>
      <c r="F755">
        <v>-16.956800000000005</v>
      </c>
      <c r="G755" s="3">
        <v>9.2480000000000011</v>
      </c>
      <c r="H755">
        <v>4</v>
      </c>
      <c r="I755" s="3">
        <f t="shared" si="11"/>
        <v>36.992000000000004</v>
      </c>
    </row>
    <row r="756" spans="1:9" x14ac:dyDescent="0.35">
      <c r="A756" s="1">
        <v>42216</v>
      </c>
      <c r="B756" t="s">
        <v>1</v>
      </c>
      <c r="C756" t="s">
        <v>29</v>
      </c>
      <c r="D756" t="s">
        <v>884</v>
      </c>
      <c r="E756" t="s">
        <v>515</v>
      </c>
      <c r="F756">
        <v>-13.895999999999997</v>
      </c>
      <c r="G756" s="3">
        <v>635.96</v>
      </c>
      <c r="H756">
        <v>4</v>
      </c>
      <c r="I756" s="3">
        <f t="shared" si="11"/>
        <v>2543.84</v>
      </c>
    </row>
    <row r="757" spans="1:9" x14ac:dyDescent="0.35">
      <c r="A757" s="1">
        <v>42217</v>
      </c>
      <c r="B757" t="s">
        <v>1</v>
      </c>
      <c r="C757" t="s">
        <v>28</v>
      </c>
      <c r="D757" t="s">
        <v>31</v>
      </c>
      <c r="E757" t="s">
        <v>252</v>
      </c>
      <c r="F757">
        <v>72.357999999999976</v>
      </c>
      <c r="G757" s="3">
        <v>19.648</v>
      </c>
      <c r="H757">
        <v>2</v>
      </c>
      <c r="I757" s="3">
        <f t="shared" si="11"/>
        <v>39.295999999999999</v>
      </c>
    </row>
    <row r="758" spans="1:9" x14ac:dyDescent="0.35">
      <c r="A758" s="1">
        <v>42218</v>
      </c>
      <c r="B758" t="s">
        <v>7</v>
      </c>
      <c r="C758" t="s">
        <v>882</v>
      </c>
      <c r="D758" t="s">
        <v>885</v>
      </c>
      <c r="E758" t="s">
        <v>205</v>
      </c>
      <c r="F758">
        <v>6.6311999999999989</v>
      </c>
      <c r="G758" s="3">
        <v>333.57600000000002</v>
      </c>
      <c r="H758">
        <v>3</v>
      </c>
      <c r="I758" s="3">
        <f t="shared" si="11"/>
        <v>1000.7280000000001</v>
      </c>
    </row>
    <row r="759" spans="1:9" x14ac:dyDescent="0.35">
      <c r="A759" s="1">
        <v>42219</v>
      </c>
      <c r="B759" t="s">
        <v>7</v>
      </c>
      <c r="C759" t="s">
        <v>882</v>
      </c>
      <c r="D759" t="s">
        <v>887</v>
      </c>
      <c r="E759" t="s">
        <v>853</v>
      </c>
      <c r="F759">
        <v>15.352199999999989</v>
      </c>
      <c r="G759" s="3">
        <v>35.06</v>
      </c>
      <c r="H759">
        <v>2</v>
      </c>
      <c r="I759" s="3">
        <f t="shared" si="11"/>
        <v>70.12</v>
      </c>
    </row>
    <row r="760" spans="1:9" x14ac:dyDescent="0.35">
      <c r="A760" s="1">
        <v>42220</v>
      </c>
      <c r="B760" t="s">
        <v>7</v>
      </c>
      <c r="C760" t="s">
        <v>28</v>
      </c>
      <c r="D760" t="s">
        <v>889</v>
      </c>
      <c r="E760" t="s">
        <v>412</v>
      </c>
      <c r="F760">
        <v>38.323799999999999</v>
      </c>
      <c r="G760" s="3">
        <v>9.82</v>
      </c>
      <c r="H760">
        <v>2</v>
      </c>
      <c r="I760" s="3">
        <f t="shared" si="11"/>
        <v>19.64</v>
      </c>
    </row>
    <row r="761" spans="1:9" x14ac:dyDescent="0.35">
      <c r="A761" s="1">
        <v>42221</v>
      </c>
      <c r="B761" t="s">
        <v>1</v>
      </c>
      <c r="C761" t="s">
        <v>29</v>
      </c>
      <c r="D761" t="s">
        <v>31</v>
      </c>
      <c r="E761" t="s">
        <v>697</v>
      </c>
      <c r="F761">
        <v>10.517999999999997</v>
      </c>
      <c r="G761" s="3">
        <v>302.38400000000001</v>
      </c>
      <c r="H761">
        <v>2</v>
      </c>
      <c r="I761" s="3">
        <f t="shared" si="11"/>
        <v>604.76800000000003</v>
      </c>
    </row>
    <row r="762" spans="1:9" x14ac:dyDescent="0.35">
      <c r="A762" s="1">
        <v>42222</v>
      </c>
      <c r="B762" t="s">
        <v>1</v>
      </c>
      <c r="C762" t="s">
        <v>882</v>
      </c>
      <c r="D762" t="s">
        <v>883</v>
      </c>
      <c r="E762" t="s">
        <v>733</v>
      </c>
      <c r="F762">
        <v>59.114999999999981</v>
      </c>
      <c r="G762" s="3">
        <v>11.168000000000001</v>
      </c>
      <c r="H762">
        <v>4</v>
      </c>
      <c r="I762" s="3">
        <f t="shared" si="11"/>
        <v>44.672000000000004</v>
      </c>
    </row>
    <row r="763" spans="1:9" x14ac:dyDescent="0.35">
      <c r="A763" s="1">
        <v>42223</v>
      </c>
      <c r="B763" t="s">
        <v>9</v>
      </c>
      <c r="C763" t="s">
        <v>882</v>
      </c>
      <c r="D763" t="s">
        <v>885</v>
      </c>
      <c r="E763" t="s">
        <v>205</v>
      </c>
      <c r="F763">
        <v>33.313599999999994</v>
      </c>
      <c r="G763" s="3">
        <v>53.952000000000005</v>
      </c>
      <c r="H763">
        <v>3</v>
      </c>
      <c r="I763" s="3">
        <f t="shared" si="11"/>
        <v>161.85600000000002</v>
      </c>
    </row>
    <row r="764" spans="1:9" x14ac:dyDescent="0.35">
      <c r="A764" s="1">
        <v>42224</v>
      </c>
      <c r="B764" t="s">
        <v>1</v>
      </c>
      <c r="C764" t="s">
        <v>882</v>
      </c>
      <c r="D764" t="s">
        <v>31</v>
      </c>
      <c r="E764" t="s">
        <v>505</v>
      </c>
      <c r="F764">
        <v>86.385600000000011</v>
      </c>
      <c r="G764" s="3">
        <v>487.91999999999996</v>
      </c>
      <c r="H764">
        <v>6</v>
      </c>
      <c r="I764" s="3">
        <f t="shared" si="11"/>
        <v>2927.5199999999995</v>
      </c>
    </row>
    <row r="765" spans="1:9" x14ac:dyDescent="0.35">
      <c r="A765" s="1">
        <v>42225</v>
      </c>
      <c r="B765" t="s">
        <v>7</v>
      </c>
      <c r="C765" t="s">
        <v>28</v>
      </c>
      <c r="D765" t="s">
        <v>888</v>
      </c>
      <c r="E765" t="s">
        <v>528</v>
      </c>
      <c r="F765">
        <v>3.6295999999999995</v>
      </c>
      <c r="G765" s="3">
        <v>15.24</v>
      </c>
      <c r="H765">
        <v>5</v>
      </c>
      <c r="I765" s="3">
        <f t="shared" si="11"/>
        <v>76.2</v>
      </c>
    </row>
    <row r="766" spans="1:9" x14ac:dyDescent="0.35">
      <c r="A766" s="1">
        <v>42226</v>
      </c>
      <c r="B766" t="s">
        <v>9</v>
      </c>
      <c r="C766" t="s">
        <v>28</v>
      </c>
      <c r="D766" t="s">
        <v>885</v>
      </c>
      <c r="E766" t="s">
        <v>544</v>
      </c>
      <c r="F766">
        <v>9.6299999999999955</v>
      </c>
      <c r="G766" s="3">
        <v>32.400000000000006</v>
      </c>
      <c r="H766">
        <v>5</v>
      </c>
      <c r="I766" s="3">
        <f t="shared" si="11"/>
        <v>162.00000000000003</v>
      </c>
    </row>
    <row r="767" spans="1:9" x14ac:dyDescent="0.35">
      <c r="A767" s="1">
        <v>42228</v>
      </c>
      <c r="B767" t="s">
        <v>1</v>
      </c>
      <c r="C767" t="s">
        <v>29</v>
      </c>
      <c r="D767" t="s">
        <v>885</v>
      </c>
      <c r="E767" t="s">
        <v>722</v>
      </c>
      <c r="F767">
        <v>15.552000000000001</v>
      </c>
      <c r="G767" s="3">
        <v>145.76400000000001</v>
      </c>
      <c r="H767">
        <v>2</v>
      </c>
      <c r="I767" s="3">
        <f t="shared" ref="I767:I830" si="12">G767*H767</f>
        <v>291.52800000000002</v>
      </c>
    </row>
    <row r="768" spans="1:9" x14ac:dyDescent="0.35">
      <c r="A768" s="1">
        <v>42229</v>
      </c>
      <c r="B768" t="s">
        <v>40</v>
      </c>
      <c r="C768" t="s">
        <v>28</v>
      </c>
      <c r="D768" t="s">
        <v>885</v>
      </c>
      <c r="E768" t="s">
        <v>163</v>
      </c>
      <c r="F768">
        <v>3.1104000000000003</v>
      </c>
      <c r="G768" s="3">
        <v>1591.02</v>
      </c>
      <c r="H768">
        <v>6</v>
      </c>
      <c r="I768" s="3">
        <f t="shared" si="12"/>
        <v>9546.119999999999</v>
      </c>
    </row>
    <row r="769" spans="1:9" x14ac:dyDescent="0.35">
      <c r="A769" s="1">
        <v>42230</v>
      </c>
      <c r="B769" t="s">
        <v>7</v>
      </c>
      <c r="C769" t="s">
        <v>28</v>
      </c>
      <c r="D769" t="s">
        <v>884</v>
      </c>
      <c r="E769" t="s">
        <v>392</v>
      </c>
      <c r="F769">
        <v>-8.2367999999999988</v>
      </c>
      <c r="G769" s="3">
        <v>71.98</v>
      </c>
      <c r="H769">
        <v>2</v>
      </c>
      <c r="I769" s="3">
        <f t="shared" si="12"/>
        <v>143.96</v>
      </c>
    </row>
    <row r="770" spans="1:9" x14ac:dyDescent="0.35">
      <c r="A770" s="1">
        <v>42231</v>
      </c>
      <c r="B770" t="s">
        <v>1</v>
      </c>
      <c r="C770" t="s">
        <v>28</v>
      </c>
      <c r="D770" t="s">
        <v>885</v>
      </c>
      <c r="E770" t="s">
        <v>854</v>
      </c>
      <c r="F770">
        <v>7.6145999999999994</v>
      </c>
      <c r="G770" s="3">
        <v>279.95999999999998</v>
      </c>
      <c r="H770">
        <v>5</v>
      </c>
      <c r="I770" s="3">
        <f t="shared" si="12"/>
        <v>1399.8</v>
      </c>
    </row>
    <row r="771" spans="1:9" x14ac:dyDescent="0.35">
      <c r="A771" s="1">
        <v>42232</v>
      </c>
      <c r="B771" t="s">
        <v>1</v>
      </c>
      <c r="C771" t="s">
        <v>28</v>
      </c>
      <c r="D771" t="s">
        <v>884</v>
      </c>
      <c r="E771" t="s">
        <v>393</v>
      </c>
      <c r="F771">
        <v>-13.846800000000002</v>
      </c>
      <c r="G771" s="3">
        <v>225.29600000000002</v>
      </c>
      <c r="H771">
        <v>2</v>
      </c>
      <c r="I771" s="3">
        <f t="shared" si="12"/>
        <v>450.59200000000004</v>
      </c>
    </row>
    <row r="772" spans="1:9" x14ac:dyDescent="0.35">
      <c r="A772" s="1">
        <v>42233</v>
      </c>
      <c r="B772" t="s">
        <v>1</v>
      </c>
      <c r="C772" t="s">
        <v>28</v>
      </c>
      <c r="D772" t="s">
        <v>889</v>
      </c>
      <c r="E772" t="s">
        <v>491</v>
      </c>
      <c r="F772">
        <v>5.1042000000000005</v>
      </c>
      <c r="G772" s="3">
        <v>39.99</v>
      </c>
      <c r="H772">
        <v>1</v>
      </c>
      <c r="I772" s="3">
        <f t="shared" si="12"/>
        <v>39.99</v>
      </c>
    </row>
    <row r="773" spans="1:9" x14ac:dyDescent="0.35">
      <c r="A773" s="1">
        <v>42234</v>
      </c>
      <c r="B773" t="s">
        <v>1</v>
      </c>
      <c r="C773" t="s">
        <v>28</v>
      </c>
      <c r="D773" t="s">
        <v>884</v>
      </c>
      <c r="E773" t="s">
        <v>453</v>
      </c>
      <c r="F773">
        <v>5.6955999999999989</v>
      </c>
      <c r="G773" s="3">
        <v>9.5519999999999996</v>
      </c>
      <c r="H773">
        <v>3</v>
      </c>
      <c r="I773" s="3">
        <f t="shared" si="12"/>
        <v>28.655999999999999</v>
      </c>
    </row>
    <row r="774" spans="1:9" x14ac:dyDescent="0.35">
      <c r="A774" s="1">
        <v>42235</v>
      </c>
      <c r="B774" t="s">
        <v>7</v>
      </c>
      <c r="C774" t="s">
        <v>882</v>
      </c>
      <c r="D774" t="s">
        <v>31</v>
      </c>
      <c r="E774" t="s">
        <v>326</v>
      </c>
      <c r="F774">
        <v>99.48960000000001</v>
      </c>
      <c r="G774" s="3">
        <v>5.3440000000000003</v>
      </c>
      <c r="H774">
        <v>4</v>
      </c>
      <c r="I774" s="3">
        <f t="shared" si="12"/>
        <v>21.376000000000001</v>
      </c>
    </row>
    <row r="775" spans="1:9" x14ac:dyDescent="0.35">
      <c r="A775" s="1">
        <v>42236</v>
      </c>
      <c r="B775" t="s">
        <v>9</v>
      </c>
      <c r="C775" t="s">
        <v>28</v>
      </c>
      <c r="D775" t="s">
        <v>884</v>
      </c>
      <c r="E775" t="s">
        <v>225</v>
      </c>
      <c r="F775">
        <v>55.007999999999996</v>
      </c>
      <c r="G775" s="3">
        <v>28.048000000000002</v>
      </c>
      <c r="H775">
        <v>2</v>
      </c>
      <c r="I775" s="3">
        <f t="shared" si="12"/>
        <v>56.096000000000004</v>
      </c>
    </row>
    <row r="776" spans="1:9" x14ac:dyDescent="0.35">
      <c r="A776" s="1">
        <v>42237</v>
      </c>
      <c r="B776" t="s">
        <v>9</v>
      </c>
      <c r="C776" t="s">
        <v>29</v>
      </c>
      <c r="D776" t="s">
        <v>35</v>
      </c>
      <c r="E776" t="s">
        <v>781</v>
      </c>
      <c r="F776">
        <v>3.9906000000000006</v>
      </c>
      <c r="G776" s="3">
        <v>91.96</v>
      </c>
      <c r="H776">
        <v>5</v>
      </c>
      <c r="I776" s="3">
        <f t="shared" si="12"/>
        <v>459.79999999999995</v>
      </c>
    </row>
    <row r="777" spans="1:9" x14ac:dyDescent="0.35">
      <c r="A777" s="1">
        <v>42238</v>
      </c>
      <c r="B777" t="s">
        <v>1</v>
      </c>
      <c r="C777" t="s">
        <v>29</v>
      </c>
      <c r="D777" t="s">
        <v>34</v>
      </c>
      <c r="E777" t="s">
        <v>312</v>
      </c>
      <c r="F777">
        <v>3.3408000000000002</v>
      </c>
      <c r="G777" s="3">
        <v>254.96999999999997</v>
      </c>
      <c r="H777">
        <v>3</v>
      </c>
      <c r="I777" s="3">
        <f t="shared" si="12"/>
        <v>764.90999999999985</v>
      </c>
    </row>
    <row r="778" spans="1:9" x14ac:dyDescent="0.35">
      <c r="A778" s="1">
        <v>42239</v>
      </c>
      <c r="B778" t="s">
        <v>1</v>
      </c>
      <c r="C778" t="s">
        <v>28</v>
      </c>
      <c r="D778" t="s">
        <v>31</v>
      </c>
      <c r="E778" t="s">
        <v>701</v>
      </c>
      <c r="F778">
        <v>8.5163999999999938</v>
      </c>
      <c r="G778" s="3">
        <v>19.440000000000001</v>
      </c>
      <c r="H778">
        <v>3</v>
      </c>
      <c r="I778" s="3">
        <f t="shared" si="12"/>
        <v>58.320000000000007</v>
      </c>
    </row>
    <row r="779" spans="1:9" x14ac:dyDescent="0.35">
      <c r="A779" s="1">
        <v>42240</v>
      </c>
      <c r="B779" t="s">
        <v>1</v>
      </c>
      <c r="C779" t="s">
        <v>29</v>
      </c>
      <c r="D779" t="s">
        <v>886</v>
      </c>
      <c r="E779" t="s">
        <v>4</v>
      </c>
      <c r="F779">
        <v>-172.73280000000005</v>
      </c>
      <c r="G779" s="3">
        <v>34.68</v>
      </c>
      <c r="H779">
        <v>6</v>
      </c>
      <c r="I779" s="3">
        <f t="shared" si="12"/>
        <v>208.07999999999998</v>
      </c>
    </row>
    <row r="780" spans="1:9" x14ac:dyDescent="0.35">
      <c r="A780" s="1">
        <v>42243</v>
      </c>
      <c r="B780" t="s">
        <v>9</v>
      </c>
      <c r="C780" t="s">
        <v>28</v>
      </c>
      <c r="D780" t="s">
        <v>888</v>
      </c>
      <c r="E780" t="s">
        <v>856</v>
      </c>
      <c r="F780">
        <v>4.9104000000000001</v>
      </c>
      <c r="G780" s="3">
        <v>1603.1360000000002</v>
      </c>
      <c r="H780">
        <v>4</v>
      </c>
      <c r="I780" s="3">
        <f t="shared" si="12"/>
        <v>6412.5440000000008</v>
      </c>
    </row>
    <row r="781" spans="1:9" x14ac:dyDescent="0.35">
      <c r="A781" s="1">
        <v>42244</v>
      </c>
      <c r="B781" t="s">
        <v>1</v>
      </c>
      <c r="C781" t="s">
        <v>28</v>
      </c>
      <c r="D781" t="s">
        <v>31</v>
      </c>
      <c r="E781" t="s">
        <v>149</v>
      </c>
      <c r="F781">
        <v>-10.948000000000002</v>
      </c>
      <c r="G781" s="3">
        <v>244.61499999999998</v>
      </c>
      <c r="H781">
        <v>1</v>
      </c>
      <c r="I781" s="3">
        <f t="shared" si="12"/>
        <v>244.61499999999998</v>
      </c>
    </row>
    <row r="782" spans="1:9" x14ac:dyDescent="0.35">
      <c r="A782" s="1">
        <v>42245</v>
      </c>
      <c r="B782" t="s">
        <v>1</v>
      </c>
      <c r="C782" t="s">
        <v>28</v>
      </c>
      <c r="D782" t="s">
        <v>885</v>
      </c>
      <c r="E782" t="s">
        <v>466</v>
      </c>
      <c r="F782">
        <v>5.6115000000000004</v>
      </c>
      <c r="G782" s="3">
        <v>18.432000000000002</v>
      </c>
      <c r="H782">
        <v>8</v>
      </c>
      <c r="I782" s="3">
        <f t="shared" si="12"/>
        <v>147.45600000000002</v>
      </c>
    </row>
    <row r="783" spans="1:9" x14ac:dyDescent="0.35">
      <c r="A783" s="1">
        <v>42246</v>
      </c>
      <c r="B783" t="s">
        <v>1</v>
      </c>
      <c r="C783" t="s">
        <v>29</v>
      </c>
      <c r="D783" t="s">
        <v>885</v>
      </c>
      <c r="E783" t="s">
        <v>807</v>
      </c>
      <c r="F783">
        <v>22.618399999999994</v>
      </c>
      <c r="G783" s="3">
        <v>241.92</v>
      </c>
      <c r="H783">
        <v>4</v>
      </c>
      <c r="I783" s="3">
        <f t="shared" si="12"/>
        <v>967.68</v>
      </c>
    </row>
    <row r="784" spans="1:9" x14ac:dyDescent="0.35">
      <c r="A784" s="1">
        <v>42247</v>
      </c>
      <c r="B784" t="s">
        <v>9</v>
      </c>
      <c r="C784" t="s">
        <v>28</v>
      </c>
      <c r="D784" t="s">
        <v>35</v>
      </c>
      <c r="E784" t="s">
        <v>46</v>
      </c>
      <c r="F784">
        <v>-67.876199999999997</v>
      </c>
      <c r="G784" s="3">
        <v>47.04</v>
      </c>
      <c r="H784">
        <v>4</v>
      </c>
      <c r="I784" s="3">
        <f t="shared" si="12"/>
        <v>188.16</v>
      </c>
    </row>
    <row r="785" spans="1:9" x14ac:dyDescent="0.35">
      <c r="A785" s="1">
        <v>42248</v>
      </c>
      <c r="B785" t="s">
        <v>1</v>
      </c>
      <c r="C785" t="s">
        <v>28</v>
      </c>
      <c r="D785" t="s">
        <v>886</v>
      </c>
      <c r="E785" t="s">
        <v>838</v>
      </c>
      <c r="F785">
        <v>2.3967999999999989</v>
      </c>
      <c r="G785" s="3">
        <v>4355.1680000000006</v>
      </c>
      <c r="H785">
        <v>4</v>
      </c>
      <c r="I785" s="3">
        <f t="shared" si="12"/>
        <v>17420.672000000002</v>
      </c>
    </row>
    <row r="786" spans="1:9" x14ac:dyDescent="0.35">
      <c r="A786" s="1">
        <v>42249</v>
      </c>
      <c r="B786" t="s">
        <v>9</v>
      </c>
      <c r="C786" t="s">
        <v>29</v>
      </c>
      <c r="D786" t="s">
        <v>31</v>
      </c>
      <c r="E786" t="s">
        <v>644</v>
      </c>
      <c r="F786">
        <v>2.3086000000000002</v>
      </c>
      <c r="G786" s="3">
        <v>21.88</v>
      </c>
      <c r="H786">
        <v>2</v>
      </c>
      <c r="I786" s="3">
        <f t="shared" si="12"/>
        <v>43.76</v>
      </c>
    </row>
    <row r="787" spans="1:9" x14ac:dyDescent="0.35">
      <c r="A787" s="1">
        <v>42250</v>
      </c>
      <c r="B787" t="s">
        <v>1</v>
      </c>
      <c r="C787" t="s">
        <v>28</v>
      </c>
      <c r="D787" t="s">
        <v>883</v>
      </c>
      <c r="E787" t="s">
        <v>536</v>
      </c>
      <c r="F787">
        <v>19.6248</v>
      </c>
      <c r="G787" s="3">
        <v>29.24</v>
      </c>
      <c r="H787">
        <v>5</v>
      </c>
      <c r="I787" s="3">
        <f t="shared" si="12"/>
        <v>146.19999999999999</v>
      </c>
    </row>
    <row r="788" spans="1:9" x14ac:dyDescent="0.35">
      <c r="A788" s="1">
        <v>42251</v>
      </c>
      <c r="B788" t="s">
        <v>9</v>
      </c>
      <c r="C788" t="s">
        <v>29</v>
      </c>
      <c r="D788" t="s">
        <v>884</v>
      </c>
      <c r="E788" t="s">
        <v>727</v>
      </c>
      <c r="F788">
        <v>-760.98000000000025</v>
      </c>
      <c r="G788" s="3">
        <v>54.5</v>
      </c>
      <c r="H788">
        <v>5</v>
      </c>
      <c r="I788" s="3">
        <f t="shared" si="12"/>
        <v>272.5</v>
      </c>
    </row>
    <row r="789" spans="1:9" x14ac:dyDescent="0.35">
      <c r="A789" s="1">
        <v>42252</v>
      </c>
      <c r="B789" t="s">
        <v>1</v>
      </c>
      <c r="C789" t="s">
        <v>28</v>
      </c>
      <c r="D789" t="s">
        <v>883</v>
      </c>
      <c r="E789" t="s">
        <v>402</v>
      </c>
      <c r="F789">
        <v>1.0269000000000001</v>
      </c>
      <c r="G789" s="3">
        <v>12.192</v>
      </c>
      <c r="H789">
        <v>3</v>
      </c>
      <c r="I789" s="3">
        <f t="shared" si="12"/>
        <v>36.576000000000001</v>
      </c>
    </row>
    <row r="790" spans="1:9" x14ac:dyDescent="0.35">
      <c r="A790" s="1">
        <v>42253</v>
      </c>
      <c r="B790" t="s">
        <v>7</v>
      </c>
      <c r="C790" t="s">
        <v>882</v>
      </c>
      <c r="D790" t="s">
        <v>31</v>
      </c>
      <c r="E790" t="s">
        <v>739</v>
      </c>
      <c r="F790">
        <v>10.349999999999994</v>
      </c>
      <c r="G790" s="3">
        <v>242.94</v>
      </c>
      <c r="H790">
        <v>3</v>
      </c>
      <c r="I790" s="3">
        <f t="shared" si="12"/>
        <v>728.81999999999994</v>
      </c>
    </row>
    <row r="791" spans="1:9" x14ac:dyDescent="0.35">
      <c r="A791" s="1">
        <v>42254</v>
      </c>
      <c r="B791" t="s">
        <v>1</v>
      </c>
      <c r="C791" t="s">
        <v>882</v>
      </c>
      <c r="D791" t="s">
        <v>31</v>
      </c>
      <c r="E791" t="s">
        <v>462</v>
      </c>
      <c r="F791">
        <v>22.585199999999993</v>
      </c>
      <c r="G791" s="3">
        <v>10.784000000000001</v>
      </c>
      <c r="H791">
        <v>1</v>
      </c>
      <c r="I791" s="3">
        <f t="shared" si="12"/>
        <v>10.784000000000001</v>
      </c>
    </row>
    <row r="792" spans="1:9" x14ac:dyDescent="0.35">
      <c r="A792" s="1">
        <v>42256</v>
      </c>
      <c r="B792" t="s">
        <v>7</v>
      </c>
      <c r="C792" t="s">
        <v>28</v>
      </c>
      <c r="D792" t="s">
        <v>886</v>
      </c>
      <c r="E792" t="s">
        <v>838</v>
      </c>
      <c r="F792">
        <v>3.5951999999999984</v>
      </c>
      <c r="G792" s="3">
        <v>67.13600000000001</v>
      </c>
      <c r="H792">
        <v>4</v>
      </c>
      <c r="I792" s="3">
        <f t="shared" si="12"/>
        <v>268.54400000000004</v>
      </c>
    </row>
    <row r="793" spans="1:9" x14ac:dyDescent="0.35">
      <c r="A793" s="1">
        <v>42257</v>
      </c>
      <c r="B793" t="s">
        <v>9</v>
      </c>
      <c r="C793" t="s">
        <v>28</v>
      </c>
      <c r="D793" t="s">
        <v>884</v>
      </c>
      <c r="E793" t="s">
        <v>530</v>
      </c>
      <c r="F793">
        <v>5.484</v>
      </c>
      <c r="G793" s="3">
        <v>67.56</v>
      </c>
      <c r="H793">
        <v>3</v>
      </c>
      <c r="I793" s="3">
        <f t="shared" si="12"/>
        <v>202.68</v>
      </c>
    </row>
    <row r="794" spans="1:9" x14ac:dyDescent="0.35">
      <c r="A794" s="1">
        <v>42258</v>
      </c>
      <c r="B794" t="s">
        <v>7</v>
      </c>
      <c r="C794" t="s">
        <v>29</v>
      </c>
      <c r="D794" t="s">
        <v>886</v>
      </c>
      <c r="E794" t="s">
        <v>859</v>
      </c>
      <c r="F794">
        <v>8.9220000000000041</v>
      </c>
      <c r="G794" s="3">
        <v>519.67999999999995</v>
      </c>
      <c r="H794">
        <v>7</v>
      </c>
      <c r="I794" s="3">
        <f t="shared" si="12"/>
        <v>3637.7599999999998</v>
      </c>
    </row>
    <row r="795" spans="1:9" x14ac:dyDescent="0.35">
      <c r="A795" s="1">
        <v>42259</v>
      </c>
      <c r="B795" t="s">
        <v>1</v>
      </c>
      <c r="C795" t="s">
        <v>28</v>
      </c>
      <c r="D795" t="s">
        <v>885</v>
      </c>
      <c r="E795" t="s">
        <v>340</v>
      </c>
      <c r="F795">
        <v>3.5766999999999998</v>
      </c>
      <c r="G795" s="3">
        <v>37.52000000000001</v>
      </c>
      <c r="H795">
        <v>5</v>
      </c>
      <c r="I795" s="3">
        <f t="shared" si="12"/>
        <v>187.60000000000005</v>
      </c>
    </row>
    <row r="796" spans="1:9" x14ac:dyDescent="0.35">
      <c r="A796" s="1">
        <v>42260</v>
      </c>
      <c r="B796" t="s">
        <v>7</v>
      </c>
      <c r="C796" t="s">
        <v>882</v>
      </c>
      <c r="D796" t="s">
        <v>31</v>
      </c>
      <c r="E796" t="s">
        <v>152</v>
      </c>
      <c r="F796">
        <v>3.5948000000000011</v>
      </c>
      <c r="G796" s="3">
        <v>11.07</v>
      </c>
      <c r="H796">
        <v>3</v>
      </c>
      <c r="I796" s="3">
        <f t="shared" si="12"/>
        <v>33.21</v>
      </c>
    </row>
    <row r="797" spans="1:9" x14ac:dyDescent="0.35">
      <c r="A797" s="1">
        <v>42261</v>
      </c>
      <c r="B797" t="s">
        <v>1</v>
      </c>
      <c r="C797" t="s">
        <v>28</v>
      </c>
      <c r="D797" t="s">
        <v>886</v>
      </c>
      <c r="E797" t="s">
        <v>623</v>
      </c>
      <c r="F797">
        <v>0.4073999999999991</v>
      </c>
      <c r="G797" s="3">
        <v>378</v>
      </c>
      <c r="H797">
        <v>2</v>
      </c>
      <c r="I797" s="3">
        <f t="shared" si="12"/>
        <v>756</v>
      </c>
    </row>
    <row r="798" spans="1:9" x14ac:dyDescent="0.35">
      <c r="A798" s="1">
        <v>42262</v>
      </c>
      <c r="B798" t="s">
        <v>1</v>
      </c>
      <c r="C798" t="s">
        <v>29</v>
      </c>
      <c r="D798" t="s">
        <v>885</v>
      </c>
      <c r="E798" t="s">
        <v>163</v>
      </c>
      <c r="F798">
        <v>12.441600000000001</v>
      </c>
      <c r="G798" s="3">
        <v>21.400000000000002</v>
      </c>
      <c r="H798">
        <v>5</v>
      </c>
      <c r="I798" s="3">
        <f t="shared" si="12"/>
        <v>107.00000000000001</v>
      </c>
    </row>
    <row r="799" spans="1:9" x14ac:dyDescent="0.35">
      <c r="A799" s="1">
        <v>42263</v>
      </c>
      <c r="B799" t="s">
        <v>1</v>
      </c>
      <c r="C799" t="s">
        <v>28</v>
      </c>
      <c r="D799" t="s">
        <v>885</v>
      </c>
      <c r="E799" t="s">
        <v>861</v>
      </c>
      <c r="F799">
        <v>1.8703999999999998</v>
      </c>
      <c r="G799" s="3">
        <v>1128.3899999999999</v>
      </c>
      <c r="H799">
        <v>3</v>
      </c>
      <c r="I799" s="3">
        <f t="shared" si="12"/>
        <v>3385.1699999999996</v>
      </c>
    </row>
    <row r="800" spans="1:9" x14ac:dyDescent="0.35">
      <c r="A800" s="1">
        <v>42264</v>
      </c>
      <c r="B800" t="s">
        <v>1</v>
      </c>
      <c r="C800" t="s">
        <v>29</v>
      </c>
      <c r="D800" t="s">
        <v>885</v>
      </c>
      <c r="E800" t="s">
        <v>100</v>
      </c>
      <c r="F800">
        <v>6.3504000000000005</v>
      </c>
      <c r="G800" s="3">
        <v>73.584000000000003</v>
      </c>
      <c r="H800">
        <v>2</v>
      </c>
      <c r="I800" s="3">
        <f t="shared" si="12"/>
        <v>147.16800000000001</v>
      </c>
    </row>
    <row r="801" spans="1:9" x14ac:dyDescent="0.35">
      <c r="A801" s="1">
        <v>42265</v>
      </c>
      <c r="B801" t="s">
        <v>1</v>
      </c>
      <c r="C801" t="s">
        <v>882</v>
      </c>
      <c r="D801" t="s">
        <v>883</v>
      </c>
      <c r="E801" t="s">
        <v>398</v>
      </c>
      <c r="F801">
        <v>6.6329999999999982</v>
      </c>
      <c r="G801" s="3">
        <v>109.48</v>
      </c>
      <c r="H801">
        <v>2</v>
      </c>
      <c r="I801" s="3">
        <f t="shared" si="12"/>
        <v>218.96</v>
      </c>
    </row>
    <row r="802" spans="1:9" x14ac:dyDescent="0.35">
      <c r="A802" s="1">
        <v>42266</v>
      </c>
      <c r="B802" t="s">
        <v>1</v>
      </c>
      <c r="C802" t="s">
        <v>28</v>
      </c>
      <c r="D802" t="s">
        <v>884</v>
      </c>
      <c r="E802" t="s">
        <v>471</v>
      </c>
      <c r="F802">
        <v>1.7309999999999999</v>
      </c>
      <c r="G802" s="3">
        <v>5.3520000000000003</v>
      </c>
      <c r="H802">
        <v>3</v>
      </c>
      <c r="I802" s="3">
        <f t="shared" si="12"/>
        <v>16.056000000000001</v>
      </c>
    </row>
    <row r="803" spans="1:9" x14ac:dyDescent="0.35">
      <c r="A803" s="1">
        <v>42267</v>
      </c>
      <c r="B803" t="s">
        <v>40</v>
      </c>
      <c r="C803" t="s">
        <v>29</v>
      </c>
      <c r="D803" t="s">
        <v>33</v>
      </c>
      <c r="E803" t="s">
        <v>344</v>
      </c>
      <c r="F803">
        <v>-50.098000000000013</v>
      </c>
      <c r="G803" s="3">
        <v>872.32</v>
      </c>
      <c r="H803">
        <v>4</v>
      </c>
      <c r="I803" s="3">
        <f t="shared" si="12"/>
        <v>3489.28</v>
      </c>
    </row>
    <row r="804" spans="1:9" x14ac:dyDescent="0.35">
      <c r="A804" s="1">
        <v>42268</v>
      </c>
      <c r="B804" t="s">
        <v>1</v>
      </c>
      <c r="C804" t="s">
        <v>882</v>
      </c>
      <c r="D804" t="s">
        <v>885</v>
      </c>
      <c r="E804" t="s">
        <v>243</v>
      </c>
      <c r="F804">
        <v>30.263399999999997</v>
      </c>
      <c r="G804" s="3">
        <v>17.088000000000001</v>
      </c>
      <c r="H804">
        <v>2</v>
      </c>
      <c r="I804" s="3">
        <f t="shared" si="12"/>
        <v>34.176000000000002</v>
      </c>
    </row>
    <row r="805" spans="1:9" x14ac:dyDescent="0.35">
      <c r="A805" s="1">
        <v>42270</v>
      </c>
      <c r="B805" t="s">
        <v>1</v>
      </c>
      <c r="C805" t="s">
        <v>882</v>
      </c>
      <c r="D805" t="s">
        <v>883</v>
      </c>
      <c r="E805" t="s">
        <v>826</v>
      </c>
      <c r="F805">
        <v>4.5872999999999937</v>
      </c>
      <c r="G805" s="3">
        <v>13.28</v>
      </c>
      <c r="H805">
        <v>2</v>
      </c>
      <c r="I805" s="3">
        <f t="shared" si="12"/>
        <v>26.56</v>
      </c>
    </row>
    <row r="806" spans="1:9" x14ac:dyDescent="0.35">
      <c r="A806" s="1">
        <v>42271</v>
      </c>
      <c r="B806" t="s">
        <v>1</v>
      </c>
      <c r="C806" t="s">
        <v>882</v>
      </c>
      <c r="D806" t="s">
        <v>31</v>
      </c>
      <c r="E806" t="s">
        <v>53</v>
      </c>
      <c r="F806">
        <v>-26.635200000000026</v>
      </c>
      <c r="G806" s="3">
        <v>4.08</v>
      </c>
      <c r="H806">
        <v>2</v>
      </c>
      <c r="I806" s="3">
        <f t="shared" si="12"/>
        <v>8.16</v>
      </c>
    </row>
    <row r="807" spans="1:9" x14ac:dyDescent="0.35">
      <c r="A807" s="1">
        <v>42272</v>
      </c>
      <c r="B807" t="s">
        <v>1</v>
      </c>
      <c r="C807" t="s">
        <v>28</v>
      </c>
      <c r="D807" t="s">
        <v>33</v>
      </c>
      <c r="E807" t="s">
        <v>730</v>
      </c>
      <c r="F807">
        <v>-13.317599999999999</v>
      </c>
      <c r="G807" s="3">
        <v>511.05600000000004</v>
      </c>
      <c r="H807">
        <v>9</v>
      </c>
      <c r="I807" s="3">
        <f t="shared" si="12"/>
        <v>4599.5040000000008</v>
      </c>
    </row>
    <row r="808" spans="1:9" x14ac:dyDescent="0.35">
      <c r="A808" s="1">
        <v>42273</v>
      </c>
      <c r="B808" t="s">
        <v>1</v>
      </c>
      <c r="C808" t="s">
        <v>28</v>
      </c>
      <c r="D808" t="s">
        <v>887</v>
      </c>
      <c r="E808" t="s">
        <v>553</v>
      </c>
      <c r="F808">
        <v>-204.44580000000005</v>
      </c>
      <c r="G808" s="3">
        <v>499.95</v>
      </c>
      <c r="H808">
        <v>5</v>
      </c>
      <c r="I808" s="3">
        <f t="shared" si="12"/>
        <v>2499.75</v>
      </c>
    </row>
    <row r="809" spans="1:9" x14ac:dyDescent="0.35">
      <c r="A809" s="1">
        <v>42274</v>
      </c>
      <c r="B809" t="s">
        <v>1</v>
      </c>
      <c r="C809" t="s">
        <v>28</v>
      </c>
      <c r="D809" t="s">
        <v>33</v>
      </c>
      <c r="E809" t="s">
        <v>850</v>
      </c>
      <c r="F809">
        <v>-96.11460000000011</v>
      </c>
      <c r="G809" s="3">
        <v>100</v>
      </c>
      <c r="H809">
        <v>4</v>
      </c>
      <c r="I809" s="3">
        <f t="shared" si="12"/>
        <v>400</v>
      </c>
    </row>
    <row r="810" spans="1:9" x14ac:dyDescent="0.35">
      <c r="A810" s="1">
        <v>42275</v>
      </c>
      <c r="B810" t="s">
        <v>1</v>
      </c>
      <c r="C810" t="s">
        <v>882</v>
      </c>
      <c r="D810" t="s">
        <v>38</v>
      </c>
      <c r="E810" t="s">
        <v>756</v>
      </c>
      <c r="F810">
        <v>-225.09759999999991</v>
      </c>
      <c r="G810" s="3">
        <v>99.13600000000001</v>
      </c>
      <c r="H810">
        <v>4</v>
      </c>
      <c r="I810" s="3">
        <f t="shared" si="12"/>
        <v>396.54400000000004</v>
      </c>
    </row>
    <row r="811" spans="1:9" x14ac:dyDescent="0.35">
      <c r="A811" s="1">
        <v>42276</v>
      </c>
      <c r="B811" t="s">
        <v>9</v>
      </c>
      <c r="C811" t="s">
        <v>882</v>
      </c>
      <c r="D811" t="s">
        <v>885</v>
      </c>
      <c r="E811" t="s">
        <v>455</v>
      </c>
      <c r="F811">
        <v>30.979999999999993</v>
      </c>
      <c r="G811" s="3">
        <v>62.94</v>
      </c>
      <c r="H811">
        <v>3</v>
      </c>
      <c r="I811" s="3">
        <f t="shared" si="12"/>
        <v>188.82</v>
      </c>
    </row>
    <row r="812" spans="1:9" x14ac:dyDescent="0.35">
      <c r="A812" s="1">
        <v>42277</v>
      </c>
      <c r="B812" t="s">
        <v>9</v>
      </c>
      <c r="C812" t="s">
        <v>882</v>
      </c>
      <c r="D812" t="s">
        <v>34</v>
      </c>
      <c r="E812" t="s">
        <v>51</v>
      </c>
      <c r="F812">
        <v>5.1791999999999998</v>
      </c>
      <c r="G812" s="3">
        <v>25.919999999999998</v>
      </c>
      <c r="H812">
        <v>9</v>
      </c>
      <c r="I812" s="3">
        <f t="shared" si="12"/>
        <v>233.27999999999997</v>
      </c>
    </row>
    <row r="813" spans="1:9" x14ac:dyDescent="0.35">
      <c r="A813" s="1">
        <v>42278</v>
      </c>
      <c r="B813" t="s">
        <v>9</v>
      </c>
      <c r="C813" t="s">
        <v>28</v>
      </c>
      <c r="D813" t="s">
        <v>884</v>
      </c>
      <c r="E813" t="s">
        <v>504</v>
      </c>
      <c r="F813">
        <v>-3.2406000000000006</v>
      </c>
      <c r="G813" s="3">
        <v>330.58800000000002</v>
      </c>
      <c r="H813">
        <v>1</v>
      </c>
      <c r="I813" s="3">
        <f t="shared" si="12"/>
        <v>330.58800000000002</v>
      </c>
    </row>
    <row r="814" spans="1:9" x14ac:dyDescent="0.35">
      <c r="A814" s="1">
        <v>42279</v>
      </c>
      <c r="B814" t="s">
        <v>9</v>
      </c>
      <c r="C814" t="s">
        <v>28</v>
      </c>
      <c r="D814" t="s">
        <v>33</v>
      </c>
      <c r="E814" t="s">
        <v>50</v>
      </c>
      <c r="F814">
        <v>12.177999999999983</v>
      </c>
      <c r="G814" s="3">
        <v>28.352</v>
      </c>
      <c r="H814">
        <v>1</v>
      </c>
      <c r="I814" s="3">
        <f t="shared" si="12"/>
        <v>28.352</v>
      </c>
    </row>
    <row r="815" spans="1:9" x14ac:dyDescent="0.35">
      <c r="A815" s="1">
        <v>42280</v>
      </c>
      <c r="B815" t="s">
        <v>1</v>
      </c>
      <c r="C815" t="s">
        <v>882</v>
      </c>
      <c r="D815" t="s">
        <v>31</v>
      </c>
      <c r="E815" t="s">
        <v>443</v>
      </c>
      <c r="F815">
        <v>16.588799999999999</v>
      </c>
      <c r="G815" s="3">
        <v>34.370000000000005</v>
      </c>
      <c r="H815">
        <v>7</v>
      </c>
      <c r="I815" s="3">
        <f t="shared" si="12"/>
        <v>240.59000000000003</v>
      </c>
    </row>
    <row r="816" spans="1:9" x14ac:dyDescent="0.35">
      <c r="A816" s="1">
        <v>42281</v>
      </c>
      <c r="B816" t="s">
        <v>7</v>
      </c>
      <c r="C816" t="s">
        <v>28</v>
      </c>
      <c r="D816" t="s">
        <v>889</v>
      </c>
      <c r="E816" t="s">
        <v>20</v>
      </c>
      <c r="F816">
        <v>5.0855999999999986</v>
      </c>
      <c r="G816" s="3">
        <v>8.56</v>
      </c>
      <c r="H816">
        <v>2</v>
      </c>
      <c r="I816" s="3">
        <f t="shared" si="12"/>
        <v>17.12</v>
      </c>
    </row>
    <row r="817" spans="1:9" x14ac:dyDescent="0.35">
      <c r="A817" s="1">
        <v>42282</v>
      </c>
      <c r="B817" t="s">
        <v>40</v>
      </c>
      <c r="C817" t="s">
        <v>28</v>
      </c>
      <c r="D817" t="s">
        <v>889</v>
      </c>
      <c r="E817" t="s">
        <v>593</v>
      </c>
      <c r="F817">
        <v>19.4194</v>
      </c>
      <c r="G817" s="3">
        <v>52.679999999999993</v>
      </c>
      <c r="H817">
        <v>3</v>
      </c>
      <c r="I817" s="3">
        <f t="shared" si="12"/>
        <v>158.03999999999996</v>
      </c>
    </row>
    <row r="818" spans="1:9" x14ac:dyDescent="0.35">
      <c r="A818" s="1">
        <v>42284</v>
      </c>
      <c r="B818" t="s">
        <v>40</v>
      </c>
      <c r="C818" t="s">
        <v>28</v>
      </c>
      <c r="D818" t="s">
        <v>884</v>
      </c>
      <c r="E818" t="s">
        <v>471</v>
      </c>
      <c r="F818">
        <v>14.424999999999999</v>
      </c>
      <c r="G818" s="3">
        <v>27.263999999999999</v>
      </c>
      <c r="H818">
        <v>2</v>
      </c>
      <c r="I818" s="3">
        <f t="shared" si="12"/>
        <v>54.527999999999999</v>
      </c>
    </row>
    <row r="819" spans="1:9" x14ac:dyDescent="0.35">
      <c r="A819" s="1">
        <v>42285</v>
      </c>
      <c r="B819" t="s">
        <v>1</v>
      </c>
      <c r="C819" t="s">
        <v>28</v>
      </c>
      <c r="D819" t="s">
        <v>884</v>
      </c>
      <c r="E819" t="s">
        <v>520</v>
      </c>
      <c r="F819">
        <v>8.8607999999999976</v>
      </c>
      <c r="G819" s="3">
        <v>51.712000000000003</v>
      </c>
      <c r="H819">
        <v>8</v>
      </c>
      <c r="I819" s="3">
        <f t="shared" si="12"/>
        <v>413.69600000000003</v>
      </c>
    </row>
    <row r="820" spans="1:9" x14ac:dyDescent="0.35">
      <c r="A820" s="1">
        <v>42286</v>
      </c>
      <c r="B820" t="s">
        <v>1</v>
      </c>
      <c r="C820" t="s">
        <v>882</v>
      </c>
      <c r="D820" t="s">
        <v>31</v>
      </c>
      <c r="E820" t="s">
        <v>786</v>
      </c>
      <c r="F820">
        <v>-32.320000000000007</v>
      </c>
      <c r="G820" s="3">
        <v>19.136000000000003</v>
      </c>
      <c r="H820">
        <v>4</v>
      </c>
      <c r="I820" s="3">
        <f t="shared" si="12"/>
        <v>76.544000000000011</v>
      </c>
    </row>
    <row r="821" spans="1:9" x14ac:dyDescent="0.35">
      <c r="A821" s="1">
        <v>42287</v>
      </c>
      <c r="B821" t="s">
        <v>1</v>
      </c>
      <c r="C821" t="s">
        <v>882</v>
      </c>
      <c r="D821" t="s">
        <v>35</v>
      </c>
      <c r="E821" t="s">
        <v>642</v>
      </c>
      <c r="F821">
        <v>-15.584400000000002</v>
      </c>
      <c r="G821" s="3">
        <v>20.608000000000004</v>
      </c>
      <c r="H821">
        <v>2</v>
      </c>
      <c r="I821" s="3">
        <f t="shared" si="12"/>
        <v>41.216000000000008</v>
      </c>
    </row>
    <row r="822" spans="1:9" x14ac:dyDescent="0.35">
      <c r="A822" s="1">
        <v>42288</v>
      </c>
      <c r="B822" t="s">
        <v>1</v>
      </c>
      <c r="C822" t="s">
        <v>882</v>
      </c>
      <c r="D822" t="s">
        <v>31</v>
      </c>
      <c r="E822" t="s">
        <v>149</v>
      </c>
      <c r="F822">
        <v>-4.3792000000000009</v>
      </c>
      <c r="G822" s="3">
        <v>14</v>
      </c>
      <c r="H822">
        <v>4</v>
      </c>
      <c r="I822" s="3">
        <f t="shared" si="12"/>
        <v>56</v>
      </c>
    </row>
    <row r="823" spans="1:9" x14ac:dyDescent="0.35">
      <c r="A823" s="1">
        <v>42289</v>
      </c>
      <c r="B823" t="s">
        <v>1</v>
      </c>
      <c r="C823" t="s">
        <v>28</v>
      </c>
      <c r="D823" t="s">
        <v>883</v>
      </c>
      <c r="E823" t="s">
        <v>106</v>
      </c>
      <c r="F823">
        <v>0.66799999999999948</v>
      </c>
      <c r="G823" s="3">
        <v>4.0199999999999996</v>
      </c>
      <c r="H823">
        <v>2</v>
      </c>
      <c r="I823" s="3">
        <f t="shared" si="12"/>
        <v>8.0399999999999991</v>
      </c>
    </row>
    <row r="824" spans="1:9" x14ac:dyDescent="0.35">
      <c r="A824" s="1">
        <v>42291</v>
      </c>
      <c r="B824" t="s">
        <v>1</v>
      </c>
      <c r="C824" t="s">
        <v>28</v>
      </c>
      <c r="D824" t="s">
        <v>885</v>
      </c>
      <c r="E824" t="s">
        <v>105</v>
      </c>
      <c r="F824">
        <v>9.6191999999999993</v>
      </c>
      <c r="G824" s="3">
        <v>65.88</v>
      </c>
      <c r="H824">
        <v>6</v>
      </c>
      <c r="I824" s="3">
        <f t="shared" si="12"/>
        <v>395.28</v>
      </c>
    </row>
    <row r="825" spans="1:9" x14ac:dyDescent="0.35">
      <c r="A825" s="1">
        <v>42292</v>
      </c>
      <c r="B825" t="s">
        <v>1</v>
      </c>
      <c r="C825" t="s">
        <v>882</v>
      </c>
      <c r="D825" t="s">
        <v>31</v>
      </c>
      <c r="E825" t="s">
        <v>447</v>
      </c>
      <c r="F825">
        <v>30.089999999999982</v>
      </c>
      <c r="G825" s="3">
        <v>35.008000000000003</v>
      </c>
      <c r="H825">
        <v>4</v>
      </c>
      <c r="I825" s="3">
        <f t="shared" si="12"/>
        <v>140.03200000000001</v>
      </c>
    </row>
    <row r="826" spans="1:9" x14ac:dyDescent="0.35">
      <c r="A826" s="1">
        <v>42293</v>
      </c>
      <c r="B826" t="s">
        <v>1</v>
      </c>
      <c r="C826" t="s">
        <v>29</v>
      </c>
      <c r="D826" t="s">
        <v>885</v>
      </c>
      <c r="E826" t="s">
        <v>864</v>
      </c>
      <c r="F826">
        <v>21.012799999999999</v>
      </c>
      <c r="G826" s="3">
        <v>29.46</v>
      </c>
      <c r="H826">
        <v>6</v>
      </c>
      <c r="I826" s="3">
        <f t="shared" si="12"/>
        <v>176.76</v>
      </c>
    </row>
    <row r="827" spans="1:9" x14ac:dyDescent="0.35">
      <c r="A827" s="1">
        <v>42294</v>
      </c>
      <c r="B827" t="s">
        <v>1</v>
      </c>
      <c r="C827" t="s">
        <v>882</v>
      </c>
      <c r="D827" t="s">
        <v>887</v>
      </c>
      <c r="E827" t="s">
        <v>251</v>
      </c>
      <c r="F827">
        <v>-37.915200000000027</v>
      </c>
      <c r="G827" s="3">
        <v>120.98</v>
      </c>
      <c r="H827">
        <v>1</v>
      </c>
      <c r="I827" s="3">
        <f t="shared" si="12"/>
        <v>120.98</v>
      </c>
    </row>
    <row r="828" spans="1:9" x14ac:dyDescent="0.35">
      <c r="A828" s="1">
        <v>42295</v>
      </c>
      <c r="B828" t="s">
        <v>9</v>
      </c>
      <c r="C828" t="s">
        <v>29</v>
      </c>
      <c r="D828" t="s">
        <v>884</v>
      </c>
      <c r="E828" t="s">
        <v>197</v>
      </c>
      <c r="F828">
        <v>6.5830000000000011</v>
      </c>
      <c r="G828" s="3">
        <v>315.98</v>
      </c>
      <c r="H828">
        <v>1</v>
      </c>
      <c r="I828" s="3">
        <f t="shared" si="12"/>
        <v>315.98</v>
      </c>
    </row>
    <row r="829" spans="1:9" x14ac:dyDescent="0.35">
      <c r="A829" s="1">
        <v>42296</v>
      </c>
      <c r="B829" t="s">
        <v>1</v>
      </c>
      <c r="C829" t="s">
        <v>28</v>
      </c>
      <c r="D829" t="s">
        <v>33</v>
      </c>
      <c r="E829" t="s">
        <v>235</v>
      </c>
      <c r="F829">
        <v>-34.64100000000002</v>
      </c>
      <c r="G829" s="3">
        <v>125.69999999999999</v>
      </c>
      <c r="H829">
        <v>6</v>
      </c>
      <c r="I829" s="3">
        <f t="shared" si="12"/>
        <v>754.19999999999993</v>
      </c>
    </row>
    <row r="830" spans="1:9" x14ac:dyDescent="0.35">
      <c r="A830" s="1">
        <v>42298</v>
      </c>
      <c r="B830" t="s">
        <v>9</v>
      </c>
      <c r="C830" t="s">
        <v>28</v>
      </c>
      <c r="D830" t="s">
        <v>883</v>
      </c>
      <c r="E830" t="s">
        <v>346</v>
      </c>
      <c r="F830">
        <v>0.71520000000000028</v>
      </c>
      <c r="G830" s="3">
        <v>191.98</v>
      </c>
      <c r="H830">
        <v>2</v>
      </c>
      <c r="I830" s="3">
        <f t="shared" si="12"/>
        <v>383.96</v>
      </c>
    </row>
    <row r="831" spans="1:9" x14ac:dyDescent="0.35">
      <c r="A831" s="1">
        <v>42299</v>
      </c>
      <c r="B831" t="s">
        <v>40</v>
      </c>
      <c r="C831" t="s">
        <v>882</v>
      </c>
      <c r="D831" t="s">
        <v>884</v>
      </c>
      <c r="E831" t="s">
        <v>757</v>
      </c>
      <c r="F831">
        <v>10.44</v>
      </c>
      <c r="G831" s="3">
        <v>154.44</v>
      </c>
      <c r="H831">
        <v>3</v>
      </c>
      <c r="I831" s="3">
        <f t="shared" ref="I831:I894" si="13">G831*H831</f>
        <v>463.32</v>
      </c>
    </row>
    <row r="832" spans="1:9" x14ac:dyDescent="0.35">
      <c r="A832" s="1">
        <v>42300</v>
      </c>
      <c r="B832" t="s">
        <v>9</v>
      </c>
      <c r="C832" t="s">
        <v>29</v>
      </c>
      <c r="D832" t="s">
        <v>31</v>
      </c>
      <c r="E832" t="s">
        <v>726</v>
      </c>
      <c r="F832">
        <v>10.047999999999998</v>
      </c>
      <c r="G832" s="3">
        <v>379.4</v>
      </c>
      <c r="H832">
        <v>10</v>
      </c>
      <c r="I832" s="3">
        <f t="shared" si="13"/>
        <v>3794</v>
      </c>
    </row>
    <row r="833" spans="1:9" x14ac:dyDescent="0.35">
      <c r="A833" s="1">
        <v>42301</v>
      </c>
      <c r="B833" t="s">
        <v>1</v>
      </c>
      <c r="C833" t="s">
        <v>29</v>
      </c>
      <c r="D833" t="s">
        <v>885</v>
      </c>
      <c r="E833" t="s">
        <v>437</v>
      </c>
      <c r="F833">
        <v>178.31799999999998</v>
      </c>
      <c r="G833" s="3">
        <v>359.98</v>
      </c>
      <c r="H833">
        <v>2</v>
      </c>
      <c r="I833" s="3">
        <f t="shared" si="13"/>
        <v>719.96</v>
      </c>
    </row>
    <row r="834" spans="1:9" x14ac:dyDescent="0.35">
      <c r="A834" s="1">
        <v>42302</v>
      </c>
      <c r="B834" t="s">
        <v>7</v>
      </c>
      <c r="C834" t="s">
        <v>882</v>
      </c>
      <c r="D834" t="s">
        <v>31</v>
      </c>
      <c r="E834" t="s">
        <v>809</v>
      </c>
      <c r="F834">
        <v>21</v>
      </c>
      <c r="G834" s="3">
        <v>450</v>
      </c>
      <c r="H834">
        <v>5</v>
      </c>
      <c r="I834" s="3">
        <f t="shared" si="13"/>
        <v>2250</v>
      </c>
    </row>
    <row r="835" spans="1:9" x14ac:dyDescent="0.35">
      <c r="A835" s="1">
        <v>42303</v>
      </c>
      <c r="B835" t="s">
        <v>9</v>
      </c>
      <c r="C835" t="s">
        <v>882</v>
      </c>
      <c r="D835" t="s">
        <v>35</v>
      </c>
      <c r="E835" t="s">
        <v>86</v>
      </c>
      <c r="F835">
        <v>78.396000000000043</v>
      </c>
      <c r="G835" s="3">
        <v>67.13600000000001</v>
      </c>
      <c r="H835">
        <v>4</v>
      </c>
      <c r="I835" s="3">
        <f t="shared" si="13"/>
        <v>268.54400000000004</v>
      </c>
    </row>
    <row r="836" spans="1:9" x14ac:dyDescent="0.35">
      <c r="A836" s="1">
        <v>42305</v>
      </c>
      <c r="B836" t="s">
        <v>1</v>
      </c>
      <c r="C836" t="s">
        <v>28</v>
      </c>
      <c r="D836" t="s">
        <v>31</v>
      </c>
      <c r="E836" t="s">
        <v>698</v>
      </c>
      <c r="F836">
        <v>19.295999999999999</v>
      </c>
      <c r="G836" s="3">
        <v>427.64400000000001</v>
      </c>
      <c r="H836">
        <v>14</v>
      </c>
      <c r="I836" s="3">
        <f t="shared" si="13"/>
        <v>5987.0159999999996</v>
      </c>
    </row>
    <row r="837" spans="1:9" x14ac:dyDescent="0.35">
      <c r="A837" s="1">
        <v>42306</v>
      </c>
      <c r="B837" t="s">
        <v>1</v>
      </c>
      <c r="C837" t="s">
        <v>28</v>
      </c>
      <c r="D837" t="s">
        <v>886</v>
      </c>
      <c r="E837" t="s">
        <v>551</v>
      </c>
      <c r="F837">
        <v>26.056800000000003</v>
      </c>
      <c r="G837" s="3">
        <v>77.599999999999994</v>
      </c>
      <c r="H837">
        <v>4</v>
      </c>
      <c r="I837" s="3">
        <f t="shared" si="13"/>
        <v>310.39999999999998</v>
      </c>
    </row>
    <row r="838" spans="1:9" x14ac:dyDescent="0.35">
      <c r="A838" s="1">
        <v>42307</v>
      </c>
      <c r="B838" t="s">
        <v>1</v>
      </c>
      <c r="C838" t="s">
        <v>882</v>
      </c>
      <c r="D838" t="s">
        <v>886</v>
      </c>
      <c r="E838" t="s">
        <v>623</v>
      </c>
      <c r="F838">
        <v>0.4073999999999991</v>
      </c>
      <c r="G838" s="3">
        <v>28.752000000000002</v>
      </c>
      <c r="H838">
        <v>3</v>
      </c>
      <c r="I838" s="3">
        <f t="shared" si="13"/>
        <v>86.256</v>
      </c>
    </row>
    <row r="839" spans="1:9" x14ac:dyDescent="0.35">
      <c r="A839" s="1">
        <v>42308</v>
      </c>
      <c r="B839" t="s">
        <v>1</v>
      </c>
      <c r="C839" t="s">
        <v>28</v>
      </c>
      <c r="D839" t="s">
        <v>883</v>
      </c>
      <c r="E839" t="s">
        <v>16</v>
      </c>
      <c r="F839">
        <v>3.5039999999999996</v>
      </c>
      <c r="G839" s="3">
        <v>1085.42</v>
      </c>
      <c r="H839">
        <v>7</v>
      </c>
      <c r="I839" s="3">
        <f t="shared" si="13"/>
        <v>7597.9400000000005</v>
      </c>
    </row>
    <row r="840" spans="1:9" x14ac:dyDescent="0.35">
      <c r="A840" s="1">
        <v>42309</v>
      </c>
      <c r="B840" t="s">
        <v>1</v>
      </c>
      <c r="C840" t="s">
        <v>28</v>
      </c>
      <c r="D840" t="s">
        <v>33</v>
      </c>
      <c r="E840" t="s">
        <v>245</v>
      </c>
      <c r="F840">
        <v>-14.080999999999989</v>
      </c>
      <c r="G840" s="3">
        <v>12.39</v>
      </c>
      <c r="H840">
        <v>3</v>
      </c>
      <c r="I840" s="3">
        <f t="shared" si="13"/>
        <v>37.17</v>
      </c>
    </row>
    <row r="841" spans="1:9" x14ac:dyDescent="0.35">
      <c r="A841" s="1">
        <v>42310</v>
      </c>
      <c r="B841" t="s">
        <v>1</v>
      </c>
      <c r="C841" t="s">
        <v>29</v>
      </c>
      <c r="D841" t="s">
        <v>35</v>
      </c>
      <c r="E841" t="s">
        <v>214</v>
      </c>
      <c r="F841">
        <v>6.104000000000001</v>
      </c>
      <c r="G841" s="3">
        <v>27.240000000000002</v>
      </c>
      <c r="H841">
        <v>6</v>
      </c>
      <c r="I841" s="3">
        <f t="shared" si="13"/>
        <v>163.44</v>
      </c>
    </row>
    <row r="842" spans="1:9" x14ac:dyDescent="0.35">
      <c r="A842" s="1">
        <v>42312</v>
      </c>
      <c r="B842" t="s">
        <v>1</v>
      </c>
      <c r="C842" t="s">
        <v>28</v>
      </c>
      <c r="D842" t="s">
        <v>883</v>
      </c>
      <c r="E842" t="s">
        <v>436</v>
      </c>
      <c r="F842">
        <v>22.78799999999999</v>
      </c>
      <c r="G842" s="3">
        <v>87.71</v>
      </c>
      <c r="H842">
        <v>7</v>
      </c>
      <c r="I842" s="3">
        <f t="shared" si="13"/>
        <v>613.96999999999991</v>
      </c>
    </row>
    <row r="843" spans="1:9" x14ac:dyDescent="0.35">
      <c r="A843" s="1">
        <v>42313</v>
      </c>
      <c r="B843" t="s">
        <v>40</v>
      </c>
      <c r="C843" t="s">
        <v>28</v>
      </c>
      <c r="D843" t="s">
        <v>888</v>
      </c>
      <c r="E843" t="s">
        <v>364</v>
      </c>
      <c r="F843">
        <v>5.2625999999999999</v>
      </c>
      <c r="G843" s="3">
        <v>104.78399999999999</v>
      </c>
      <c r="H843">
        <v>1</v>
      </c>
      <c r="I843" s="3">
        <f t="shared" si="13"/>
        <v>104.78399999999999</v>
      </c>
    </row>
    <row r="844" spans="1:9" x14ac:dyDescent="0.35">
      <c r="A844" s="1">
        <v>42314</v>
      </c>
      <c r="B844" t="s">
        <v>1</v>
      </c>
      <c r="C844" t="s">
        <v>29</v>
      </c>
      <c r="D844" t="s">
        <v>884</v>
      </c>
      <c r="E844" t="s">
        <v>791</v>
      </c>
      <c r="F844">
        <v>9.8279999999999959</v>
      </c>
      <c r="G844" s="3">
        <v>12.587999999999997</v>
      </c>
      <c r="H844">
        <v>3</v>
      </c>
      <c r="I844" s="3">
        <f t="shared" si="13"/>
        <v>37.763999999999996</v>
      </c>
    </row>
    <row r="845" spans="1:9" x14ac:dyDescent="0.35">
      <c r="A845" s="1">
        <v>42315</v>
      </c>
      <c r="B845" t="s">
        <v>7</v>
      </c>
      <c r="C845" t="s">
        <v>29</v>
      </c>
      <c r="D845" t="s">
        <v>33</v>
      </c>
      <c r="E845" t="s">
        <v>858</v>
      </c>
      <c r="F845">
        <v>-9.1601999999999961</v>
      </c>
      <c r="G845" s="3">
        <v>88.768000000000001</v>
      </c>
      <c r="H845">
        <v>2</v>
      </c>
      <c r="I845" s="3">
        <f t="shared" si="13"/>
        <v>177.536</v>
      </c>
    </row>
    <row r="846" spans="1:9" x14ac:dyDescent="0.35">
      <c r="A846" s="1">
        <v>42316</v>
      </c>
      <c r="B846" t="s">
        <v>1</v>
      </c>
      <c r="C846" t="s">
        <v>28</v>
      </c>
      <c r="D846" t="s">
        <v>884</v>
      </c>
      <c r="E846" t="s">
        <v>725</v>
      </c>
      <c r="F846">
        <v>9.6879999999999988</v>
      </c>
      <c r="G846" s="3">
        <v>14.82</v>
      </c>
      <c r="H846">
        <v>3</v>
      </c>
      <c r="I846" s="3">
        <f t="shared" si="13"/>
        <v>44.46</v>
      </c>
    </row>
    <row r="847" spans="1:9" x14ac:dyDescent="0.35">
      <c r="A847" s="1">
        <v>42317</v>
      </c>
      <c r="B847" t="s">
        <v>7</v>
      </c>
      <c r="C847" t="s">
        <v>28</v>
      </c>
      <c r="D847" t="s">
        <v>38</v>
      </c>
      <c r="E847" t="s">
        <v>834</v>
      </c>
      <c r="F847">
        <v>41.913600000000002</v>
      </c>
      <c r="G847" s="3">
        <v>13.216000000000001</v>
      </c>
      <c r="H847">
        <v>4</v>
      </c>
      <c r="I847" s="3">
        <f t="shared" si="13"/>
        <v>52.864000000000004</v>
      </c>
    </row>
    <row r="848" spans="1:9" x14ac:dyDescent="0.35">
      <c r="A848" s="1">
        <v>42318</v>
      </c>
      <c r="B848" t="s">
        <v>1</v>
      </c>
      <c r="C848" t="s">
        <v>28</v>
      </c>
      <c r="D848" t="s">
        <v>31</v>
      </c>
      <c r="E848" t="s">
        <v>78</v>
      </c>
      <c r="F848">
        <v>177.58890000000002</v>
      </c>
      <c r="G848" s="3">
        <v>41.86</v>
      </c>
      <c r="H848">
        <v>7</v>
      </c>
      <c r="I848" s="3">
        <f t="shared" si="13"/>
        <v>293.02</v>
      </c>
    </row>
    <row r="849" spans="1:9" x14ac:dyDescent="0.35">
      <c r="A849" s="1">
        <v>42319</v>
      </c>
      <c r="B849" t="s">
        <v>9</v>
      </c>
      <c r="C849" t="s">
        <v>882</v>
      </c>
      <c r="D849" t="s">
        <v>886</v>
      </c>
      <c r="E849" t="s">
        <v>604</v>
      </c>
      <c r="F849">
        <v>42.071400000000011</v>
      </c>
      <c r="G849" s="3">
        <v>14.720000000000002</v>
      </c>
      <c r="H849">
        <v>5</v>
      </c>
      <c r="I849" s="3">
        <f t="shared" si="13"/>
        <v>73.600000000000009</v>
      </c>
    </row>
    <row r="850" spans="1:9" x14ac:dyDescent="0.35">
      <c r="A850" s="1">
        <v>42320</v>
      </c>
      <c r="B850" t="s">
        <v>1</v>
      </c>
      <c r="C850" t="s">
        <v>28</v>
      </c>
      <c r="D850" t="s">
        <v>31</v>
      </c>
      <c r="E850" t="s">
        <v>592</v>
      </c>
      <c r="F850">
        <v>14.992499999999996</v>
      </c>
      <c r="G850" s="3">
        <v>6.96</v>
      </c>
      <c r="H850">
        <v>4</v>
      </c>
      <c r="I850" s="3">
        <f t="shared" si="13"/>
        <v>27.84</v>
      </c>
    </row>
    <row r="851" spans="1:9" x14ac:dyDescent="0.35">
      <c r="A851" s="1">
        <v>42321</v>
      </c>
      <c r="B851" t="s">
        <v>1</v>
      </c>
      <c r="C851" t="s">
        <v>28</v>
      </c>
      <c r="D851" t="s">
        <v>884</v>
      </c>
      <c r="E851" t="s">
        <v>510</v>
      </c>
      <c r="F851">
        <v>-4.5980000000000008</v>
      </c>
      <c r="G851" s="3">
        <v>19.98</v>
      </c>
      <c r="H851">
        <v>2</v>
      </c>
      <c r="I851" s="3">
        <f t="shared" si="13"/>
        <v>39.96</v>
      </c>
    </row>
    <row r="852" spans="1:9" x14ac:dyDescent="0.35">
      <c r="A852" s="1">
        <v>42322</v>
      </c>
      <c r="B852" t="s">
        <v>1</v>
      </c>
      <c r="C852" t="s">
        <v>29</v>
      </c>
      <c r="D852" t="s">
        <v>883</v>
      </c>
      <c r="E852" t="s">
        <v>468</v>
      </c>
      <c r="F852">
        <v>11.4452</v>
      </c>
      <c r="G852" s="3">
        <v>77.55</v>
      </c>
      <c r="H852">
        <v>5</v>
      </c>
      <c r="I852" s="3">
        <f t="shared" si="13"/>
        <v>387.75</v>
      </c>
    </row>
    <row r="853" spans="1:9" x14ac:dyDescent="0.35">
      <c r="A853" s="1">
        <v>42323</v>
      </c>
      <c r="B853" t="s">
        <v>7</v>
      </c>
      <c r="C853" t="s">
        <v>28</v>
      </c>
      <c r="D853" t="s">
        <v>31</v>
      </c>
      <c r="E853" t="s">
        <v>793</v>
      </c>
      <c r="F853">
        <v>114.99540000000002</v>
      </c>
      <c r="G853" s="3">
        <v>408.00599999999997</v>
      </c>
      <c r="H853">
        <v>2</v>
      </c>
      <c r="I853" s="3">
        <f t="shared" si="13"/>
        <v>816.01199999999994</v>
      </c>
    </row>
    <row r="854" spans="1:9" x14ac:dyDescent="0.35">
      <c r="A854" s="1">
        <v>42324</v>
      </c>
      <c r="B854" t="s">
        <v>1</v>
      </c>
      <c r="C854" t="s">
        <v>882</v>
      </c>
      <c r="D854" t="s">
        <v>31</v>
      </c>
      <c r="E854" t="s">
        <v>554</v>
      </c>
      <c r="F854">
        <v>40.749900000000004</v>
      </c>
      <c r="G854" s="3">
        <v>28.4</v>
      </c>
      <c r="H854">
        <v>5</v>
      </c>
      <c r="I854" s="3">
        <f t="shared" si="13"/>
        <v>142</v>
      </c>
    </row>
    <row r="855" spans="1:9" x14ac:dyDescent="0.35">
      <c r="A855" s="1">
        <v>42325</v>
      </c>
      <c r="B855" t="s">
        <v>1</v>
      </c>
      <c r="C855" t="s">
        <v>28</v>
      </c>
      <c r="D855" t="s">
        <v>889</v>
      </c>
      <c r="E855" t="s">
        <v>20</v>
      </c>
      <c r="F855">
        <v>13.347999999999997</v>
      </c>
      <c r="G855" s="3">
        <v>49.5</v>
      </c>
      <c r="H855">
        <v>5</v>
      </c>
      <c r="I855" s="3">
        <f t="shared" si="13"/>
        <v>247.5</v>
      </c>
    </row>
    <row r="856" spans="1:9" x14ac:dyDescent="0.35">
      <c r="A856" s="1">
        <v>42326</v>
      </c>
      <c r="B856" t="s">
        <v>1</v>
      </c>
      <c r="C856" t="s">
        <v>28</v>
      </c>
      <c r="D856" t="s">
        <v>884</v>
      </c>
      <c r="E856" t="s">
        <v>143</v>
      </c>
      <c r="F856">
        <v>3.3674999999999984</v>
      </c>
      <c r="G856" s="3">
        <v>6.3680000000000003</v>
      </c>
      <c r="H856">
        <v>2</v>
      </c>
      <c r="I856" s="3">
        <f t="shared" si="13"/>
        <v>12.736000000000001</v>
      </c>
    </row>
    <row r="857" spans="1:9" x14ac:dyDescent="0.35">
      <c r="A857" s="1">
        <v>42327</v>
      </c>
      <c r="B857" t="s">
        <v>1</v>
      </c>
      <c r="C857" t="s">
        <v>29</v>
      </c>
      <c r="D857" t="s">
        <v>886</v>
      </c>
      <c r="E857" t="s">
        <v>265</v>
      </c>
      <c r="F857">
        <v>55.895999999999958</v>
      </c>
      <c r="G857" s="3">
        <v>103.96799999999999</v>
      </c>
      <c r="H857">
        <v>6</v>
      </c>
      <c r="I857" s="3">
        <f t="shared" si="13"/>
        <v>623.80799999999999</v>
      </c>
    </row>
    <row r="858" spans="1:9" x14ac:dyDescent="0.35">
      <c r="A858" s="1">
        <v>42328</v>
      </c>
      <c r="B858" t="s">
        <v>1</v>
      </c>
      <c r="C858" t="s">
        <v>28</v>
      </c>
      <c r="D858" t="s">
        <v>884</v>
      </c>
      <c r="E858" t="s">
        <v>641</v>
      </c>
      <c r="F858">
        <v>4.6643999999999988</v>
      </c>
      <c r="G858" s="3">
        <v>10.779999999999996</v>
      </c>
      <c r="H858">
        <v>5</v>
      </c>
      <c r="I858" s="3">
        <f t="shared" si="13"/>
        <v>53.899999999999977</v>
      </c>
    </row>
    <row r="859" spans="1:9" x14ac:dyDescent="0.35">
      <c r="A859" s="1">
        <v>42329</v>
      </c>
      <c r="B859" t="s">
        <v>1</v>
      </c>
      <c r="C859" t="s">
        <v>28</v>
      </c>
      <c r="D859" t="s">
        <v>34</v>
      </c>
      <c r="E859" t="s">
        <v>494</v>
      </c>
      <c r="F859">
        <v>6.8713999999999995</v>
      </c>
      <c r="G859" s="3">
        <v>86.97</v>
      </c>
      <c r="H859">
        <v>3</v>
      </c>
      <c r="I859" s="3">
        <f t="shared" si="13"/>
        <v>260.90999999999997</v>
      </c>
    </row>
    <row r="860" spans="1:9" x14ac:dyDescent="0.35">
      <c r="A860" s="1">
        <v>42330</v>
      </c>
      <c r="B860" t="s">
        <v>1</v>
      </c>
      <c r="C860" t="s">
        <v>28</v>
      </c>
      <c r="D860" t="s">
        <v>33</v>
      </c>
      <c r="E860" t="s">
        <v>394</v>
      </c>
      <c r="F860">
        <v>-12.196000000000005</v>
      </c>
      <c r="G860" s="3">
        <v>77.951999999999998</v>
      </c>
      <c r="H860">
        <v>3</v>
      </c>
      <c r="I860" s="3">
        <f t="shared" si="13"/>
        <v>233.85599999999999</v>
      </c>
    </row>
    <row r="861" spans="1:9" x14ac:dyDescent="0.35">
      <c r="A861" s="1">
        <v>42331</v>
      </c>
      <c r="B861" t="s">
        <v>1</v>
      </c>
      <c r="C861" t="s">
        <v>882</v>
      </c>
      <c r="D861" t="s">
        <v>31</v>
      </c>
      <c r="E861" t="s">
        <v>541</v>
      </c>
      <c r="F861">
        <v>11.166400000000003</v>
      </c>
      <c r="G861" s="3">
        <v>23.616</v>
      </c>
      <c r="H861">
        <v>9</v>
      </c>
      <c r="I861" s="3">
        <f t="shared" si="13"/>
        <v>212.54399999999998</v>
      </c>
    </row>
    <row r="862" spans="1:9" x14ac:dyDescent="0.35">
      <c r="A862" s="1">
        <v>42332</v>
      </c>
      <c r="B862" t="s">
        <v>40</v>
      </c>
      <c r="C862" t="s">
        <v>882</v>
      </c>
      <c r="D862" t="s">
        <v>888</v>
      </c>
      <c r="E862" t="s">
        <v>514</v>
      </c>
      <c r="F862">
        <v>2.3699999999999983</v>
      </c>
      <c r="G862" s="3">
        <v>11.56</v>
      </c>
      <c r="H862">
        <v>2</v>
      </c>
      <c r="I862" s="3">
        <f t="shared" si="13"/>
        <v>23.12</v>
      </c>
    </row>
    <row r="863" spans="1:9" x14ac:dyDescent="0.35">
      <c r="A863" s="1">
        <v>42333</v>
      </c>
      <c r="B863" t="s">
        <v>1</v>
      </c>
      <c r="C863" t="s">
        <v>29</v>
      </c>
      <c r="D863" t="s">
        <v>888</v>
      </c>
      <c r="E863" t="s">
        <v>866</v>
      </c>
      <c r="F863">
        <v>1.6008</v>
      </c>
      <c r="G863" s="3">
        <v>33.520000000000003</v>
      </c>
      <c r="H863">
        <v>2</v>
      </c>
      <c r="I863" s="3">
        <f t="shared" si="13"/>
        <v>67.040000000000006</v>
      </c>
    </row>
    <row r="864" spans="1:9" x14ac:dyDescent="0.35">
      <c r="A864" s="1">
        <v>42334</v>
      </c>
      <c r="B864" t="s">
        <v>1</v>
      </c>
      <c r="C864" t="s">
        <v>29</v>
      </c>
      <c r="D864" t="s">
        <v>885</v>
      </c>
      <c r="E864" t="s">
        <v>843</v>
      </c>
      <c r="F864">
        <v>1.6509999999999998</v>
      </c>
      <c r="G864" s="3">
        <v>17.3</v>
      </c>
      <c r="H864">
        <v>1</v>
      </c>
      <c r="I864" s="3">
        <f t="shared" si="13"/>
        <v>17.3</v>
      </c>
    </row>
    <row r="865" spans="1:9" x14ac:dyDescent="0.35">
      <c r="A865" s="1">
        <v>42335</v>
      </c>
      <c r="B865" t="s">
        <v>9</v>
      </c>
      <c r="C865" t="s">
        <v>882</v>
      </c>
      <c r="D865" t="s">
        <v>885</v>
      </c>
      <c r="E865" t="s">
        <v>205</v>
      </c>
      <c r="F865">
        <v>34.780200000000001</v>
      </c>
      <c r="G865" s="3">
        <v>494.98199999999997</v>
      </c>
      <c r="H865">
        <v>3</v>
      </c>
      <c r="I865" s="3">
        <f t="shared" si="13"/>
        <v>1484.9459999999999</v>
      </c>
    </row>
    <row r="866" spans="1:9" x14ac:dyDescent="0.35">
      <c r="A866" s="1">
        <v>42336</v>
      </c>
      <c r="B866" t="s">
        <v>7</v>
      </c>
      <c r="C866" t="s">
        <v>882</v>
      </c>
      <c r="D866" t="s">
        <v>886</v>
      </c>
      <c r="E866" t="s">
        <v>294</v>
      </c>
      <c r="F866">
        <v>-24.496000000000002</v>
      </c>
      <c r="G866" s="3">
        <v>152</v>
      </c>
      <c r="H866">
        <v>5</v>
      </c>
      <c r="I866" s="3">
        <f t="shared" si="13"/>
        <v>760</v>
      </c>
    </row>
    <row r="867" spans="1:9" x14ac:dyDescent="0.35">
      <c r="A867" s="1">
        <v>42337</v>
      </c>
      <c r="B867" t="s">
        <v>1</v>
      </c>
      <c r="C867" t="s">
        <v>28</v>
      </c>
      <c r="D867" t="s">
        <v>884</v>
      </c>
      <c r="E867" t="s">
        <v>449</v>
      </c>
      <c r="F867">
        <v>3.4367999999999999</v>
      </c>
      <c r="G867" s="3">
        <v>1263.3000000000002</v>
      </c>
      <c r="H867">
        <v>6</v>
      </c>
      <c r="I867" s="3">
        <f t="shared" si="13"/>
        <v>7579.8000000000011</v>
      </c>
    </row>
    <row r="868" spans="1:9" x14ac:dyDescent="0.35">
      <c r="A868" s="1">
        <v>42338</v>
      </c>
      <c r="B868" t="s">
        <v>7</v>
      </c>
      <c r="C868" t="s">
        <v>882</v>
      </c>
      <c r="D868" t="s">
        <v>31</v>
      </c>
      <c r="E868" t="s">
        <v>535</v>
      </c>
      <c r="F868">
        <v>16.794600000000003</v>
      </c>
      <c r="G868" s="3">
        <v>496.86</v>
      </c>
      <c r="H868">
        <v>7</v>
      </c>
      <c r="I868" s="3">
        <f t="shared" si="13"/>
        <v>3478.02</v>
      </c>
    </row>
    <row r="869" spans="1:9" x14ac:dyDescent="0.35">
      <c r="A869" s="1">
        <v>42339</v>
      </c>
      <c r="B869" t="s">
        <v>40</v>
      </c>
      <c r="C869" t="s">
        <v>28</v>
      </c>
      <c r="D869" t="s">
        <v>35</v>
      </c>
      <c r="E869" t="s">
        <v>680</v>
      </c>
      <c r="F869">
        <v>2.7143999999999995</v>
      </c>
      <c r="G869" s="3">
        <v>23.92</v>
      </c>
      <c r="H869">
        <v>4</v>
      </c>
      <c r="I869" s="3">
        <f t="shared" si="13"/>
        <v>95.68</v>
      </c>
    </row>
    <row r="870" spans="1:9" x14ac:dyDescent="0.35">
      <c r="A870" s="1">
        <v>42340</v>
      </c>
      <c r="B870" t="s">
        <v>7</v>
      </c>
      <c r="C870" t="s">
        <v>28</v>
      </c>
      <c r="D870" t="s">
        <v>885</v>
      </c>
      <c r="E870" t="s">
        <v>731</v>
      </c>
      <c r="F870">
        <v>11.720800000000001</v>
      </c>
      <c r="G870" s="3">
        <v>16.739999999999998</v>
      </c>
      <c r="H870">
        <v>2</v>
      </c>
      <c r="I870" s="3">
        <f t="shared" si="13"/>
        <v>33.479999999999997</v>
      </c>
    </row>
    <row r="871" spans="1:9" x14ac:dyDescent="0.35">
      <c r="A871" s="1">
        <v>42341</v>
      </c>
      <c r="B871" t="s">
        <v>1</v>
      </c>
      <c r="C871" t="s">
        <v>28</v>
      </c>
      <c r="D871" t="s">
        <v>885</v>
      </c>
      <c r="E871" t="s">
        <v>556</v>
      </c>
      <c r="F871">
        <v>12.441600000000001</v>
      </c>
      <c r="G871" s="3">
        <v>14.52</v>
      </c>
      <c r="H871">
        <v>3</v>
      </c>
      <c r="I871" s="3">
        <f t="shared" si="13"/>
        <v>43.56</v>
      </c>
    </row>
    <row r="872" spans="1:9" x14ac:dyDescent="0.35">
      <c r="A872" s="1">
        <v>42342</v>
      </c>
      <c r="B872" t="s">
        <v>9</v>
      </c>
      <c r="C872" t="s">
        <v>28</v>
      </c>
      <c r="D872" t="s">
        <v>885</v>
      </c>
      <c r="E872" t="s">
        <v>607</v>
      </c>
      <c r="F872">
        <v>84.051199999999994</v>
      </c>
      <c r="G872" s="3">
        <v>394.81600000000003</v>
      </c>
      <c r="H872">
        <v>4</v>
      </c>
      <c r="I872" s="3">
        <f t="shared" si="13"/>
        <v>1579.2640000000001</v>
      </c>
    </row>
    <row r="873" spans="1:9" x14ac:dyDescent="0.35">
      <c r="A873" s="1">
        <v>42343</v>
      </c>
      <c r="B873" t="s">
        <v>9</v>
      </c>
      <c r="C873" t="s">
        <v>28</v>
      </c>
      <c r="D873" t="s">
        <v>31</v>
      </c>
      <c r="E873" t="s">
        <v>379</v>
      </c>
      <c r="F873">
        <v>20.482199999999992</v>
      </c>
      <c r="G873" s="3">
        <v>193.86</v>
      </c>
      <c r="H873">
        <v>2</v>
      </c>
      <c r="I873" s="3">
        <f t="shared" si="13"/>
        <v>387.72</v>
      </c>
    </row>
    <row r="874" spans="1:9" x14ac:dyDescent="0.35">
      <c r="A874" s="1">
        <v>42344</v>
      </c>
      <c r="B874" t="s">
        <v>1</v>
      </c>
      <c r="C874" t="s">
        <v>28</v>
      </c>
      <c r="D874" t="s">
        <v>884</v>
      </c>
      <c r="E874" t="s">
        <v>168</v>
      </c>
      <c r="F874">
        <v>132.59219999999993</v>
      </c>
      <c r="G874" s="3">
        <v>191.82</v>
      </c>
      <c r="H874">
        <v>3</v>
      </c>
      <c r="I874" s="3">
        <f t="shared" si="13"/>
        <v>575.46</v>
      </c>
    </row>
    <row r="875" spans="1:9" x14ac:dyDescent="0.35">
      <c r="A875" s="1">
        <v>42345</v>
      </c>
      <c r="B875" t="s">
        <v>9</v>
      </c>
      <c r="C875" t="s">
        <v>882</v>
      </c>
      <c r="D875" t="s">
        <v>885</v>
      </c>
      <c r="E875" t="s">
        <v>422</v>
      </c>
      <c r="F875">
        <v>9.3312000000000008</v>
      </c>
      <c r="G875" s="3">
        <v>248.07999999999998</v>
      </c>
      <c r="H875">
        <v>7</v>
      </c>
      <c r="I875" s="3">
        <f t="shared" si="13"/>
        <v>1736.56</v>
      </c>
    </row>
    <row r="876" spans="1:9" x14ac:dyDescent="0.35">
      <c r="A876" s="1">
        <v>42347</v>
      </c>
      <c r="B876" t="s">
        <v>9</v>
      </c>
      <c r="C876" t="s">
        <v>882</v>
      </c>
      <c r="D876" t="s">
        <v>35</v>
      </c>
      <c r="E876" t="s">
        <v>13</v>
      </c>
      <c r="F876">
        <v>123.47369999999989</v>
      </c>
      <c r="G876" s="3">
        <v>45.36</v>
      </c>
      <c r="H876">
        <v>7</v>
      </c>
      <c r="I876" s="3">
        <f t="shared" si="13"/>
        <v>317.52</v>
      </c>
    </row>
    <row r="877" spans="1:9" x14ac:dyDescent="0.35">
      <c r="A877" s="1">
        <v>42348</v>
      </c>
      <c r="B877" t="s">
        <v>1</v>
      </c>
      <c r="C877" t="s">
        <v>882</v>
      </c>
      <c r="D877" t="s">
        <v>883</v>
      </c>
      <c r="E877" t="s">
        <v>867</v>
      </c>
      <c r="F877">
        <v>5.0595999999999997</v>
      </c>
      <c r="G877" s="3">
        <v>9.3280000000000012</v>
      </c>
      <c r="H877">
        <v>1</v>
      </c>
      <c r="I877" s="3">
        <f t="shared" si="13"/>
        <v>9.3280000000000012</v>
      </c>
    </row>
    <row r="878" spans="1:9" x14ac:dyDescent="0.35">
      <c r="A878" s="1">
        <v>42349</v>
      </c>
      <c r="B878" t="s">
        <v>7</v>
      </c>
      <c r="C878" t="s">
        <v>28</v>
      </c>
      <c r="D878" t="s">
        <v>33</v>
      </c>
      <c r="E878" t="s">
        <v>136</v>
      </c>
      <c r="F878">
        <v>28.137200000000007</v>
      </c>
      <c r="G878" s="3">
        <v>123.92</v>
      </c>
      <c r="H878">
        <v>4</v>
      </c>
      <c r="I878" s="3">
        <f t="shared" si="13"/>
        <v>495.68</v>
      </c>
    </row>
    <row r="879" spans="1:9" x14ac:dyDescent="0.35">
      <c r="A879" s="1">
        <v>42350</v>
      </c>
      <c r="B879" t="s">
        <v>1</v>
      </c>
      <c r="C879" t="s">
        <v>882</v>
      </c>
      <c r="D879" t="s">
        <v>888</v>
      </c>
      <c r="E879" t="s">
        <v>328</v>
      </c>
      <c r="F879">
        <v>6.2566000000000006</v>
      </c>
      <c r="G879" s="3">
        <v>14.8</v>
      </c>
      <c r="H879">
        <v>4</v>
      </c>
      <c r="I879" s="3">
        <f t="shared" si="13"/>
        <v>59.2</v>
      </c>
    </row>
    <row r="880" spans="1:9" x14ac:dyDescent="0.35">
      <c r="A880" s="1">
        <v>42351</v>
      </c>
      <c r="B880" t="s">
        <v>40</v>
      </c>
      <c r="C880" t="s">
        <v>882</v>
      </c>
      <c r="D880" t="s">
        <v>884</v>
      </c>
      <c r="E880" t="s">
        <v>262</v>
      </c>
      <c r="F880">
        <v>-14.331299999999992</v>
      </c>
      <c r="G880" s="3">
        <v>26.86</v>
      </c>
      <c r="H880">
        <v>2</v>
      </c>
      <c r="I880" s="3">
        <f t="shared" si="13"/>
        <v>53.72</v>
      </c>
    </row>
    <row r="881" spans="1:9" x14ac:dyDescent="0.35">
      <c r="A881" s="1">
        <v>42352</v>
      </c>
      <c r="B881" t="s">
        <v>1</v>
      </c>
      <c r="C881" t="s">
        <v>882</v>
      </c>
      <c r="D881" t="s">
        <v>31</v>
      </c>
      <c r="E881" t="s">
        <v>580</v>
      </c>
      <c r="F881">
        <v>24.913200000000003</v>
      </c>
      <c r="G881" s="3">
        <v>14.62</v>
      </c>
      <c r="H881">
        <v>2</v>
      </c>
      <c r="I881" s="3">
        <f t="shared" si="13"/>
        <v>29.24</v>
      </c>
    </row>
    <row r="882" spans="1:9" x14ac:dyDescent="0.35">
      <c r="A882" s="1">
        <v>42353</v>
      </c>
      <c r="B882" t="s">
        <v>1</v>
      </c>
      <c r="C882" t="s">
        <v>28</v>
      </c>
      <c r="D882" t="s">
        <v>31</v>
      </c>
      <c r="E882" t="s">
        <v>584</v>
      </c>
      <c r="F882">
        <v>58.687200000000011</v>
      </c>
      <c r="G882" s="3">
        <v>17.149999999999999</v>
      </c>
      <c r="H882">
        <v>1</v>
      </c>
      <c r="I882" s="3">
        <f t="shared" si="13"/>
        <v>17.149999999999999</v>
      </c>
    </row>
    <row r="883" spans="1:9" x14ac:dyDescent="0.35">
      <c r="A883" s="1">
        <v>42354</v>
      </c>
      <c r="B883" t="s">
        <v>1</v>
      </c>
      <c r="C883" t="s">
        <v>882</v>
      </c>
      <c r="D883" t="s">
        <v>887</v>
      </c>
      <c r="E883" t="s">
        <v>127</v>
      </c>
      <c r="F883">
        <v>231.41160000000002</v>
      </c>
      <c r="G883" s="3">
        <v>2.2140000000000004</v>
      </c>
      <c r="H883">
        <v>3</v>
      </c>
      <c r="I883" s="3">
        <f t="shared" si="13"/>
        <v>6.6420000000000012</v>
      </c>
    </row>
    <row r="884" spans="1:9" x14ac:dyDescent="0.35">
      <c r="A884" s="1">
        <v>42355</v>
      </c>
      <c r="B884" t="s">
        <v>7</v>
      </c>
      <c r="C884" t="s">
        <v>28</v>
      </c>
      <c r="D884" t="s">
        <v>884</v>
      </c>
      <c r="E884" t="s">
        <v>748</v>
      </c>
      <c r="F884">
        <v>-7.9001999999999999</v>
      </c>
      <c r="G884" s="3">
        <v>2003.52</v>
      </c>
      <c r="H884">
        <v>6</v>
      </c>
      <c r="I884" s="3">
        <f t="shared" si="13"/>
        <v>12021.119999999999</v>
      </c>
    </row>
    <row r="885" spans="1:9" x14ac:dyDescent="0.35">
      <c r="A885" s="1">
        <v>42356</v>
      </c>
      <c r="B885" t="s">
        <v>1</v>
      </c>
      <c r="C885" t="s">
        <v>28</v>
      </c>
      <c r="D885" t="s">
        <v>887</v>
      </c>
      <c r="E885" t="s">
        <v>820</v>
      </c>
      <c r="F885">
        <v>-325.57200000000023</v>
      </c>
      <c r="G885" s="3">
        <v>11.416</v>
      </c>
      <c r="H885">
        <v>1</v>
      </c>
      <c r="I885" s="3">
        <f t="shared" si="13"/>
        <v>11.416</v>
      </c>
    </row>
    <row r="886" spans="1:9" x14ac:dyDescent="0.35">
      <c r="A886" s="1">
        <v>42357</v>
      </c>
      <c r="B886" t="s">
        <v>7</v>
      </c>
      <c r="C886" t="s">
        <v>882</v>
      </c>
      <c r="D886" t="s">
        <v>884</v>
      </c>
      <c r="E886" t="s">
        <v>776</v>
      </c>
      <c r="F886">
        <v>-169.3719999999999</v>
      </c>
      <c r="G886" s="3">
        <v>183.84</v>
      </c>
      <c r="H886">
        <v>8</v>
      </c>
      <c r="I886" s="3">
        <f t="shared" si="13"/>
        <v>1470.72</v>
      </c>
    </row>
    <row r="887" spans="1:9" x14ac:dyDescent="0.35">
      <c r="A887" s="1">
        <v>42358</v>
      </c>
      <c r="B887" t="s">
        <v>1</v>
      </c>
      <c r="C887" t="s">
        <v>882</v>
      </c>
      <c r="D887" t="s">
        <v>887</v>
      </c>
      <c r="E887" t="s">
        <v>159</v>
      </c>
      <c r="F887">
        <v>-218.86559999999997</v>
      </c>
      <c r="G887" s="3">
        <v>1.7999999999999996</v>
      </c>
      <c r="H887">
        <v>5</v>
      </c>
      <c r="I887" s="3">
        <f t="shared" si="13"/>
        <v>8.9999999999999982</v>
      </c>
    </row>
    <row r="888" spans="1:9" x14ac:dyDescent="0.35">
      <c r="A888" s="1">
        <v>42359</v>
      </c>
      <c r="B888" t="s">
        <v>1</v>
      </c>
      <c r="C888" t="s">
        <v>28</v>
      </c>
      <c r="D888" t="s">
        <v>31</v>
      </c>
      <c r="E888" t="s">
        <v>124</v>
      </c>
      <c r="F888">
        <v>8.6190000000000033</v>
      </c>
      <c r="G888" s="3">
        <v>11.840000000000002</v>
      </c>
      <c r="H888">
        <v>4</v>
      </c>
      <c r="I888" s="3">
        <f t="shared" si="13"/>
        <v>47.360000000000007</v>
      </c>
    </row>
    <row r="889" spans="1:9" x14ac:dyDescent="0.35">
      <c r="A889" s="1">
        <v>42361</v>
      </c>
      <c r="B889" t="s">
        <v>1</v>
      </c>
      <c r="C889" t="s">
        <v>28</v>
      </c>
      <c r="D889" t="s">
        <v>884</v>
      </c>
      <c r="E889" t="s">
        <v>331</v>
      </c>
      <c r="F889">
        <v>-25.05599999999999</v>
      </c>
      <c r="G889" s="3">
        <v>11.56</v>
      </c>
      <c r="H889">
        <v>1</v>
      </c>
      <c r="I889" s="3">
        <f t="shared" si="13"/>
        <v>11.56</v>
      </c>
    </row>
    <row r="890" spans="1:9" x14ac:dyDescent="0.35">
      <c r="A890" s="1">
        <v>42362</v>
      </c>
      <c r="B890" t="s">
        <v>7</v>
      </c>
      <c r="C890" t="s">
        <v>28</v>
      </c>
      <c r="D890" t="s">
        <v>31</v>
      </c>
      <c r="E890" t="s">
        <v>860</v>
      </c>
      <c r="F890">
        <v>166.10039999999995</v>
      </c>
      <c r="G890" s="3">
        <v>8.82</v>
      </c>
      <c r="H890">
        <v>3</v>
      </c>
      <c r="I890" s="3">
        <f t="shared" si="13"/>
        <v>26.46</v>
      </c>
    </row>
    <row r="891" spans="1:9" x14ac:dyDescent="0.35">
      <c r="A891" s="1">
        <v>42363</v>
      </c>
      <c r="B891" t="s">
        <v>7</v>
      </c>
      <c r="C891" t="s">
        <v>29</v>
      </c>
      <c r="D891" t="s">
        <v>884</v>
      </c>
      <c r="E891" t="s">
        <v>406</v>
      </c>
      <c r="F891">
        <v>-20.446799999999996</v>
      </c>
      <c r="G891" s="3">
        <v>197.96999999999997</v>
      </c>
      <c r="H891">
        <v>3</v>
      </c>
      <c r="I891" s="3">
        <f t="shared" si="13"/>
        <v>593.90999999999985</v>
      </c>
    </row>
    <row r="892" spans="1:9" x14ac:dyDescent="0.35">
      <c r="A892" s="1">
        <v>42364</v>
      </c>
      <c r="B892" t="s">
        <v>9</v>
      </c>
      <c r="C892" t="s">
        <v>882</v>
      </c>
      <c r="D892" t="s">
        <v>35</v>
      </c>
      <c r="E892" t="s">
        <v>870</v>
      </c>
      <c r="F892">
        <v>257.59440000000029</v>
      </c>
      <c r="G892" s="3">
        <v>698.35200000000009</v>
      </c>
      <c r="H892">
        <v>3</v>
      </c>
      <c r="I892" s="3">
        <f t="shared" si="13"/>
        <v>2095.0560000000005</v>
      </c>
    </row>
    <row r="893" spans="1:9" x14ac:dyDescent="0.35">
      <c r="A893" s="1">
        <v>42365</v>
      </c>
      <c r="B893" t="s">
        <v>1</v>
      </c>
      <c r="C893" t="s">
        <v>28</v>
      </c>
      <c r="D893" t="s">
        <v>885</v>
      </c>
      <c r="E893" t="s">
        <v>869</v>
      </c>
      <c r="F893">
        <v>15.593999999999999</v>
      </c>
      <c r="G893" s="3">
        <v>302.38400000000001</v>
      </c>
      <c r="H893">
        <v>2</v>
      </c>
      <c r="I893" s="3">
        <f t="shared" si="13"/>
        <v>604.76800000000003</v>
      </c>
    </row>
    <row r="894" spans="1:9" x14ac:dyDescent="0.35">
      <c r="A894" s="1">
        <v>42366</v>
      </c>
      <c r="B894" t="s">
        <v>1</v>
      </c>
      <c r="C894" t="s">
        <v>882</v>
      </c>
      <c r="D894" t="s">
        <v>33</v>
      </c>
      <c r="E894" t="s">
        <v>741</v>
      </c>
      <c r="F894">
        <v>-12.078400000000101</v>
      </c>
      <c r="G894" s="3">
        <v>17.184000000000001</v>
      </c>
      <c r="H894">
        <v>6</v>
      </c>
      <c r="I894" s="3">
        <f t="shared" si="13"/>
        <v>103.10400000000001</v>
      </c>
    </row>
    <row r="895" spans="1:9" x14ac:dyDescent="0.35">
      <c r="A895" s="1">
        <v>42368</v>
      </c>
      <c r="B895" t="s">
        <v>1</v>
      </c>
      <c r="C895" t="s">
        <v>28</v>
      </c>
      <c r="D895" t="s">
        <v>33</v>
      </c>
      <c r="E895" t="s">
        <v>581</v>
      </c>
      <c r="F895">
        <v>60.356000000000023</v>
      </c>
      <c r="G895" s="3">
        <v>81.96</v>
      </c>
      <c r="H895">
        <v>2</v>
      </c>
      <c r="I895" s="3">
        <f t="shared" ref="I895:I958" si="14">G895*H895</f>
        <v>163.92</v>
      </c>
    </row>
    <row r="896" spans="1:9" x14ac:dyDescent="0.35">
      <c r="A896" s="1">
        <v>42369</v>
      </c>
      <c r="B896" t="s">
        <v>9</v>
      </c>
      <c r="C896" t="s">
        <v>882</v>
      </c>
      <c r="D896" t="s">
        <v>884</v>
      </c>
      <c r="E896" t="s">
        <v>471</v>
      </c>
      <c r="F896">
        <v>-10.385999999999999</v>
      </c>
      <c r="G896" s="3">
        <v>170.78599999999997</v>
      </c>
      <c r="H896">
        <v>1</v>
      </c>
      <c r="I896" s="3">
        <f t="shared" si="14"/>
        <v>170.78599999999997</v>
      </c>
    </row>
    <row r="897" spans="1:9" x14ac:dyDescent="0.35">
      <c r="A897" s="1">
        <v>42370</v>
      </c>
      <c r="B897" t="s">
        <v>1</v>
      </c>
      <c r="C897" t="s">
        <v>882</v>
      </c>
      <c r="D897" t="s">
        <v>883</v>
      </c>
      <c r="E897" t="s">
        <v>795</v>
      </c>
      <c r="F897">
        <v>1.6379999999999999</v>
      </c>
      <c r="G897" s="3">
        <v>38.376000000000005</v>
      </c>
      <c r="H897">
        <v>3</v>
      </c>
      <c r="I897" s="3">
        <f t="shared" si="14"/>
        <v>115.12800000000001</v>
      </c>
    </row>
    <row r="898" spans="1:9" x14ac:dyDescent="0.35">
      <c r="A898" s="1">
        <v>42371</v>
      </c>
      <c r="B898" t="s">
        <v>1</v>
      </c>
      <c r="C898" t="s">
        <v>28</v>
      </c>
      <c r="D898" t="s">
        <v>31</v>
      </c>
      <c r="E898" t="s">
        <v>598</v>
      </c>
      <c r="F898">
        <v>8.5567999999999991</v>
      </c>
      <c r="G898" s="3">
        <v>310.74399999999997</v>
      </c>
      <c r="H898">
        <v>4</v>
      </c>
      <c r="I898" s="3">
        <f t="shared" si="14"/>
        <v>1242.9759999999999</v>
      </c>
    </row>
    <row r="899" spans="1:9" x14ac:dyDescent="0.35">
      <c r="A899" s="1">
        <v>42372</v>
      </c>
      <c r="B899" t="s">
        <v>9</v>
      </c>
      <c r="C899" t="s">
        <v>882</v>
      </c>
      <c r="D899" t="s">
        <v>31</v>
      </c>
      <c r="E899" t="s">
        <v>845</v>
      </c>
      <c r="F899">
        <v>-27.827999999999975</v>
      </c>
      <c r="G899" s="3">
        <v>913.43000000000006</v>
      </c>
      <c r="H899">
        <v>5</v>
      </c>
      <c r="I899" s="3">
        <f t="shared" si="14"/>
        <v>4567.1500000000005</v>
      </c>
    </row>
    <row r="900" spans="1:9" x14ac:dyDescent="0.35">
      <c r="A900" s="1">
        <v>42373</v>
      </c>
      <c r="B900" t="s">
        <v>1</v>
      </c>
      <c r="C900" t="s">
        <v>28</v>
      </c>
      <c r="D900" t="s">
        <v>885</v>
      </c>
      <c r="E900" t="s">
        <v>863</v>
      </c>
      <c r="F900">
        <v>18.662400000000002</v>
      </c>
      <c r="G900" s="3">
        <v>2.8080000000000007</v>
      </c>
      <c r="H900">
        <v>3</v>
      </c>
      <c r="I900" s="3">
        <f t="shared" si="14"/>
        <v>8.424000000000003</v>
      </c>
    </row>
    <row r="901" spans="1:9" x14ac:dyDescent="0.35">
      <c r="A901" s="1">
        <v>42376</v>
      </c>
      <c r="B901" t="s">
        <v>1</v>
      </c>
      <c r="C901" t="s">
        <v>29</v>
      </c>
      <c r="D901" t="s">
        <v>884</v>
      </c>
      <c r="E901" t="s">
        <v>52</v>
      </c>
      <c r="F901">
        <v>15.5204</v>
      </c>
      <c r="G901" s="3">
        <v>110.11</v>
      </c>
      <c r="H901">
        <v>7</v>
      </c>
      <c r="I901" s="3">
        <f t="shared" si="14"/>
        <v>770.77</v>
      </c>
    </row>
    <row r="902" spans="1:9" x14ac:dyDescent="0.35">
      <c r="A902" s="1">
        <v>42377</v>
      </c>
      <c r="B902" t="s">
        <v>9</v>
      </c>
      <c r="C902" t="s">
        <v>882</v>
      </c>
      <c r="D902" t="s">
        <v>31</v>
      </c>
      <c r="E902" t="s">
        <v>430</v>
      </c>
      <c r="F902">
        <v>679.99599999999964</v>
      </c>
      <c r="G902" s="3">
        <v>7.89</v>
      </c>
      <c r="H902">
        <v>1</v>
      </c>
      <c r="I902" s="3">
        <f t="shared" si="14"/>
        <v>7.89</v>
      </c>
    </row>
    <row r="903" spans="1:9" x14ac:dyDescent="0.35">
      <c r="A903" s="1">
        <v>42378</v>
      </c>
      <c r="B903" t="s">
        <v>9</v>
      </c>
      <c r="C903" t="s">
        <v>882</v>
      </c>
      <c r="D903" t="s">
        <v>887</v>
      </c>
      <c r="E903" t="s">
        <v>98</v>
      </c>
      <c r="F903">
        <v>80.368200000000002</v>
      </c>
      <c r="G903" s="3">
        <v>760.97999999999979</v>
      </c>
      <c r="H903">
        <v>5</v>
      </c>
      <c r="I903" s="3">
        <f t="shared" si="14"/>
        <v>3804.8999999999987</v>
      </c>
    </row>
    <row r="904" spans="1:9" x14ac:dyDescent="0.35">
      <c r="A904" s="1">
        <v>42379</v>
      </c>
      <c r="B904" t="s">
        <v>1</v>
      </c>
      <c r="C904" t="s">
        <v>28</v>
      </c>
      <c r="D904" t="s">
        <v>884</v>
      </c>
      <c r="E904" t="s">
        <v>11</v>
      </c>
      <c r="F904">
        <v>-228.74250000000006</v>
      </c>
      <c r="G904" s="3">
        <v>32.400000000000006</v>
      </c>
      <c r="H904">
        <v>5</v>
      </c>
      <c r="I904" s="3">
        <f t="shared" si="14"/>
        <v>162.00000000000003</v>
      </c>
    </row>
    <row r="905" spans="1:9" x14ac:dyDescent="0.35">
      <c r="A905" s="1">
        <v>42382</v>
      </c>
      <c r="B905" t="s">
        <v>7</v>
      </c>
      <c r="C905" t="s">
        <v>29</v>
      </c>
      <c r="D905" t="s">
        <v>885</v>
      </c>
      <c r="E905" t="s">
        <v>105</v>
      </c>
      <c r="F905">
        <v>19.238399999999999</v>
      </c>
      <c r="G905" s="3">
        <v>209.94</v>
      </c>
      <c r="H905">
        <v>6</v>
      </c>
      <c r="I905" s="3">
        <f t="shared" si="14"/>
        <v>1259.6399999999999</v>
      </c>
    </row>
    <row r="906" spans="1:9" x14ac:dyDescent="0.35">
      <c r="A906" s="1">
        <v>42383</v>
      </c>
      <c r="B906" t="s">
        <v>7</v>
      </c>
      <c r="C906" t="s">
        <v>882</v>
      </c>
      <c r="D906" t="s">
        <v>885</v>
      </c>
      <c r="E906" t="s">
        <v>414</v>
      </c>
      <c r="F906">
        <v>15.552000000000001</v>
      </c>
      <c r="G906" s="3">
        <v>7.92</v>
      </c>
      <c r="H906">
        <v>5</v>
      </c>
      <c r="I906" s="3">
        <f t="shared" si="14"/>
        <v>39.6</v>
      </c>
    </row>
    <row r="907" spans="1:9" x14ac:dyDescent="0.35">
      <c r="A907" s="1">
        <v>42384</v>
      </c>
      <c r="B907" t="s">
        <v>9</v>
      </c>
      <c r="C907" t="s">
        <v>28</v>
      </c>
      <c r="D907" t="s">
        <v>889</v>
      </c>
      <c r="E907" t="s">
        <v>412</v>
      </c>
      <c r="F907">
        <v>7.3385999999999996</v>
      </c>
      <c r="G907" s="3">
        <v>36.288000000000011</v>
      </c>
      <c r="H907">
        <v>7</v>
      </c>
      <c r="I907" s="3">
        <f t="shared" si="14"/>
        <v>254.01600000000008</v>
      </c>
    </row>
    <row r="908" spans="1:9" x14ac:dyDescent="0.35">
      <c r="A908" s="1">
        <v>42385</v>
      </c>
      <c r="B908" t="s">
        <v>9</v>
      </c>
      <c r="C908" t="s">
        <v>28</v>
      </c>
      <c r="D908" t="s">
        <v>31</v>
      </c>
      <c r="E908" t="s">
        <v>857</v>
      </c>
      <c r="F908">
        <v>3.8681999999999945</v>
      </c>
      <c r="G908" s="3">
        <v>47.984000000000002</v>
      </c>
      <c r="H908">
        <v>2</v>
      </c>
      <c r="I908" s="3">
        <f t="shared" si="14"/>
        <v>95.968000000000004</v>
      </c>
    </row>
    <row r="909" spans="1:9" x14ac:dyDescent="0.35">
      <c r="A909" s="1">
        <v>42386</v>
      </c>
      <c r="B909" t="s">
        <v>40</v>
      </c>
      <c r="C909" t="s">
        <v>882</v>
      </c>
      <c r="D909" t="s">
        <v>31</v>
      </c>
      <c r="E909" t="s">
        <v>266</v>
      </c>
      <c r="F909">
        <v>8.0967999999999982</v>
      </c>
      <c r="G909" s="3">
        <v>6</v>
      </c>
      <c r="H909">
        <v>2</v>
      </c>
      <c r="I909" s="3">
        <f t="shared" si="14"/>
        <v>12</v>
      </c>
    </row>
    <row r="910" spans="1:9" x14ac:dyDescent="0.35">
      <c r="A910" s="1">
        <v>42389</v>
      </c>
      <c r="B910" t="s">
        <v>7</v>
      </c>
      <c r="C910" t="s">
        <v>28</v>
      </c>
      <c r="D910" t="s">
        <v>34</v>
      </c>
      <c r="E910" t="s">
        <v>772</v>
      </c>
      <c r="F910">
        <v>2.0999999999999996</v>
      </c>
      <c r="G910" s="3">
        <v>79.92</v>
      </c>
      <c r="H910">
        <v>4</v>
      </c>
      <c r="I910" s="3">
        <f t="shared" si="14"/>
        <v>319.68</v>
      </c>
    </row>
    <row r="911" spans="1:9" x14ac:dyDescent="0.35">
      <c r="A911" s="1">
        <v>42390</v>
      </c>
      <c r="B911" t="s">
        <v>7</v>
      </c>
      <c r="C911" t="s">
        <v>882</v>
      </c>
      <c r="D911" t="s">
        <v>33</v>
      </c>
      <c r="E911" t="s">
        <v>235</v>
      </c>
      <c r="F911">
        <v>2.3093999999999895</v>
      </c>
      <c r="G911" s="3">
        <v>11.52</v>
      </c>
      <c r="H911">
        <v>5</v>
      </c>
      <c r="I911" s="3">
        <f t="shared" si="14"/>
        <v>57.599999999999994</v>
      </c>
    </row>
    <row r="912" spans="1:9" x14ac:dyDescent="0.35">
      <c r="A912" s="1">
        <v>42391</v>
      </c>
      <c r="B912" t="s">
        <v>1</v>
      </c>
      <c r="C912" t="s">
        <v>29</v>
      </c>
      <c r="D912" t="s">
        <v>886</v>
      </c>
      <c r="E912" t="s">
        <v>89</v>
      </c>
      <c r="F912">
        <v>9.7175999999999902</v>
      </c>
      <c r="G912" s="3">
        <v>18.72</v>
      </c>
      <c r="H912">
        <v>5</v>
      </c>
      <c r="I912" s="3">
        <f t="shared" si="14"/>
        <v>93.6</v>
      </c>
    </row>
    <row r="913" spans="1:9" x14ac:dyDescent="0.35">
      <c r="A913" s="1">
        <v>42392</v>
      </c>
      <c r="B913" t="s">
        <v>1</v>
      </c>
      <c r="C913" t="s">
        <v>29</v>
      </c>
      <c r="D913" t="s">
        <v>890</v>
      </c>
      <c r="E913" t="s">
        <v>872</v>
      </c>
      <c r="F913">
        <v>1379.9769999999999</v>
      </c>
      <c r="G913" s="3">
        <v>7.8719999999999999</v>
      </c>
      <c r="H913">
        <v>3</v>
      </c>
      <c r="I913" s="3">
        <f t="shared" si="14"/>
        <v>23.616</v>
      </c>
    </row>
    <row r="914" spans="1:9" x14ac:dyDescent="0.35">
      <c r="A914" s="1">
        <v>42393</v>
      </c>
      <c r="B914" t="s">
        <v>9</v>
      </c>
      <c r="C914" t="s">
        <v>882</v>
      </c>
      <c r="D914" t="s">
        <v>887</v>
      </c>
      <c r="E914" t="s">
        <v>418</v>
      </c>
      <c r="F914">
        <v>21.097999999999985</v>
      </c>
      <c r="G914" s="3">
        <v>95.984000000000009</v>
      </c>
      <c r="H914">
        <v>2</v>
      </c>
      <c r="I914" s="3">
        <f t="shared" si="14"/>
        <v>191.96800000000002</v>
      </c>
    </row>
    <row r="915" spans="1:9" x14ac:dyDescent="0.35">
      <c r="A915" s="1">
        <v>42394</v>
      </c>
      <c r="B915" t="s">
        <v>1</v>
      </c>
      <c r="C915" t="s">
        <v>28</v>
      </c>
      <c r="D915" t="s">
        <v>888</v>
      </c>
      <c r="E915" t="s">
        <v>450</v>
      </c>
      <c r="F915">
        <v>0.11340000000000017</v>
      </c>
      <c r="G915" s="3">
        <v>7.16</v>
      </c>
      <c r="H915">
        <v>2</v>
      </c>
      <c r="I915" s="3">
        <f t="shared" si="14"/>
        <v>14.32</v>
      </c>
    </row>
    <row r="916" spans="1:9" x14ac:dyDescent="0.35">
      <c r="A916" s="1">
        <v>42396</v>
      </c>
      <c r="B916" t="s">
        <v>7</v>
      </c>
      <c r="C916" t="s">
        <v>882</v>
      </c>
      <c r="D916" t="s">
        <v>883</v>
      </c>
      <c r="E916" t="s">
        <v>712</v>
      </c>
      <c r="F916">
        <v>4.1768999999999998</v>
      </c>
      <c r="G916" s="3">
        <v>2939.9300000000003</v>
      </c>
      <c r="H916">
        <v>7</v>
      </c>
      <c r="I916" s="3">
        <f t="shared" si="14"/>
        <v>20579.510000000002</v>
      </c>
    </row>
    <row r="917" spans="1:9" x14ac:dyDescent="0.35">
      <c r="A917" s="1">
        <v>42397</v>
      </c>
      <c r="B917" t="s">
        <v>7</v>
      </c>
      <c r="C917" t="s">
        <v>28</v>
      </c>
      <c r="D917" t="s">
        <v>883</v>
      </c>
      <c r="E917" t="s">
        <v>16</v>
      </c>
      <c r="F917">
        <v>1.7519999999999998</v>
      </c>
      <c r="G917" s="3">
        <v>37.74</v>
      </c>
      <c r="H917">
        <v>3</v>
      </c>
      <c r="I917" s="3">
        <f t="shared" si="14"/>
        <v>113.22</v>
      </c>
    </row>
    <row r="918" spans="1:9" x14ac:dyDescent="0.35">
      <c r="A918" s="1">
        <v>42398</v>
      </c>
      <c r="B918" t="s">
        <v>7</v>
      </c>
      <c r="C918" t="s">
        <v>29</v>
      </c>
      <c r="D918" t="s">
        <v>31</v>
      </c>
      <c r="E918" t="s">
        <v>842</v>
      </c>
      <c r="F918">
        <v>26.39670000000001</v>
      </c>
      <c r="G918" s="3">
        <v>8.34</v>
      </c>
      <c r="H918">
        <v>3</v>
      </c>
      <c r="I918" s="3">
        <f t="shared" si="14"/>
        <v>25.02</v>
      </c>
    </row>
    <row r="919" spans="1:9" x14ac:dyDescent="0.35">
      <c r="A919" s="1">
        <v>42399</v>
      </c>
      <c r="B919" t="s">
        <v>1</v>
      </c>
      <c r="C919" t="s">
        <v>28</v>
      </c>
      <c r="D919" t="s">
        <v>884</v>
      </c>
      <c r="E919" t="s">
        <v>256</v>
      </c>
      <c r="F919">
        <v>-20.617600000000003</v>
      </c>
      <c r="G919" s="3">
        <v>4.7679999999999998</v>
      </c>
      <c r="H919">
        <v>2</v>
      </c>
      <c r="I919" s="3">
        <f t="shared" si="14"/>
        <v>9.5359999999999996</v>
      </c>
    </row>
    <row r="920" spans="1:9" x14ac:dyDescent="0.35">
      <c r="A920" s="1">
        <v>42400</v>
      </c>
      <c r="B920" t="s">
        <v>1</v>
      </c>
      <c r="C920" t="s">
        <v>882</v>
      </c>
      <c r="D920" t="s">
        <v>884</v>
      </c>
      <c r="E920" t="s">
        <v>530</v>
      </c>
      <c r="F920">
        <v>9.14</v>
      </c>
      <c r="G920" s="3">
        <v>34.580000000000005</v>
      </c>
      <c r="H920">
        <v>7</v>
      </c>
      <c r="I920" s="3">
        <f t="shared" si="14"/>
        <v>242.06000000000003</v>
      </c>
    </row>
    <row r="921" spans="1:9" x14ac:dyDescent="0.35">
      <c r="A921" s="1">
        <v>42403</v>
      </c>
      <c r="B921" t="s">
        <v>9</v>
      </c>
      <c r="C921" t="s">
        <v>882</v>
      </c>
      <c r="D921" t="s">
        <v>35</v>
      </c>
      <c r="E921" t="s">
        <v>813</v>
      </c>
      <c r="F921">
        <v>-11.993999999999993</v>
      </c>
      <c r="G921" s="3">
        <v>46.8</v>
      </c>
      <c r="H921">
        <v>4</v>
      </c>
      <c r="I921" s="3">
        <f t="shared" si="14"/>
        <v>187.2</v>
      </c>
    </row>
    <row r="922" spans="1:9" x14ac:dyDescent="0.35">
      <c r="A922" s="1">
        <v>42404</v>
      </c>
      <c r="B922" t="s">
        <v>1</v>
      </c>
      <c r="C922" t="s">
        <v>28</v>
      </c>
      <c r="D922" t="s">
        <v>884</v>
      </c>
      <c r="E922" t="s">
        <v>134</v>
      </c>
      <c r="F922">
        <v>-4.1831999999999976</v>
      </c>
      <c r="G922" s="3">
        <v>65.584000000000003</v>
      </c>
      <c r="H922">
        <v>2</v>
      </c>
      <c r="I922" s="3">
        <f t="shared" si="14"/>
        <v>131.16800000000001</v>
      </c>
    </row>
    <row r="923" spans="1:9" x14ac:dyDescent="0.35">
      <c r="A923" s="1">
        <v>42405</v>
      </c>
      <c r="B923" t="s">
        <v>1</v>
      </c>
      <c r="C923" t="s">
        <v>28</v>
      </c>
      <c r="D923" t="s">
        <v>31</v>
      </c>
      <c r="E923" t="s">
        <v>103</v>
      </c>
      <c r="F923">
        <v>8.4942000000000011</v>
      </c>
      <c r="G923" s="3">
        <v>359.96999999999997</v>
      </c>
      <c r="H923">
        <v>3</v>
      </c>
      <c r="I923" s="3">
        <f t="shared" si="14"/>
        <v>1079.9099999999999</v>
      </c>
    </row>
    <row r="924" spans="1:9" x14ac:dyDescent="0.35">
      <c r="A924" s="1">
        <v>42406</v>
      </c>
      <c r="B924" t="s">
        <v>7</v>
      </c>
      <c r="C924" t="s">
        <v>28</v>
      </c>
      <c r="D924" t="s">
        <v>884</v>
      </c>
      <c r="E924" t="s">
        <v>11</v>
      </c>
      <c r="F924">
        <v>-426.9860000000001</v>
      </c>
      <c r="G924" s="3">
        <v>240.78400000000002</v>
      </c>
      <c r="H924">
        <v>1</v>
      </c>
      <c r="I924" s="3">
        <f t="shared" si="14"/>
        <v>240.78400000000002</v>
      </c>
    </row>
    <row r="925" spans="1:9" x14ac:dyDescent="0.35">
      <c r="A925" s="1">
        <v>42407</v>
      </c>
      <c r="B925" t="s">
        <v>9</v>
      </c>
      <c r="C925" t="s">
        <v>28</v>
      </c>
      <c r="D925" t="s">
        <v>38</v>
      </c>
      <c r="E925" t="s">
        <v>562</v>
      </c>
      <c r="F925">
        <v>79.193399999999968</v>
      </c>
      <c r="G925" s="3">
        <v>252.78399999999996</v>
      </c>
      <c r="H925">
        <v>4</v>
      </c>
      <c r="I925" s="3">
        <f t="shared" si="14"/>
        <v>1011.1359999999999</v>
      </c>
    </row>
    <row r="926" spans="1:9" x14ac:dyDescent="0.35">
      <c r="A926" s="1">
        <v>42410</v>
      </c>
      <c r="B926" t="s">
        <v>1</v>
      </c>
      <c r="C926" t="s">
        <v>28</v>
      </c>
      <c r="D926" t="s">
        <v>884</v>
      </c>
      <c r="E926" t="s">
        <v>835</v>
      </c>
      <c r="F926">
        <v>-417.09360000000004</v>
      </c>
      <c r="G926" s="3">
        <v>354.90000000000003</v>
      </c>
      <c r="H926">
        <v>5</v>
      </c>
      <c r="I926" s="3">
        <f t="shared" si="14"/>
        <v>1774.5000000000002</v>
      </c>
    </row>
    <row r="927" spans="1:9" x14ac:dyDescent="0.35">
      <c r="A927" s="1">
        <v>42411</v>
      </c>
      <c r="B927" t="s">
        <v>1</v>
      </c>
      <c r="C927" t="s">
        <v>29</v>
      </c>
      <c r="D927" t="s">
        <v>38</v>
      </c>
      <c r="E927" t="s">
        <v>562</v>
      </c>
      <c r="F927">
        <v>16.798599999999979</v>
      </c>
      <c r="G927" s="3">
        <v>20.7</v>
      </c>
      <c r="H927">
        <v>2</v>
      </c>
      <c r="I927" s="3">
        <f t="shared" si="14"/>
        <v>41.4</v>
      </c>
    </row>
    <row r="928" spans="1:9" x14ac:dyDescent="0.35">
      <c r="A928" s="1">
        <v>42412</v>
      </c>
      <c r="B928" t="s">
        <v>7</v>
      </c>
      <c r="C928" t="s">
        <v>882</v>
      </c>
      <c r="D928" t="s">
        <v>884</v>
      </c>
      <c r="E928" t="s">
        <v>333</v>
      </c>
      <c r="F928">
        <v>7.7343000000000011</v>
      </c>
      <c r="G928" s="3">
        <v>6.63</v>
      </c>
      <c r="H928">
        <v>3</v>
      </c>
      <c r="I928" s="3">
        <f t="shared" si="14"/>
        <v>19.89</v>
      </c>
    </row>
    <row r="929" spans="1:9" x14ac:dyDescent="0.35">
      <c r="A929" s="1">
        <v>42414</v>
      </c>
      <c r="B929" t="s">
        <v>1</v>
      </c>
      <c r="C929" t="s">
        <v>28</v>
      </c>
      <c r="D929" t="s">
        <v>883</v>
      </c>
      <c r="E929" t="s">
        <v>712</v>
      </c>
      <c r="F929">
        <v>1.7901</v>
      </c>
      <c r="G929" s="3">
        <v>17.940000000000001</v>
      </c>
      <c r="H929">
        <v>3</v>
      </c>
      <c r="I929" s="3">
        <f t="shared" si="14"/>
        <v>53.820000000000007</v>
      </c>
    </row>
    <row r="930" spans="1:9" x14ac:dyDescent="0.35">
      <c r="A930" s="1">
        <v>42417</v>
      </c>
      <c r="B930" t="s">
        <v>1</v>
      </c>
      <c r="C930" t="s">
        <v>28</v>
      </c>
      <c r="D930" t="s">
        <v>885</v>
      </c>
      <c r="E930" t="s">
        <v>539</v>
      </c>
      <c r="F930">
        <v>18.211199999999998</v>
      </c>
      <c r="G930" s="3">
        <v>50.352000000000004</v>
      </c>
      <c r="H930">
        <v>3</v>
      </c>
      <c r="I930" s="3">
        <f t="shared" si="14"/>
        <v>151.05600000000001</v>
      </c>
    </row>
    <row r="931" spans="1:9" x14ac:dyDescent="0.35">
      <c r="A931" s="1">
        <v>42418</v>
      </c>
      <c r="B931" t="s">
        <v>1</v>
      </c>
      <c r="C931" t="s">
        <v>29</v>
      </c>
      <c r="D931" t="s">
        <v>887</v>
      </c>
      <c r="E931" t="s">
        <v>624</v>
      </c>
      <c r="F931">
        <v>-269.33760000000001</v>
      </c>
      <c r="G931" s="3">
        <v>89.066399999999987</v>
      </c>
      <c r="H931">
        <v>1</v>
      </c>
      <c r="I931" s="3">
        <f t="shared" si="14"/>
        <v>89.066399999999987</v>
      </c>
    </row>
    <row r="932" spans="1:9" x14ac:dyDescent="0.35">
      <c r="A932" s="1">
        <v>42419</v>
      </c>
      <c r="B932" t="s">
        <v>7</v>
      </c>
      <c r="C932" t="s">
        <v>882</v>
      </c>
      <c r="D932" t="s">
        <v>35</v>
      </c>
      <c r="E932" t="s">
        <v>851</v>
      </c>
      <c r="F932">
        <v>10.498500000000007</v>
      </c>
      <c r="G932" s="3">
        <v>12.84</v>
      </c>
      <c r="H932">
        <v>3</v>
      </c>
      <c r="I932" s="3">
        <f t="shared" si="14"/>
        <v>38.519999999999996</v>
      </c>
    </row>
    <row r="933" spans="1:9" x14ac:dyDescent="0.35">
      <c r="A933" s="1">
        <v>42420</v>
      </c>
      <c r="B933" t="s">
        <v>7</v>
      </c>
      <c r="C933" t="s">
        <v>882</v>
      </c>
      <c r="D933" t="s">
        <v>31</v>
      </c>
      <c r="E933" t="s">
        <v>432</v>
      </c>
      <c r="F933">
        <v>361.29939999999988</v>
      </c>
      <c r="G933" s="3">
        <v>215.96799999999999</v>
      </c>
      <c r="H933">
        <v>2</v>
      </c>
      <c r="I933" s="3">
        <f t="shared" si="14"/>
        <v>431.93599999999998</v>
      </c>
    </row>
    <row r="934" spans="1:9" x14ac:dyDescent="0.35">
      <c r="A934" s="1">
        <v>42421</v>
      </c>
      <c r="B934" t="s">
        <v>9</v>
      </c>
      <c r="C934" t="s">
        <v>882</v>
      </c>
      <c r="D934" t="s">
        <v>31</v>
      </c>
      <c r="E934" t="s">
        <v>618</v>
      </c>
      <c r="F934">
        <v>7.3358999999999988</v>
      </c>
      <c r="G934" s="3">
        <v>333.57600000000002</v>
      </c>
      <c r="H934">
        <v>3</v>
      </c>
      <c r="I934" s="3">
        <f t="shared" si="14"/>
        <v>1000.7280000000001</v>
      </c>
    </row>
    <row r="935" spans="1:9" x14ac:dyDescent="0.35">
      <c r="A935" s="1">
        <v>42422</v>
      </c>
      <c r="B935" t="s">
        <v>1</v>
      </c>
      <c r="C935" t="s">
        <v>28</v>
      </c>
      <c r="D935" t="s">
        <v>31</v>
      </c>
      <c r="E935" t="s">
        <v>351</v>
      </c>
      <c r="F935">
        <v>-2.9940000000000015</v>
      </c>
      <c r="G935" s="3">
        <v>123.92000000000002</v>
      </c>
      <c r="H935">
        <v>5</v>
      </c>
      <c r="I935" s="3">
        <f t="shared" si="14"/>
        <v>619.60000000000014</v>
      </c>
    </row>
    <row r="936" spans="1:9" x14ac:dyDescent="0.35">
      <c r="A936" s="1">
        <v>42424</v>
      </c>
      <c r="B936" t="s">
        <v>1</v>
      </c>
      <c r="C936" t="s">
        <v>28</v>
      </c>
      <c r="D936" t="s">
        <v>885</v>
      </c>
      <c r="E936" t="s">
        <v>734</v>
      </c>
      <c r="F936">
        <v>16.847999999999999</v>
      </c>
      <c r="G936" s="3">
        <v>1319.8</v>
      </c>
      <c r="H936">
        <v>5</v>
      </c>
      <c r="I936" s="3">
        <f t="shared" si="14"/>
        <v>6599</v>
      </c>
    </row>
    <row r="937" spans="1:9" x14ac:dyDescent="0.35">
      <c r="A937" s="1">
        <v>42425</v>
      </c>
      <c r="B937" t="s">
        <v>1</v>
      </c>
      <c r="C937" t="s">
        <v>28</v>
      </c>
      <c r="D937" t="s">
        <v>884</v>
      </c>
      <c r="E937" t="s">
        <v>181</v>
      </c>
      <c r="F937">
        <v>-3.7995999999999981</v>
      </c>
      <c r="G937" s="3">
        <v>231.92000000000002</v>
      </c>
      <c r="H937">
        <v>5</v>
      </c>
      <c r="I937" s="3">
        <f t="shared" si="14"/>
        <v>1159.6000000000001</v>
      </c>
    </row>
    <row r="938" spans="1:9" x14ac:dyDescent="0.35">
      <c r="A938" s="1">
        <v>42426</v>
      </c>
      <c r="B938" t="s">
        <v>1</v>
      </c>
      <c r="C938" t="s">
        <v>28</v>
      </c>
      <c r="D938" t="s">
        <v>884</v>
      </c>
      <c r="E938" t="s">
        <v>314</v>
      </c>
      <c r="F938">
        <v>-3.0396000000000001</v>
      </c>
      <c r="G938" s="3">
        <v>892.22400000000005</v>
      </c>
      <c r="H938">
        <v>3</v>
      </c>
      <c r="I938" s="3">
        <f t="shared" si="14"/>
        <v>2676.672</v>
      </c>
    </row>
    <row r="939" spans="1:9" x14ac:dyDescent="0.35">
      <c r="A939" s="1">
        <v>42427</v>
      </c>
      <c r="B939" t="s">
        <v>7</v>
      </c>
      <c r="C939" t="s">
        <v>29</v>
      </c>
      <c r="D939" t="s">
        <v>31</v>
      </c>
      <c r="E939" t="s">
        <v>443</v>
      </c>
      <c r="F939">
        <v>22.118400000000001</v>
      </c>
      <c r="G939" s="3">
        <v>356.78999999999996</v>
      </c>
      <c r="H939">
        <v>7</v>
      </c>
      <c r="I939" s="3">
        <f t="shared" si="14"/>
        <v>2497.5299999999997</v>
      </c>
    </row>
    <row r="940" spans="1:9" x14ac:dyDescent="0.35">
      <c r="A940" s="1">
        <v>42429</v>
      </c>
      <c r="B940" t="s">
        <v>1</v>
      </c>
      <c r="C940" t="s">
        <v>28</v>
      </c>
      <c r="D940" t="s">
        <v>884</v>
      </c>
      <c r="E940" t="s">
        <v>568</v>
      </c>
      <c r="F940">
        <v>4.7231999999999994</v>
      </c>
      <c r="G940" s="3">
        <v>479.93999999999994</v>
      </c>
      <c r="H940">
        <v>6</v>
      </c>
      <c r="I940" s="3">
        <f t="shared" si="14"/>
        <v>2879.6399999999994</v>
      </c>
    </row>
    <row r="941" spans="1:9" x14ac:dyDescent="0.35">
      <c r="A941" s="1">
        <v>42431</v>
      </c>
      <c r="B941" t="s">
        <v>1</v>
      </c>
      <c r="C941" t="s">
        <v>882</v>
      </c>
      <c r="D941" t="s">
        <v>31</v>
      </c>
      <c r="E941" t="s">
        <v>270</v>
      </c>
      <c r="F941">
        <v>-1.3952000000000013</v>
      </c>
      <c r="G941" s="3">
        <v>57.959999999999994</v>
      </c>
      <c r="H941">
        <v>7</v>
      </c>
      <c r="I941" s="3">
        <f t="shared" si="14"/>
        <v>405.71999999999997</v>
      </c>
    </row>
    <row r="942" spans="1:9" x14ac:dyDescent="0.35">
      <c r="A942" s="1">
        <v>42432</v>
      </c>
      <c r="B942" t="s">
        <v>1</v>
      </c>
      <c r="C942" t="s">
        <v>28</v>
      </c>
      <c r="D942" t="s">
        <v>31</v>
      </c>
      <c r="E942" t="s">
        <v>258</v>
      </c>
      <c r="F942">
        <v>19.656000000000002</v>
      </c>
      <c r="G942" s="3">
        <v>170.35200000000003</v>
      </c>
      <c r="H942">
        <v>3</v>
      </c>
      <c r="I942" s="3">
        <f t="shared" si="14"/>
        <v>511.0560000000001</v>
      </c>
    </row>
    <row r="943" spans="1:9" x14ac:dyDescent="0.35">
      <c r="A943" s="1">
        <v>42433</v>
      </c>
      <c r="B943" t="s">
        <v>1</v>
      </c>
      <c r="C943" t="s">
        <v>882</v>
      </c>
      <c r="D943" t="s">
        <v>883</v>
      </c>
      <c r="E943" t="s">
        <v>115</v>
      </c>
      <c r="F943">
        <v>2.702799999999999</v>
      </c>
      <c r="G943" s="3">
        <v>8.7200000000000006</v>
      </c>
      <c r="H943">
        <v>1</v>
      </c>
      <c r="I943" s="3">
        <f t="shared" si="14"/>
        <v>8.7200000000000006</v>
      </c>
    </row>
    <row r="944" spans="1:9" x14ac:dyDescent="0.35">
      <c r="A944" s="1">
        <v>42434</v>
      </c>
      <c r="B944" t="s">
        <v>40</v>
      </c>
      <c r="C944" t="s">
        <v>28</v>
      </c>
      <c r="D944" t="s">
        <v>34</v>
      </c>
      <c r="E944" t="s">
        <v>855</v>
      </c>
      <c r="F944">
        <v>11.778199999999998</v>
      </c>
      <c r="G944" s="3">
        <v>42.68</v>
      </c>
      <c r="H944">
        <v>4</v>
      </c>
      <c r="I944" s="3">
        <f t="shared" si="14"/>
        <v>170.72</v>
      </c>
    </row>
    <row r="945" spans="1:9" x14ac:dyDescent="0.35">
      <c r="A945" s="1">
        <v>42435</v>
      </c>
      <c r="B945" t="s">
        <v>7</v>
      </c>
      <c r="C945" t="s">
        <v>28</v>
      </c>
      <c r="D945" t="s">
        <v>885</v>
      </c>
      <c r="E945" t="s">
        <v>671</v>
      </c>
      <c r="F945">
        <v>12.134799999999998</v>
      </c>
      <c r="G945" s="3">
        <v>11.52</v>
      </c>
      <c r="H945">
        <v>4</v>
      </c>
      <c r="I945" s="3">
        <f t="shared" si="14"/>
        <v>46.08</v>
      </c>
    </row>
    <row r="946" spans="1:9" x14ac:dyDescent="0.35">
      <c r="A946" s="1">
        <v>42436</v>
      </c>
      <c r="B946" t="s">
        <v>1</v>
      </c>
      <c r="C946" t="s">
        <v>29</v>
      </c>
      <c r="D946" t="s">
        <v>31</v>
      </c>
      <c r="E946" t="s">
        <v>373</v>
      </c>
      <c r="F946">
        <v>4.9079999999999977</v>
      </c>
      <c r="G946" s="3">
        <v>171.20000000000002</v>
      </c>
      <c r="H946">
        <v>5</v>
      </c>
      <c r="I946" s="3">
        <f t="shared" si="14"/>
        <v>856.00000000000011</v>
      </c>
    </row>
    <row r="947" spans="1:9" x14ac:dyDescent="0.35">
      <c r="A947" s="1">
        <v>42437</v>
      </c>
      <c r="B947" t="s">
        <v>9</v>
      </c>
      <c r="C947" t="s">
        <v>882</v>
      </c>
      <c r="D947" t="s">
        <v>31</v>
      </c>
      <c r="E947" t="s">
        <v>873</v>
      </c>
      <c r="F947">
        <v>168.4384</v>
      </c>
      <c r="G947" s="3">
        <v>479.98400000000004</v>
      </c>
      <c r="H947">
        <v>2</v>
      </c>
      <c r="I947" s="3">
        <f t="shared" si="14"/>
        <v>959.96800000000007</v>
      </c>
    </row>
    <row r="948" spans="1:9" x14ac:dyDescent="0.35">
      <c r="A948" s="1">
        <v>42438</v>
      </c>
      <c r="B948" t="s">
        <v>1</v>
      </c>
      <c r="C948" t="s">
        <v>882</v>
      </c>
      <c r="D948" t="s">
        <v>31</v>
      </c>
      <c r="E948" t="s">
        <v>161</v>
      </c>
      <c r="F948">
        <v>69.992999999999995</v>
      </c>
      <c r="G948" s="3">
        <v>6.6959999999999997</v>
      </c>
      <c r="H948">
        <v>1</v>
      </c>
      <c r="I948" s="3">
        <f t="shared" si="14"/>
        <v>6.6959999999999997</v>
      </c>
    </row>
    <row r="949" spans="1:9" x14ac:dyDescent="0.35">
      <c r="A949" s="1">
        <v>42439</v>
      </c>
      <c r="B949" t="s">
        <v>1</v>
      </c>
      <c r="C949" t="s">
        <v>29</v>
      </c>
      <c r="D949" t="s">
        <v>883</v>
      </c>
      <c r="E949" t="s">
        <v>817</v>
      </c>
      <c r="F949">
        <v>0.59039999999999915</v>
      </c>
      <c r="G949" s="3">
        <v>48.783999999999999</v>
      </c>
      <c r="H949">
        <v>1</v>
      </c>
      <c r="I949" s="3">
        <f t="shared" si="14"/>
        <v>48.783999999999999</v>
      </c>
    </row>
    <row r="950" spans="1:9" x14ac:dyDescent="0.35">
      <c r="A950" s="1">
        <v>42440</v>
      </c>
      <c r="B950" t="s">
        <v>1</v>
      </c>
      <c r="C950" t="s">
        <v>28</v>
      </c>
      <c r="D950" t="s">
        <v>884</v>
      </c>
      <c r="E950" t="s">
        <v>667</v>
      </c>
      <c r="F950">
        <v>421.08239999999995</v>
      </c>
      <c r="G950" s="3">
        <v>63.88</v>
      </c>
      <c r="H950">
        <v>4</v>
      </c>
      <c r="I950" s="3">
        <f t="shared" si="14"/>
        <v>255.52</v>
      </c>
    </row>
    <row r="951" spans="1:9" x14ac:dyDescent="0.35">
      <c r="A951" s="1">
        <v>42441</v>
      </c>
      <c r="B951" t="s">
        <v>1</v>
      </c>
      <c r="C951" t="s">
        <v>882</v>
      </c>
      <c r="D951" t="s">
        <v>35</v>
      </c>
      <c r="E951" t="s">
        <v>73</v>
      </c>
      <c r="F951">
        <v>32.1678</v>
      </c>
      <c r="G951" s="3">
        <v>140.73599999999999</v>
      </c>
      <c r="H951">
        <v>8</v>
      </c>
      <c r="I951" s="3">
        <f t="shared" si="14"/>
        <v>1125.8879999999999</v>
      </c>
    </row>
    <row r="952" spans="1:9" x14ac:dyDescent="0.35">
      <c r="A952" s="1">
        <v>42442</v>
      </c>
      <c r="B952" t="s">
        <v>1</v>
      </c>
      <c r="C952" t="s">
        <v>29</v>
      </c>
      <c r="D952" t="s">
        <v>885</v>
      </c>
      <c r="E952" t="s">
        <v>573</v>
      </c>
      <c r="F952">
        <v>150.98399999999998</v>
      </c>
      <c r="G952" s="3">
        <v>288.24</v>
      </c>
      <c r="H952">
        <v>6</v>
      </c>
      <c r="I952" s="3">
        <f t="shared" si="14"/>
        <v>1729.44</v>
      </c>
    </row>
    <row r="953" spans="1:9" x14ac:dyDescent="0.35">
      <c r="A953" s="1">
        <v>42443</v>
      </c>
      <c r="B953" t="s">
        <v>7</v>
      </c>
      <c r="C953" t="s">
        <v>882</v>
      </c>
      <c r="D953" t="s">
        <v>35</v>
      </c>
      <c r="E953" t="s">
        <v>634</v>
      </c>
      <c r="F953">
        <v>4.9615999999999989</v>
      </c>
      <c r="G953" s="3">
        <v>44.375999999999998</v>
      </c>
      <c r="H953">
        <v>2</v>
      </c>
      <c r="I953" s="3">
        <f t="shared" si="14"/>
        <v>88.751999999999995</v>
      </c>
    </row>
    <row r="954" spans="1:9" x14ac:dyDescent="0.35">
      <c r="A954" s="1">
        <v>42445</v>
      </c>
      <c r="B954" t="s">
        <v>7</v>
      </c>
      <c r="C954" t="s">
        <v>29</v>
      </c>
      <c r="D954" t="s">
        <v>885</v>
      </c>
      <c r="E954" t="s">
        <v>596</v>
      </c>
      <c r="F954">
        <v>3.1104000000000003</v>
      </c>
      <c r="G954" s="3">
        <v>51.264000000000003</v>
      </c>
      <c r="H954">
        <v>6</v>
      </c>
      <c r="I954" s="3">
        <f t="shared" si="14"/>
        <v>307.584</v>
      </c>
    </row>
    <row r="955" spans="1:9" x14ac:dyDescent="0.35">
      <c r="A955" s="1">
        <v>42446</v>
      </c>
      <c r="B955" t="s">
        <v>7</v>
      </c>
      <c r="C955" t="s">
        <v>28</v>
      </c>
      <c r="D955" t="s">
        <v>884</v>
      </c>
      <c r="E955" t="s">
        <v>768</v>
      </c>
      <c r="F955">
        <v>5.8914</v>
      </c>
      <c r="G955" s="3">
        <v>71.599999999999994</v>
      </c>
      <c r="H955">
        <v>8</v>
      </c>
      <c r="I955" s="3">
        <f t="shared" si="14"/>
        <v>572.79999999999995</v>
      </c>
    </row>
    <row r="956" spans="1:9" x14ac:dyDescent="0.35">
      <c r="A956" s="1">
        <v>42447</v>
      </c>
      <c r="B956" t="s">
        <v>1</v>
      </c>
      <c r="C956" t="s">
        <v>28</v>
      </c>
      <c r="D956" t="s">
        <v>31</v>
      </c>
      <c r="E956" t="s">
        <v>658</v>
      </c>
      <c r="F956">
        <v>-7.3920000000000021</v>
      </c>
      <c r="G956" s="3">
        <v>46.2</v>
      </c>
      <c r="H956">
        <v>4</v>
      </c>
      <c r="I956" s="3">
        <f t="shared" si="14"/>
        <v>184.8</v>
      </c>
    </row>
    <row r="957" spans="1:9" x14ac:dyDescent="0.35">
      <c r="A957" s="1">
        <v>42448</v>
      </c>
      <c r="B957" t="s">
        <v>1</v>
      </c>
      <c r="C957" t="s">
        <v>29</v>
      </c>
      <c r="D957" t="s">
        <v>34</v>
      </c>
      <c r="E957" t="s">
        <v>212</v>
      </c>
      <c r="F957">
        <v>13.2986</v>
      </c>
      <c r="G957" s="3">
        <v>14.624000000000002</v>
      </c>
      <c r="H957">
        <v>2</v>
      </c>
      <c r="I957" s="3">
        <f t="shared" si="14"/>
        <v>29.248000000000005</v>
      </c>
    </row>
    <row r="958" spans="1:9" x14ac:dyDescent="0.35">
      <c r="A958" s="1">
        <v>42449</v>
      </c>
      <c r="B958" t="s">
        <v>7</v>
      </c>
      <c r="C958" t="s">
        <v>28</v>
      </c>
      <c r="D958" t="s">
        <v>31</v>
      </c>
      <c r="E958" t="s">
        <v>836</v>
      </c>
      <c r="F958">
        <v>1.3676999999999999</v>
      </c>
      <c r="G958" s="3">
        <v>274.06400000000002</v>
      </c>
      <c r="H958">
        <v>7</v>
      </c>
      <c r="I958" s="3">
        <f t="shared" si="14"/>
        <v>1918.4480000000001</v>
      </c>
    </row>
    <row r="959" spans="1:9" x14ac:dyDescent="0.35">
      <c r="A959" s="1">
        <v>42450</v>
      </c>
      <c r="B959" t="s">
        <v>1</v>
      </c>
      <c r="C959" t="s">
        <v>28</v>
      </c>
      <c r="D959" t="s">
        <v>885</v>
      </c>
      <c r="E959" t="s">
        <v>144</v>
      </c>
      <c r="F959">
        <v>133.15199999999999</v>
      </c>
      <c r="G959" s="3">
        <v>8.5440000000000005</v>
      </c>
      <c r="H959">
        <v>2</v>
      </c>
      <c r="I959" s="3">
        <f t="shared" ref="I959:I1022" si="15">G959*H959</f>
        <v>17.088000000000001</v>
      </c>
    </row>
    <row r="960" spans="1:9" x14ac:dyDescent="0.35">
      <c r="A960" s="1">
        <v>42452</v>
      </c>
      <c r="B960" t="s">
        <v>9</v>
      </c>
      <c r="C960" t="s">
        <v>29</v>
      </c>
      <c r="D960" t="s">
        <v>31</v>
      </c>
      <c r="E960" t="s">
        <v>426</v>
      </c>
      <c r="F960">
        <v>76.262399999999985</v>
      </c>
      <c r="G960" s="3">
        <v>32.479999999999997</v>
      </c>
      <c r="H960">
        <v>2</v>
      </c>
      <c r="I960" s="3">
        <f t="shared" si="15"/>
        <v>64.959999999999994</v>
      </c>
    </row>
    <row r="961" spans="1:9" x14ac:dyDescent="0.35">
      <c r="A961" s="1">
        <v>42453</v>
      </c>
      <c r="B961" t="s">
        <v>7</v>
      </c>
      <c r="C961" t="s">
        <v>882</v>
      </c>
      <c r="D961" t="s">
        <v>885</v>
      </c>
      <c r="E961" t="s">
        <v>571</v>
      </c>
      <c r="F961">
        <v>106.52159999999999</v>
      </c>
      <c r="G961" s="3">
        <v>271.76400000000001</v>
      </c>
      <c r="H961">
        <v>2</v>
      </c>
      <c r="I961" s="3">
        <f t="shared" si="15"/>
        <v>543.52800000000002</v>
      </c>
    </row>
    <row r="962" spans="1:9" x14ac:dyDescent="0.35">
      <c r="A962" s="1">
        <v>42454</v>
      </c>
      <c r="B962" t="s">
        <v>1</v>
      </c>
      <c r="C962" t="s">
        <v>28</v>
      </c>
      <c r="D962" t="s">
        <v>35</v>
      </c>
      <c r="E962" t="s">
        <v>86</v>
      </c>
      <c r="F962">
        <v>47.037600000000026</v>
      </c>
      <c r="G962" s="3">
        <v>479.98400000000004</v>
      </c>
      <c r="H962">
        <v>2</v>
      </c>
      <c r="I962" s="3">
        <f t="shared" si="15"/>
        <v>959.96800000000007</v>
      </c>
    </row>
    <row r="963" spans="1:9" x14ac:dyDescent="0.35">
      <c r="A963" s="1">
        <v>42455</v>
      </c>
      <c r="B963" t="s">
        <v>9</v>
      </c>
      <c r="C963" t="s">
        <v>28</v>
      </c>
      <c r="D963" t="s">
        <v>38</v>
      </c>
      <c r="E963" t="s">
        <v>732</v>
      </c>
      <c r="F963">
        <v>-28.976400000000012</v>
      </c>
      <c r="G963" s="3">
        <v>3.76</v>
      </c>
      <c r="H963">
        <v>2</v>
      </c>
      <c r="I963" s="3">
        <f t="shared" si="15"/>
        <v>7.52</v>
      </c>
    </row>
    <row r="964" spans="1:9" x14ac:dyDescent="0.35">
      <c r="A964" s="1">
        <v>42456</v>
      </c>
      <c r="B964" t="s">
        <v>7</v>
      </c>
      <c r="C964" t="s">
        <v>28</v>
      </c>
      <c r="D964" t="s">
        <v>31</v>
      </c>
      <c r="E964" t="s">
        <v>675</v>
      </c>
      <c r="F964">
        <v>1.5007999999999999</v>
      </c>
      <c r="G964" s="3">
        <v>17.760000000000002</v>
      </c>
      <c r="H964">
        <v>2</v>
      </c>
      <c r="I964" s="3">
        <f t="shared" si="15"/>
        <v>35.520000000000003</v>
      </c>
    </row>
    <row r="965" spans="1:9" x14ac:dyDescent="0.35">
      <c r="A965" s="1">
        <v>42457</v>
      </c>
      <c r="B965" t="s">
        <v>1</v>
      </c>
      <c r="C965" t="s">
        <v>882</v>
      </c>
      <c r="D965" t="s">
        <v>884</v>
      </c>
      <c r="E965" t="s">
        <v>620</v>
      </c>
      <c r="F965">
        <v>-48.119399999999985</v>
      </c>
      <c r="G965" s="3">
        <v>20.04</v>
      </c>
      <c r="H965">
        <v>3</v>
      </c>
      <c r="I965" s="3">
        <f t="shared" si="15"/>
        <v>60.12</v>
      </c>
    </row>
    <row r="966" spans="1:9" x14ac:dyDescent="0.35">
      <c r="A966" s="1">
        <v>42458</v>
      </c>
      <c r="B966" t="s">
        <v>7</v>
      </c>
      <c r="C966" t="s">
        <v>28</v>
      </c>
      <c r="D966" t="s">
        <v>886</v>
      </c>
      <c r="E966" t="s">
        <v>146</v>
      </c>
      <c r="F966">
        <v>21.164000000000005</v>
      </c>
      <c r="G966" s="3">
        <v>164.79200000000003</v>
      </c>
      <c r="H966">
        <v>1</v>
      </c>
      <c r="I966" s="3">
        <f t="shared" si="15"/>
        <v>164.79200000000003</v>
      </c>
    </row>
    <row r="967" spans="1:9" x14ac:dyDescent="0.35">
      <c r="A967" s="1">
        <v>42459</v>
      </c>
      <c r="B967" t="s">
        <v>9</v>
      </c>
      <c r="C967" t="s">
        <v>28</v>
      </c>
      <c r="D967" t="s">
        <v>889</v>
      </c>
      <c r="E967" t="s">
        <v>874</v>
      </c>
      <c r="F967">
        <v>149.8956</v>
      </c>
      <c r="G967" s="3">
        <v>94.2</v>
      </c>
      <c r="H967">
        <v>5</v>
      </c>
      <c r="I967" s="3">
        <f t="shared" si="15"/>
        <v>471</v>
      </c>
    </row>
    <row r="968" spans="1:9" x14ac:dyDescent="0.35">
      <c r="A968" s="1">
        <v>42460</v>
      </c>
      <c r="B968" t="s">
        <v>1</v>
      </c>
      <c r="C968" t="s">
        <v>882</v>
      </c>
      <c r="D968" t="s">
        <v>38</v>
      </c>
      <c r="E968" t="s">
        <v>737</v>
      </c>
      <c r="F968">
        <v>-36.235200000000006</v>
      </c>
      <c r="G968" s="3">
        <v>61</v>
      </c>
      <c r="H968">
        <v>5</v>
      </c>
      <c r="I968" s="3">
        <f t="shared" si="15"/>
        <v>305</v>
      </c>
    </row>
    <row r="969" spans="1:9" x14ac:dyDescent="0.35">
      <c r="A969" s="1">
        <v>42461</v>
      </c>
      <c r="B969" t="s">
        <v>7</v>
      </c>
      <c r="C969" t="s">
        <v>28</v>
      </c>
      <c r="D969" t="s">
        <v>886</v>
      </c>
      <c r="E969" t="s">
        <v>787</v>
      </c>
      <c r="F969">
        <v>23.550000000000004</v>
      </c>
      <c r="G969" s="3">
        <v>4799.9839999999995</v>
      </c>
      <c r="H969">
        <v>2</v>
      </c>
      <c r="I969" s="3">
        <f t="shared" si="15"/>
        <v>9599.9679999999989</v>
      </c>
    </row>
    <row r="970" spans="1:9" x14ac:dyDescent="0.35">
      <c r="A970" s="1">
        <v>42462</v>
      </c>
      <c r="B970" t="s">
        <v>1</v>
      </c>
      <c r="C970" t="s">
        <v>28</v>
      </c>
      <c r="D970" t="s">
        <v>31</v>
      </c>
      <c r="E970" t="s">
        <v>335</v>
      </c>
      <c r="F970">
        <v>6.5285999999999991</v>
      </c>
      <c r="G970" s="3">
        <v>25.472000000000001</v>
      </c>
      <c r="H970">
        <v>4</v>
      </c>
      <c r="I970" s="3">
        <f t="shared" si="15"/>
        <v>101.88800000000001</v>
      </c>
    </row>
    <row r="971" spans="1:9" x14ac:dyDescent="0.35">
      <c r="A971" s="1">
        <v>42463</v>
      </c>
      <c r="B971" t="s">
        <v>1</v>
      </c>
      <c r="C971" t="s">
        <v>28</v>
      </c>
      <c r="D971" t="s">
        <v>31</v>
      </c>
      <c r="E971" t="s">
        <v>356</v>
      </c>
      <c r="F971">
        <v>7.6416000000000022</v>
      </c>
      <c r="G971" s="3">
        <v>119.02</v>
      </c>
      <c r="H971">
        <v>2</v>
      </c>
      <c r="I971" s="3">
        <f t="shared" si="15"/>
        <v>238.04</v>
      </c>
    </row>
    <row r="972" spans="1:9" x14ac:dyDescent="0.35">
      <c r="A972" s="1">
        <v>42464</v>
      </c>
      <c r="B972" t="s">
        <v>1</v>
      </c>
      <c r="C972" t="s">
        <v>28</v>
      </c>
      <c r="D972" t="s">
        <v>35</v>
      </c>
      <c r="E972" t="s">
        <v>815</v>
      </c>
      <c r="F972">
        <v>47.97999999999999</v>
      </c>
      <c r="G972" s="3">
        <v>7.04</v>
      </c>
      <c r="H972">
        <v>4</v>
      </c>
      <c r="I972" s="3">
        <f t="shared" si="15"/>
        <v>28.16</v>
      </c>
    </row>
    <row r="973" spans="1:9" x14ac:dyDescent="0.35">
      <c r="A973" s="1">
        <v>42466</v>
      </c>
      <c r="B973" t="s">
        <v>1</v>
      </c>
      <c r="C973" t="s">
        <v>29</v>
      </c>
      <c r="D973" t="s">
        <v>885</v>
      </c>
      <c r="E973" t="s">
        <v>205</v>
      </c>
      <c r="F973">
        <v>49.970399999999991</v>
      </c>
      <c r="G973" s="3">
        <v>258.072</v>
      </c>
      <c r="H973">
        <v>3</v>
      </c>
      <c r="I973" s="3">
        <f t="shared" si="15"/>
        <v>774.21600000000001</v>
      </c>
    </row>
    <row r="974" spans="1:9" x14ac:dyDescent="0.35">
      <c r="A974" s="1">
        <v>42467</v>
      </c>
      <c r="B974" t="s">
        <v>1</v>
      </c>
      <c r="C974" t="s">
        <v>29</v>
      </c>
      <c r="D974" t="s">
        <v>887</v>
      </c>
      <c r="E974" t="s">
        <v>178</v>
      </c>
      <c r="F974">
        <v>-102.04800000000003</v>
      </c>
      <c r="G974" s="3">
        <v>16.256</v>
      </c>
      <c r="H974">
        <v>2</v>
      </c>
      <c r="I974" s="3">
        <f t="shared" si="15"/>
        <v>32.512</v>
      </c>
    </row>
    <row r="975" spans="1:9" x14ac:dyDescent="0.35">
      <c r="A975" s="1">
        <v>42468</v>
      </c>
      <c r="B975" t="s">
        <v>1</v>
      </c>
      <c r="C975" t="s">
        <v>882</v>
      </c>
      <c r="D975" t="s">
        <v>31</v>
      </c>
      <c r="E975" t="s">
        <v>675</v>
      </c>
      <c r="F975">
        <v>15.758400000000002</v>
      </c>
      <c r="G975" s="3">
        <v>195.76</v>
      </c>
      <c r="H975">
        <v>4</v>
      </c>
      <c r="I975" s="3">
        <f t="shared" si="15"/>
        <v>783.04</v>
      </c>
    </row>
    <row r="976" spans="1:9" x14ac:dyDescent="0.35">
      <c r="A976" s="1">
        <v>42469</v>
      </c>
      <c r="B976" t="s">
        <v>9</v>
      </c>
      <c r="C976" t="s">
        <v>29</v>
      </c>
      <c r="D976" t="s">
        <v>34</v>
      </c>
      <c r="E976" t="s">
        <v>875</v>
      </c>
      <c r="F976">
        <v>4.8117999999999999</v>
      </c>
      <c r="G976" s="3">
        <v>501.81000000000006</v>
      </c>
      <c r="H976">
        <v>3</v>
      </c>
      <c r="I976" s="3">
        <f t="shared" si="15"/>
        <v>1505.4300000000003</v>
      </c>
    </row>
    <row r="977" spans="1:9" x14ac:dyDescent="0.35">
      <c r="A977" s="1">
        <v>42470</v>
      </c>
      <c r="B977" t="s">
        <v>1</v>
      </c>
      <c r="C977" t="s">
        <v>29</v>
      </c>
      <c r="D977" t="s">
        <v>885</v>
      </c>
      <c r="E977" t="s">
        <v>340</v>
      </c>
      <c r="F977">
        <v>3.5766999999999998</v>
      </c>
      <c r="G977" s="3">
        <v>4.4190000000000005</v>
      </c>
      <c r="H977">
        <v>3</v>
      </c>
      <c r="I977" s="3">
        <f t="shared" si="15"/>
        <v>13.257000000000001</v>
      </c>
    </row>
    <row r="978" spans="1:9" x14ac:dyDescent="0.35">
      <c r="A978" s="1">
        <v>42471</v>
      </c>
      <c r="B978" t="s">
        <v>1</v>
      </c>
      <c r="C978" t="s">
        <v>28</v>
      </c>
      <c r="D978" t="s">
        <v>31</v>
      </c>
      <c r="E978" t="s">
        <v>380</v>
      </c>
      <c r="F978">
        <v>21.994499999999988</v>
      </c>
      <c r="G978" s="3">
        <v>1.752</v>
      </c>
      <c r="H978">
        <v>1</v>
      </c>
      <c r="I978" s="3">
        <f t="shared" si="15"/>
        <v>1.752</v>
      </c>
    </row>
    <row r="979" spans="1:9" x14ac:dyDescent="0.35">
      <c r="A979" s="1">
        <v>42472</v>
      </c>
      <c r="B979" t="s">
        <v>7</v>
      </c>
      <c r="C979" t="s">
        <v>28</v>
      </c>
      <c r="D979" t="s">
        <v>884</v>
      </c>
      <c r="E979" t="s">
        <v>204</v>
      </c>
      <c r="F979">
        <v>13.365</v>
      </c>
      <c r="G979" s="3">
        <v>7.92</v>
      </c>
      <c r="H979">
        <v>5</v>
      </c>
      <c r="I979" s="3">
        <f t="shared" si="15"/>
        <v>39.6</v>
      </c>
    </row>
    <row r="980" spans="1:9" x14ac:dyDescent="0.35">
      <c r="A980" s="1">
        <v>42473</v>
      </c>
      <c r="B980" t="s">
        <v>9</v>
      </c>
      <c r="C980" t="s">
        <v>882</v>
      </c>
      <c r="D980" t="s">
        <v>885</v>
      </c>
      <c r="E980" t="s">
        <v>545</v>
      </c>
      <c r="F980">
        <v>2.3759999999999999</v>
      </c>
      <c r="G980" s="3">
        <v>89.855999999999995</v>
      </c>
      <c r="H980">
        <v>3</v>
      </c>
      <c r="I980" s="3">
        <f t="shared" si="15"/>
        <v>269.56799999999998</v>
      </c>
    </row>
    <row r="981" spans="1:9" x14ac:dyDescent="0.35">
      <c r="A981" s="1">
        <v>42474</v>
      </c>
      <c r="B981" t="s">
        <v>9</v>
      </c>
      <c r="C981" t="s">
        <v>28</v>
      </c>
      <c r="D981" t="s">
        <v>883</v>
      </c>
      <c r="E981" t="s">
        <v>68</v>
      </c>
      <c r="F981">
        <v>2.5535999999999985</v>
      </c>
      <c r="G981" s="3">
        <v>242.35200000000003</v>
      </c>
      <c r="H981">
        <v>3</v>
      </c>
      <c r="I981" s="3">
        <f t="shared" si="15"/>
        <v>727.05600000000004</v>
      </c>
    </row>
    <row r="982" spans="1:9" x14ac:dyDescent="0.35">
      <c r="A982" s="1">
        <v>42475</v>
      </c>
      <c r="B982" t="s">
        <v>1</v>
      </c>
      <c r="C982" t="s">
        <v>28</v>
      </c>
      <c r="D982" t="s">
        <v>885</v>
      </c>
      <c r="E982" t="s">
        <v>101</v>
      </c>
      <c r="F982">
        <v>5.4432</v>
      </c>
      <c r="G982" s="3">
        <v>15.570000000000004</v>
      </c>
      <c r="H982">
        <v>3</v>
      </c>
      <c r="I982" s="3">
        <f t="shared" si="15"/>
        <v>46.710000000000008</v>
      </c>
    </row>
    <row r="983" spans="1:9" x14ac:dyDescent="0.35">
      <c r="A983" s="1">
        <v>42476</v>
      </c>
      <c r="B983" t="s">
        <v>1</v>
      </c>
      <c r="C983" t="s">
        <v>29</v>
      </c>
      <c r="D983" t="s">
        <v>883</v>
      </c>
      <c r="E983" t="s">
        <v>519</v>
      </c>
      <c r="F983">
        <v>2.0649999999999986</v>
      </c>
      <c r="G983" s="3">
        <v>25.98</v>
      </c>
      <c r="H983">
        <v>2</v>
      </c>
      <c r="I983" s="3">
        <f t="shared" si="15"/>
        <v>51.96</v>
      </c>
    </row>
    <row r="984" spans="1:9" x14ac:dyDescent="0.35">
      <c r="A984" s="1">
        <v>42477</v>
      </c>
      <c r="B984" t="s">
        <v>1</v>
      </c>
      <c r="C984" t="s">
        <v>29</v>
      </c>
      <c r="D984" t="s">
        <v>884</v>
      </c>
      <c r="E984" t="s">
        <v>93</v>
      </c>
      <c r="F984">
        <v>-9.222999999999999</v>
      </c>
      <c r="G984" s="3">
        <v>60.311999999999998</v>
      </c>
      <c r="H984">
        <v>3</v>
      </c>
      <c r="I984" s="3">
        <f t="shared" si="15"/>
        <v>180.93599999999998</v>
      </c>
    </row>
    <row r="985" spans="1:9" x14ac:dyDescent="0.35">
      <c r="A985" s="1">
        <v>42480</v>
      </c>
      <c r="B985" t="s">
        <v>1</v>
      </c>
      <c r="C985" t="s">
        <v>29</v>
      </c>
      <c r="D985" t="s">
        <v>31</v>
      </c>
      <c r="E985" t="s">
        <v>110</v>
      </c>
      <c r="F985">
        <v>-52.169999999999987</v>
      </c>
      <c r="G985" s="3">
        <v>317.05799999999999</v>
      </c>
      <c r="H985">
        <v>3</v>
      </c>
      <c r="I985" s="3">
        <f t="shared" si="15"/>
        <v>951.17399999999998</v>
      </c>
    </row>
    <row r="986" spans="1:9" x14ac:dyDescent="0.35">
      <c r="A986" s="1">
        <v>42481</v>
      </c>
      <c r="B986" t="s">
        <v>7</v>
      </c>
      <c r="C986" t="s">
        <v>28</v>
      </c>
      <c r="D986" t="s">
        <v>31</v>
      </c>
      <c r="E986" t="s">
        <v>738</v>
      </c>
      <c r="F986">
        <v>-243.16000000000008</v>
      </c>
      <c r="G986" s="3">
        <v>908.82</v>
      </c>
      <c r="H986">
        <v>9</v>
      </c>
      <c r="I986" s="3">
        <f t="shared" si="15"/>
        <v>8179.38</v>
      </c>
    </row>
    <row r="987" spans="1:9" x14ac:dyDescent="0.35">
      <c r="A987" s="1">
        <v>42482</v>
      </c>
      <c r="B987" t="s">
        <v>9</v>
      </c>
      <c r="C987" t="s">
        <v>28</v>
      </c>
      <c r="D987" t="s">
        <v>31</v>
      </c>
      <c r="E987" t="s">
        <v>729</v>
      </c>
      <c r="F987">
        <v>6.2151999999999994</v>
      </c>
      <c r="G987" s="3">
        <v>155.34</v>
      </c>
      <c r="H987">
        <v>6</v>
      </c>
      <c r="I987" s="3">
        <f t="shared" si="15"/>
        <v>932.04</v>
      </c>
    </row>
    <row r="988" spans="1:9" x14ac:dyDescent="0.35">
      <c r="A988" s="1">
        <v>42483</v>
      </c>
      <c r="B988" t="s">
        <v>1</v>
      </c>
      <c r="C988" t="s">
        <v>28</v>
      </c>
      <c r="D988" t="s">
        <v>31</v>
      </c>
      <c r="E988" t="s">
        <v>780</v>
      </c>
      <c r="F988">
        <v>35.362599999999986</v>
      </c>
      <c r="G988" s="3">
        <v>5.3440000000000003</v>
      </c>
      <c r="H988">
        <v>1</v>
      </c>
      <c r="I988" s="3">
        <f t="shared" si="15"/>
        <v>5.3440000000000003</v>
      </c>
    </row>
    <row r="989" spans="1:9" x14ac:dyDescent="0.35">
      <c r="A989" s="1">
        <v>42484</v>
      </c>
      <c r="B989" t="s">
        <v>9</v>
      </c>
      <c r="C989" t="s">
        <v>882</v>
      </c>
      <c r="D989" t="s">
        <v>31</v>
      </c>
      <c r="E989" t="s">
        <v>381</v>
      </c>
      <c r="F989">
        <v>12.409999999999989</v>
      </c>
      <c r="G989" s="3">
        <v>552</v>
      </c>
      <c r="H989">
        <v>10</v>
      </c>
      <c r="I989" s="3">
        <f t="shared" si="15"/>
        <v>5520</v>
      </c>
    </row>
    <row r="990" spans="1:9" x14ac:dyDescent="0.35">
      <c r="A990" s="1">
        <v>42485</v>
      </c>
      <c r="B990" t="s">
        <v>7</v>
      </c>
      <c r="C990" t="s">
        <v>28</v>
      </c>
      <c r="D990" t="s">
        <v>884</v>
      </c>
      <c r="E990" t="s">
        <v>330</v>
      </c>
      <c r="F990">
        <v>4.5187999999999997</v>
      </c>
      <c r="G990" s="3">
        <v>73.343999999999994</v>
      </c>
      <c r="H990">
        <v>3</v>
      </c>
      <c r="I990" s="3">
        <f t="shared" si="15"/>
        <v>220.03199999999998</v>
      </c>
    </row>
    <row r="991" spans="1:9" x14ac:dyDescent="0.35">
      <c r="A991" s="1">
        <v>42486</v>
      </c>
      <c r="B991" t="s">
        <v>9</v>
      </c>
      <c r="C991" t="s">
        <v>28</v>
      </c>
      <c r="D991" t="s">
        <v>31</v>
      </c>
      <c r="E991" t="s">
        <v>19</v>
      </c>
      <c r="F991">
        <v>-1.4413</v>
      </c>
      <c r="G991" s="3">
        <v>123.92</v>
      </c>
      <c r="H991">
        <v>4</v>
      </c>
      <c r="I991" s="3">
        <f t="shared" si="15"/>
        <v>495.68</v>
      </c>
    </row>
    <row r="992" spans="1:9" x14ac:dyDescent="0.35">
      <c r="A992" s="1">
        <v>42487</v>
      </c>
      <c r="B992" t="s">
        <v>1</v>
      </c>
      <c r="C992" t="s">
        <v>882</v>
      </c>
      <c r="D992" t="s">
        <v>34</v>
      </c>
      <c r="E992" t="s">
        <v>589</v>
      </c>
      <c r="F992">
        <v>11.592000000000001</v>
      </c>
      <c r="G992" s="3">
        <v>139.58000000000001</v>
      </c>
      <c r="H992">
        <v>7</v>
      </c>
      <c r="I992" s="3">
        <f t="shared" si="15"/>
        <v>977.06000000000006</v>
      </c>
    </row>
    <row r="993" spans="1:9" x14ac:dyDescent="0.35">
      <c r="A993" s="1">
        <v>42488</v>
      </c>
      <c r="B993" t="s">
        <v>1</v>
      </c>
      <c r="C993" t="s">
        <v>882</v>
      </c>
      <c r="D993" t="s">
        <v>886</v>
      </c>
      <c r="E993" t="s">
        <v>762</v>
      </c>
      <c r="F993">
        <v>0.73360000000000003</v>
      </c>
      <c r="G993" s="3">
        <v>4.91</v>
      </c>
      <c r="H993">
        <v>1</v>
      </c>
      <c r="I993" s="3">
        <f t="shared" si="15"/>
        <v>4.91</v>
      </c>
    </row>
    <row r="994" spans="1:9" x14ac:dyDescent="0.35">
      <c r="A994" s="1">
        <v>42489</v>
      </c>
      <c r="B994" t="s">
        <v>7</v>
      </c>
      <c r="C994" t="s">
        <v>882</v>
      </c>
      <c r="D994" t="s">
        <v>887</v>
      </c>
      <c r="E994" t="s">
        <v>375</v>
      </c>
      <c r="F994">
        <v>-69.889999999999986</v>
      </c>
      <c r="G994" s="3">
        <v>4.6079999999999997</v>
      </c>
      <c r="H994">
        <v>2</v>
      </c>
      <c r="I994" s="3">
        <f t="shared" si="15"/>
        <v>9.2159999999999993</v>
      </c>
    </row>
    <row r="995" spans="1:9" x14ac:dyDescent="0.35">
      <c r="A995" s="1">
        <v>42490</v>
      </c>
      <c r="B995" t="s">
        <v>7</v>
      </c>
      <c r="C995" t="s">
        <v>882</v>
      </c>
      <c r="D995" t="s">
        <v>889</v>
      </c>
      <c r="E995" t="s">
        <v>814</v>
      </c>
      <c r="F995">
        <v>28.332000000000001</v>
      </c>
      <c r="G995" s="3">
        <v>11.952000000000002</v>
      </c>
      <c r="H995">
        <v>3</v>
      </c>
      <c r="I995" s="3">
        <f t="shared" si="15"/>
        <v>35.856000000000009</v>
      </c>
    </row>
    <row r="996" spans="1:9" x14ac:dyDescent="0.35">
      <c r="A996" s="1">
        <v>42491</v>
      </c>
      <c r="B996" t="s">
        <v>1</v>
      </c>
      <c r="C996" t="s">
        <v>29</v>
      </c>
      <c r="D996" t="s">
        <v>31</v>
      </c>
      <c r="E996" t="s">
        <v>498</v>
      </c>
      <c r="F996">
        <v>18.093</v>
      </c>
      <c r="G996" s="3">
        <v>4.6079999999999997</v>
      </c>
      <c r="H996">
        <v>2</v>
      </c>
      <c r="I996" s="3">
        <f t="shared" si="15"/>
        <v>9.2159999999999993</v>
      </c>
    </row>
    <row r="997" spans="1:9" x14ac:dyDescent="0.35">
      <c r="A997" s="1">
        <v>42492</v>
      </c>
      <c r="B997" t="s">
        <v>1</v>
      </c>
      <c r="C997" t="s">
        <v>882</v>
      </c>
      <c r="D997" t="s">
        <v>31</v>
      </c>
      <c r="E997" t="s">
        <v>611</v>
      </c>
      <c r="F997">
        <v>12.992999999999988</v>
      </c>
      <c r="G997" s="3">
        <v>69.52</v>
      </c>
      <c r="H997">
        <v>2</v>
      </c>
      <c r="I997" s="3">
        <f t="shared" si="15"/>
        <v>139.04</v>
      </c>
    </row>
    <row r="998" spans="1:9" x14ac:dyDescent="0.35">
      <c r="A998" s="1">
        <v>42493</v>
      </c>
      <c r="B998" t="s">
        <v>7</v>
      </c>
      <c r="C998" t="s">
        <v>882</v>
      </c>
      <c r="D998" t="s">
        <v>886</v>
      </c>
      <c r="E998" t="s">
        <v>522</v>
      </c>
      <c r="F998">
        <v>19.465600000000002</v>
      </c>
      <c r="G998" s="3">
        <v>26.388000000000002</v>
      </c>
      <c r="H998">
        <v>4</v>
      </c>
      <c r="I998" s="3">
        <f t="shared" si="15"/>
        <v>105.55200000000001</v>
      </c>
    </row>
    <row r="999" spans="1:9" x14ac:dyDescent="0.35">
      <c r="A999" s="1">
        <v>42494</v>
      </c>
      <c r="B999" t="s">
        <v>1</v>
      </c>
      <c r="C999" t="s">
        <v>882</v>
      </c>
      <c r="D999" t="s">
        <v>35</v>
      </c>
      <c r="E999" t="s">
        <v>239</v>
      </c>
      <c r="F999">
        <v>20.695499999999988</v>
      </c>
      <c r="G999" s="3">
        <v>32.400000000000006</v>
      </c>
      <c r="H999">
        <v>5</v>
      </c>
      <c r="I999" s="3">
        <f t="shared" si="15"/>
        <v>162.00000000000003</v>
      </c>
    </row>
    <row r="1000" spans="1:9" x14ac:dyDescent="0.35">
      <c r="A1000" s="1">
        <v>42495</v>
      </c>
      <c r="B1000" t="s">
        <v>1</v>
      </c>
      <c r="C1000" t="s">
        <v>28</v>
      </c>
      <c r="D1000" t="s">
        <v>889</v>
      </c>
      <c r="E1000" t="s">
        <v>572</v>
      </c>
      <c r="F1000">
        <v>11.58</v>
      </c>
      <c r="G1000" s="3">
        <v>6.68</v>
      </c>
      <c r="H1000">
        <v>1</v>
      </c>
      <c r="I1000" s="3">
        <f t="shared" si="15"/>
        <v>6.68</v>
      </c>
    </row>
    <row r="1001" spans="1:9" x14ac:dyDescent="0.35">
      <c r="A1001" s="1">
        <v>42496</v>
      </c>
      <c r="B1001" t="s">
        <v>1</v>
      </c>
      <c r="C1001" t="s">
        <v>29</v>
      </c>
      <c r="D1001" t="s">
        <v>883</v>
      </c>
      <c r="E1001" t="s">
        <v>187</v>
      </c>
      <c r="F1001">
        <v>0.64079999999999981</v>
      </c>
      <c r="G1001" s="3">
        <v>623.46479999999997</v>
      </c>
      <c r="H1001">
        <v>7</v>
      </c>
      <c r="I1001" s="3">
        <f t="shared" si="15"/>
        <v>4364.2536</v>
      </c>
    </row>
    <row r="1002" spans="1:9" x14ac:dyDescent="0.35">
      <c r="A1002" s="1">
        <v>42497</v>
      </c>
      <c r="B1002" t="s">
        <v>1</v>
      </c>
      <c r="C1002" t="s">
        <v>882</v>
      </c>
      <c r="D1002" t="s">
        <v>33</v>
      </c>
      <c r="E1002" t="s">
        <v>678</v>
      </c>
      <c r="F1002">
        <v>423.00849999999997</v>
      </c>
      <c r="G1002" s="3">
        <v>419.94399999999996</v>
      </c>
      <c r="H1002">
        <v>7</v>
      </c>
      <c r="I1002" s="3">
        <f t="shared" si="15"/>
        <v>2939.6079999999997</v>
      </c>
    </row>
    <row r="1003" spans="1:9" x14ac:dyDescent="0.35">
      <c r="A1003" s="1">
        <v>42498</v>
      </c>
      <c r="B1003" t="s">
        <v>1</v>
      </c>
      <c r="C1003" t="s">
        <v>28</v>
      </c>
      <c r="D1003" t="s">
        <v>33</v>
      </c>
      <c r="E1003" t="s">
        <v>702</v>
      </c>
      <c r="F1003">
        <v>-2.0567999999999991</v>
      </c>
      <c r="G1003" s="3">
        <v>65.231999999999999</v>
      </c>
      <c r="H1003">
        <v>3</v>
      </c>
      <c r="I1003" s="3">
        <f t="shared" si="15"/>
        <v>195.696</v>
      </c>
    </row>
    <row r="1004" spans="1:9" x14ac:dyDescent="0.35">
      <c r="A1004" s="1">
        <v>42499</v>
      </c>
      <c r="B1004" t="s">
        <v>9</v>
      </c>
      <c r="C1004" t="s">
        <v>882</v>
      </c>
      <c r="D1004" t="s">
        <v>889</v>
      </c>
      <c r="E1004" t="s">
        <v>412</v>
      </c>
      <c r="F1004">
        <v>22.015799999999999</v>
      </c>
      <c r="G1004" s="3">
        <v>66.959999999999994</v>
      </c>
      <c r="H1004">
        <v>4</v>
      </c>
      <c r="I1004" s="3">
        <f t="shared" si="15"/>
        <v>267.83999999999997</v>
      </c>
    </row>
    <row r="1005" spans="1:9" x14ac:dyDescent="0.35">
      <c r="A1005" s="1">
        <v>42501</v>
      </c>
      <c r="B1005" t="s">
        <v>40</v>
      </c>
      <c r="C1005" t="s">
        <v>28</v>
      </c>
      <c r="D1005" t="s">
        <v>885</v>
      </c>
      <c r="E1005" t="s">
        <v>734</v>
      </c>
      <c r="F1005">
        <v>16.847999999999999</v>
      </c>
      <c r="G1005" s="3">
        <v>6.8480000000000008</v>
      </c>
      <c r="H1005">
        <v>2</v>
      </c>
      <c r="I1005" s="3">
        <f t="shared" si="15"/>
        <v>13.696000000000002</v>
      </c>
    </row>
    <row r="1006" spans="1:9" x14ac:dyDescent="0.35">
      <c r="A1006" s="1">
        <v>42502</v>
      </c>
      <c r="B1006" t="s">
        <v>7</v>
      </c>
      <c r="C1006" t="s">
        <v>882</v>
      </c>
      <c r="D1006" t="s">
        <v>886</v>
      </c>
      <c r="E1006" t="s">
        <v>305</v>
      </c>
      <c r="F1006">
        <v>-15.990000000000002</v>
      </c>
      <c r="G1006" s="3">
        <v>7.77</v>
      </c>
      <c r="H1006">
        <v>1</v>
      </c>
      <c r="I1006" s="3">
        <f t="shared" si="15"/>
        <v>7.77</v>
      </c>
    </row>
    <row r="1007" spans="1:9" x14ac:dyDescent="0.35">
      <c r="A1007" s="1">
        <v>42503</v>
      </c>
      <c r="B1007" t="s">
        <v>1</v>
      </c>
      <c r="C1007" t="s">
        <v>29</v>
      </c>
      <c r="D1007" t="s">
        <v>34</v>
      </c>
      <c r="E1007" t="s">
        <v>366</v>
      </c>
      <c r="F1007">
        <v>27.485599999999998</v>
      </c>
      <c r="G1007" s="3">
        <v>14.940000000000001</v>
      </c>
      <c r="H1007">
        <v>3</v>
      </c>
      <c r="I1007" s="3">
        <f t="shared" si="15"/>
        <v>44.820000000000007</v>
      </c>
    </row>
    <row r="1008" spans="1:9" x14ac:dyDescent="0.35">
      <c r="A1008" s="1">
        <v>42504</v>
      </c>
      <c r="B1008" t="s">
        <v>40</v>
      </c>
      <c r="C1008" t="s">
        <v>28</v>
      </c>
      <c r="D1008" t="s">
        <v>31</v>
      </c>
      <c r="E1008" t="s">
        <v>729</v>
      </c>
      <c r="F1008">
        <v>6.2151999999999994</v>
      </c>
      <c r="G1008" s="3">
        <v>440.18999999999994</v>
      </c>
      <c r="H1008">
        <v>9</v>
      </c>
      <c r="I1008" s="3">
        <f t="shared" si="15"/>
        <v>3961.7099999999996</v>
      </c>
    </row>
    <row r="1009" spans="1:9" x14ac:dyDescent="0.35">
      <c r="A1009" s="1">
        <v>42505</v>
      </c>
      <c r="B1009" t="s">
        <v>7</v>
      </c>
      <c r="C1009" t="s">
        <v>28</v>
      </c>
      <c r="D1009" t="s">
        <v>35</v>
      </c>
      <c r="E1009" t="s">
        <v>302</v>
      </c>
      <c r="F1009">
        <v>2.5893000000000006</v>
      </c>
      <c r="G1009" s="3">
        <v>220.96</v>
      </c>
      <c r="H1009">
        <v>1</v>
      </c>
      <c r="I1009" s="3">
        <f t="shared" si="15"/>
        <v>220.96</v>
      </c>
    </row>
    <row r="1010" spans="1:9" x14ac:dyDescent="0.35">
      <c r="A1010" s="1">
        <v>42506</v>
      </c>
      <c r="B1010" t="s">
        <v>9</v>
      </c>
      <c r="C1010" t="s">
        <v>28</v>
      </c>
      <c r="D1010" t="s">
        <v>886</v>
      </c>
      <c r="E1010" t="s">
        <v>180</v>
      </c>
      <c r="F1010">
        <v>-55.256</v>
      </c>
      <c r="G1010" s="3">
        <v>1.9959999999999996</v>
      </c>
      <c r="H1010">
        <v>1</v>
      </c>
      <c r="I1010" s="3">
        <f t="shared" si="15"/>
        <v>1.9959999999999996</v>
      </c>
    </row>
    <row r="1011" spans="1:9" x14ac:dyDescent="0.35">
      <c r="A1011" s="1">
        <v>42508</v>
      </c>
      <c r="B1011" t="s">
        <v>1</v>
      </c>
      <c r="C1011" t="s">
        <v>28</v>
      </c>
      <c r="D1011" t="s">
        <v>31</v>
      </c>
      <c r="E1011" t="s">
        <v>669</v>
      </c>
      <c r="F1011">
        <v>-0.90120000000000111</v>
      </c>
      <c r="G1011" s="3">
        <v>8.9280000000000008</v>
      </c>
      <c r="H1011">
        <v>2</v>
      </c>
      <c r="I1011" s="3">
        <f t="shared" si="15"/>
        <v>17.856000000000002</v>
      </c>
    </row>
    <row r="1012" spans="1:9" x14ac:dyDescent="0.35">
      <c r="A1012" s="1">
        <v>42509</v>
      </c>
      <c r="B1012" t="s">
        <v>1</v>
      </c>
      <c r="C1012" t="s">
        <v>28</v>
      </c>
      <c r="D1012" t="s">
        <v>31</v>
      </c>
      <c r="E1012" t="s">
        <v>626</v>
      </c>
      <c r="F1012">
        <v>28.176399999999987</v>
      </c>
      <c r="G1012" s="3">
        <v>377.96999999999997</v>
      </c>
      <c r="H1012">
        <v>3</v>
      </c>
      <c r="I1012" s="3">
        <f t="shared" si="15"/>
        <v>1133.9099999999999</v>
      </c>
    </row>
    <row r="1013" spans="1:9" x14ac:dyDescent="0.35">
      <c r="A1013" s="1">
        <v>42510</v>
      </c>
      <c r="B1013" t="s">
        <v>7</v>
      </c>
      <c r="C1013" t="s">
        <v>28</v>
      </c>
      <c r="D1013" t="s">
        <v>883</v>
      </c>
      <c r="E1013" t="s">
        <v>269</v>
      </c>
      <c r="F1013">
        <v>35.623800000000003</v>
      </c>
      <c r="G1013" s="3">
        <v>518.27200000000005</v>
      </c>
      <c r="H1013">
        <v>8</v>
      </c>
      <c r="I1013" s="3">
        <f t="shared" si="15"/>
        <v>4146.1760000000004</v>
      </c>
    </row>
    <row r="1014" spans="1:9" x14ac:dyDescent="0.35">
      <c r="A1014" s="1">
        <v>42511</v>
      </c>
      <c r="B1014" t="s">
        <v>1</v>
      </c>
      <c r="C1014" t="s">
        <v>882</v>
      </c>
      <c r="D1014" t="s">
        <v>31</v>
      </c>
      <c r="E1014" t="s">
        <v>279</v>
      </c>
      <c r="F1014">
        <v>72.807000000000031</v>
      </c>
      <c r="G1014" s="3">
        <v>68.459999999999994</v>
      </c>
      <c r="H1014">
        <v>7</v>
      </c>
      <c r="I1014" s="3">
        <f t="shared" si="15"/>
        <v>479.21999999999997</v>
      </c>
    </row>
    <row r="1015" spans="1:9" x14ac:dyDescent="0.35">
      <c r="A1015" s="1">
        <v>42512</v>
      </c>
      <c r="B1015" t="s">
        <v>1</v>
      </c>
      <c r="C1015" t="s">
        <v>28</v>
      </c>
      <c r="D1015" t="s">
        <v>33</v>
      </c>
      <c r="E1015" t="s">
        <v>621</v>
      </c>
      <c r="F1015">
        <v>-54.595799999999997</v>
      </c>
      <c r="G1015" s="3">
        <v>9.84</v>
      </c>
      <c r="H1015">
        <v>3</v>
      </c>
      <c r="I1015" s="3">
        <f t="shared" si="15"/>
        <v>29.52</v>
      </c>
    </row>
    <row r="1016" spans="1:9" x14ac:dyDescent="0.35">
      <c r="A1016" s="1">
        <v>42513</v>
      </c>
      <c r="B1016" t="s">
        <v>1</v>
      </c>
      <c r="C1016" t="s">
        <v>28</v>
      </c>
      <c r="D1016" t="s">
        <v>887</v>
      </c>
      <c r="E1016" t="s">
        <v>274</v>
      </c>
      <c r="F1016">
        <v>-6.423300000000026</v>
      </c>
      <c r="G1016" s="3">
        <v>29.84</v>
      </c>
      <c r="H1016">
        <v>2</v>
      </c>
      <c r="I1016" s="3">
        <f t="shared" si="15"/>
        <v>59.68</v>
      </c>
    </row>
    <row r="1017" spans="1:9" x14ac:dyDescent="0.35">
      <c r="A1017" s="1">
        <v>42515</v>
      </c>
      <c r="B1017" t="s">
        <v>1</v>
      </c>
      <c r="C1017" t="s">
        <v>29</v>
      </c>
      <c r="D1017" t="s">
        <v>884</v>
      </c>
      <c r="E1017" t="s">
        <v>628</v>
      </c>
      <c r="F1017">
        <v>13.427999999999997</v>
      </c>
      <c r="G1017" s="3">
        <v>50.135999999999996</v>
      </c>
      <c r="H1017">
        <v>3</v>
      </c>
      <c r="I1017" s="3">
        <f t="shared" si="15"/>
        <v>150.40799999999999</v>
      </c>
    </row>
    <row r="1018" spans="1:9" x14ac:dyDescent="0.35">
      <c r="A1018" s="1">
        <v>42516</v>
      </c>
      <c r="B1018" t="s">
        <v>9</v>
      </c>
      <c r="C1018" t="s">
        <v>882</v>
      </c>
      <c r="D1018" t="s">
        <v>31</v>
      </c>
      <c r="E1018" t="s">
        <v>876</v>
      </c>
      <c r="F1018">
        <v>62.531999999999982</v>
      </c>
      <c r="G1018" s="3">
        <v>539.97</v>
      </c>
      <c r="H1018">
        <v>3</v>
      </c>
      <c r="I1018" s="3">
        <f t="shared" si="15"/>
        <v>1619.91</v>
      </c>
    </row>
    <row r="1019" spans="1:9" x14ac:dyDescent="0.35">
      <c r="A1019" s="1">
        <v>42517</v>
      </c>
      <c r="B1019" t="s">
        <v>1</v>
      </c>
      <c r="C1019" t="s">
        <v>29</v>
      </c>
      <c r="D1019" t="s">
        <v>884</v>
      </c>
      <c r="E1019" t="s">
        <v>650</v>
      </c>
      <c r="F1019">
        <v>28.0032</v>
      </c>
      <c r="G1019" s="3">
        <v>35</v>
      </c>
      <c r="H1019">
        <v>4</v>
      </c>
      <c r="I1019" s="3">
        <f t="shared" si="15"/>
        <v>140</v>
      </c>
    </row>
    <row r="1020" spans="1:9" x14ac:dyDescent="0.35">
      <c r="A1020" s="1">
        <v>42518</v>
      </c>
      <c r="B1020" t="s">
        <v>7</v>
      </c>
      <c r="C1020" t="s">
        <v>28</v>
      </c>
      <c r="D1020" t="s">
        <v>33</v>
      </c>
      <c r="E1020" t="s">
        <v>69</v>
      </c>
      <c r="F1020">
        <v>33.215599999999995</v>
      </c>
      <c r="G1020" s="3">
        <v>195.96000000000004</v>
      </c>
      <c r="H1020">
        <v>5</v>
      </c>
      <c r="I1020" s="3">
        <f t="shared" si="15"/>
        <v>979.80000000000018</v>
      </c>
    </row>
    <row r="1021" spans="1:9" x14ac:dyDescent="0.35">
      <c r="A1021" s="1">
        <v>42519</v>
      </c>
      <c r="B1021" t="s">
        <v>1</v>
      </c>
      <c r="C1021" t="s">
        <v>28</v>
      </c>
      <c r="D1021" t="s">
        <v>885</v>
      </c>
      <c r="E1021" t="s">
        <v>808</v>
      </c>
      <c r="F1021">
        <v>9.3960000000000008</v>
      </c>
      <c r="G1021" s="3">
        <v>6.24</v>
      </c>
      <c r="H1021">
        <v>3</v>
      </c>
      <c r="I1021" s="3">
        <f t="shared" si="15"/>
        <v>18.72</v>
      </c>
    </row>
    <row r="1022" spans="1:9" x14ac:dyDescent="0.35">
      <c r="A1022" s="1">
        <v>42520</v>
      </c>
      <c r="B1022" t="s">
        <v>9</v>
      </c>
      <c r="C1022" t="s">
        <v>28</v>
      </c>
      <c r="D1022" t="s">
        <v>38</v>
      </c>
      <c r="E1022" t="s">
        <v>591</v>
      </c>
      <c r="F1022">
        <v>33.874400000000009</v>
      </c>
      <c r="G1022" s="3">
        <v>13.591999999999999</v>
      </c>
      <c r="H1022">
        <v>1</v>
      </c>
      <c r="I1022" s="3">
        <f t="shared" si="15"/>
        <v>13.591999999999999</v>
      </c>
    </row>
    <row r="1023" spans="1:9" x14ac:dyDescent="0.35">
      <c r="A1023" s="1">
        <v>42522</v>
      </c>
      <c r="B1023" t="s">
        <v>7</v>
      </c>
      <c r="C1023" t="s">
        <v>882</v>
      </c>
      <c r="D1023" t="s">
        <v>31</v>
      </c>
      <c r="E1023" t="s">
        <v>674</v>
      </c>
      <c r="F1023">
        <v>1.3109999999999999</v>
      </c>
      <c r="G1023" s="3">
        <v>324.74400000000003</v>
      </c>
      <c r="H1023">
        <v>3</v>
      </c>
      <c r="I1023" s="3">
        <f t="shared" ref="I1023:I1086" si="16">G1023*H1023</f>
        <v>974.23200000000008</v>
      </c>
    </row>
    <row r="1024" spans="1:9" x14ac:dyDescent="0.35">
      <c r="A1024" s="1">
        <v>42523</v>
      </c>
      <c r="B1024" t="s">
        <v>1</v>
      </c>
      <c r="C1024" t="s">
        <v>29</v>
      </c>
      <c r="D1024" t="s">
        <v>35</v>
      </c>
      <c r="E1024" t="s">
        <v>685</v>
      </c>
      <c r="F1024">
        <v>-0.64350000000000018</v>
      </c>
      <c r="G1024" s="3">
        <v>10.688000000000001</v>
      </c>
      <c r="H1024">
        <v>2</v>
      </c>
      <c r="I1024" s="3">
        <f t="shared" si="16"/>
        <v>21.376000000000001</v>
      </c>
    </row>
    <row r="1025" spans="1:9" x14ac:dyDescent="0.35">
      <c r="A1025" s="1">
        <v>42524</v>
      </c>
      <c r="B1025" t="s">
        <v>1</v>
      </c>
      <c r="C1025" t="s">
        <v>882</v>
      </c>
      <c r="D1025" t="s">
        <v>31</v>
      </c>
      <c r="E1025" t="s">
        <v>583</v>
      </c>
      <c r="F1025">
        <v>9.6712000000000025</v>
      </c>
      <c r="G1025" s="3">
        <v>4.5540000000000003</v>
      </c>
      <c r="H1025">
        <v>3</v>
      </c>
      <c r="I1025" s="3">
        <f t="shared" si="16"/>
        <v>13.662000000000001</v>
      </c>
    </row>
    <row r="1026" spans="1:9" x14ac:dyDescent="0.35">
      <c r="A1026" s="1">
        <v>42525</v>
      </c>
      <c r="B1026" t="s">
        <v>1</v>
      </c>
      <c r="C1026" t="s">
        <v>882</v>
      </c>
      <c r="D1026" t="s">
        <v>31</v>
      </c>
      <c r="E1026" t="s">
        <v>424</v>
      </c>
      <c r="F1026">
        <v>1.9989999999999979</v>
      </c>
      <c r="G1026" s="3">
        <v>108.08</v>
      </c>
      <c r="H1026">
        <v>7</v>
      </c>
      <c r="I1026" s="3">
        <f t="shared" si="16"/>
        <v>756.56</v>
      </c>
    </row>
    <row r="1027" spans="1:9" x14ac:dyDescent="0.35">
      <c r="A1027" s="1">
        <v>42526</v>
      </c>
      <c r="B1027" t="s">
        <v>9</v>
      </c>
      <c r="C1027" t="s">
        <v>28</v>
      </c>
      <c r="D1027" t="s">
        <v>35</v>
      </c>
      <c r="E1027" t="s">
        <v>664</v>
      </c>
      <c r="F1027">
        <v>52.917299999999955</v>
      </c>
      <c r="G1027" s="3">
        <v>23.76</v>
      </c>
      <c r="H1027">
        <v>3</v>
      </c>
      <c r="I1027" s="3">
        <f t="shared" si="16"/>
        <v>71.28</v>
      </c>
    </row>
    <row r="1028" spans="1:9" x14ac:dyDescent="0.35">
      <c r="A1028" s="1">
        <v>42527</v>
      </c>
      <c r="B1028" t="s">
        <v>1</v>
      </c>
      <c r="C1028" t="s">
        <v>29</v>
      </c>
      <c r="D1028" t="s">
        <v>31</v>
      </c>
      <c r="E1028" t="s">
        <v>849</v>
      </c>
      <c r="F1028">
        <v>2.1780000000000004</v>
      </c>
      <c r="G1028" s="3">
        <v>381.57600000000002</v>
      </c>
      <c r="H1028">
        <v>3</v>
      </c>
      <c r="I1028" s="3">
        <f t="shared" si="16"/>
        <v>1144.7280000000001</v>
      </c>
    </row>
    <row r="1029" spans="1:9" x14ac:dyDescent="0.35">
      <c r="A1029" s="1">
        <v>42529</v>
      </c>
      <c r="B1029" t="s">
        <v>1</v>
      </c>
      <c r="C1029" t="s">
        <v>882</v>
      </c>
      <c r="D1029" t="s">
        <v>31</v>
      </c>
      <c r="E1029" t="s">
        <v>877</v>
      </c>
      <c r="F1029">
        <v>-4.4660000000000002</v>
      </c>
      <c r="G1029" s="3">
        <v>12.175999999999998</v>
      </c>
      <c r="H1029">
        <v>4</v>
      </c>
      <c r="I1029" s="3">
        <f t="shared" si="16"/>
        <v>48.703999999999994</v>
      </c>
    </row>
    <row r="1030" spans="1:9" x14ac:dyDescent="0.35">
      <c r="A1030" s="1">
        <v>42530</v>
      </c>
      <c r="B1030" t="s">
        <v>1</v>
      </c>
      <c r="C1030" t="s">
        <v>29</v>
      </c>
      <c r="D1030" t="s">
        <v>31</v>
      </c>
      <c r="E1030" t="s">
        <v>599</v>
      </c>
      <c r="F1030">
        <v>-14.385599999999997</v>
      </c>
      <c r="G1030" s="3">
        <v>29.6</v>
      </c>
      <c r="H1030">
        <v>2</v>
      </c>
      <c r="I1030" s="3">
        <f t="shared" si="16"/>
        <v>59.2</v>
      </c>
    </row>
    <row r="1031" spans="1:9" x14ac:dyDescent="0.35">
      <c r="A1031" s="1">
        <v>42531</v>
      </c>
      <c r="B1031" t="s">
        <v>9</v>
      </c>
      <c r="C1031" t="s">
        <v>29</v>
      </c>
      <c r="D1031" t="s">
        <v>34</v>
      </c>
      <c r="E1031" t="s">
        <v>439</v>
      </c>
      <c r="F1031">
        <v>14.8</v>
      </c>
      <c r="G1031" s="3">
        <v>40.032000000000004</v>
      </c>
      <c r="H1031">
        <v>6</v>
      </c>
      <c r="I1031" s="3">
        <f t="shared" si="16"/>
        <v>240.19200000000001</v>
      </c>
    </row>
    <row r="1032" spans="1:9" x14ac:dyDescent="0.35">
      <c r="A1032" s="1">
        <v>42532</v>
      </c>
      <c r="B1032" t="s">
        <v>40</v>
      </c>
      <c r="C1032" t="s">
        <v>28</v>
      </c>
      <c r="D1032" t="s">
        <v>885</v>
      </c>
      <c r="E1032" t="s">
        <v>682</v>
      </c>
      <c r="F1032">
        <v>60.255300000000005</v>
      </c>
      <c r="G1032" s="3">
        <v>215.59200000000001</v>
      </c>
      <c r="H1032">
        <v>3</v>
      </c>
      <c r="I1032" s="3">
        <f t="shared" si="16"/>
        <v>646.77600000000007</v>
      </c>
    </row>
    <row r="1033" spans="1:9" x14ac:dyDescent="0.35">
      <c r="A1033" s="1">
        <v>42533</v>
      </c>
      <c r="B1033" t="s">
        <v>1</v>
      </c>
      <c r="C1033" t="s">
        <v>29</v>
      </c>
      <c r="D1033" t="s">
        <v>884</v>
      </c>
      <c r="E1033" t="s">
        <v>236</v>
      </c>
      <c r="F1033">
        <v>41.951999999999998</v>
      </c>
      <c r="G1033" s="3">
        <v>858.24</v>
      </c>
      <c r="H1033">
        <v>4</v>
      </c>
      <c r="I1033" s="3">
        <f t="shared" si="16"/>
        <v>3432.96</v>
      </c>
    </row>
    <row r="1034" spans="1:9" x14ac:dyDescent="0.35">
      <c r="A1034" s="1">
        <v>42534</v>
      </c>
      <c r="B1034" t="s">
        <v>9</v>
      </c>
      <c r="C1034" t="s">
        <v>29</v>
      </c>
      <c r="D1034" t="s">
        <v>886</v>
      </c>
      <c r="E1034" t="s">
        <v>357</v>
      </c>
      <c r="F1034">
        <v>-39.124799999999993</v>
      </c>
      <c r="G1034" s="3">
        <v>47.975999999999999</v>
      </c>
      <c r="H1034">
        <v>3</v>
      </c>
      <c r="I1034" s="3">
        <f t="shared" si="16"/>
        <v>143.928</v>
      </c>
    </row>
    <row r="1035" spans="1:9" x14ac:dyDescent="0.35">
      <c r="A1035" s="1">
        <v>42536</v>
      </c>
      <c r="B1035" t="s">
        <v>1</v>
      </c>
      <c r="C1035" t="s">
        <v>28</v>
      </c>
      <c r="D1035" t="s">
        <v>35</v>
      </c>
      <c r="E1035" t="s">
        <v>813</v>
      </c>
      <c r="F1035">
        <v>4.7976000000000028</v>
      </c>
      <c r="G1035" s="3">
        <v>17.940000000000001</v>
      </c>
      <c r="H1035">
        <v>3</v>
      </c>
      <c r="I1035" s="3">
        <f t="shared" si="16"/>
        <v>53.820000000000007</v>
      </c>
    </row>
    <row r="1036" spans="1:9" x14ac:dyDescent="0.35">
      <c r="A1036" s="1">
        <v>42537</v>
      </c>
      <c r="B1036" t="s">
        <v>1</v>
      </c>
      <c r="C1036" t="s">
        <v>882</v>
      </c>
      <c r="D1036" t="s">
        <v>883</v>
      </c>
      <c r="E1036" t="s">
        <v>759</v>
      </c>
      <c r="F1036">
        <v>4.7303999999999995</v>
      </c>
      <c r="G1036" s="3">
        <v>1212.96</v>
      </c>
      <c r="H1036">
        <v>7</v>
      </c>
      <c r="I1036" s="3">
        <f t="shared" si="16"/>
        <v>8490.7200000000012</v>
      </c>
    </row>
    <row r="1037" spans="1:9" x14ac:dyDescent="0.35">
      <c r="A1037" s="1">
        <v>42538</v>
      </c>
      <c r="B1037" t="s">
        <v>9</v>
      </c>
      <c r="C1037" t="s">
        <v>28</v>
      </c>
      <c r="D1037" t="s">
        <v>884</v>
      </c>
      <c r="E1037" t="s">
        <v>451</v>
      </c>
      <c r="F1037">
        <v>17.959199999999999</v>
      </c>
      <c r="G1037" s="3">
        <v>9.3599999999999977</v>
      </c>
      <c r="H1037">
        <v>4</v>
      </c>
      <c r="I1037" s="3">
        <f t="shared" si="16"/>
        <v>37.439999999999991</v>
      </c>
    </row>
    <row r="1038" spans="1:9" x14ac:dyDescent="0.35">
      <c r="A1038" s="1">
        <v>42539</v>
      </c>
      <c r="B1038" t="s">
        <v>1</v>
      </c>
      <c r="C1038" t="s">
        <v>28</v>
      </c>
      <c r="D1038" t="s">
        <v>38</v>
      </c>
      <c r="E1038" t="s">
        <v>562</v>
      </c>
      <c r="F1038">
        <v>75.593699999999899</v>
      </c>
      <c r="G1038" s="3">
        <v>11.184000000000001</v>
      </c>
      <c r="H1038">
        <v>1</v>
      </c>
      <c r="I1038" s="3">
        <f t="shared" si="16"/>
        <v>11.184000000000001</v>
      </c>
    </row>
    <row r="1039" spans="1:9" x14ac:dyDescent="0.35">
      <c r="A1039" s="1">
        <v>42540</v>
      </c>
      <c r="B1039" t="s">
        <v>1</v>
      </c>
      <c r="C1039" t="s">
        <v>882</v>
      </c>
      <c r="D1039" t="s">
        <v>885</v>
      </c>
      <c r="E1039" t="s">
        <v>797</v>
      </c>
      <c r="F1039">
        <v>45.975399999999993</v>
      </c>
      <c r="G1039" s="3">
        <v>0.44399999999999995</v>
      </c>
      <c r="H1039">
        <v>1</v>
      </c>
      <c r="I1039" s="3">
        <f t="shared" si="16"/>
        <v>0.44399999999999995</v>
      </c>
    </row>
    <row r="1040" spans="1:9" x14ac:dyDescent="0.35">
      <c r="A1040" s="1">
        <v>42541</v>
      </c>
      <c r="B1040" t="s">
        <v>1</v>
      </c>
      <c r="C1040" t="s">
        <v>28</v>
      </c>
      <c r="D1040" t="s">
        <v>31</v>
      </c>
      <c r="E1040" t="s">
        <v>686</v>
      </c>
      <c r="F1040">
        <v>71.990999999999985</v>
      </c>
      <c r="G1040" s="3">
        <v>5.2480000000000002</v>
      </c>
      <c r="H1040">
        <v>2</v>
      </c>
      <c r="I1040" s="3">
        <f t="shared" si="16"/>
        <v>10.496</v>
      </c>
    </row>
    <row r="1041" spans="1:9" x14ac:dyDescent="0.35">
      <c r="A1041" s="1">
        <v>42542</v>
      </c>
      <c r="B1041" t="s">
        <v>7</v>
      </c>
      <c r="C1041" t="s">
        <v>28</v>
      </c>
      <c r="D1041" t="s">
        <v>31</v>
      </c>
      <c r="E1041" t="s">
        <v>155</v>
      </c>
      <c r="F1041">
        <v>2.4639999999999986</v>
      </c>
      <c r="G1041" s="3">
        <v>37.608000000000004</v>
      </c>
      <c r="H1041">
        <v>3</v>
      </c>
      <c r="I1041" s="3">
        <f t="shared" si="16"/>
        <v>112.82400000000001</v>
      </c>
    </row>
    <row r="1042" spans="1:9" x14ac:dyDescent="0.35">
      <c r="A1042" s="1">
        <v>42543</v>
      </c>
      <c r="B1042" t="s">
        <v>9</v>
      </c>
      <c r="C1042" t="s">
        <v>28</v>
      </c>
      <c r="D1042" t="s">
        <v>889</v>
      </c>
      <c r="E1042" t="s">
        <v>463</v>
      </c>
      <c r="F1042">
        <v>12.692699999999995</v>
      </c>
      <c r="G1042" s="3">
        <v>487.96</v>
      </c>
      <c r="H1042">
        <v>2</v>
      </c>
      <c r="I1042" s="3">
        <f t="shared" si="16"/>
        <v>975.92</v>
      </c>
    </row>
    <row r="1043" spans="1:9" x14ac:dyDescent="0.35">
      <c r="A1043" s="1">
        <v>42545</v>
      </c>
      <c r="B1043" t="s">
        <v>1</v>
      </c>
      <c r="C1043" t="s">
        <v>28</v>
      </c>
      <c r="D1043" t="s">
        <v>885</v>
      </c>
      <c r="E1043" t="s">
        <v>837</v>
      </c>
      <c r="F1043">
        <v>6.794999999999999</v>
      </c>
      <c r="G1043" s="3">
        <v>172.76400000000001</v>
      </c>
      <c r="H1043">
        <v>2</v>
      </c>
      <c r="I1043" s="3">
        <f t="shared" si="16"/>
        <v>345.52800000000002</v>
      </c>
    </row>
    <row r="1044" spans="1:9" x14ac:dyDescent="0.35">
      <c r="A1044" s="1">
        <v>42546</v>
      </c>
      <c r="B1044" t="s">
        <v>1</v>
      </c>
      <c r="C1044" t="s">
        <v>29</v>
      </c>
      <c r="D1044" t="s">
        <v>34</v>
      </c>
      <c r="E1044" t="s">
        <v>439</v>
      </c>
      <c r="F1044">
        <v>26.640000000000004</v>
      </c>
      <c r="G1044" s="3">
        <v>400.78400000000005</v>
      </c>
      <c r="H1044">
        <v>1</v>
      </c>
      <c r="I1044" s="3">
        <f t="shared" si="16"/>
        <v>400.78400000000005</v>
      </c>
    </row>
    <row r="1045" spans="1:9" x14ac:dyDescent="0.35">
      <c r="A1045" s="1">
        <v>42547</v>
      </c>
      <c r="B1045" t="s">
        <v>1</v>
      </c>
      <c r="C1045" t="s">
        <v>28</v>
      </c>
      <c r="D1045" t="s">
        <v>886</v>
      </c>
      <c r="E1045" t="s">
        <v>75</v>
      </c>
      <c r="F1045">
        <v>1.6751999999999967</v>
      </c>
      <c r="G1045" s="3">
        <v>431.92800000000005</v>
      </c>
      <c r="H1045">
        <v>9</v>
      </c>
      <c r="I1045" s="3">
        <f t="shared" si="16"/>
        <v>3887.3520000000003</v>
      </c>
    </row>
    <row r="1046" spans="1:9" x14ac:dyDescent="0.35">
      <c r="A1046" s="1">
        <v>42548</v>
      </c>
      <c r="B1046" t="s">
        <v>1</v>
      </c>
      <c r="C1046" t="s">
        <v>29</v>
      </c>
      <c r="D1046" t="s">
        <v>33</v>
      </c>
      <c r="E1046" t="s">
        <v>264</v>
      </c>
      <c r="F1046">
        <v>31.94100000000001</v>
      </c>
      <c r="G1046" s="3">
        <v>1295.78</v>
      </c>
      <c r="H1046">
        <v>2</v>
      </c>
      <c r="I1046" s="3">
        <f t="shared" si="16"/>
        <v>2591.56</v>
      </c>
    </row>
    <row r="1047" spans="1:9" x14ac:dyDescent="0.35">
      <c r="A1047" s="1">
        <v>42550</v>
      </c>
      <c r="B1047" t="s">
        <v>7</v>
      </c>
      <c r="C1047" t="s">
        <v>882</v>
      </c>
      <c r="D1047" t="s">
        <v>886</v>
      </c>
      <c r="E1047" t="s">
        <v>720</v>
      </c>
      <c r="F1047">
        <v>310.98720000000003</v>
      </c>
      <c r="G1047" s="3">
        <v>895.92</v>
      </c>
      <c r="H1047">
        <v>5</v>
      </c>
      <c r="I1047" s="3">
        <f t="shared" si="16"/>
        <v>4479.5999999999995</v>
      </c>
    </row>
    <row r="1048" spans="1:9" x14ac:dyDescent="0.35">
      <c r="A1048" s="1">
        <v>42551</v>
      </c>
      <c r="B1048" t="s">
        <v>1</v>
      </c>
      <c r="C1048" t="s">
        <v>29</v>
      </c>
      <c r="D1048" t="s">
        <v>884</v>
      </c>
      <c r="E1048" t="s">
        <v>740</v>
      </c>
      <c r="F1048">
        <v>25.579799999999992</v>
      </c>
      <c r="G1048" s="3">
        <v>569.05799999999999</v>
      </c>
      <c r="H1048">
        <v>3</v>
      </c>
      <c r="I1048" s="3">
        <f t="shared" si="16"/>
        <v>1707.174</v>
      </c>
    </row>
    <row r="1049" spans="1:9" x14ac:dyDescent="0.35">
      <c r="A1049" s="1">
        <v>42552</v>
      </c>
      <c r="B1049" t="s">
        <v>1</v>
      </c>
      <c r="C1049" t="s">
        <v>29</v>
      </c>
      <c r="D1049" t="s">
        <v>886</v>
      </c>
      <c r="E1049" t="s">
        <v>191</v>
      </c>
      <c r="F1049">
        <v>13.317600000000027</v>
      </c>
      <c r="G1049" s="3">
        <v>23.99</v>
      </c>
      <c r="H1049">
        <v>1</v>
      </c>
      <c r="I1049" s="3">
        <f t="shared" si="16"/>
        <v>23.99</v>
      </c>
    </row>
    <row r="1050" spans="1:9" x14ac:dyDescent="0.35">
      <c r="A1050" s="1">
        <v>42553</v>
      </c>
      <c r="B1050" t="s">
        <v>9</v>
      </c>
      <c r="C1050" t="s">
        <v>29</v>
      </c>
      <c r="D1050" t="s">
        <v>885</v>
      </c>
      <c r="E1050" t="s">
        <v>682</v>
      </c>
      <c r="F1050">
        <v>59.435499999999998</v>
      </c>
      <c r="G1050" s="3">
        <v>167.96800000000002</v>
      </c>
      <c r="H1050">
        <v>4</v>
      </c>
      <c r="I1050" s="3">
        <f t="shared" si="16"/>
        <v>671.87200000000007</v>
      </c>
    </row>
    <row r="1051" spans="1:9" x14ac:dyDescent="0.35">
      <c r="A1051" s="1">
        <v>42554</v>
      </c>
      <c r="B1051" t="s">
        <v>1</v>
      </c>
      <c r="C1051" t="s">
        <v>28</v>
      </c>
      <c r="D1051" t="s">
        <v>31</v>
      </c>
      <c r="E1051" t="s">
        <v>636</v>
      </c>
      <c r="F1051">
        <v>5.5176999999999978</v>
      </c>
      <c r="G1051" s="3">
        <v>597.13200000000006</v>
      </c>
      <c r="H1051">
        <v>3</v>
      </c>
      <c r="I1051" s="3">
        <f t="shared" si="16"/>
        <v>1791.3960000000002</v>
      </c>
    </row>
    <row r="1052" spans="1:9" x14ac:dyDescent="0.35">
      <c r="A1052" s="1">
        <v>42556</v>
      </c>
      <c r="B1052" t="s">
        <v>1</v>
      </c>
      <c r="C1052" t="s">
        <v>882</v>
      </c>
      <c r="D1052" t="s">
        <v>31</v>
      </c>
      <c r="E1052" t="s">
        <v>821</v>
      </c>
      <c r="F1052">
        <v>-348.62940000000003</v>
      </c>
      <c r="G1052" s="3">
        <v>79.959999999999994</v>
      </c>
      <c r="H1052">
        <v>4</v>
      </c>
      <c r="I1052" s="3">
        <f t="shared" si="16"/>
        <v>319.83999999999997</v>
      </c>
    </row>
    <row r="1053" spans="1:9" x14ac:dyDescent="0.35">
      <c r="A1053" s="1">
        <v>42557</v>
      </c>
      <c r="B1053" t="s">
        <v>1</v>
      </c>
      <c r="C1053" t="s">
        <v>882</v>
      </c>
      <c r="D1053" t="s">
        <v>884</v>
      </c>
      <c r="E1053" t="s">
        <v>504</v>
      </c>
      <c r="F1053">
        <v>-2.2585999999999995</v>
      </c>
      <c r="G1053" s="3">
        <v>252</v>
      </c>
      <c r="H1053">
        <v>4</v>
      </c>
      <c r="I1053" s="3">
        <f t="shared" si="16"/>
        <v>1008</v>
      </c>
    </row>
    <row r="1054" spans="1:9" x14ac:dyDescent="0.35">
      <c r="A1054" s="1">
        <v>42558</v>
      </c>
      <c r="B1054" t="s">
        <v>7</v>
      </c>
      <c r="C1054" t="s">
        <v>28</v>
      </c>
      <c r="D1054" t="s">
        <v>884</v>
      </c>
      <c r="E1054" t="s">
        <v>560</v>
      </c>
      <c r="F1054">
        <v>6.3336000000000006</v>
      </c>
      <c r="G1054" s="3">
        <v>13.392000000000001</v>
      </c>
      <c r="H1054">
        <v>3</v>
      </c>
      <c r="I1054" s="3">
        <f t="shared" si="16"/>
        <v>40.176000000000002</v>
      </c>
    </row>
    <row r="1055" spans="1:9" x14ac:dyDescent="0.35">
      <c r="A1055" s="1">
        <v>42559</v>
      </c>
      <c r="B1055" t="s">
        <v>1</v>
      </c>
      <c r="C1055" t="s">
        <v>28</v>
      </c>
      <c r="D1055" t="s">
        <v>883</v>
      </c>
      <c r="E1055" t="s">
        <v>114</v>
      </c>
      <c r="F1055">
        <v>3.0996000000000006</v>
      </c>
      <c r="G1055" s="3">
        <v>786.48</v>
      </c>
      <c r="H1055">
        <v>8</v>
      </c>
      <c r="I1055" s="3">
        <f t="shared" si="16"/>
        <v>6291.84</v>
      </c>
    </row>
    <row r="1056" spans="1:9" x14ac:dyDescent="0.35">
      <c r="A1056" s="1">
        <v>42560</v>
      </c>
      <c r="B1056" t="s">
        <v>1</v>
      </c>
      <c r="C1056" t="s">
        <v>28</v>
      </c>
      <c r="D1056" t="s">
        <v>884</v>
      </c>
      <c r="E1056" t="s">
        <v>59</v>
      </c>
      <c r="F1056">
        <v>-0.79200000000000004</v>
      </c>
      <c r="G1056" s="3">
        <v>274.8</v>
      </c>
      <c r="H1056">
        <v>5</v>
      </c>
      <c r="I1056" s="3">
        <f t="shared" si="16"/>
        <v>1374</v>
      </c>
    </row>
    <row r="1057" spans="1:9" x14ac:dyDescent="0.35">
      <c r="A1057" s="1">
        <v>42561</v>
      </c>
      <c r="B1057" t="s">
        <v>7</v>
      </c>
      <c r="C1057" t="s">
        <v>28</v>
      </c>
      <c r="D1057" t="s">
        <v>31</v>
      </c>
      <c r="E1057" t="s">
        <v>413</v>
      </c>
      <c r="F1057">
        <v>7.9128000000000007</v>
      </c>
      <c r="G1057" s="3">
        <v>30.32</v>
      </c>
      <c r="H1057">
        <v>4</v>
      </c>
      <c r="I1057" s="3">
        <f t="shared" si="16"/>
        <v>121.28</v>
      </c>
    </row>
    <row r="1058" spans="1:9" x14ac:dyDescent="0.35">
      <c r="A1058" s="1">
        <v>42562</v>
      </c>
      <c r="B1058" t="s">
        <v>1</v>
      </c>
      <c r="C1058" t="s">
        <v>882</v>
      </c>
      <c r="D1058" t="s">
        <v>34</v>
      </c>
      <c r="E1058" t="s">
        <v>18</v>
      </c>
      <c r="F1058">
        <v>4.0749000000000004</v>
      </c>
      <c r="G1058" s="3">
        <v>71.951999999999998</v>
      </c>
      <c r="H1058">
        <v>6</v>
      </c>
      <c r="I1058" s="3">
        <f t="shared" si="16"/>
        <v>431.71199999999999</v>
      </c>
    </row>
    <row r="1059" spans="1:9" x14ac:dyDescent="0.35">
      <c r="A1059" s="1">
        <v>42563</v>
      </c>
      <c r="B1059" t="s">
        <v>1</v>
      </c>
      <c r="C1059" t="s">
        <v>28</v>
      </c>
      <c r="D1059" t="s">
        <v>885</v>
      </c>
      <c r="E1059" t="s">
        <v>656</v>
      </c>
      <c r="F1059">
        <v>1.1924999999999997</v>
      </c>
      <c r="G1059" s="3">
        <v>4.4479999999999995</v>
      </c>
      <c r="H1059">
        <v>2</v>
      </c>
      <c r="I1059" s="3">
        <f t="shared" si="16"/>
        <v>8.895999999999999</v>
      </c>
    </row>
    <row r="1060" spans="1:9" x14ac:dyDescent="0.35">
      <c r="A1060" s="1">
        <v>42564</v>
      </c>
      <c r="B1060" t="s">
        <v>7</v>
      </c>
      <c r="C1060" t="s">
        <v>28</v>
      </c>
      <c r="D1060" t="s">
        <v>35</v>
      </c>
      <c r="E1060" t="s">
        <v>315</v>
      </c>
      <c r="F1060">
        <v>-7.2589000000000041</v>
      </c>
      <c r="G1060" s="3">
        <v>276.69</v>
      </c>
      <c r="H1060">
        <v>3</v>
      </c>
      <c r="I1060" s="3">
        <f t="shared" si="16"/>
        <v>830.06999999999994</v>
      </c>
    </row>
    <row r="1061" spans="1:9" x14ac:dyDescent="0.35">
      <c r="A1061" s="1">
        <v>42565</v>
      </c>
      <c r="B1061" t="s">
        <v>1</v>
      </c>
      <c r="C1061" t="s">
        <v>28</v>
      </c>
      <c r="D1061" t="s">
        <v>884</v>
      </c>
      <c r="E1061" t="s">
        <v>446</v>
      </c>
      <c r="F1061">
        <v>1.4455999999999996</v>
      </c>
      <c r="G1061" s="3">
        <v>140.97</v>
      </c>
      <c r="H1061">
        <v>3</v>
      </c>
      <c r="I1061" s="3">
        <f t="shared" si="16"/>
        <v>422.90999999999997</v>
      </c>
    </row>
    <row r="1062" spans="1:9" x14ac:dyDescent="0.35">
      <c r="A1062" s="1">
        <v>42566</v>
      </c>
      <c r="B1062" t="s">
        <v>1</v>
      </c>
      <c r="C1062" t="s">
        <v>28</v>
      </c>
      <c r="D1062" t="s">
        <v>884</v>
      </c>
      <c r="E1062" t="s">
        <v>5</v>
      </c>
      <c r="F1062">
        <v>13.009499999999999</v>
      </c>
      <c r="G1062" s="3">
        <v>664.14599999999996</v>
      </c>
      <c r="H1062">
        <v>6</v>
      </c>
      <c r="I1062" s="3">
        <f t="shared" si="16"/>
        <v>3984.8759999999997</v>
      </c>
    </row>
    <row r="1063" spans="1:9" x14ac:dyDescent="0.35">
      <c r="A1063" s="1">
        <v>42567</v>
      </c>
      <c r="B1063" t="s">
        <v>7</v>
      </c>
      <c r="C1063" t="s">
        <v>28</v>
      </c>
      <c r="D1063" t="s">
        <v>33</v>
      </c>
      <c r="E1063" t="s">
        <v>490</v>
      </c>
      <c r="F1063">
        <v>-1.0196000000000005</v>
      </c>
      <c r="G1063" s="3">
        <v>99.9</v>
      </c>
      <c r="H1063">
        <v>5</v>
      </c>
      <c r="I1063" s="3">
        <f t="shared" si="16"/>
        <v>499.5</v>
      </c>
    </row>
    <row r="1064" spans="1:9" x14ac:dyDescent="0.35">
      <c r="A1064" s="1">
        <v>42568</v>
      </c>
      <c r="B1064" t="s">
        <v>1</v>
      </c>
      <c r="C1064" t="s">
        <v>28</v>
      </c>
      <c r="D1064" t="s">
        <v>31</v>
      </c>
      <c r="E1064" t="s">
        <v>833</v>
      </c>
      <c r="F1064">
        <v>2.1736000000000004</v>
      </c>
      <c r="G1064" s="3">
        <v>32.400000000000006</v>
      </c>
      <c r="H1064">
        <v>5</v>
      </c>
      <c r="I1064" s="3">
        <f t="shared" si="16"/>
        <v>162.00000000000003</v>
      </c>
    </row>
    <row r="1065" spans="1:9" x14ac:dyDescent="0.35">
      <c r="A1065" s="1">
        <v>42569</v>
      </c>
      <c r="B1065" t="s">
        <v>1</v>
      </c>
      <c r="C1065" t="s">
        <v>28</v>
      </c>
      <c r="D1065" t="s">
        <v>887</v>
      </c>
      <c r="E1065" t="s">
        <v>624</v>
      </c>
      <c r="F1065">
        <v>-448.89599999999996</v>
      </c>
      <c r="G1065" s="3">
        <v>599.97</v>
      </c>
      <c r="H1065">
        <v>5</v>
      </c>
      <c r="I1065" s="3">
        <f t="shared" si="16"/>
        <v>2999.8500000000004</v>
      </c>
    </row>
    <row r="1066" spans="1:9" x14ac:dyDescent="0.35">
      <c r="A1066" s="1">
        <v>42571</v>
      </c>
      <c r="B1066" t="s">
        <v>1</v>
      </c>
      <c r="C1066" t="s">
        <v>28</v>
      </c>
      <c r="D1066" t="s">
        <v>886</v>
      </c>
      <c r="E1066" t="s">
        <v>527</v>
      </c>
      <c r="F1066">
        <v>8.7139999999999951</v>
      </c>
      <c r="G1066" s="3">
        <v>182.94</v>
      </c>
      <c r="H1066">
        <v>3</v>
      </c>
      <c r="I1066" s="3">
        <f t="shared" si="16"/>
        <v>548.81999999999994</v>
      </c>
    </row>
    <row r="1067" spans="1:9" x14ac:dyDescent="0.35">
      <c r="A1067" s="1">
        <v>42572</v>
      </c>
      <c r="B1067" t="s">
        <v>1</v>
      </c>
      <c r="C1067" t="s">
        <v>29</v>
      </c>
      <c r="D1067" t="s">
        <v>885</v>
      </c>
      <c r="E1067" t="s">
        <v>409</v>
      </c>
      <c r="F1067">
        <v>3.1752000000000002</v>
      </c>
      <c r="G1067" s="3">
        <v>210.56400000000002</v>
      </c>
      <c r="H1067">
        <v>6</v>
      </c>
      <c r="I1067" s="3">
        <f t="shared" si="16"/>
        <v>1263.384</v>
      </c>
    </row>
    <row r="1068" spans="1:9" x14ac:dyDescent="0.35">
      <c r="A1068" s="1">
        <v>42573</v>
      </c>
      <c r="B1068" t="s">
        <v>1</v>
      </c>
      <c r="C1068" t="s">
        <v>882</v>
      </c>
      <c r="D1068" t="s">
        <v>35</v>
      </c>
      <c r="E1068" t="s">
        <v>169</v>
      </c>
      <c r="F1068">
        <v>14.085899999999999</v>
      </c>
      <c r="G1068" s="3">
        <v>41.4</v>
      </c>
      <c r="H1068">
        <v>4</v>
      </c>
      <c r="I1068" s="3">
        <f t="shared" si="16"/>
        <v>165.6</v>
      </c>
    </row>
    <row r="1069" spans="1:9" x14ac:dyDescent="0.35">
      <c r="A1069" s="1">
        <v>42574</v>
      </c>
      <c r="B1069" t="s">
        <v>1</v>
      </c>
      <c r="C1069" t="s">
        <v>882</v>
      </c>
      <c r="D1069" t="s">
        <v>884</v>
      </c>
      <c r="E1069" t="s">
        <v>238</v>
      </c>
      <c r="F1069">
        <v>4.2665999999999986</v>
      </c>
      <c r="G1069" s="3">
        <v>63.311999999999998</v>
      </c>
      <c r="H1069">
        <v>3</v>
      </c>
      <c r="I1069" s="3">
        <f t="shared" si="16"/>
        <v>189.93599999999998</v>
      </c>
    </row>
    <row r="1070" spans="1:9" x14ac:dyDescent="0.35">
      <c r="A1070" s="1">
        <v>42575</v>
      </c>
      <c r="B1070" t="s">
        <v>40</v>
      </c>
      <c r="C1070" t="s">
        <v>882</v>
      </c>
      <c r="D1070" t="s">
        <v>890</v>
      </c>
      <c r="E1070" t="s">
        <v>210</v>
      </c>
      <c r="F1070">
        <v>839.9860000000001</v>
      </c>
      <c r="G1070" s="3">
        <v>138.58799999999999</v>
      </c>
      <c r="H1070">
        <v>1</v>
      </c>
      <c r="I1070" s="3">
        <f t="shared" si="16"/>
        <v>138.58799999999999</v>
      </c>
    </row>
    <row r="1071" spans="1:9" x14ac:dyDescent="0.35">
      <c r="A1071" s="1">
        <v>42576</v>
      </c>
      <c r="B1071" t="s">
        <v>1</v>
      </c>
      <c r="C1071" t="s">
        <v>28</v>
      </c>
      <c r="D1071" t="s">
        <v>34</v>
      </c>
      <c r="E1071" t="s">
        <v>852</v>
      </c>
      <c r="F1071">
        <v>9.5081000000000007</v>
      </c>
      <c r="G1071" s="3">
        <v>259.92000000000007</v>
      </c>
      <c r="H1071">
        <v>5</v>
      </c>
      <c r="I1071" s="3">
        <f t="shared" si="16"/>
        <v>1299.6000000000004</v>
      </c>
    </row>
    <row r="1072" spans="1:9" x14ac:dyDescent="0.35">
      <c r="A1072" s="1">
        <v>42577</v>
      </c>
      <c r="B1072" t="s">
        <v>1</v>
      </c>
      <c r="C1072" t="s">
        <v>882</v>
      </c>
      <c r="D1072" t="s">
        <v>31</v>
      </c>
      <c r="E1072" t="s">
        <v>717</v>
      </c>
      <c r="F1072">
        <v>659.98</v>
      </c>
      <c r="G1072" s="3">
        <v>23.88</v>
      </c>
      <c r="H1072">
        <v>3</v>
      </c>
      <c r="I1072" s="3">
        <f t="shared" si="16"/>
        <v>71.64</v>
      </c>
    </row>
    <row r="1073" spans="1:9" x14ac:dyDescent="0.35">
      <c r="A1073" s="1">
        <v>42578</v>
      </c>
      <c r="B1073" t="s">
        <v>7</v>
      </c>
      <c r="C1073" t="s">
        <v>28</v>
      </c>
      <c r="D1073" t="s">
        <v>31</v>
      </c>
      <c r="E1073" t="s">
        <v>379</v>
      </c>
      <c r="F1073">
        <v>-2.2758000000000109</v>
      </c>
      <c r="G1073" s="3">
        <v>12.96</v>
      </c>
      <c r="H1073">
        <v>2</v>
      </c>
      <c r="I1073" s="3">
        <f t="shared" si="16"/>
        <v>25.92</v>
      </c>
    </row>
    <row r="1074" spans="1:9" x14ac:dyDescent="0.35">
      <c r="A1074" s="1">
        <v>42579</v>
      </c>
      <c r="B1074" t="s">
        <v>1</v>
      </c>
      <c r="C1074" t="s">
        <v>882</v>
      </c>
      <c r="D1074" t="s">
        <v>884</v>
      </c>
      <c r="E1074" t="s">
        <v>138</v>
      </c>
      <c r="F1074">
        <v>3.6191999999999993</v>
      </c>
      <c r="G1074" s="3">
        <v>4.3680000000000003</v>
      </c>
      <c r="H1074">
        <v>3</v>
      </c>
      <c r="I1074" s="3">
        <f t="shared" si="16"/>
        <v>13.104000000000001</v>
      </c>
    </row>
    <row r="1075" spans="1:9" x14ac:dyDescent="0.35">
      <c r="A1075" s="1">
        <v>42580</v>
      </c>
      <c r="B1075" t="s">
        <v>7</v>
      </c>
      <c r="C1075" t="s">
        <v>28</v>
      </c>
      <c r="D1075" t="s">
        <v>31</v>
      </c>
      <c r="E1075" t="s">
        <v>777</v>
      </c>
      <c r="F1075">
        <v>6.5339999999999971</v>
      </c>
      <c r="G1075" s="3">
        <v>124.79200000000002</v>
      </c>
      <c r="H1075">
        <v>1</v>
      </c>
      <c r="I1075" s="3">
        <f t="shared" si="16"/>
        <v>124.79200000000002</v>
      </c>
    </row>
    <row r="1076" spans="1:9" x14ac:dyDescent="0.35">
      <c r="A1076" s="1">
        <v>42581</v>
      </c>
      <c r="B1076" t="s">
        <v>7</v>
      </c>
      <c r="C1076" t="s">
        <v>28</v>
      </c>
      <c r="D1076" t="s">
        <v>886</v>
      </c>
      <c r="E1076" t="s">
        <v>119</v>
      </c>
      <c r="F1076">
        <v>85.903999999999996</v>
      </c>
      <c r="G1076" s="3">
        <v>41.424000000000007</v>
      </c>
      <c r="H1076">
        <v>2</v>
      </c>
      <c r="I1076" s="3">
        <f t="shared" si="16"/>
        <v>82.848000000000013</v>
      </c>
    </row>
    <row r="1077" spans="1:9" x14ac:dyDescent="0.35">
      <c r="A1077" s="1">
        <v>42582</v>
      </c>
      <c r="B1077" t="s">
        <v>1</v>
      </c>
      <c r="C1077" t="s">
        <v>882</v>
      </c>
      <c r="D1077" t="s">
        <v>885</v>
      </c>
      <c r="E1077" t="s">
        <v>651</v>
      </c>
      <c r="F1077">
        <v>17.815199999999997</v>
      </c>
      <c r="G1077" s="3">
        <v>17.52</v>
      </c>
      <c r="H1077">
        <v>4</v>
      </c>
      <c r="I1077" s="3">
        <f t="shared" si="16"/>
        <v>70.08</v>
      </c>
    </row>
    <row r="1078" spans="1:9" x14ac:dyDescent="0.35">
      <c r="A1078" s="1">
        <v>42583</v>
      </c>
      <c r="B1078" t="s">
        <v>9</v>
      </c>
      <c r="C1078" t="s">
        <v>28</v>
      </c>
      <c r="D1078" t="s">
        <v>35</v>
      </c>
      <c r="E1078" t="s">
        <v>433</v>
      </c>
      <c r="F1078">
        <v>5.9990000000000023</v>
      </c>
      <c r="G1078" s="3">
        <v>186.54</v>
      </c>
      <c r="H1078">
        <v>3</v>
      </c>
      <c r="I1078" s="3">
        <f t="shared" si="16"/>
        <v>559.62</v>
      </c>
    </row>
    <row r="1079" spans="1:9" x14ac:dyDescent="0.35">
      <c r="A1079" s="1">
        <v>42585</v>
      </c>
      <c r="B1079" t="s">
        <v>9</v>
      </c>
      <c r="C1079" t="s">
        <v>28</v>
      </c>
      <c r="D1079" t="s">
        <v>38</v>
      </c>
      <c r="E1079" t="s">
        <v>23</v>
      </c>
      <c r="F1079">
        <v>-36.674399999999991</v>
      </c>
      <c r="G1079" s="3">
        <v>16.059999999999999</v>
      </c>
      <c r="H1079">
        <v>1</v>
      </c>
      <c r="I1079" s="3">
        <f t="shared" si="16"/>
        <v>16.059999999999999</v>
      </c>
    </row>
    <row r="1080" spans="1:9" x14ac:dyDescent="0.35">
      <c r="A1080" s="1">
        <v>42586</v>
      </c>
      <c r="B1080" t="s">
        <v>9</v>
      </c>
      <c r="C1080" t="s">
        <v>882</v>
      </c>
      <c r="D1080" t="s">
        <v>885</v>
      </c>
      <c r="E1080" t="s">
        <v>576</v>
      </c>
      <c r="F1080">
        <v>2.8884000000000007</v>
      </c>
      <c r="G1080" s="3">
        <v>125.88</v>
      </c>
      <c r="H1080">
        <v>6</v>
      </c>
      <c r="I1080" s="3">
        <f t="shared" si="16"/>
        <v>755.28</v>
      </c>
    </row>
    <row r="1081" spans="1:9" x14ac:dyDescent="0.35">
      <c r="A1081" s="1">
        <v>42587</v>
      </c>
      <c r="B1081" t="s">
        <v>9</v>
      </c>
      <c r="C1081" t="s">
        <v>882</v>
      </c>
      <c r="D1081" t="s">
        <v>885</v>
      </c>
      <c r="E1081" t="s">
        <v>805</v>
      </c>
      <c r="F1081">
        <v>6.3295999999999992</v>
      </c>
      <c r="G1081" s="3">
        <v>145.74</v>
      </c>
      <c r="H1081">
        <v>3</v>
      </c>
      <c r="I1081" s="3">
        <f t="shared" si="16"/>
        <v>437.22</v>
      </c>
    </row>
    <row r="1082" spans="1:9" x14ac:dyDescent="0.35">
      <c r="A1082" s="1">
        <v>42588</v>
      </c>
      <c r="B1082" t="s">
        <v>7</v>
      </c>
      <c r="C1082" t="s">
        <v>28</v>
      </c>
      <c r="D1082" t="s">
        <v>38</v>
      </c>
      <c r="E1082" t="s">
        <v>383</v>
      </c>
      <c r="F1082">
        <v>23.318400000000011</v>
      </c>
      <c r="G1082" s="3">
        <v>227.88</v>
      </c>
      <c r="H1082">
        <v>6</v>
      </c>
      <c r="I1082" s="3">
        <f t="shared" si="16"/>
        <v>1367.28</v>
      </c>
    </row>
    <row r="1083" spans="1:9" x14ac:dyDescent="0.35">
      <c r="A1083" s="1">
        <v>42589</v>
      </c>
      <c r="B1083" t="s">
        <v>7</v>
      </c>
      <c r="C1083" t="s">
        <v>28</v>
      </c>
      <c r="D1083" t="s">
        <v>31</v>
      </c>
      <c r="E1083" t="s">
        <v>376</v>
      </c>
      <c r="F1083">
        <v>21.997800000000002</v>
      </c>
      <c r="G1083" s="3">
        <v>63.96</v>
      </c>
      <c r="H1083">
        <v>4</v>
      </c>
      <c r="I1083" s="3">
        <f t="shared" si="16"/>
        <v>255.84</v>
      </c>
    </row>
    <row r="1084" spans="1:9" x14ac:dyDescent="0.35">
      <c r="A1084" s="1">
        <v>42592</v>
      </c>
      <c r="B1084" t="s">
        <v>1</v>
      </c>
      <c r="C1084" t="s">
        <v>28</v>
      </c>
      <c r="D1084" t="s">
        <v>889</v>
      </c>
      <c r="E1084" t="s">
        <v>20</v>
      </c>
      <c r="F1084">
        <v>35.04</v>
      </c>
      <c r="G1084" s="3">
        <v>9.1840000000000011</v>
      </c>
      <c r="H1084">
        <v>7</v>
      </c>
      <c r="I1084" s="3">
        <f t="shared" si="16"/>
        <v>64.288000000000011</v>
      </c>
    </row>
    <row r="1085" spans="1:9" x14ac:dyDescent="0.35">
      <c r="A1085" s="1">
        <v>42593</v>
      </c>
      <c r="B1085" t="s">
        <v>9</v>
      </c>
      <c r="C1085" t="s">
        <v>882</v>
      </c>
      <c r="D1085" t="s">
        <v>885</v>
      </c>
      <c r="E1085" t="s">
        <v>549</v>
      </c>
      <c r="F1085">
        <v>10.011599999999998</v>
      </c>
      <c r="G1085" s="3">
        <v>25.92</v>
      </c>
      <c r="H1085">
        <v>4</v>
      </c>
      <c r="I1085" s="3">
        <f t="shared" si="16"/>
        <v>103.68</v>
      </c>
    </row>
    <row r="1086" spans="1:9" x14ac:dyDescent="0.35">
      <c r="A1086" s="1">
        <v>42594</v>
      </c>
      <c r="B1086" t="s">
        <v>1</v>
      </c>
      <c r="C1086" t="s">
        <v>28</v>
      </c>
      <c r="D1086" t="s">
        <v>885</v>
      </c>
      <c r="E1086" t="s">
        <v>427</v>
      </c>
      <c r="F1086">
        <v>7.2576000000000001</v>
      </c>
      <c r="G1086" s="3">
        <v>219.89999999999998</v>
      </c>
      <c r="H1086">
        <v>5</v>
      </c>
      <c r="I1086" s="3">
        <f t="shared" si="16"/>
        <v>1099.5</v>
      </c>
    </row>
    <row r="1087" spans="1:9" x14ac:dyDescent="0.35">
      <c r="A1087" s="1">
        <v>42595</v>
      </c>
      <c r="B1087" t="s">
        <v>40</v>
      </c>
      <c r="C1087" t="s">
        <v>28</v>
      </c>
      <c r="D1087" t="s">
        <v>886</v>
      </c>
      <c r="E1087" t="s">
        <v>762</v>
      </c>
      <c r="F1087">
        <v>8.4888000000000012</v>
      </c>
      <c r="G1087" s="3">
        <v>36.024000000000001</v>
      </c>
      <c r="H1087">
        <v>3</v>
      </c>
      <c r="I1087" s="3">
        <f t="shared" ref="I1087:I1150" si="17">G1087*H1087</f>
        <v>108.072</v>
      </c>
    </row>
    <row r="1088" spans="1:9" x14ac:dyDescent="0.35">
      <c r="A1088" s="1">
        <v>42596</v>
      </c>
      <c r="B1088" t="s">
        <v>7</v>
      </c>
      <c r="C1088" t="s">
        <v>28</v>
      </c>
      <c r="D1088" t="s">
        <v>34</v>
      </c>
      <c r="E1088" t="s">
        <v>189</v>
      </c>
      <c r="F1088">
        <v>2.8224</v>
      </c>
      <c r="G1088" s="3">
        <v>50.4</v>
      </c>
      <c r="H1088">
        <v>8</v>
      </c>
      <c r="I1088" s="3">
        <f t="shared" si="17"/>
        <v>403.2</v>
      </c>
    </row>
    <row r="1089" spans="1:9" x14ac:dyDescent="0.35">
      <c r="A1089" s="1">
        <v>42597</v>
      </c>
      <c r="B1089" t="s">
        <v>1</v>
      </c>
      <c r="C1089" t="s">
        <v>28</v>
      </c>
      <c r="D1089" t="s">
        <v>31</v>
      </c>
      <c r="E1089" t="s">
        <v>85</v>
      </c>
      <c r="F1089">
        <v>25.438400000000001</v>
      </c>
      <c r="G1089" s="3">
        <v>895.92</v>
      </c>
      <c r="H1089">
        <v>5</v>
      </c>
      <c r="I1089" s="3">
        <f t="shared" si="17"/>
        <v>4479.5999999999995</v>
      </c>
    </row>
    <row r="1090" spans="1:9" x14ac:dyDescent="0.35">
      <c r="A1090" s="1">
        <v>42598</v>
      </c>
      <c r="B1090" t="s">
        <v>40</v>
      </c>
      <c r="C1090" t="s">
        <v>28</v>
      </c>
      <c r="D1090" t="s">
        <v>884</v>
      </c>
      <c r="E1090" t="s">
        <v>628</v>
      </c>
      <c r="F1090">
        <v>-11.190000000000001</v>
      </c>
      <c r="G1090" s="3">
        <v>98.16</v>
      </c>
      <c r="H1090">
        <v>6</v>
      </c>
      <c r="I1090" s="3">
        <f t="shared" si="17"/>
        <v>588.96</v>
      </c>
    </row>
    <row r="1091" spans="1:9" x14ac:dyDescent="0.35">
      <c r="A1091" s="1">
        <v>42599</v>
      </c>
      <c r="B1091" t="s">
        <v>9</v>
      </c>
      <c r="C1091" t="s">
        <v>882</v>
      </c>
      <c r="D1091" t="s">
        <v>884</v>
      </c>
      <c r="E1091" t="s">
        <v>667</v>
      </c>
      <c r="F1091">
        <v>302.37299999999993</v>
      </c>
      <c r="G1091" s="3">
        <v>8.016</v>
      </c>
      <c r="H1091">
        <v>3</v>
      </c>
      <c r="I1091" s="3">
        <f t="shared" si="17"/>
        <v>24.048000000000002</v>
      </c>
    </row>
    <row r="1092" spans="1:9" x14ac:dyDescent="0.35">
      <c r="A1092" s="1">
        <v>42600</v>
      </c>
      <c r="B1092" t="s">
        <v>7</v>
      </c>
      <c r="C1092" t="s">
        <v>882</v>
      </c>
      <c r="D1092" t="s">
        <v>31</v>
      </c>
      <c r="E1092" t="s">
        <v>600</v>
      </c>
      <c r="F1092">
        <v>15.787199999999999</v>
      </c>
      <c r="G1092" s="3">
        <v>200.06400000000002</v>
      </c>
      <c r="H1092">
        <v>3</v>
      </c>
      <c r="I1092" s="3">
        <f t="shared" si="17"/>
        <v>600.19200000000001</v>
      </c>
    </row>
    <row r="1093" spans="1:9" x14ac:dyDescent="0.35">
      <c r="A1093" s="1">
        <v>42601</v>
      </c>
      <c r="B1093" t="s">
        <v>1</v>
      </c>
      <c r="C1093" t="s">
        <v>882</v>
      </c>
      <c r="D1093" t="s">
        <v>884</v>
      </c>
      <c r="E1093" t="s">
        <v>233</v>
      </c>
      <c r="F1093">
        <v>182.3553</v>
      </c>
      <c r="G1093" s="3">
        <v>40.29</v>
      </c>
      <c r="H1093">
        <v>3</v>
      </c>
      <c r="I1093" s="3">
        <f t="shared" si="17"/>
        <v>120.87</v>
      </c>
    </row>
    <row r="1094" spans="1:9" x14ac:dyDescent="0.35">
      <c r="A1094" s="1">
        <v>42602</v>
      </c>
      <c r="B1094" t="s">
        <v>7</v>
      </c>
      <c r="C1094" t="s">
        <v>28</v>
      </c>
      <c r="D1094" t="s">
        <v>884</v>
      </c>
      <c r="E1094" t="s">
        <v>297</v>
      </c>
      <c r="F1094">
        <v>77.71399999999997</v>
      </c>
      <c r="G1094" s="3">
        <v>25.92</v>
      </c>
      <c r="H1094">
        <v>4</v>
      </c>
      <c r="I1094" s="3">
        <f t="shared" si="17"/>
        <v>103.68</v>
      </c>
    </row>
    <row r="1095" spans="1:9" x14ac:dyDescent="0.35">
      <c r="A1095" s="1">
        <v>42603</v>
      </c>
      <c r="B1095" t="s">
        <v>7</v>
      </c>
      <c r="C1095" t="s">
        <v>28</v>
      </c>
      <c r="D1095" t="s">
        <v>33</v>
      </c>
      <c r="E1095" t="s">
        <v>220</v>
      </c>
      <c r="F1095">
        <v>225.26400000000001</v>
      </c>
      <c r="G1095" s="3">
        <v>431.96800000000007</v>
      </c>
      <c r="H1095">
        <v>4</v>
      </c>
      <c r="I1095" s="3">
        <f t="shared" si="17"/>
        <v>1727.8720000000003</v>
      </c>
    </row>
    <row r="1096" spans="1:9" x14ac:dyDescent="0.35">
      <c r="A1096" s="1">
        <v>42604</v>
      </c>
      <c r="B1096" t="s">
        <v>9</v>
      </c>
      <c r="C1096" t="s">
        <v>28</v>
      </c>
      <c r="D1096" t="s">
        <v>887</v>
      </c>
      <c r="E1096" t="s">
        <v>525</v>
      </c>
      <c r="F1096">
        <v>2.625099999999982</v>
      </c>
      <c r="G1096" s="3">
        <v>2.7840000000000003</v>
      </c>
      <c r="H1096">
        <v>2</v>
      </c>
      <c r="I1096" s="3">
        <f t="shared" si="17"/>
        <v>5.5680000000000005</v>
      </c>
    </row>
    <row r="1097" spans="1:9" x14ac:dyDescent="0.35">
      <c r="A1097" s="1">
        <v>42605</v>
      </c>
      <c r="B1097" t="s">
        <v>7</v>
      </c>
      <c r="C1097" t="s">
        <v>28</v>
      </c>
      <c r="D1097" t="s">
        <v>35</v>
      </c>
      <c r="E1097" t="s">
        <v>192</v>
      </c>
      <c r="F1097">
        <v>327.59220000000005</v>
      </c>
      <c r="G1097" s="3">
        <v>24.672000000000001</v>
      </c>
      <c r="H1097">
        <v>4</v>
      </c>
      <c r="I1097" s="3">
        <f t="shared" si="17"/>
        <v>98.688000000000002</v>
      </c>
    </row>
    <row r="1098" spans="1:9" x14ac:dyDescent="0.35">
      <c r="A1098" s="1">
        <v>42606</v>
      </c>
      <c r="B1098" t="s">
        <v>1</v>
      </c>
      <c r="C1098" t="s">
        <v>882</v>
      </c>
      <c r="D1098" t="s">
        <v>884</v>
      </c>
      <c r="E1098" t="s">
        <v>267</v>
      </c>
      <c r="F1098">
        <v>7.71</v>
      </c>
      <c r="G1098" s="3">
        <v>9.7280000000000015</v>
      </c>
      <c r="H1098">
        <v>2</v>
      </c>
      <c r="I1098" s="3">
        <f t="shared" si="17"/>
        <v>19.456000000000003</v>
      </c>
    </row>
    <row r="1099" spans="1:9" x14ac:dyDescent="0.35">
      <c r="A1099" s="1">
        <v>42607</v>
      </c>
      <c r="B1099" t="s">
        <v>1</v>
      </c>
      <c r="C1099" t="s">
        <v>28</v>
      </c>
      <c r="D1099" t="s">
        <v>885</v>
      </c>
      <c r="E1099" t="s">
        <v>789</v>
      </c>
      <c r="F1099">
        <v>67.255999999999986</v>
      </c>
      <c r="G1099" s="3">
        <v>71.98</v>
      </c>
      <c r="H1099">
        <v>2</v>
      </c>
      <c r="I1099" s="3">
        <f t="shared" si="17"/>
        <v>143.96</v>
      </c>
    </row>
    <row r="1100" spans="1:9" x14ac:dyDescent="0.35">
      <c r="A1100" s="1">
        <v>42608</v>
      </c>
      <c r="B1100" t="s">
        <v>1</v>
      </c>
      <c r="C1100" t="s">
        <v>29</v>
      </c>
      <c r="D1100" t="s">
        <v>31</v>
      </c>
      <c r="E1100" t="s">
        <v>290</v>
      </c>
      <c r="F1100">
        <v>15.1158</v>
      </c>
      <c r="G1100" s="3">
        <v>347.96999999999997</v>
      </c>
      <c r="H1100">
        <v>3</v>
      </c>
      <c r="I1100" s="3">
        <f t="shared" si="17"/>
        <v>1043.9099999999999</v>
      </c>
    </row>
    <row r="1101" spans="1:9" x14ac:dyDescent="0.35">
      <c r="A1101" s="1">
        <v>42609</v>
      </c>
      <c r="B1101" t="s">
        <v>1</v>
      </c>
      <c r="C1101" t="s">
        <v>882</v>
      </c>
      <c r="D1101" t="s">
        <v>887</v>
      </c>
      <c r="E1101" t="s">
        <v>825</v>
      </c>
      <c r="F1101">
        <v>-297.68479999999983</v>
      </c>
      <c r="G1101" s="3">
        <v>2.8960000000000004</v>
      </c>
      <c r="H1101">
        <v>1</v>
      </c>
      <c r="I1101" s="3">
        <f t="shared" si="17"/>
        <v>2.8960000000000004</v>
      </c>
    </row>
    <row r="1102" spans="1:9" x14ac:dyDescent="0.35">
      <c r="A1102" s="1">
        <v>42610</v>
      </c>
      <c r="B1102" t="s">
        <v>1</v>
      </c>
      <c r="C1102" t="s">
        <v>29</v>
      </c>
      <c r="D1102" t="s">
        <v>35</v>
      </c>
      <c r="E1102" t="s">
        <v>648</v>
      </c>
      <c r="F1102">
        <v>11.429599999999999</v>
      </c>
      <c r="G1102" s="3">
        <v>26.720000000000002</v>
      </c>
      <c r="H1102">
        <v>5</v>
      </c>
      <c r="I1102" s="3">
        <f t="shared" si="17"/>
        <v>133.60000000000002</v>
      </c>
    </row>
    <row r="1103" spans="1:9" x14ac:dyDescent="0.35">
      <c r="A1103" s="1">
        <v>42611</v>
      </c>
      <c r="B1103" t="s">
        <v>9</v>
      </c>
      <c r="C1103" t="s">
        <v>882</v>
      </c>
      <c r="D1103" t="s">
        <v>34</v>
      </c>
      <c r="E1103" t="s">
        <v>116</v>
      </c>
      <c r="F1103">
        <v>17.759999999999998</v>
      </c>
      <c r="G1103" s="3">
        <v>10.744</v>
      </c>
      <c r="H1103">
        <v>1</v>
      </c>
      <c r="I1103" s="3">
        <f t="shared" si="17"/>
        <v>10.744</v>
      </c>
    </row>
    <row r="1104" spans="1:9" x14ac:dyDescent="0.35">
      <c r="A1104" s="1">
        <v>42613</v>
      </c>
      <c r="B1104" t="s">
        <v>1</v>
      </c>
      <c r="C1104" t="s">
        <v>28</v>
      </c>
      <c r="D1104" t="s">
        <v>886</v>
      </c>
      <c r="E1104" t="s">
        <v>690</v>
      </c>
      <c r="F1104">
        <v>0.80579999999999963</v>
      </c>
      <c r="G1104" s="3">
        <v>689.40800000000002</v>
      </c>
      <c r="H1104">
        <v>4</v>
      </c>
      <c r="I1104" s="3">
        <f t="shared" si="17"/>
        <v>2757.6320000000001</v>
      </c>
    </row>
    <row r="1105" spans="1:9" x14ac:dyDescent="0.35">
      <c r="A1105" s="1">
        <v>42614</v>
      </c>
      <c r="B1105" t="s">
        <v>7</v>
      </c>
      <c r="C1105" t="s">
        <v>28</v>
      </c>
      <c r="D1105" t="s">
        <v>31</v>
      </c>
      <c r="E1105" t="s">
        <v>868</v>
      </c>
      <c r="F1105">
        <v>39.066000000000003</v>
      </c>
      <c r="G1105" s="3">
        <v>314.60000000000002</v>
      </c>
      <c r="H1105">
        <v>4</v>
      </c>
      <c r="I1105" s="3">
        <f t="shared" si="17"/>
        <v>1258.4000000000001</v>
      </c>
    </row>
    <row r="1106" spans="1:9" x14ac:dyDescent="0.35">
      <c r="A1106" s="1">
        <v>42615</v>
      </c>
      <c r="B1106" t="s">
        <v>1</v>
      </c>
      <c r="C1106" t="s">
        <v>882</v>
      </c>
      <c r="D1106" t="s">
        <v>31</v>
      </c>
      <c r="E1106" t="s">
        <v>583</v>
      </c>
      <c r="F1106">
        <v>4.1448</v>
      </c>
      <c r="G1106" s="3">
        <v>6.57</v>
      </c>
      <c r="H1106">
        <v>3</v>
      </c>
      <c r="I1106" s="3">
        <f t="shared" si="17"/>
        <v>19.71</v>
      </c>
    </row>
    <row r="1107" spans="1:9" x14ac:dyDescent="0.35">
      <c r="A1107" s="1">
        <v>42616</v>
      </c>
      <c r="B1107" t="s">
        <v>7</v>
      </c>
      <c r="C1107" t="s">
        <v>28</v>
      </c>
      <c r="D1107" t="s">
        <v>884</v>
      </c>
      <c r="E1107" t="s">
        <v>445</v>
      </c>
      <c r="F1107">
        <v>-68.185600000000022</v>
      </c>
      <c r="G1107" s="3">
        <v>419.4</v>
      </c>
      <c r="H1107">
        <v>4</v>
      </c>
      <c r="I1107" s="3">
        <f t="shared" si="17"/>
        <v>1677.6</v>
      </c>
    </row>
    <row r="1108" spans="1:9" x14ac:dyDescent="0.35">
      <c r="A1108" s="1">
        <v>42617</v>
      </c>
      <c r="B1108" t="s">
        <v>1</v>
      </c>
      <c r="C1108" t="s">
        <v>28</v>
      </c>
      <c r="D1108" t="s">
        <v>883</v>
      </c>
      <c r="E1108" t="s">
        <v>795</v>
      </c>
      <c r="F1108">
        <v>3.1849999999999992</v>
      </c>
      <c r="G1108" s="3">
        <v>12.96</v>
      </c>
      <c r="H1108">
        <v>2</v>
      </c>
      <c r="I1108" s="3">
        <f t="shared" si="17"/>
        <v>25.92</v>
      </c>
    </row>
    <row r="1109" spans="1:9" x14ac:dyDescent="0.35">
      <c r="A1109" s="1">
        <v>42618</v>
      </c>
      <c r="B1109" t="s">
        <v>9</v>
      </c>
      <c r="C1109" t="s">
        <v>29</v>
      </c>
      <c r="D1109" t="s">
        <v>883</v>
      </c>
      <c r="E1109" t="s">
        <v>99</v>
      </c>
      <c r="F1109">
        <v>0.72279999999999989</v>
      </c>
      <c r="G1109" s="3">
        <v>47.94</v>
      </c>
      <c r="H1109">
        <v>3</v>
      </c>
      <c r="I1109" s="3">
        <f t="shared" si="17"/>
        <v>143.82</v>
      </c>
    </row>
    <row r="1110" spans="1:9" x14ac:dyDescent="0.35">
      <c r="A1110" s="1">
        <v>42620</v>
      </c>
      <c r="B1110" t="s">
        <v>1</v>
      </c>
      <c r="C1110" t="s">
        <v>28</v>
      </c>
      <c r="D1110" t="s">
        <v>31</v>
      </c>
      <c r="E1110" t="s">
        <v>516</v>
      </c>
      <c r="F1110">
        <v>2.3969999999999985</v>
      </c>
      <c r="G1110" s="3">
        <v>1577.94</v>
      </c>
      <c r="H1110">
        <v>3</v>
      </c>
      <c r="I1110" s="3">
        <f t="shared" si="17"/>
        <v>4733.82</v>
      </c>
    </row>
    <row r="1111" spans="1:9" x14ac:dyDescent="0.35">
      <c r="A1111" s="1">
        <v>42621</v>
      </c>
      <c r="B1111" t="s">
        <v>7</v>
      </c>
      <c r="C1111" t="s">
        <v>28</v>
      </c>
      <c r="D1111" t="s">
        <v>887</v>
      </c>
      <c r="E1111" t="s">
        <v>367</v>
      </c>
      <c r="F1111">
        <v>-566.5625</v>
      </c>
      <c r="G1111" s="3">
        <v>42.615999999999993</v>
      </c>
      <c r="H1111">
        <v>7</v>
      </c>
      <c r="I1111" s="3">
        <f t="shared" si="17"/>
        <v>298.31199999999995</v>
      </c>
    </row>
    <row r="1112" spans="1:9" x14ac:dyDescent="0.35">
      <c r="A1112" s="1">
        <v>42622</v>
      </c>
      <c r="B1112" t="s">
        <v>1</v>
      </c>
      <c r="C1112" t="s">
        <v>882</v>
      </c>
      <c r="D1112" t="s">
        <v>33</v>
      </c>
      <c r="E1112" t="s">
        <v>625</v>
      </c>
      <c r="F1112">
        <v>-48.470400000000019</v>
      </c>
      <c r="G1112" s="3">
        <v>17.024000000000001</v>
      </c>
      <c r="H1112">
        <v>2</v>
      </c>
      <c r="I1112" s="3">
        <f t="shared" si="17"/>
        <v>34.048000000000002</v>
      </c>
    </row>
    <row r="1113" spans="1:9" x14ac:dyDescent="0.35">
      <c r="A1113" s="1">
        <v>42623</v>
      </c>
      <c r="B1113" t="s">
        <v>1</v>
      </c>
      <c r="C1113" t="s">
        <v>882</v>
      </c>
      <c r="D1113" t="s">
        <v>35</v>
      </c>
      <c r="E1113" t="s">
        <v>287</v>
      </c>
      <c r="F1113">
        <v>16.556399999999996</v>
      </c>
      <c r="G1113" s="3">
        <v>296.84999999999997</v>
      </c>
      <c r="H1113">
        <v>5</v>
      </c>
      <c r="I1113" s="3">
        <f t="shared" si="17"/>
        <v>1484.2499999999998</v>
      </c>
    </row>
    <row r="1114" spans="1:9" x14ac:dyDescent="0.35">
      <c r="A1114" s="1">
        <v>42624</v>
      </c>
      <c r="B1114" t="s">
        <v>9</v>
      </c>
      <c r="C1114" t="s">
        <v>28</v>
      </c>
      <c r="D1114" t="s">
        <v>31</v>
      </c>
      <c r="E1114" t="s">
        <v>309</v>
      </c>
      <c r="F1114">
        <v>6.0381999999999998</v>
      </c>
      <c r="G1114" s="3">
        <v>10.528</v>
      </c>
      <c r="H1114">
        <v>4</v>
      </c>
      <c r="I1114" s="3">
        <f t="shared" si="17"/>
        <v>42.112000000000002</v>
      </c>
    </row>
    <row r="1115" spans="1:9" x14ac:dyDescent="0.35">
      <c r="A1115" s="1">
        <v>42625</v>
      </c>
      <c r="B1115" t="s">
        <v>9</v>
      </c>
      <c r="C1115" t="s">
        <v>28</v>
      </c>
      <c r="D1115" t="s">
        <v>31</v>
      </c>
      <c r="E1115" t="s">
        <v>613</v>
      </c>
      <c r="F1115">
        <v>3.0095999999999998</v>
      </c>
      <c r="G1115" s="3">
        <v>45.78</v>
      </c>
      <c r="H1115">
        <v>3</v>
      </c>
      <c r="I1115" s="3">
        <f t="shared" si="17"/>
        <v>137.34</v>
      </c>
    </row>
    <row r="1116" spans="1:9" x14ac:dyDescent="0.35">
      <c r="A1116" s="1">
        <v>42626</v>
      </c>
      <c r="B1116" t="s">
        <v>1</v>
      </c>
      <c r="C1116" t="s">
        <v>28</v>
      </c>
      <c r="D1116" t="s">
        <v>883</v>
      </c>
      <c r="E1116" t="s">
        <v>323</v>
      </c>
      <c r="F1116">
        <v>2.7859999999999978</v>
      </c>
      <c r="G1116" s="3">
        <v>12.585000000000003</v>
      </c>
      <c r="H1116">
        <v>1</v>
      </c>
      <c r="I1116" s="3">
        <f t="shared" si="17"/>
        <v>12.585000000000003</v>
      </c>
    </row>
    <row r="1117" spans="1:9" x14ac:dyDescent="0.35">
      <c r="A1117" s="1">
        <v>42627</v>
      </c>
      <c r="B1117" t="s">
        <v>7</v>
      </c>
      <c r="C1117" t="s">
        <v>28</v>
      </c>
      <c r="D1117" t="s">
        <v>885</v>
      </c>
      <c r="E1117" t="s">
        <v>843</v>
      </c>
      <c r="F1117">
        <v>8.7629999999999999</v>
      </c>
      <c r="G1117" s="3">
        <v>113.372</v>
      </c>
      <c r="H1117">
        <v>2</v>
      </c>
      <c r="I1117" s="3">
        <f t="shared" si="17"/>
        <v>226.744</v>
      </c>
    </row>
    <row r="1118" spans="1:9" x14ac:dyDescent="0.35">
      <c r="A1118" s="1">
        <v>42628</v>
      </c>
      <c r="B1118" t="s">
        <v>1</v>
      </c>
      <c r="C1118" t="s">
        <v>882</v>
      </c>
      <c r="D1118" t="s">
        <v>885</v>
      </c>
      <c r="E1118" t="s">
        <v>338</v>
      </c>
      <c r="F1118">
        <v>11.553600000000003</v>
      </c>
      <c r="G1118" s="3">
        <v>782.94</v>
      </c>
      <c r="H1118">
        <v>3</v>
      </c>
      <c r="I1118" s="3">
        <f t="shared" si="17"/>
        <v>2348.8200000000002</v>
      </c>
    </row>
    <row r="1119" spans="1:9" x14ac:dyDescent="0.35">
      <c r="A1119" s="1">
        <v>42629</v>
      </c>
      <c r="B1119" t="s">
        <v>9</v>
      </c>
      <c r="C1119" t="s">
        <v>882</v>
      </c>
      <c r="D1119" t="s">
        <v>885</v>
      </c>
      <c r="E1119" t="s">
        <v>679</v>
      </c>
      <c r="F1119">
        <v>4.0571999999999999</v>
      </c>
      <c r="G1119" s="3">
        <v>71.975999999999999</v>
      </c>
      <c r="H1119">
        <v>3</v>
      </c>
      <c r="I1119" s="3">
        <f t="shared" si="17"/>
        <v>215.928</v>
      </c>
    </row>
    <row r="1120" spans="1:9" x14ac:dyDescent="0.35">
      <c r="A1120" s="1">
        <v>42630</v>
      </c>
      <c r="B1120" t="s">
        <v>40</v>
      </c>
      <c r="C1120" t="s">
        <v>28</v>
      </c>
      <c r="D1120" t="s">
        <v>885</v>
      </c>
      <c r="E1120" t="s">
        <v>878</v>
      </c>
      <c r="F1120">
        <v>6.3504000000000005</v>
      </c>
      <c r="G1120" s="3">
        <v>164.88</v>
      </c>
      <c r="H1120">
        <v>3</v>
      </c>
      <c r="I1120" s="3">
        <f t="shared" si="17"/>
        <v>494.64</v>
      </c>
    </row>
    <row r="1121" spans="1:9" x14ac:dyDescent="0.35">
      <c r="A1121" s="1">
        <v>42631</v>
      </c>
      <c r="B1121" t="s">
        <v>1</v>
      </c>
      <c r="C1121" t="s">
        <v>882</v>
      </c>
      <c r="D1121" t="s">
        <v>883</v>
      </c>
      <c r="E1121" t="s">
        <v>532</v>
      </c>
      <c r="F1121">
        <v>2.3814000000000002</v>
      </c>
      <c r="G1121" s="3">
        <v>47.584000000000003</v>
      </c>
      <c r="H1121">
        <v>2</v>
      </c>
      <c r="I1121" s="3">
        <f t="shared" si="17"/>
        <v>95.168000000000006</v>
      </c>
    </row>
    <row r="1122" spans="1:9" x14ac:dyDescent="0.35">
      <c r="A1122" s="1">
        <v>42632</v>
      </c>
      <c r="B1122" t="s">
        <v>1</v>
      </c>
      <c r="C1122" t="s">
        <v>882</v>
      </c>
      <c r="D1122" t="s">
        <v>886</v>
      </c>
      <c r="E1122" t="s">
        <v>788</v>
      </c>
      <c r="F1122">
        <v>9.5616000000000092</v>
      </c>
      <c r="G1122" s="3">
        <v>32.400000000000006</v>
      </c>
      <c r="H1122">
        <v>5</v>
      </c>
      <c r="I1122" s="3">
        <f t="shared" si="17"/>
        <v>162.00000000000003</v>
      </c>
    </row>
    <row r="1123" spans="1:9" x14ac:dyDescent="0.35">
      <c r="A1123" s="1">
        <v>42633</v>
      </c>
      <c r="B1123" t="s">
        <v>1</v>
      </c>
      <c r="C1123" t="s">
        <v>28</v>
      </c>
      <c r="D1123" t="s">
        <v>33</v>
      </c>
      <c r="E1123" t="s">
        <v>812</v>
      </c>
      <c r="F1123">
        <v>18.176400000000008</v>
      </c>
      <c r="G1123" s="3">
        <v>13.76</v>
      </c>
      <c r="H1123">
        <v>2</v>
      </c>
      <c r="I1123" s="3">
        <f t="shared" si="17"/>
        <v>27.52</v>
      </c>
    </row>
    <row r="1124" spans="1:9" x14ac:dyDescent="0.35">
      <c r="A1124" s="1">
        <v>42634</v>
      </c>
      <c r="B1124" t="s">
        <v>1</v>
      </c>
      <c r="C1124" t="s">
        <v>28</v>
      </c>
      <c r="D1124" t="s">
        <v>884</v>
      </c>
      <c r="E1124" t="s">
        <v>301</v>
      </c>
      <c r="F1124">
        <v>9.8783999999999992</v>
      </c>
      <c r="G1124" s="3">
        <v>12.294</v>
      </c>
      <c r="H1124">
        <v>1</v>
      </c>
      <c r="I1124" s="3">
        <f t="shared" si="17"/>
        <v>12.294</v>
      </c>
    </row>
    <row r="1125" spans="1:9" x14ac:dyDescent="0.35">
      <c r="A1125" s="1">
        <v>42635</v>
      </c>
      <c r="B1125" t="s">
        <v>1</v>
      </c>
      <c r="C1125" t="s">
        <v>882</v>
      </c>
      <c r="D1125" t="s">
        <v>885</v>
      </c>
      <c r="E1125" t="s">
        <v>417</v>
      </c>
      <c r="F1125">
        <v>107.7216</v>
      </c>
      <c r="G1125" s="3">
        <v>4663.7360000000008</v>
      </c>
      <c r="H1125">
        <v>7</v>
      </c>
      <c r="I1125" s="3">
        <f t="shared" si="17"/>
        <v>32646.152000000006</v>
      </c>
    </row>
    <row r="1126" spans="1:9" x14ac:dyDescent="0.35">
      <c r="A1126" s="1">
        <v>42636</v>
      </c>
      <c r="B1126" t="s">
        <v>7</v>
      </c>
      <c r="C1126" t="s">
        <v>28</v>
      </c>
      <c r="D1126" t="s">
        <v>31</v>
      </c>
      <c r="E1126" t="s">
        <v>475</v>
      </c>
      <c r="F1126">
        <v>33.588800000000006</v>
      </c>
      <c r="G1126" s="3">
        <v>14.352000000000002</v>
      </c>
      <c r="H1126">
        <v>3</v>
      </c>
      <c r="I1126" s="3">
        <f t="shared" si="17"/>
        <v>43.056000000000004</v>
      </c>
    </row>
    <row r="1127" spans="1:9" x14ac:dyDescent="0.35">
      <c r="A1127" s="1">
        <v>42637</v>
      </c>
      <c r="B1127" t="s">
        <v>7</v>
      </c>
      <c r="C1127" t="s">
        <v>28</v>
      </c>
      <c r="D1127" t="s">
        <v>31</v>
      </c>
      <c r="E1127" t="s">
        <v>321</v>
      </c>
      <c r="F1127">
        <v>2.458499999999999</v>
      </c>
      <c r="G1127" s="3">
        <v>603.91999999999996</v>
      </c>
      <c r="H1127">
        <v>4</v>
      </c>
      <c r="I1127" s="3">
        <f t="shared" si="17"/>
        <v>2415.6799999999998</v>
      </c>
    </row>
    <row r="1128" spans="1:9" x14ac:dyDescent="0.35">
      <c r="A1128" s="1">
        <v>42638</v>
      </c>
      <c r="B1128" t="s">
        <v>1</v>
      </c>
      <c r="C1128" t="s">
        <v>28</v>
      </c>
      <c r="D1128" t="s">
        <v>34</v>
      </c>
      <c r="E1128" t="s">
        <v>589</v>
      </c>
      <c r="F1128">
        <v>9.9359999999999999</v>
      </c>
      <c r="G1128" s="3">
        <v>269.96999999999997</v>
      </c>
      <c r="H1128">
        <v>3</v>
      </c>
      <c r="I1128" s="3">
        <f t="shared" si="17"/>
        <v>809.90999999999985</v>
      </c>
    </row>
    <row r="1129" spans="1:9" x14ac:dyDescent="0.35">
      <c r="A1129" s="1">
        <v>42639</v>
      </c>
      <c r="B1129" t="s">
        <v>1</v>
      </c>
      <c r="C1129" t="s">
        <v>29</v>
      </c>
      <c r="D1129" t="s">
        <v>33</v>
      </c>
      <c r="E1129" t="s">
        <v>495</v>
      </c>
      <c r="F1129">
        <v>-57.631200000000035</v>
      </c>
      <c r="G1129" s="3">
        <v>931.17600000000016</v>
      </c>
      <c r="H1129">
        <v>3</v>
      </c>
      <c r="I1129" s="3">
        <f t="shared" si="17"/>
        <v>2793.5280000000002</v>
      </c>
    </row>
    <row r="1130" spans="1:9" x14ac:dyDescent="0.35">
      <c r="A1130" s="1">
        <v>42641</v>
      </c>
      <c r="B1130" t="s">
        <v>7</v>
      </c>
      <c r="C1130" t="s">
        <v>28</v>
      </c>
      <c r="D1130" t="s">
        <v>31</v>
      </c>
      <c r="E1130" t="s">
        <v>270</v>
      </c>
      <c r="F1130">
        <v>-0.34880000000000033</v>
      </c>
      <c r="G1130" s="3">
        <v>14.352000000000002</v>
      </c>
      <c r="H1130">
        <v>3</v>
      </c>
      <c r="I1130" s="3">
        <f t="shared" si="17"/>
        <v>43.056000000000004</v>
      </c>
    </row>
    <row r="1131" spans="1:9" x14ac:dyDescent="0.35">
      <c r="A1131" s="1">
        <v>42642</v>
      </c>
      <c r="B1131" t="s">
        <v>1</v>
      </c>
      <c r="C1131" t="s">
        <v>29</v>
      </c>
      <c r="D1131" t="s">
        <v>34</v>
      </c>
      <c r="E1131" t="s">
        <v>459</v>
      </c>
      <c r="F1131">
        <v>2.5895999999999999</v>
      </c>
      <c r="G1131" s="3">
        <v>344.22</v>
      </c>
      <c r="H1131">
        <v>2</v>
      </c>
      <c r="I1131" s="3">
        <f t="shared" si="17"/>
        <v>688.44</v>
      </c>
    </row>
    <row r="1132" spans="1:9" x14ac:dyDescent="0.35">
      <c r="A1132" s="1">
        <v>42643</v>
      </c>
      <c r="B1132" t="s">
        <v>9</v>
      </c>
      <c r="C1132" t="s">
        <v>882</v>
      </c>
      <c r="D1132" t="s">
        <v>885</v>
      </c>
      <c r="E1132" t="s">
        <v>488</v>
      </c>
      <c r="F1132">
        <v>5.7623999999999995</v>
      </c>
      <c r="G1132" s="3">
        <v>20.664000000000001</v>
      </c>
      <c r="H1132">
        <v>7</v>
      </c>
      <c r="I1132" s="3">
        <f t="shared" si="17"/>
        <v>144.64800000000002</v>
      </c>
    </row>
    <row r="1133" spans="1:9" x14ac:dyDescent="0.35">
      <c r="A1133" s="1">
        <v>42644</v>
      </c>
      <c r="B1133" t="s">
        <v>1</v>
      </c>
      <c r="C1133" t="s">
        <v>882</v>
      </c>
      <c r="D1133" t="s">
        <v>883</v>
      </c>
      <c r="E1133" t="s">
        <v>784</v>
      </c>
      <c r="F1133">
        <v>0.50039999999999996</v>
      </c>
      <c r="G1133" s="3">
        <v>1.4400000000000002</v>
      </c>
      <c r="H1133">
        <v>1</v>
      </c>
      <c r="I1133" s="3">
        <f t="shared" si="17"/>
        <v>1.4400000000000002</v>
      </c>
    </row>
    <row r="1134" spans="1:9" x14ac:dyDescent="0.35">
      <c r="A1134" s="1">
        <v>42645</v>
      </c>
      <c r="B1134" t="s">
        <v>1</v>
      </c>
      <c r="C1134" t="s">
        <v>28</v>
      </c>
      <c r="D1134" t="s">
        <v>884</v>
      </c>
      <c r="E1134" t="s">
        <v>177</v>
      </c>
      <c r="F1134">
        <v>26.702999999999999</v>
      </c>
      <c r="G1134" s="3">
        <v>65.989999999999995</v>
      </c>
      <c r="H1134">
        <v>1</v>
      </c>
      <c r="I1134" s="3">
        <f t="shared" si="17"/>
        <v>65.989999999999995</v>
      </c>
    </row>
    <row r="1135" spans="1:9" x14ac:dyDescent="0.35">
      <c r="A1135" s="1">
        <v>42646</v>
      </c>
      <c r="B1135" t="s">
        <v>9</v>
      </c>
      <c r="C1135" t="s">
        <v>28</v>
      </c>
      <c r="D1135" t="s">
        <v>884</v>
      </c>
      <c r="E1135" t="s">
        <v>401</v>
      </c>
      <c r="F1135">
        <v>843.17059999999992</v>
      </c>
      <c r="G1135" s="3">
        <v>83.92</v>
      </c>
      <c r="H1135">
        <v>4</v>
      </c>
      <c r="I1135" s="3">
        <f t="shared" si="17"/>
        <v>335.68</v>
      </c>
    </row>
    <row r="1136" spans="1:9" x14ac:dyDescent="0.35">
      <c r="A1136" s="1">
        <v>42647</v>
      </c>
      <c r="B1136" t="s">
        <v>1</v>
      </c>
      <c r="C1136" t="s">
        <v>29</v>
      </c>
      <c r="D1136" t="s">
        <v>31</v>
      </c>
      <c r="E1136" t="s">
        <v>231</v>
      </c>
      <c r="F1136">
        <v>8.5914000000000019</v>
      </c>
      <c r="G1136" s="3">
        <v>19.936000000000003</v>
      </c>
      <c r="H1136">
        <v>4</v>
      </c>
      <c r="I1136" s="3">
        <f t="shared" si="17"/>
        <v>79.744000000000014</v>
      </c>
    </row>
    <row r="1137" spans="1:9" x14ac:dyDescent="0.35">
      <c r="A1137" s="1">
        <v>42648</v>
      </c>
      <c r="B1137" t="s">
        <v>7</v>
      </c>
      <c r="C1137" t="s">
        <v>29</v>
      </c>
      <c r="D1137" t="s">
        <v>35</v>
      </c>
      <c r="E1137" t="s">
        <v>778</v>
      </c>
      <c r="F1137">
        <v>3.2186000000000092</v>
      </c>
      <c r="G1137" s="3">
        <v>87.8</v>
      </c>
      <c r="H1137">
        <v>4</v>
      </c>
      <c r="I1137" s="3">
        <f t="shared" si="17"/>
        <v>351.2</v>
      </c>
    </row>
    <row r="1138" spans="1:9" x14ac:dyDescent="0.35">
      <c r="A1138" s="1">
        <v>42649</v>
      </c>
      <c r="B1138" t="s">
        <v>1</v>
      </c>
      <c r="C1138" t="s">
        <v>29</v>
      </c>
      <c r="D1138" t="s">
        <v>31</v>
      </c>
      <c r="E1138" t="s">
        <v>662</v>
      </c>
      <c r="F1138">
        <v>2.9371999999999971</v>
      </c>
      <c r="G1138" s="3">
        <v>344.90999999999997</v>
      </c>
      <c r="H1138">
        <v>3</v>
      </c>
      <c r="I1138" s="3">
        <f t="shared" si="17"/>
        <v>1034.73</v>
      </c>
    </row>
    <row r="1139" spans="1:9" x14ac:dyDescent="0.35">
      <c r="A1139" s="1">
        <v>42650</v>
      </c>
      <c r="B1139" t="s">
        <v>1</v>
      </c>
      <c r="C1139" t="s">
        <v>28</v>
      </c>
      <c r="D1139" t="s">
        <v>38</v>
      </c>
      <c r="E1139" t="s">
        <v>747</v>
      </c>
      <c r="F1139">
        <v>-14.478399999999979</v>
      </c>
      <c r="G1139" s="3">
        <v>18.936</v>
      </c>
      <c r="H1139">
        <v>3</v>
      </c>
      <c r="I1139" s="3">
        <f t="shared" si="17"/>
        <v>56.808</v>
      </c>
    </row>
    <row r="1140" spans="1:9" x14ac:dyDescent="0.35">
      <c r="A1140" s="1">
        <v>42651</v>
      </c>
      <c r="B1140" t="s">
        <v>1</v>
      </c>
      <c r="C1140" t="s">
        <v>882</v>
      </c>
      <c r="D1140" t="s">
        <v>35</v>
      </c>
      <c r="E1140" t="s">
        <v>517</v>
      </c>
      <c r="F1140">
        <v>11.609099999999998</v>
      </c>
      <c r="G1140" s="3">
        <v>145.76400000000001</v>
      </c>
      <c r="H1140">
        <v>2</v>
      </c>
      <c r="I1140" s="3">
        <f t="shared" si="17"/>
        <v>291.52800000000002</v>
      </c>
    </row>
    <row r="1141" spans="1:9" x14ac:dyDescent="0.35">
      <c r="A1141" s="1">
        <v>42652</v>
      </c>
      <c r="B1141" t="s">
        <v>9</v>
      </c>
      <c r="C1141" t="s">
        <v>28</v>
      </c>
      <c r="D1141" t="s">
        <v>885</v>
      </c>
      <c r="E1141" t="s">
        <v>415</v>
      </c>
      <c r="F1141">
        <v>3.5151999999999988</v>
      </c>
      <c r="G1141" s="3">
        <v>314.35199999999998</v>
      </c>
      <c r="H1141">
        <v>3</v>
      </c>
      <c r="I1141" s="3">
        <f t="shared" si="17"/>
        <v>943.05599999999993</v>
      </c>
    </row>
    <row r="1142" spans="1:9" x14ac:dyDescent="0.35">
      <c r="A1142" s="1">
        <v>42653</v>
      </c>
      <c r="B1142" t="s">
        <v>1</v>
      </c>
      <c r="C1142" t="s">
        <v>28</v>
      </c>
      <c r="D1142" t="s">
        <v>33</v>
      </c>
      <c r="E1142" t="s">
        <v>774</v>
      </c>
      <c r="F1142">
        <v>-47.871600000000001</v>
      </c>
      <c r="G1142" s="3">
        <v>0.99</v>
      </c>
      <c r="H1142">
        <v>1</v>
      </c>
      <c r="I1142" s="3">
        <f t="shared" si="17"/>
        <v>0.99</v>
      </c>
    </row>
    <row r="1143" spans="1:9" x14ac:dyDescent="0.35">
      <c r="A1143" s="1">
        <v>42655</v>
      </c>
      <c r="B1143" t="s">
        <v>1</v>
      </c>
      <c r="C1143" t="s">
        <v>29</v>
      </c>
      <c r="D1143" t="s">
        <v>33</v>
      </c>
      <c r="E1143" t="s">
        <v>132</v>
      </c>
      <c r="F1143">
        <v>-18.185999999999993</v>
      </c>
      <c r="G1143" s="3">
        <v>101.84</v>
      </c>
      <c r="H1143">
        <v>5</v>
      </c>
      <c r="I1143" s="3">
        <f t="shared" si="17"/>
        <v>509.20000000000005</v>
      </c>
    </row>
    <row r="1144" spans="1:9" x14ac:dyDescent="0.35">
      <c r="A1144" s="1">
        <v>42656</v>
      </c>
      <c r="B1144" t="s">
        <v>1</v>
      </c>
      <c r="C1144" t="s">
        <v>882</v>
      </c>
      <c r="D1144" t="s">
        <v>885</v>
      </c>
      <c r="E1144" t="s">
        <v>879</v>
      </c>
      <c r="F1144">
        <v>4.0768000000000004</v>
      </c>
      <c r="G1144" s="3">
        <v>63.311999999999998</v>
      </c>
      <c r="H1144">
        <v>3</v>
      </c>
      <c r="I1144" s="3">
        <f t="shared" si="17"/>
        <v>189.93599999999998</v>
      </c>
    </row>
    <row r="1145" spans="1:9" x14ac:dyDescent="0.35">
      <c r="A1145" s="1">
        <v>42657</v>
      </c>
      <c r="B1145" t="s">
        <v>1</v>
      </c>
      <c r="C1145" t="s">
        <v>29</v>
      </c>
      <c r="D1145" t="s">
        <v>884</v>
      </c>
      <c r="E1145" t="s">
        <v>208</v>
      </c>
      <c r="F1145">
        <v>18.453400000000002</v>
      </c>
      <c r="G1145" s="3">
        <v>87.92</v>
      </c>
      <c r="H1145">
        <v>4</v>
      </c>
      <c r="I1145" s="3">
        <f t="shared" si="17"/>
        <v>351.68</v>
      </c>
    </row>
    <row r="1146" spans="1:9" x14ac:dyDescent="0.35">
      <c r="A1146" s="1">
        <v>42658</v>
      </c>
      <c r="B1146" t="s">
        <v>7</v>
      </c>
      <c r="C1146" t="s">
        <v>29</v>
      </c>
      <c r="D1146" t="s">
        <v>883</v>
      </c>
      <c r="E1146" t="s">
        <v>880</v>
      </c>
      <c r="F1146">
        <v>26.375999999999998</v>
      </c>
      <c r="G1146" s="3">
        <v>22.72</v>
      </c>
      <c r="H1146">
        <v>1</v>
      </c>
      <c r="I1146" s="3">
        <f t="shared" si="17"/>
        <v>22.72</v>
      </c>
    </row>
    <row r="1147" spans="1:9" x14ac:dyDescent="0.35">
      <c r="A1147" s="1">
        <v>42659</v>
      </c>
      <c r="B1147" t="s">
        <v>1</v>
      </c>
      <c r="C1147" t="s">
        <v>28</v>
      </c>
      <c r="D1147" t="s">
        <v>884</v>
      </c>
      <c r="E1147" t="s">
        <v>148</v>
      </c>
      <c r="F1147">
        <v>57.384999999999991</v>
      </c>
      <c r="G1147" s="3">
        <v>1875.258</v>
      </c>
      <c r="H1147">
        <v>7</v>
      </c>
      <c r="I1147" s="3">
        <f t="shared" si="17"/>
        <v>13126.806</v>
      </c>
    </row>
    <row r="1148" spans="1:9" x14ac:dyDescent="0.35">
      <c r="A1148" s="1">
        <v>42660</v>
      </c>
      <c r="B1148" t="s">
        <v>7</v>
      </c>
      <c r="C1148" t="s">
        <v>882</v>
      </c>
      <c r="D1148" t="s">
        <v>886</v>
      </c>
      <c r="E1148" t="s">
        <v>194</v>
      </c>
      <c r="F1148">
        <v>9.4923999999999964</v>
      </c>
      <c r="G1148" s="3">
        <v>56.56</v>
      </c>
      <c r="H1148">
        <v>4</v>
      </c>
      <c r="I1148" s="3">
        <f t="shared" si="17"/>
        <v>226.24</v>
      </c>
    </row>
    <row r="1149" spans="1:9" x14ac:dyDescent="0.35">
      <c r="A1149" s="1">
        <v>42662</v>
      </c>
      <c r="B1149" t="s">
        <v>7</v>
      </c>
      <c r="C1149" t="s">
        <v>29</v>
      </c>
      <c r="D1149" t="s">
        <v>885</v>
      </c>
      <c r="E1149" t="s">
        <v>205</v>
      </c>
      <c r="F1149">
        <v>9.9467999999999979</v>
      </c>
      <c r="G1149" s="3">
        <v>309.57600000000002</v>
      </c>
      <c r="H1149">
        <v>4</v>
      </c>
      <c r="I1149" s="3">
        <f t="shared" si="17"/>
        <v>1238.3040000000001</v>
      </c>
    </row>
    <row r="1150" spans="1:9" x14ac:dyDescent="0.35">
      <c r="A1150" s="1">
        <v>42663</v>
      </c>
      <c r="B1150" t="s">
        <v>1</v>
      </c>
      <c r="C1150" t="s">
        <v>882</v>
      </c>
      <c r="D1150" t="s">
        <v>887</v>
      </c>
      <c r="E1150" t="s">
        <v>251</v>
      </c>
      <c r="F1150">
        <v>-75.830400000000054</v>
      </c>
      <c r="G1150" s="3">
        <v>3.75</v>
      </c>
      <c r="H1150">
        <v>1</v>
      </c>
      <c r="I1150" s="3">
        <f t="shared" si="17"/>
        <v>3.75</v>
      </c>
    </row>
    <row r="1151" spans="1:9" x14ac:dyDescent="0.35">
      <c r="A1151" s="1">
        <v>42664</v>
      </c>
      <c r="B1151" t="s">
        <v>1</v>
      </c>
      <c r="C1151" t="s">
        <v>29</v>
      </c>
      <c r="D1151" t="s">
        <v>33</v>
      </c>
      <c r="E1151" t="s">
        <v>88</v>
      </c>
      <c r="F1151">
        <v>42.746999999999986</v>
      </c>
      <c r="G1151" s="3">
        <v>478.48</v>
      </c>
      <c r="H1151">
        <v>2</v>
      </c>
      <c r="I1151" s="3">
        <f t="shared" ref="I1151:I1214" si="18">G1151*H1151</f>
        <v>956.96</v>
      </c>
    </row>
    <row r="1152" spans="1:9" x14ac:dyDescent="0.35">
      <c r="A1152" s="1">
        <v>42665</v>
      </c>
      <c r="B1152" t="s">
        <v>9</v>
      </c>
      <c r="C1152" t="s">
        <v>29</v>
      </c>
      <c r="D1152" t="s">
        <v>890</v>
      </c>
      <c r="E1152" t="s">
        <v>840</v>
      </c>
      <c r="F1152">
        <v>3919.9887999999992</v>
      </c>
      <c r="G1152" s="3">
        <v>333.09000000000003</v>
      </c>
      <c r="H1152">
        <v>3</v>
      </c>
      <c r="I1152" s="3">
        <f t="shared" si="18"/>
        <v>999.2700000000001</v>
      </c>
    </row>
    <row r="1153" spans="1:9" x14ac:dyDescent="0.35">
      <c r="A1153" s="1">
        <v>42666</v>
      </c>
      <c r="B1153" t="s">
        <v>1</v>
      </c>
      <c r="C1153" t="s">
        <v>28</v>
      </c>
      <c r="D1153" t="s">
        <v>35</v>
      </c>
      <c r="E1153" t="s">
        <v>300</v>
      </c>
      <c r="F1153">
        <v>107.98499999999996</v>
      </c>
      <c r="G1153" s="3">
        <v>3.5639999999999992</v>
      </c>
      <c r="H1153">
        <v>3</v>
      </c>
      <c r="I1153" s="3">
        <f t="shared" si="18"/>
        <v>10.691999999999997</v>
      </c>
    </row>
    <row r="1154" spans="1:9" x14ac:dyDescent="0.35">
      <c r="A1154" s="1">
        <v>42667</v>
      </c>
      <c r="B1154" t="s">
        <v>9</v>
      </c>
      <c r="C1154" t="s">
        <v>28</v>
      </c>
      <c r="D1154" t="s">
        <v>887</v>
      </c>
      <c r="E1154" t="s">
        <v>458</v>
      </c>
      <c r="F1154">
        <v>-81.306500000000028</v>
      </c>
      <c r="G1154" s="3">
        <v>251.57999999999998</v>
      </c>
      <c r="H1154">
        <v>7</v>
      </c>
      <c r="I1154" s="3">
        <f t="shared" si="18"/>
        <v>1761.06</v>
      </c>
    </row>
    <row r="1155" spans="1:9" x14ac:dyDescent="0.35">
      <c r="A1155" s="1">
        <v>42669</v>
      </c>
      <c r="B1155" t="s">
        <v>1</v>
      </c>
      <c r="C1155" t="s">
        <v>28</v>
      </c>
      <c r="D1155" t="s">
        <v>31</v>
      </c>
      <c r="E1155" t="s">
        <v>766</v>
      </c>
      <c r="F1155">
        <v>6.796599999999998</v>
      </c>
      <c r="G1155" s="3">
        <v>81.438000000000017</v>
      </c>
      <c r="H1155">
        <v>7</v>
      </c>
      <c r="I1155" s="3">
        <f t="shared" si="18"/>
        <v>570.06600000000014</v>
      </c>
    </row>
    <row r="1156" spans="1:9" x14ac:dyDescent="0.35">
      <c r="A1156" s="1">
        <v>42670</v>
      </c>
      <c r="B1156" t="s">
        <v>7</v>
      </c>
      <c r="C1156" t="s">
        <v>29</v>
      </c>
      <c r="D1156" t="s">
        <v>883</v>
      </c>
      <c r="E1156" t="s">
        <v>435</v>
      </c>
      <c r="F1156">
        <v>2.2050000000000001</v>
      </c>
      <c r="G1156" s="3">
        <v>8.4480000000000004</v>
      </c>
      <c r="H1156">
        <v>2</v>
      </c>
      <c r="I1156" s="3">
        <f t="shared" si="18"/>
        <v>16.896000000000001</v>
      </c>
    </row>
    <row r="1157" spans="1:9" x14ac:dyDescent="0.35">
      <c r="A1157" s="1">
        <v>42671</v>
      </c>
      <c r="B1157" t="s">
        <v>7</v>
      </c>
      <c r="C1157" t="s">
        <v>882</v>
      </c>
      <c r="D1157" t="s">
        <v>889</v>
      </c>
      <c r="E1157" t="s">
        <v>670</v>
      </c>
      <c r="F1157">
        <v>23.99</v>
      </c>
      <c r="G1157" s="3">
        <v>147.184</v>
      </c>
      <c r="H1157">
        <v>2</v>
      </c>
      <c r="I1157" s="3">
        <f t="shared" si="18"/>
        <v>294.36799999999999</v>
      </c>
    </row>
    <row r="1158" spans="1:9" x14ac:dyDescent="0.35">
      <c r="A1158" s="1">
        <v>42672</v>
      </c>
      <c r="B1158" t="s">
        <v>7</v>
      </c>
      <c r="C1158" t="s">
        <v>882</v>
      </c>
      <c r="D1158" t="s">
        <v>885</v>
      </c>
      <c r="E1158" t="s">
        <v>708</v>
      </c>
      <c r="F1158">
        <v>22.540800000000001</v>
      </c>
      <c r="G1158" s="3">
        <v>148.47999999999999</v>
      </c>
      <c r="H1158">
        <v>2</v>
      </c>
      <c r="I1158" s="3">
        <f t="shared" si="18"/>
        <v>296.95999999999998</v>
      </c>
    </row>
    <row r="1159" spans="1:9" x14ac:dyDescent="0.35">
      <c r="A1159" s="1">
        <v>42673</v>
      </c>
      <c r="B1159" t="s">
        <v>1</v>
      </c>
      <c r="C1159" t="s">
        <v>882</v>
      </c>
      <c r="D1159" t="s">
        <v>31</v>
      </c>
      <c r="E1159" t="s">
        <v>783</v>
      </c>
      <c r="F1159">
        <v>3.6632000000000007</v>
      </c>
      <c r="G1159" s="3">
        <v>7.42</v>
      </c>
      <c r="H1159">
        <v>2</v>
      </c>
      <c r="I1159" s="3">
        <f t="shared" si="18"/>
        <v>14.84</v>
      </c>
    </row>
    <row r="1160" spans="1:9" x14ac:dyDescent="0.35">
      <c r="A1160" s="1">
        <v>42674</v>
      </c>
      <c r="B1160" t="s">
        <v>1</v>
      </c>
      <c r="C1160" t="s">
        <v>29</v>
      </c>
      <c r="D1160" t="s">
        <v>883</v>
      </c>
      <c r="E1160" t="s">
        <v>202</v>
      </c>
      <c r="F1160">
        <v>0.59039999999999915</v>
      </c>
      <c r="G1160" s="3">
        <v>189.7</v>
      </c>
      <c r="H1160">
        <v>10</v>
      </c>
      <c r="I1160" s="3">
        <f t="shared" si="18"/>
        <v>1897</v>
      </c>
    </row>
    <row r="1161" spans="1:9" x14ac:dyDescent="0.35">
      <c r="A1161" s="1">
        <v>42675</v>
      </c>
      <c r="B1161" t="s">
        <v>7</v>
      </c>
      <c r="C1161" t="s">
        <v>28</v>
      </c>
      <c r="D1161" t="s">
        <v>884</v>
      </c>
      <c r="E1161" t="s">
        <v>483</v>
      </c>
      <c r="F1161">
        <v>7.8499999999999979</v>
      </c>
      <c r="G1161" s="3">
        <v>18.240000000000002</v>
      </c>
      <c r="H1161">
        <v>3</v>
      </c>
      <c r="I1161" s="3">
        <f t="shared" si="18"/>
        <v>54.720000000000006</v>
      </c>
    </row>
    <row r="1162" spans="1:9" x14ac:dyDescent="0.35">
      <c r="A1162" s="1">
        <v>42676</v>
      </c>
      <c r="B1162" t="s">
        <v>1</v>
      </c>
      <c r="C1162" t="s">
        <v>882</v>
      </c>
      <c r="D1162" t="s">
        <v>885</v>
      </c>
      <c r="E1162" t="s">
        <v>656</v>
      </c>
      <c r="F1162">
        <v>10.732499999999998</v>
      </c>
      <c r="G1162" s="3">
        <v>590.35199999999998</v>
      </c>
      <c r="H1162">
        <v>6</v>
      </c>
      <c r="I1162" s="3">
        <f t="shared" si="18"/>
        <v>3542.1120000000001</v>
      </c>
    </row>
    <row r="1163" spans="1:9" x14ac:dyDescent="0.35">
      <c r="A1163" s="1">
        <v>42677</v>
      </c>
      <c r="B1163" t="s">
        <v>7</v>
      </c>
      <c r="C1163" t="s">
        <v>882</v>
      </c>
      <c r="D1163" t="s">
        <v>31</v>
      </c>
      <c r="E1163" t="s">
        <v>424</v>
      </c>
      <c r="F1163">
        <v>0.99949999999999894</v>
      </c>
      <c r="G1163" s="3">
        <v>8.56</v>
      </c>
      <c r="H1163">
        <v>2</v>
      </c>
      <c r="I1163" s="3">
        <f t="shared" si="18"/>
        <v>17.12</v>
      </c>
    </row>
    <row r="1164" spans="1:9" x14ac:dyDescent="0.35">
      <c r="A1164" s="1">
        <v>42678</v>
      </c>
      <c r="B1164" t="s">
        <v>40</v>
      </c>
      <c r="C1164" t="s">
        <v>882</v>
      </c>
      <c r="D1164" t="s">
        <v>31</v>
      </c>
      <c r="E1164" t="s">
        <v>881</v>
      </c>
      <c r="F1164">
        <v>-3839.9903999999988</v>
      </c>
      <c r="G1164" s="3">
        <v>1359.96</v>
      </c>
      <c r="H1164">
        <v>5</v>
      </c>
      <c r="I1164" s="3">
        <f t="shared" si="18"/>
        <v>6799.8</v>
      </c>
    </row>
    <row r="1165" spans="1:9" x14ac:dyDescent="0.35">
      <c r="A1165" s="1">
        <v>42679</v>
      </c>
      <c r="B1165" t="s">
        <v>1</v>
      </c>
      <c r="C1165" t="s">
        <v>28</v>
      </c>
      <c r="D1165" t="s">
        <v>884</v>
      </c>
      <c r="E1165" t="s">
        <v>477</v>
      </c>
      <c r="F1165">
        <v>-1.8308</v>
      </c>
      <c r="G1165" s="3">
        <v>492.76800000000003</v>
      </c>
      <c r="H1165">
        <v>4</v>
      </c>
      <c r="I1165" s="3">
        <f t="shared" si="18"/>
        <v>1971.0720000000001</v>
      </c>
    </row>
    <row r="1166" spans="1:9" x14ac:dyDescent="0.35">
      <c r="A1166" s="1">
        <v>42680</v>
      </c>
      <c r="B1166" t="s">
        <v>1</v>
      </c>
      <c r="C1166" t="s">
        <v>29</v>
      </c>
      <c r="D1166" t="s">
        <v>884</v>
      </c>
      <c r="E1166" t="s">
        <v>502</v>
      </c>
      <c r="F1166">
        <v>-3.7880000000000003</v>
      </c>
      <c r="G1166" s="3">
        <v>5.68</v>
      </c>
      <c r="H1166">
        <v>2</v>
      </c>
      <c r="I1166" s="3">
        <f t="shared" si="18"/>
        <v>11.36</v>
      </c>
    </row>
    <row r="1167" spans="1:9" x14ac:dyDescent="0.35">
      <c r="A1167" s="1">
        <v>42681</v>
      </c>
      <c r="B1167" t="s">
        <v>7</v>
      </c>
      <c r="C1167" t="s">
        <v>29</v>
      </c>
      <c r="D1167" t="s">
        <v>31</v>
      </c>
      <c r="E1167" t="s">
        <v>683</v>
      </c>
      <c r="F1167">
        <v>13.793099999999999</v>
      </c>
      <c r="G1167" s="3">
        <v>439.8</v>
      </c>
      <c r="H1167">
        <v>4</v>
      </c>
      <c r="I1167" s="3">
        <f t="shared" si="18"/>
        <v>1759.2</v>
      </c>
    </row>
    <row r="1168" spans="1:9" x14ac:dyDescent="0.35">
      <c r="A1168" s="1">
        <v>42682</v>
      </c>
      <c r="B1168" t="s">
        <v>7</v>
      </c>
      <c r="C1168" t="s">
        <v>29</v>
      </c>
      <c r="D1168" t="s">
        <v>883</v>
      </c>
      <c r="E1168" t="s">
        <v>880</v>
      </c>
      <c r="F1168">
        <v>32.97</v>
      </c>
      <c r="G1168" s="3">
        <v>99.99</v>
      </c>
      <c r="H1168">
        <v>1</v>
      </c>
      <c r="I1168" s="3">
        <f t="shared" si="18"/>
        <v>99.99</v>
      </c>
    </row>
    <row r="1169" spans="1:9" x14ac:dyDescent="0.35">
      <c r="A1169" s="1">
        <v>42683</v>
      </c>
      <c r="B1169" t="s">
        <v>7</v>
      </c>
      <c r="C1169" t="s">
        <v>29</v>
      </c>
      <c r="D1169" t="s">
        <v>31</v>
      </c>
      <c r="E1169" t="s">
        <v>316</v>
      </c>
      <c r="F1169">
        <v>40.5426</v>
      </c>
      <c r="G1169" s="3">
        <v>826.62000000000012</v>
      </c>
      <c r="H1169">
        <v>3</v>
      </c>
      <c r="I1169" s="3">
        <f t="shared" si="18"/>
        <v>2479.8600000000006</v>
      </c>
    </row>
    <row r="1170" spans="1:9" x14ac:dyDescent="0.35">
      <c r="A1170" s="1">
        <v>42684</v>
      </c>
      <c r="B1170" t="s">
        <v>9</v>
      </c>
      <c r="C1170" t="s">
        <v>882</v>
      </c>
      <c r="D1170" t="s">
        <v>884</v>
      </c>
      <c r="E1170" t="s">
        <v>530</v>
      </c>
      <c r="F1170">
        <v>-25.591999999999999</v>
      </c>
      <c r="G1170" s="3">
        <v>931.17600000000016</v>
      </c>
      <c r="H1170">
        <v>3</v>
      </c>
      <c r="I1170" s="3">
        <f t="shared" si="18"/>
        <v>2793.5280000000002</v>
      </c>
    </row>
    <row r="1171" spans="1:9" x14ac:dyDescent="0.35">
      <c r="A1171" s="1">
        <v>42685</v>
      </c>
      <c r="B1171" t="s">
        <v>9</v>
      </c>
      <c r="C1171" t="s">
        <v>28</v>
      </c>
      <c r="D1171" t="s">
        <v>34</v>
      </c>
      <c r="E1171" t="s">
        <v>561</v>
      </c>
      <c r="F1171">
        <v>3.3929999999999989</v>
      </c>
      <c r="G1171" s="3">
        <v>121.6</v>
      </c>
      <c r="H1171">
        <v>5</v>
      </c>
      <c r="I1171" s="3">
        <f t="shared" si="18"/>
        <v>608</v>
      </c>
    </row>
    <row r="1172" spans="1:9" x14ac:dyDescent="0.35">
      <c r="A1172" s="1">
        <v>42686</v>
      </c>
      <c r="B1172" t="s">
        <v>1</v>
      </c>
      <c r="C1172" t="s">
        <v>882</v>
      </c>
      <c r="D1172" t="s">
        <v>885</v>
      </c>
      <c r="E1172" t="s">
        <v>545</v>
      </c>
      <c r="F1172">
        <v>4.7519999999999998</v>
      </c>
      <c r="G1172" s="3">
        <v>370.78199999999998</v>
      </c>
      <c r="H1172">
        <v>3</v>
      </c>
      <c r="I1172" s="3">
        <f t="shared" si="18"/>
        <v>1112.346</v>
      </c>
    </row>
    <row r="1173" spans="1:9" x14ac:dyDescent="0.35">
      <c r="A1173" s="1">
        <v>42687</v>
      </c>
      <c r="B1173" t="s">
        <v>9</v>
      </c>
      <c r="C1173" t="s">
        <v>29</v>
      </c>
      <c r="D1173" t="s">
        <v>886</v>
      </c>
      <c r="E1173" t="s">
        <v>566</v>
      </c>
      <c r="F1173">
        <v>-48.954900000000002</v>
      </c>
      <c r="G1173" s="3">
        <v>163.96</v>
      </c>
      <c r="H1173">
        <v>4</v>
      </c>
      <c r="I1173" s="3">
        <f t="shared" si="18"/>
        <v>655.84</v>
      </c>
    </row>
    <row r="1174" spans="1:9" x14ac:dyDescent="0.35">
      <c r="A1174" s="1">
        <v>42688</v>
      </c>
      <c r="B1174" t="s">
        <v>7</v>
      </c>
      <c r="C1174" t="s">
        <v>28</v>
      </c>
      <c r="D1174" t="s">
        <v>35</v>
      </c>
      <c r="E1174" t="s">
        <v>681</v>
      </c>
      <c r="F1174">
        <v>15.99199999999999</v>
      </c>
      <c r="G1174" s="3">
        <v>45.04</v>
      </c>
      <c r="H1174">
        <v>2</v>
      </c>
      <c r="I1174" s="3">
        <f t="shared" si="18"/>
        <v>90.08</v>
      </c>
    </row>
    <row r="1175" spans="1:9" x14ac:dyDescent="0.35">
      <c r="A1175" s="1">
        <v>42689</v>
      </c>
      <c r="B1175" t="s">
        <v>1</v>
      </c>
      <c r="C1175" t="s">
        <v>28</v>
      </c>
      <c r="D1175" t="s">
        <v>31</v>
      </c>
      <c r="E1175" t="s">
        <v>570</v>
      </c>
      <c r="F1175">
        <v>55.016000000000012</v>
      </c>
      <c r="G1175" s="3">
        <v>48.86</v>
      </c>
      <c r="H1175">
        <v>7</v>
      </c>
      <c r="I1175" s="3">
        <f t="shared" si="18"/>
        <v>342.02</v>
      </c>
    </row>
    <row r="1176" spans="1:9" x14ac:dyDescent="0.35">
      <c r="A1176" s="1">
        <v>42690</v>
      </c>
      <c r="B1176" t="s">
        <v>40</v>
      </c>
      <c r="C1176" t="s">
        <v>28</v>
      </c>
      <c r="D1176" t="s">
        <v>885</v>
      </c>
      <c r="E1176" t="s">
        <v>485</v>
      </c>
      <c r="F1176">
        <v>73.41</v>
      </c>
      <c r="G1176" s="3">
        <v>52.44</v>
      </c>
      <c r="H1176">
        <v>4</v>
      </c>
      <c r="I1176" s="3">
        <f t="shared" si="18"/>
        <v>209.76</v>
      </c>
    </row>
    <row r="1177" spans="1:9" x14ac:dyDescent="0.35">
      <c r="A1177" s="1">
        <v>42691</v>
      </c>
      <c r="B1177" t="s">
        <v>1</v>
      </c>
      <c r="C1177" t="s">
        <v>28</v>
      </c>
      <c r="D1177" t="s">
        <v>31</v>
      </c>
      <c r="E1177" t="s">
        <v>605</v>
      </c>
      <c r="F1177">
        <v>12.263999999999999</v>
      </c>
      <c r="G1177" s="3">
        <v>1247.6399999999999</v>
      </c>
      <c r="H1177">
        <v>3</v>
      </c>
      <c r="I1177" s="3">
        <f t="shared" si="18"/>
        <v>3742.9199999999996</v>
      </c>
    </row>
    <row r="1178" spans="1:9" x14ac:dyDescent="0.35">
      <c r="A1178" s="1">
        <v>42692</v>
      </c>
      <c r="B1178" t="s">
        <v>9</v>
      </c>
      <c r="C1178" t="s">
        <v>28</v>
      </c>
      <c r="D1178" t="s">
        <v>886</v>
      </c>
      <c r="E1178" t="s">
        <v>203</v>
      </c>
      <c r="F1178">
        <v>45.813600000000001</v>
      </c>
      <c r="G1178" s="3">
        <v>38.864000000000004</v>
      </c>
      <c r="H1178">
        <v>7</v>
      </c>
      <c r="I1178" s="3">
        <f t="shared" si="18"/>
        <v>272.048</v>
      </c>
    </row>
    <row r="1179" spans="1:9" x14ac:dyDescent="0.35">
      <c r="A1179" s="1">
        <v>42693</v>
      </c>
      <c r="B1179" t="s">
        <v>1</v>
      </c>
      <c r="C1179" t="s">
        <v>28</v>
      </c>
      <c r="D1179" t="s">
        <v>887</v>
      </c>
      <c r="E1179" t="s">
        <v>569</v>
      </c>
      <c r="F1179">
        <v>-131.44500000000005</v>
      </c>
      <c r="G1179" s="3">
        <v>6.6720000000000006</v>
      </c>
      <c r="H1179">
        <v>1</v>
      </c>
      <c r="I1179" s="3">
        <f t="shared" si="18"/>
        <v>6.6720000000000006</v>
      </c>
    </row>
    <row r="1180" spans="1:9" x14ac:dyDescent="0.35">
      <c r="A1180" s="1">
        <v>42694</v>
      </c>
      <c r="B1180" t="s">
        <v>7</v>
      </c>
      <c r="C1180" t="s">
        <v>28</v>
      </c>
      <c r="D1180" t="s">
        <v>31</v>
      </c>
      <c r="E1180" t="s">
        <v>653</v>
      </c>
      <c r="F1180">
        <v>16.614000000000001</v>
      </c>
      <c r="G1180" s="3">
        <v>4.6560000000000006</v>
      </c>
      <c r="H1180">
        <v>2</v>
      </c>
      <c r="I1180" s="3">
        <f t="shared" si="18"/>
        <v>9.3120000000000012</v>
      </c>
    </row>
    <row r="1181" spans="1:9" x14ac:dyDescent="0.35">
      <c r="A1181" s="1">
        <v>42695</v>
      </c>
      <c r="B1181" t="s">
        <v>1</v>
      </c>
      <c r="C1181" t="s">
        <v>28</v>
      </c>
      <c r="D1181" t="s">
        <v>887</v>
      </c>
      <c r="E1181" t="s">
        <v>349</v>
      </c>
      <c r="F1181">
        <v>20.584199999999996</v>
      </c>
      <c r="G1181" s="3">
        <v>8.6199999999999992</v>
      </c>
      <c r="H1181">
        <v>1</v>
      </c>
      <c r="I1181" s="3">
        <f t="shared" si="18"/>
        <v>8.6199999999999992</v>
      </c>
    </row>
    <row r="1182" spans="1:9" x14ac:dyDescent="0.35">
      <c r="A1182" s="1">
        <v>42696</v>
      </c>
      <c r="B1182" t="s">
        <v>1</v>
      </c>
      <c r="C1182" t="s">
        <v>28</v>
      </c>
      <c r="D1182" t="s">
        <v>883</v>
      </c>
      <c r="E1182" t="s">
        <v>167</v>
      </c>
      <c r="F1182">
        <v>2.2319999999999958</v>
      </c>
      <c r="G1182" s="3">
        <v>287.92</v>
      </c>
      <c r="H1182">
        <v>8</v>
      </c>
      <c r="I1182" s="3">
        <f t="shared" si="18"/>
        <v>2303.36</v>
      </c>
    </row>
    <row r="1183" spans="1:9" x14ac:dyDescent="0.35">
      <c r="A1183" s="1">
        <v>42697</v>
      </c>
      <c r="B1183" t="s">
        <v>1</v>
      </c>
      <c r="C1183" t="s">
        <v>28</v>
      </c>
      <c r="D1183" t="s">
        <v>31</v>
      </c>
      <c r="E1183" t="s">
        <v>654</v>
      </c>
      <c r="F1183">
        <v>17.601600000000001</v>
      </c>
      <c r="G1183" s="3">
        <v>24.048000000000002</v>
      </c>
      <c r="H1183">
        <v>9</v>
      </c>
      <c r="I1183" s="3">
        <f t="shared" si="18"/>
        <v>216.43200000000002</v>
      </c>
    </row>
    <row r="1184" spans="1:9" x14ac:dyDescent="0.35">
      <c r="A1184" s="1">
        <v>42698</v>
      </c>
      <c r="B1184" t="s">
        <v>1</v>
      </c>
      <c r="C1184" t="s">
        <v>28</v>
      </c>
      <c r="D1184" t="s">
        <v>888</v>
      </c>
      <c r="E1184" t="s">
        <v>622</v>
      </c>
      <c r="F1184">
        <v>2.5707</v>
      </c>
      <c r="G1184" s="3">
        <v>2.88</v>
      </c>
      <c r="H1184">
        <v>1</v>
      </c>
      <c r="I1184" s="3">
        <f t="shared" si="18"/>
        <v>2.88</v>
      </c>
    </row>
    <row r="1185" spans="1:9" x14ac:dyDescent="0.35">
      <c r="A1185" s="1">
        <v>42699</v>
      </c>
      <c r="B1185" t="s">
        <v>7</v>
      </c>
      <c r="C1185" t="s">
        <v>29</v>
      </c>
      <c r="D1185" t="s">
        <v>886</v>
      </c>
      <c r="E1185" t="s">
        <v>285</v>
      </c>
      <c r="F1185">
        <v>0</v>
      </c>
      <c r="G1185" s="3">
        <v>48.87</v>
      </c>
      <c r="H1185">
        <v>9</v>
      </c>
      <c r="I1185" s="3">
        <f t="shared" si="18"/>
        <v>439.83</v>
      </c>
    </row>
    <row r="1186" spans="1:9" x14ac:dyDescent="0.35">
      <c r="A1186" s="1">
        <v>42700</v>
      </c>
      <c r="B1186" t="s">
        <v>9</v>
      </c>
      <c r="C1186" t="s">
        <v>28</v>
      </c>
      <c r="D1186" t="s">
        <v>31</v>
      </c>
      <c r="E1186" t="s">
        <v>689</v>
      </c>
      <c r="F1186">
        <v>40.415999999999997</v>
      </c>
      <c r="G1186" s="3">
        <v>213.13600000000002</v>
      </c>
      <c r="H1186">
        <v>7</v>
      </c>
      <c r="I1186" s="3">
        <f t="shared" si="18"/>
        <v>1491.9520000000002</v>
      </c>
    </row>
    <row r="1187" spans="1:9" x14ac:dyDescent="0.35">
      <c r="A1187" s="1">
        <v>42701</v>
      </c>
      <c r="B1187" t="s">
        <v>9</v>
      </c>
      <c r="C1187" t="s">
        <v>882</v>
      </c>
      <c r="D1187" t="s">
        <v>31</v>
      </c>
      <c r="E1187" t="s">
        <v>171</v>
      </c>
      <c r="F1187">
        <v>19.2454</v>
      </c>
      <c r="G1187" s="3">
        <v>43.584000000000003</v>
      </c>
      <c r="H1187">
        <v>1</v>
      </c>
      <c r="I1187" s="3">
        <f t="shared" si="18"/>
        <v>43.584000000000003</v>
      </c>
    </row>
    <row r="1188" spans="1:9" x14ac:dyDescent="0.35">
      <c r="A1188" s="1">
        <v>42702</v>
      </c>
      <c r="B1188" t="s">
        <v>1</v>
      </c>
      <c r="C1188" t="s">
        <v>29</v>
      </c>
      <c r="D1188" t="s">
        <v>31</v>
      </c>
      <c r="E1188" t="s">
        <v>821</v>
      </c>
      <c r="F1188">
        <v>-12.912200000000027</v>
      </c>
      <c r="G1188" s="3">
        <v>88.768000000000001</v>
      </c>
      <c r="H1188">
        <v>2</v>
      </c>
      <c r="I1188" s="3">
        <f t="shared" si="18"/>
        <v>177.536</v>
      </c>
    </row>
    <row r="1189" spans="1:9" x14ac:dyDescent="0.35">
      <c r="A1189" s="1">
        <v>42703</v>
      </c>
      <c r="B1189" t="s">
        <v>1</v>
      </c>
      <c r="C1189" t="s">
        <v>28</v>
      </c>
      <c r="D1189" t="s">
        <v>33</v>
      </c>
      <c r="E1189" t="s">
        <v>288</v>
      </c>
      <c r="F1189">
        <v>48.795999999999978</v>
      </c>
      <c r="G1189" s="3">
        <v>155.94</v>
      </c>
      <c r="H1189">
        <v>6</v>
      </c>
      <c r="I1189" s="3">
        <f t="shared" si="18"/>
        <v>935.64</v>
      </c>
    </row>
    <row r="1190" spans="1:9" x14ac:dyDescent="0.35">
      <c r="A1190" s="1">
        <v>42704</v>
      </c>
      <c r="B1190" t="s">
        <v>7</v>
      </c>
      <c r="C1190" t="s">
        <v>29</v>
      </c>
      <c r="D1190" t="s">
        <v>884</v>
      </c>
      <c r="E1190" t="s">
        <v>629</v>
      </c>
      <c r="F1190">
        <v>23.109299999999998</v>
      </c>
      <c r="G1190" s="3">
        <v>71.975999999999999</v>
      </c>
      <c r="H1190">
        <v>3</v>
      </c>
      <c r="I1190" s="3">
        <f t="shared" si="18"/>
        <v>215.928</v>
      </c>
    </row>
    <row r="1191" spans="1:9" x14ac:dyDescent="0.35">
      <c r="A1191" s="1">
        <v>42705</v>
      </c>
      <c r="B1191" t="s">
        <v>1</v>
      </c>
      <c r="C1191" t="s">
        <v>28</v>
      </c>
      <c r="D1191" t="s">
        <v>886</v>
      </c>
      <c r="E1191" t="s">
        <v>497</v>
      </c>
      <c r="F1191">
        <v>5.8743999999999943</v>
      </c>
      <c r="G1191" s="3">
        <v>20.37</v>
      </c>
      <c r="H1191">
        <v>3</v>
      </c>
      <c r="I1191" s="3">
        <f t="shared" si="18"/>
        <v>61.11</v>
      </c>
    </row>
    <row r="1192" spans="1:9" x14ac:dyDescent="0.35">
      <c r="A1192" s="1">
        <v>42706</v>
      </c>
      <c r="B1192" t="s">
        <v>9</v>
      </c>
      <c r="C1192" t="s">
        <v>882</v>
      </c>
      <c r="D1192" t="s">
        <v>886</v>
      </c>
      <c r="E1192" t="s">
        <v>481</v>
      </c>
      <c r="F1192">
        <v>151.09740000000002</v>
      </c>
      <c r="G1192" s="3">
        <v>8.7520000000000007</v>
      </c>
      <c r="H1192">
        <v>4</v>
      </c>
      <c r="I1192" s="3">
        <f t="shared" si="18"/>
        <v>35.008000000000003</v>
      </c>
    </row>
    <row r="1193" spans="1:9" x14ac:dyDescent="0.35">
      <c r="A1193" s="1">
        <v>42707</v>
      </c>
      <c r="B1193" t="s">
        <v>1</v>
      </c>
      <c r="C1193" t="s">
        <v>28</v>
      </c>
      <c r="D1193" t="s">
        <v>884</v>
      </c>
      <c r="E1193" t="s">
        <v>361</v>
      </c>
      <c r="F1193">
        <v>29.371999999999993</v>
      </c>
      <c r="G1193" s="3">
        <v>47.992000000000004</v>
      </c>
      <c r="H1193">
        <v>1</v>
      </c>
      <c r="I1193" s="3">
        <f t="shared" si="18"/>
        <v>47.992000000000004</v>
      </c>
    </row>
    <row r="1194" spans="1:9" x14ac:dyDescent="0.35">
      <c r="A1194" s="1">
        <v>42708</v>
      </c>
      <c r="B1194" t="s">
        <v>1</v>
      </c>
      <c r="C1194" t="s">
        <v>28</v>
      </c>
      <c r="D1194" t="s">
        <v>884</v>
      </c>
      <c r="E1194" t="s">
        <v>204</v>
      </c>
      <c r="F1194">
        <v>-4.4550000000000001</v>
      </c>
      <c r="G1194" s="3">
        <v>23.92</v>
      </c>
      <c r="H1194">
        <v>5</v>
      </c>
      <c r="I1194" s="3">
        <f t="shared" si="18"/>
        <v>119.60000000000001</v>
      </c>
    </row>
    <row r="1195" spans="1:9" x14ac:dyDescent="0.35">
      <c r="A1195" s="1">
        <v>42709</v>
      </c>
      <c r="B1195" t="s">
        <v>9</v>
      </c>
      <c r="C1195" t="s">
        <v>28</v>
      </c>
      <c r="D1195" t="s">
        <v>31</v>
      </c>
      <c r="E1195" t="s">
        <v>443</v>
      </c>
      <c r="F1195">
        <v>16.588799999999999</v>
      </c>
      <c r="G1195" s="3">
        <v>20.94</v>
      </c>
      <c r="H1195">
        <v>3</v>
      </c>
      <c r="I1195" s="3">
        <f t="shared" si="18"/>
        <v>62.820000000000007</v>
      </c>
    </row>
    <row r="1196" spans="1:9" x14ac:dyDescent="0.35">
      <c r="A1196" s="1">
        <v>42710</v>
      </c>
      <c r="B1196" t="s">
        <v>7</v>
      </c>
      <c r="C1196" t="s">
        <v>882</v>
      </c>
      <c r="D1196" t="s">
        <v>886</v>
      </c>
      <c r="E1196" t="s">
        <v>90</v>
      </c>
      <c r="F1196">
        <v>2.8836000000000004</v>
      </c>
      <c r="G1196" s="3">
        <v>82.38</v>
      </c>
      <c r="H1196">
        <v>6</v>
      </c>
      <c r="I1196" s="3">
        <f t="shared" si="18"/>
        <v>494.28</v>
      </c>
    </row>
    <row r="1197" spans="1:9" x14ac:dyDescent="0.35">
      <c r="A1197" s="1">
        <v>42711</v>
      </c>
      <c r="B1197" t="s">
        <v>9</v>
      </c>
      <c r="C1197" t="s">
        <v>28</v>
      </c>
      <c r="D1197" t="s">
        <v>35</v>
      </c>
      <c r="E1197" t="s">
        <v>719</v>
      </c>
      <c r="F1197">
        <v>46.796999999999983</v>
      </c>
      <c r="G1197" s="3">
        <v>1889.9899999999998</v>
      </c>
      <c r="H1197">
        <v>5</v>
      </c>
      <c r="I1197" s="3">
        <f t="shared" si="18"/>
        <v>9449.9499999999989</v>
      </c>
    </row>
    <row r="1198" spans="1:9" x14ac:dyDescent="0.35">
      <c r="A1198" s="1">
        <v>42712</v>
      </c>
      <c r="B1198" t="s">
        <v>1</v>
      </c>
      <c r="C1198" t="s">
        <v>28</v>
      </c>
      <c r="D1198" t="s">
        <v>31</v>
      </c>
      <c r="E1198" t="s">
        <v>290</v>
      </c>
      <c r="F1198">
        <v>37.789500000000004</v>
      </c>
      <c r="G1198" s="3">
        <v>28.349999999999998</v>
      </c>
      <c r="H1198">
        <v>9</v>
      </c>
      <c r="I1198" s="3">
        <f t="shared" si="18"/>
        <v>255.14999999999998</v>
      </c>
    </row>
    <row r="1199" spans="1:9" x14ac:dyDescent="0.35">
      <c r="A1199" s="1">
        <v>42713</v>
      </c>
      <c r="B1199" t="s">
        <v>9</v>
      </c>
      <c r="C1199" t="s">
        <v>882</v>
      </c>
      <c r="D1199" t="s">
        <v>884</v>
      </c>
      <c r="E1199" t="s">
        <v>743</v>
      </c>
      <c r="F1199">
        <v>-1.9344000000000006</v>
      </c>
      <c r="G1199" s="3">
        <v>57.576000000000001</v>
      </c>
      <c r="H1199">
        <v>3</v>
      </c>
      <c r="I1199" s="3">
        <f t="shared" si="18"/>
        <v>172.72800000000001</v>
      </c>
    </row>
    <row r="1200" spans="1:9" x14ac:dyDescent="0.35">
      <c r="A1200" s="1">
        <v>42714</v>
      </c>
      <c r="B1200" t="s">
        <v>1</v>
      </c>
      <c r="C1200" t="s">
        <v>882</v>
      </c>
      <c r="D1200" t="s">
        <v>884</v>
      </c>
      <c r="E1200" t="s">
        <v>135</v>
      </c>
      <c r="F1200">
        <v>7.2267999999999999</v>
      </c>
      <c r="G1200" s="3">
        <v>10.368000000000002</v>
      </c>
      <c r="H1200">
        <v>2</v>
      </c>
      <c r="I1200" s="3">
        <f t="shared" si="18"/>
        <v>20.736000000000004</v>
      </c>
    </row>
    <row r="1201" spans="1:9" x14ac:dyDescent="0.35">
      <c r="A1201" s="1">
        <v>42715</v>
      </c>
      <c r="B1201" t="s">
        <v>1</v>
      </c>
      <c r="C1201" t="s">
        <v>28</v>
      </c>
      <c r="D1201" t="s">
        <v>884</v>
      </c>
      <c r="E1201" t="s">
        <v>428</v>
      </c>
      <c r="F1201">
        <v>7.8839999999999986</v>
      </c>
      <c r="G1201" s="3">
        <v>520.46399999999994</v>
      </c>
      <c r="H1201">
        <v>2</v>
      </c>
      <c r="I1201" s="3">
        <f t="shared" si="18"/>
        <v>1040.9279999999999</v>
      </c>
    </row>
    <row r="1202" spans="1:9" x14ac:dyDescent="0.35">
      <c r="A1202" s="1">
        <v>42717</v>
      </c>
      <c r="B1202" t="s">
        <v>40</v>
      </c>
      <c r="C1202" t="s">
        <v>28</v>
      </c>
      <c r="D1202" t="s">
        <v>886</v>
      </c>
      <c r="E1202" t="s">
        <v>762</v>
      </c>
      <c r="F1202">
        <v>8.4888000000000012</v>
      </c>
      <c r="G1202" s="3">
        <v>12.96</v>
      </c>
      <c r="H1202">
        <v>2</v>
      </c>
      <c r="I1202" s="3">
        <f t="shared" si="18"/>
        <v>25.92</v>
      </c>
    </row>
    <row r="1203" spans="1:9" x14ac:dyDescent="0.35">
      <c r="A1203" s="1">
        <v>42718</v>
      </c>
      <c r="B1203" t="s">
        <v>1</v>
      </c>
      <c r="C1203" t="s">
        <v>29</v>
      </c>
      <c r="D1203" t="s">
        <v>31</v>
      </c>
      <c r="E1203" t="s">
        <v>862</v>
      </c>
      <c r="F1203">
        <v>11.025000000000002</v>
      </c>
      <c r="G1203" s="3">
        <v>2.032</v>
      </c>
      <c r="H1203">
        <v>1</v>
      </c>
      <c r="I1203" s="3">
        <f t="shared" si="18"/>
        <v>2.032</v>
      </c>
    </row>
    <row r="1204" spans="1:9" x14ac:dyDescent="0.35">
      <c r="A1204" s="1">
        <v>42719</v>
      </c>
      <c r="B1204" t="s">
        <v>1</v>
      </c>
      <c r="C1204" t="s">
        <v>29</v>
      </c>
      <c r="D1204" t="s">
        <v>31</v>
      </c>
      <c r="E1204" t="s">
        <v>633</v>
      </c>
      <c r="F1204">
        <v>9.7911000000000001</v>
      </c>
      <c r="G1204" s="3">
        <v>81.567999999999998</v>
      </c>
      <c r="H1204">
        <v>2</v>
      </c>
      <c r="I1204" s="3">
        <f t="shared" si="18"/>
        <v>163.136</v>
      </c>
    </row>
    <row r="1205" spans="1:9" x14ac:dyDescent="0.35">
      <c r="A1205" s="1">
        <v>42720</v>
      </c>
      <c r="B1205" t="s">
        <v>7</v>
      </c>
      <c r="C1205" t="s">
        <v>882</v>
      </c>
      <c r="D1205" t="s">
        <v>33</v>
      </c>
      <c r="E1205" t="s">
        <v>490</v>
      </c>
      <c r="F1205">
        <v>9.1763999999999974</v>
      </c>
      <c r="G1205" s="3">
        <v>33.375999999999998</v>
      </c>
      <c r="H1205">
        <v>4</v>
      </c>
      <c r="I1205" s="3">
        <f t="shared" si="18"/>
        <v>133.50399999999999</v>
      </c>
    </row>
    <row r="1206" spans="1:9" x14ac:dyDescent="0.35">
      <c r="A1206" s="1">
        <v>42721</v>
      </c>
      <c r="B1206" t="s">
        <v>7</v>
      </c>
      <c r="C1206" t="s">
        <v>28</v>
      </c>
      <c r="D1206" t="s">
        <v>31</v>
      </c>
      <c r="E1206" t="s">
        <v>486</v>
      </c>
      <c r="F1206">
        <v>-178.96680000000001</v>
      </c>
      <c r="G1206" s="3">
        <v>504.90000000000003</v>
      </c>
      <c r="H1206">
        <v>5</v>
      </c>
      <c r="I1206" s="3">
        <f t="shared" si="18"/>
        <v>2524.5</v>
      </c>
    </row>
    <row r="1207" spans="1:9" x14ac:dyDescent="0.35">
      <c r="A1207" s="1">
        <v>42722</v>
      </c>
      <c r="B1207" t="s">
        <v>7</v>
      </c>
      <c r="C1207" t="s">
        <v>28</v>
      </c>
      <c r="D1207" t="s">
        <v>884</v>
      </c>
      <c r="E1207" t="s">
        <v>650</v>
      </c>
      <c r="F1207">
        <v>16.3352</v>
      </c>
      <c r="G1207" s="3">
        <v>1704.56</v>
      </c>
      <c r="H1207">
        <v>13</v>
      </c>
      <c r="I1207" s="3">
        <f t="shared" si="18"/>
        <v>22159.279999999999</v>
      </c>
    </row>
    <row r="1208" spans="1:9" x14ac:dyDescent="0.35">
      <c r="A1208" s="1">
        <v>42723</v>
      </c>
      <c r="B1208" t="s">
        <v>7</v>
      </c>
      <c r="C1208" t="s">
        <v>28</v>
      </c>
      <c r="D1208" t="s">
        <v>884</v>
      </c>
      <c r="E1208" t="s">
        <v>761</v>
      </c>
      <c r="F1208">
        <v>11.459999999999999</v>
      </c>
      <c r="G1208" s="3">
        <v>6.48</v>
      </c>
      <c r="H1208">
        <v>1</v>
      </c>
      <c r="I1208" s="3">
        <f t="shared" si="18"/>
        <v>6.48</v>
      </c>
    </row>
    <row r="1209" spans="1:9" x14ac:dyDescent="0.35">
      <c r="A1209" s="1">
        <v>42724</v>
      </c>
      <c r="B1209" t="s">
        <v>1</v>
      </c>
      <c r="C1209" t="s">
        <v>882</v>
      </c>
      <c r="D1209" t="s">
        <v>885</v>
      </c>
      <c r="E1209" t="s">
        <v>754</v>
      </c>
      <c r="F1209">
        <v>3.1104000000000003</v>
      </c>
      <c r="G1209" s="3">
        <v>6.63</v>
      </c>
      <c r="H1209">
        <v>3</v>
      </c>
      <c r="I1209" s="3">
        <f t="shared" si="18"/>
        <v>19.89</v>
      </c>
    </row>
    <row r="1210" spans="1:9" x14ac:dyDescent="0.35">
      <c r="A1210" s="1">
        <v>42725</v>
      </c>
      <c r="B1210" t="s">
        <v>1</v>
      </c>
      <c r="C1210" t="s">
        <v>28</v>
      </c>
      <c r="D1210" t="s">
        <v>883</v>
      </c>
      <c r="E1210" t="s">
        <v>871</v>
      </c>
      <c r="F1210">
        <v>1.7901</v>
      </c>
      <c r="G1210" s="3">
        <v>166.44</v>
      </c>
      <c r="H1210">
        <v>3</v>
      </c>
      <c r="I1210" s="3">
        <f t="shared" si="18"/>
        <v>499.32</v>
      </c>
    </row>
    <row r="1211" spans="1:9" x14ac:dyDescent="0.35">
      <c r="A1211" s="1">
        <v>42726</v>
      </c>
      <c r="B1211" t="s">
        <v>1</v>
      </c>
      <c r="C1211" t="s">
        <v>28</v>
      </c>
      <c r="D1211" t="s">
        <v>31</v>
      </c>
      <c r="E1211" t="s">
        <v>846</v>
      </c>
      <c r="F1211">
        <v>218.25179999999997</v>
      </c>
      <c r="G1211" s="3">
        <v>411.8</v>
      </c>
      <c r="H1211">
        <v>2</v>
      </c>
      <c r="I1211" s="3">
        <f t="shared" si="18"/>
        <v>823.6</v>
      </c>
    </row>
    <row r="1212" spans="1:9" x14ac:dyDescent="0.35">
      <c r="A1212" s="1">
        <v>42727</v>
      </c>
      <c r="B1212" t="s">
        <v>40</v>
      </c>
      <c r="C1212" t="s">
        <v>28</v>
      </c>
      <c r="D1212" t="s">
        <v>883</v>
      </c>
      <c r="E1212" t="s">
        <v>705</v>
      </c>
      <c r="F1212">
        <v>5.9312000000000014</v>
      </c>
      <c r="G1212" s="3">
        <v>12.263999999999999</v>
      </c>
      <c r="H1212">
        <v>7</v>
      </c>
      <c r="I1212" s="3">
        <f t="shared" si="18"/>
        <v>85.847999999999999</v>
      </c>
    </row>
    <row r="1213" spans="1:9" x14ac:dyDescent="0.35">
      <c r="A1213" s="1">
        <v>42728</v>
      </c>
      <c r="B1213" t="s">
        <v>1</v>
      </c>
      <c r="C1213" t="s">
        <v>28</v>
      </c>
      <c r="D1213" t="s">
        <v>31</v>
      </c>
      <c r="E1213" t="s">
        <v>219</v>
      </c>
      <c r="F1213">
        <v>9.6956999999999987</v>
      </c>
      <c r="G1213" s="3">
        <v>37.93</v>
      </c>
      <c r="H1213">
        <v>1</v>
      </c>
      <c r="I1213" s="3">
        <f t="shared" si="18"/>
        <v>37.93</v>
      </c>
    </row>
    <row r="1214" spans="1:9" x14ac:dyDescent="0.35">
      <c r="A1214" s="1">
        <v>42729</v>
      </c>
      <c r="B1214" t="s">
        <v>1</v>
      </c>
      <c r="C1214" t="s">
        <v>882</v>
      </c>
      <c r="D1214" t="s">
        <v>31</v>
      </c>
      <c r="E1214" t="s">
        <v>865</v>
      </c>
      <c r="F1214">
        <v>10.909600000000001</v>
      </c>
      <c r="G1214" s="3">
        <v>13.023000000000001</v>
      </c>
      <c r="H1214">
        <v>1</v>
      </c>
      <c r="I1214" s="3">
        <f t="shared" si="18"/>
        <v>13.023000000000001</v>
      </c>
    </row>
    <row r="1215" spans="1:9" x14ac:dyDescent="0.35">
      <c r="A1215" s="1">
        <v>42730</v>
      </c>
      <c r="B1215" t="s">
        <v>1</v>
      </c>
      <c r="C1215" t="s">
        <v>28</v>
      </c>
      <c r="D1215" t="s">
        <v>885</v>
      </c>
      <c r="E1215" t="s">
        <v>538</v>
      </c>
      <c r="F1215">
        <v>20.584999999999994</v>
      </c>
      <c r="G1215" s="3">
        <v>13.247999999999999</v>
      </c>
      <c r="H1215">
        <v>4</v>
      </c>
      <c r="I1215" s="3">
        <f t="shared" ref="I1215" si="19">G1215*H1215</f>
        <v>52.991999999999997</v>
      </c>
    </row>
  </sheetData>
  <autoFilter ref="A1:I1215" xr:uid="{7BDA48D6-042B-4188-B0B9-D0FAB36B213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05DE-06CD-46E0-9F23-A1C48C5C239A}">
  <dimension ref="C2:K9"/>
  <sheetViews>
    <sheetView tabSelected="1" topLeftCell="B1" workbookViewId="0">
      <selection activeCell="E9" sqref="E9"/>
    </sheetView>
  </sheetViews>
  <sheetFormatPr defaultRowHeight="14.5" x14ac:dyDescent="0.35"/>
  <cols>
    <col min="3" max="3" width="11.26953125" customWidth="1"/>
    <col min="4" max="4" width="47" bestFit="1" customWidth="1"/>
    <col min="5" max="5" width="10.36328125" bestFit="1" customWidth="1"/>
    <col min="6" max="6" width="11.453125" customWidth="1"/>
    <col min="11" max="11" width="18.26953125" bestFit="1" customWidth="1"/>
  </cols>
  <sheetData>
    <row r="2" spans="3:11" x14ac:dyDescent="0.35">
      <c r="J2" t="s">
        <v>904</v>
      </c>
      <c r="K2" t="s">
        <v>908</v>
      </c>
    </row>
    <row r="3" spans="3:11" x14ac:dyDescent="0.35">
      <c r="J3" t="s">
        <v>905</v>
      </c>
      <c r="K3">
        <v>4</v>
      </c>
    </row>
    <row r="4" spans="3:11" ht="16" customHeight="1" x14ac:dyDescent="0.35">
      <c r="C4" s="2" t="s">
        <v>896</v>
      </c>
      <c r="D4" s="2" t="s">
        <v>898</v>
      </c>
      <c r="E4" s="2" t="s">
        <v>903</v>
      </c>
      <c r="F4" s="2" t="s">
        <v>910</v>
      </c>
      <c r="J4" t="s">
        <v>906</v>
      </c>
      <c r="K4">
        <v>3</v>
      </c>
    </row>
    <row r="5" spans="3:11" x14ac:dyDescent="0.35">
      <c r="C5" t="e">
        <v>#DIV/0!</v>
      </c>
      <c r="D5" t="s">
        <v>899</v>
      </c>
      <c r="E5" t="e">
        <f>2/0</f>
        <v>#DIV/0!</v>
      </c>
      <c r="F5" t="str">
        <f>IFERROR(E5,"Podzielono przez 0")</f>
        <v>Podzielono przez 0</v>
      </c>
      <c r="J5" t="s">
        <v>907</v>
      </c>
      <c r="K5">
        <v>2</v>
      </c>
    </row>
    <row r="6" spans="3:11" x14ac:dyDescent="0.35">
      <c r="C6" t="s">
        <v>897</v>
      </c>
      <c r="D6" t="s">
        <v>900</v>
      </c>
      <c r="E6" t="str">
        <f>_xlfn.IFNA(VLOOKUP("Piotrek",J:K,2,FALSE),"Nie ma takiego ucznia")</f>
        <v>Nie ma takiego ucznia</v>
      </c>
    </row>
    <row r="7" spans="3:11" x14ac:dyDescent="0.35">
      <c r="C7" t="e">
        <v>#NAME?</v>
      </c>
      <c r="D7" t="s">
        <v>901</v>
      </c>
      <c r="E7" t="e">
        <f ca="1">wyszkaj.pionowo("Jan",J:K,2,FALSE)</f>
        <v>#NAME?</v>
      </c>
      <c r="F7" t="e">
        <f>VLOOKUP(Jan,J:K,2,FALSE)</f>
        <v>#NAME?</v>
      </c>
    </row>
    <row r="8" spans="3:11" x14ac:dyDescent="0.35">
      <c r="C8" t="e">
        <v>#REF!</v>
      </c>
      <c r="D8" t="s">
        <v>902</v>
      </c>
      <c r="E8" t="e">
        <f>VLOOKUP("Jan",J:K,3,FALSE)</f>
        <v>#REF!</v>
      </c>
    </row>
    <row r="9" spans="3:11" x14ac:dyDescent="0.35">
      <c r="C9" t="e">
        <v>#VALUE!</v>
      </c>
      <c r="D9" t="s">
        <v>909</v>
      </c>
      <c r="E9" t="e">
        <f>2*"mur"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U K w U E k F 6 j e n A A A A + A A A A B I A H A B D b 2 5 m a W c v U G F j a 2 F n Z S 5 4 b W w g o h g A K K A U A A A A A A A A A A A A A A A A A A A A A A A A A A A A h Y / B C o J A F E V / R W b v v F E J T J 7 j o q 2 C E E T b Y Z x s S E f R s f H f W v R J / U J C W e 1 a 3 s u 5 c O 7 j d s d s b h v v q o Z R d y Y l A W X E U 0 Z 2 l T Z 1 S i Z 7 8 m O S c S y F v I h a e Q t s x m Q e d U r O 1 v Y J g H O O u o h 2 Q w 0 h Y w E c i 3 w v z 6 o V v j a j F U Y q 8 l l V / 1 e E 4 + E l w 0 M a M 7 q J W U S 3 L E B Y a y y 0 + S L h Y k w Z w k + J u 6 m x 0 6 B 4 3 / h l j r B G h P c L / g R Q S w M E F A A C A A g A 9 U K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C s F A o i k e 4 D g A A A B E A A A A T A B w A R m 9 y b X V s Y X M v U 2 V j d G l v b j E u b S C i G A A o o B Q A A A A A A A A A A A A A A A A A A A A A A A A A A A A r T k 0 u y c z P U w i G 0 I b W A F B L A Q I t A B Q A A g A I A P V C s F B J B e o 3 p w A A A P g A A A A S A A A A A A A A A A A A A A A A A A A A A A B D b 2 5 m a W c v U G F j a 2 F n Z S 5 4 b W x Q S w E C L Q A U A A I A C A D 1 Q r B Q D 8 r p q 6 Q A A A D p A A A A E w A A A A A A A A A A A A A A A A D z A A A A W 0 N v b n R l b n R f V H l w Z X N d L n h t b F B L A Q I t A B Q A A g A I A P V C s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4 f B g V 9 6 W v T 4 8 X Q N 0 w K 7 1 L A A A A A A I A A A A A A B B m A A A A A Q A A I A A A A E V u i r 2 k T h X Y a D V r J 8 e W G P a e Q 0 p o n w o d a f k x a N 4 K V G c G A A A A A A 6 A A A A A A g A A I A A A A C A z X m 8 i u u + k u j h Y l / f i z 6 3 A z T 7 2 I I o c u N 2 U U Z g N O 0 z i U A A A A A d x 1 e q y F K I P H P q 8 W 3 y 2 C y z q / x x R l V z D O A D O m 4 O m T p d B / 0 b 6 c m e E i V / p y u F c G D B B K S / 3 u 2 U u X 3 E b i + C 3 W N t R G U W U z J B T K S T h 4 a 0 O R X 5 Y K 6 U l Q A A A A C X D m B c i g z 9 b f n T o J 9 r G r v V E 8 h T y D m b p Q k r d x C W s D h F i v L 1 f K K Q s W M v V g y M f e o s L X e S t q + 4 5 a 2 9 L U f r p q u H N s f o = < / D a t a M a s h u p > 
</file>

<file path=customXml/itemProps1.xml><?xml version="1.0" encoding="utf-8"?>
<ds:datastoreItem xmlns:ds="http://schemas.openxmlformats.org/officeDocument/2006/customXml" ds:itemID="{00D05BDC-E5A6-4E4B-A1F3-C0E122AB99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Formuły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2020-05-23T15:12:08Z</dcterms:modified>
</cp:coreProperties>
</file>