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firstSheet="1" activeTab="1"/>
  </bookViews>
  <sheets>
    <sheet name="avg" sheetId="20" r:id="rId1"/>
    <sheet name="成桥状态分析" sheetId="15" r:id="rId2"/>
  </sheets>
  <calcPr calcId="144525"/>
</workbook>
</file>

<file path=xl/sharedStrings.xml><?xml version="1.0" encoding="utf-8"?>
<sst xmlns="http://schemas.openxmlformats.org/spreadsheetml/2006/main" count="4">
  <si>
    <t>force(kN)</t>
  </si>
  <si>
    <t>E(Pa)</t>
  </si>
  <si>
    <t>最大承载（N）</t>
  </si>
  <si>
    <t>安全系数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</si>
</sst>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177" formatCode="0.00_ "/>
  </numFmts>
  <fonts count="1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3" borderId="11" applyNumberFormat="0" applyAlignment="0" applyProtection="0">
      <alignment vertical="center"/>
    </xf>
    <xf numFmtId="0" fontId="14" fillId="13" borderId="16" applyNumberFormat="0" applyAlignment="0" applyProtection="0">
      <alignment vertical="center"/>
    </xf>
    <xf numFmtId="0" fontId="5" fillId="11" borderId="10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6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7" fontId="0" fillId="2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4" borderId="7" xfId="0" applyNumberForma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workbookViewId="0">
      <selection activeCell="H2" sqref="H2:H13"/>
    </sheetView>
  </sheetViews>
  <sheetFormatPr defaultColWidth="9" defaultRowHeight="13.5"/>
  <cols>
    <col min="1" max="2" width="9" style="1"/>
    <col min="3" max="3" width="12.625" style="1"/>
    <col min="4" max="4" width="9" style="1"/>
    <col min="5" max="5" width="9.375" style="2"/>
    <col min="6" max="6" width="9.375" style="1"/>
    <col min="8" max="8" width="9.625" style="18" customWidth="1"/>
  </cols>
  <sheetData>
    <row r="1" spans="1:6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>
      <c r="A2" s="4">
        <v>1</v>
      </c>
      <c r="B2" s="5">
        <v>7197</v>
      </c>
      <c r="C2" s="5">
        <f t="shared" ref="C2:C65" si="0">E2*1000/(F2*B2/1000000)</f>
        <v>0.00303099968902387</v>
      </c>
      <c r="D2" s="5"/>
      <c r="E2" s="6">
        <f>I2*0.86</f>
        <v>4580.962</v>
      </c>
      <c r="F2" s="7">
        <v>210000000000</v>
      </c>
      <c r="H2" s="19">
        <f>SUM(E2:E13)</f>
        <v>20738.384</v>
      </c>
      <c r="I2" s="6">
        <v>5326.7</v>
      </c>
    </row>
    <row r="3" spans="1:9">
      <c r="A3" s="8">
        <v>2</v>
      </c>
      <c r="B3" s="1">
        <v>6273</v>
      </c>
      <c r="C3" s="1">
        <f t="shared" si="0"/>
        <v>0.000156093006307471</v>
      </c>
      <c r="E3" s="6">
        <f t="shared" ref="E3:E34" si="1">I3*0.86</f>
        <v>205.626</v>
      </c>
      <c r="F3" s="9">
        <v>210000000001</v>
      </c>
      <c r="H3" s="19"/>
      <c r="I3" s="2">
        <v>239.1</v>
      </c>
    </row>
    <row r="4" spans="1:9">
      <c r="A4" s="8">
        <v>3</v>
      </c>
      <c r="B4" s="1">
        <v>5349</v>
      </c>
      <c r="C4" s="1">
        <f t="shared" si="0"/>
        <v>0.00136232317565849</v>
      </c>
      <c r="E4" s="6">
        <f t="shared" si="1"/>
        <v>1530.284</v>
      </c>
      <c r="F4" s="9">
        <v>210000000002</v>
      </c>
      <c r="H4" s="19"/>
      <c r="I4" s="2">
        <v>1779.4</v>
      </c>
    </row>
    <row r="5" spans="1:9">
      <c r="A5" s="8">
        <v>4</v>
      </c>
      <c r="B5" s="1">
        <v>4888</v>
      </c>
      <c r="C5" s="1">
        <f t="shared" si="0"/>
        <v>0.00186380250952056</v>
      </c>
      <c r="E5" s="6">
        <f t="shared" si="1"/>
        <v>1913.156</v>
      </c>
      <c r="F5" s="9">
        <v>210000000003</v>
      </c>
      <c r="H5" s="19"/>
      <c r="I5" s="2">
        <v>2224.6</v>
      </c>
    </row>
    <row r="6" spans="1:9">
      <c r="A6" s="8">
        <v>5</v>
      </c>
      <c r="B6" s="1">
        <v>4657</v>
      </c>
      <c r="C6" s="1">
        <f t="shared" si="0"/>
        <v>0.00193286092616746</v>
      </c>
      <c r="E6" s="6">
        <f t="shared" si="1"/>
        <v>1890.28</v>
      </c>
      <c r="F6" s="9">
        <v>210000000004</v>
      </c>
      <c r="H6" s="19"/>
      <c r="I6" s="2">
        <v>2198</v>
      </c>
    </row>
    <row r="7" spans="1:9">
      <c r="A7" s="8">
        <v>6</v>
      </c>
      <c r="B7" s="1">
        <v>4195</v>
      </c>
      <c r="C7" s="1">
        <f t="shared" si="0"/>
        <v>0.00205581928594912</v>
      </c>
      <c r="E7" s="6">
        <f t="shared" si="1"/>
        <v>1811.074</v>
      </c>
      <c r="F7" s="9">
        <v>210000000005</v>
      </c>
      <c r="H7" s="19"/>
      <c r="I7" s="2">
        <v>2105.9</v>
      </c>
    </row>
    <row r="8" spans="1:9">
      <c r="A8" s="8">
        <v>7</v>
      </c>
      <c r="B8" s="1">
        <v>4195</v>
      </c>
      <c r="C8" s="1">
        <f t="shared" si="0"/>
        <v>0.00192012486514748</v>
      </c>
      <c r="E8" s="6">
        <f t="shared" si="1"/>
        <v>1691.534</v>
      </c>
      <c r="F8" s="9">
        <v>210000000006</v>
      </c>
      <c r="H8" s="19"/>
      <c r="I8" s="2">
        <v>1966.9</v>
      </c>
    </row>
    <row r="9" spans="1:9">
      <c r="A9" s="8">
        <v>8</v>
      </c>
      <c r="B9" s="1">
        <v>4195</v>
      </c>
      <c r="C9" s="1">
        <f t="shared" si="0"/>
        <v>0.00185139905777358</v>
      </c>
      <c r="E9" s="6">
        <f t="shared" si="1"/>
        <v>1630.99</v>
      </c>
      <c r="F9" s="9">
        <v>210000000007</v>
      </c>
      <c r="H9" s="19"/>
      <c r="I9" s="2">
        <v>1896.5</v>
      </c>
    </row>
    <row r="10" spans="1:9">
      <c r="A10" s="8">
        <v>9</v>
      </c>
      <c r="B10" s="1">
        <v>4195</v>
      </c>
      <c r="C10" s="1">
        <f t="shared" si="0"/>
        <v>0.00169598501611111</v>
      </c>
      <c r="E10" s="6">
        <f t="shared" si="1"/>
        <v>1494.078</v>
      </c>
      <c r="F10" s="9">
        <v>210000000008</v>
      </c>
      <c r="H10" s="19"/>
      <c r="I10" s="2">
        <v>1737.3</v>
      </c>
    </row>
    <row r="11" spans="1:9">
      <c r="A11" s="8">
        <v>10</v>
      </c>
      <c r="B11" s="1">
        <v>3502</v>
      </c>
      <c r="C11" s="1">
        <f t="shared" si="0"/>
        <v>0.00184624840219441</v>
      </c>
      <c r="E11" s="6">
        <f t="shared" si="1"/>
        <v>1357.768</v>
      </c>
      <c r="F11" s="9">
        <v>210000000009</v>
      </c>
      <c r="H11" s="19"/>
      <c r="I11" s="2">
        <v>1578.8</v>
      </c>
    </row>
    <row r="12" spans="1:9">
      <c r="A12" s="8">
        <v>11</v>
      </c>
      <c r="B12" s="1">
        <v>3502</v>
      </c>
      <c r="C12" s="1">
        <f t="shared" si="0"/>
        <v>0.00135428190687304</v>
      </c>
      <c r="E12" s="6">
        <f t="shared" si="1"/>
        <v>995.966</v>
      </c>
      <c r="F12" s="9">
        <v>210000000010</v>
      </c>
      <c r="H12" s="19"/>
      <c r="I12" s="2">
        <v>1158.1</v>
      </c>
    </row>
    <row r="13" spans="1:9">
      <c r="A13" s="10">
        <v>12</v>
      </c>
      <c r="B13" s="11">
        <v>3502</v>
      </c>
      <c r="C13" s="11">
        <f t="shared" si="0"/>
        <v>0.00222548475689303</v>
      </c>
      <c r="D13" s="11"/>
      <c r="E13" s="6">
        <f t="shared" si="1"/>
        <v>1636.666</v>
      </c>
      <c r="F13" s="13">
        <v>210000000011</v>
      </c>
      <c r="H13" s="19"/>
      <c r="I13" s="12">
        <v>1903.1</v>
      </c>
    </row>
    <row r="14" spans="1:9">
      <c r="A14" s="4">
        <v>13</v>
      </c>
      <c r="B14" s="5">
        <v>3502</v>
      </c>
      <c r="C14" s="5">
        <f t="shared" si="0"/>
        <v>0.00232079084047547</v>
      </c>
      <c r="D14" s="5"/>
      <c r="E14" s="6">
        <f t="shared" si="1"/>
        <v>1706.756</v>
      </c>
      <c r="F14" s="7">
        <v>210000000012</v>
      </c>
      <c r="H14" s="19">
        <f>SUM(E14:E25)</f>
        <v>20963.962</v>
      </c>
      <c r="I14" s="16">
        <v>1984.6</v>
      </c>
    </row>
    <row r="15" spans="1:9">
      <c r="A15" s="8">
        <v>14</v>
      </c>
      <c r="B15" s="1">
        <v>3502</v>
      </c>
      <c r="C15" s="1">
        <f t="shared" si="0"/>
        <v>0.00138386772176035</v>
      </c>
      <c r="E15" s="6">
        <f t="shared" si="1"/>
        <v>1017.724</v>
      </c>
      <c r="F15" s="9">
        <v>210000000013</v>
      </c>
      <c r="H15" s="19"/>
      <c r="I15" s="2">
        <v>1183.4</v>
      </c>
    </row>
    <row r="16" spans="1:9">
      <c r="A16" s="8">
        <v>15</v>
      </c>
      <c r="B16" s="1">
        <v>3502</v>
      </c>
      <c r="C16" s="1">
        <f t="shared" si="0"/>
        <v>0.00179888771030405</v>
      </c>
      <c r="E16" s="6">
        <f t="shared" si="1"/>
        <v>1322.938</v>
      </c>
      <c r="F16" s="9">
        <v>210000000014</v>
      </c>
      <c r="H16" s="19"/>
      <c r="I16" s="2">
        <v>1538.3</v>
      </c>
    </row>
    <row r="17" spans="1:9">
      <c r="A17" s="8">
        <v>16</v>
      </c>
      <c r="B17" s="1">
        <v>4195</v>
      </c>
      <c r="C17" s="1">
        <f t="shared" si="0"/>
        <v>0.00166542936590635</v>
      </c>
      <c r="E17" s="6">
        <f t="shared" si="1"/>
        <v>1467.16</v>
      </c>
      <c r="F17" s="9">
        <v>210000000015</v>
      </c>
      <c r="H17" s="19"/>
      <c r="I17" s="2">
        <v>1706</v>
      </c>
    </row>
    <row r="18" spans="1:9">
      <c r="A18" s="8">
        <v>17</v>
      </c>
      <c r="B18" s="1">
        <v>4195</v>
      </c>
      <c r="C18" s="1">
        <f t="shared" si="0"/>
        <v>0.00183167943683189</v>
      </c>
      <c r="E18" s="6">
        <f t="shared" si="1"/>
        <v>1613.618</v>
      </c>
      <c r="F18" s="9">
        <v>210000000016</v>
      </c>
      <c r="H18" s="19"/>
      <c r="I18" s="2">
        <v>1876.3</v>
      </c>
    </row>
    <row r="19" spans="1:9">
      <c r="A19" s="8">
        <v>18</v>
      </c>
      <c r="B19" s="1">
        <v>4195</v>
      </c>
      <c r="C19" s="1">
        <f t="shared" si="0"/>
        <v>0.00190372438829018</v>
      </c>
      <c r="E19" s="6">
        <f t="shared" si="1"/>
        <v>1677.086</v>
      </c>
      <c r="F19" s="9">
        <v>210000000017</v>
      </c>
      <c r="H19" s="19"/>
      <c r="I19" s="2">
        <v>1950.1</v>
      </c>
    </row>
    <row r="20" spans="1:9">
      <c r="A20" s="8">
        <v>19</v>
      </c>
      <c r="B20" s="1">
        <v>4657</v>
      </c>
      <c r="C20" s="1">
        <f t="shared" si="0"/>
        <v>0.00185204658613736</v>
      </c>
      <c r="E20" s="6">
        <f t="shared" si="1"/>
        <v>1811.246</v>
      </c>
      <c r="F20" s="9">
        <v>210000000018</v>
      </c>
      <c r="H20" s="19"/>
      <c r="I20" s="2">
        <v>2106.1</v>
      </c>
    </row>
    <row r="21" spans="1:9">
      <c r="A21" s="8">
        <v>20</v>
      </c>
      <c r="B21" s="1">
        <v>4888</v>
      </c>
      <c r="C21" s="1">
        <f t="shared" si="0"/>
        <v>0.00187209687458707</v>
      </c>
      <c r="E21" s="6">
        <f t="shared" si="1"/>
        <v>1921.67</v>
      </c>
      <c r="F21" s="9">
        <v>210000000019</v>
      </c>
      <c r="H21" s="19"/>
      <c r="I21" s="2">
        <v>2234.5</v>
      </c>
    </row>
    <row r="22" spans="1:9">
      <c r="A22" s="8">
        <v>21</v>
      </c>
      <c r="B22" s="1">
        <v>5349</v>
      </c>
      <c r="C22" s="1">
        <f t="shared" si="0"/>
        <v>0.0018409814026681</v>
      </c>
      <c r="E22" s="6">
        <f t="shared" si="1"/>
        <v>2067.956</v>
      </c>
      <c r="F22" s="9">
        <v>210000000020</v>
      </c>
      <c r="H22" s="19"/>
      <c r="I22" s="2">
        <v>2404.6</v>
      </c>
    </row>
    <row r="23" spans="1:9">
      <c r="A23" s="8">
        <v>22</v>
      </c>
      <c r="B23" s="1">
        <v>5349</v>
      </c>
      <c r="C23" s="1">
        <f t="shared" si="0"/>
        <v>0.00185108743048729</v>
      </c>
      <c r="E23" s="6">
        <f t="shared" si="1"/>
        <v>2079.308</v>
      </c>
      <c r="F23" s="9">
        <v>210000000021</v>
      </c>
      <c r="H23" s="19"/>
      <c r="I23" s="2">
        <v>2417.8</v>
      </c>
    </row>
    <row r="24" spans="1:9">
      <c r="A24" s="8">
        <v>23</v>
      </c>
      <c r="B24" s="1">
        <v>5811</v>
      </c>
      <c r="C24" s="1">
        <f t="shared" si="0"/>
        <v>0.00192661536802427</v>
      </c>
      <c r="E24" s="6">
        <f t="shared" si="1"/>
        <v>2351.068</v>
      </c>
      <c r="F24" s="9">
        <v>210000000022</v>
      </c>
      <c r="H24" s="19"/>
      <c r="I24" s="2">
        <v>2733.8</v>
      </c>
    </row>
    <row r="25" spans="1:9">
      <c r="A25" s="10">
        <v>24</v>
      </c>
      <c r="B25" s="11">
        <v>5811</v>
      </c>
      <c r="C25" s="11">
        <f t="shared" si="0"/>
        <v>0.00157946095646918</v>
      </c>
      <c r="D25" s="11"/>
      <c r="E25" s="6">
        <f t="shared" si="1"/>
        <v>1927.432</v>
      </c>
      <c r="F25" s="13">
        <v>210000000023</v>
      </c>
      <c r="H25" s="19"/>
      <c r="I25" s="12">
        <v>2241.2</v>
      </c>
    </row>
    <row r="26" spans="1:9">
      <c r="A26" s="4">
        <v>25</v>
      </c>
      <c r="B26" s="5">
        <v>5811</v>
      </c>
      <c r="C26" s="5">
        <f t="shared" si="0"/>
        <v>0.00239484393282527</v>
      </c>
      <c r="D26" s="5"/>
      <c r="E26" s="6">
        <f t="shared" si="1"/>
        <v>2922.452</v>
      </c>
      <c r="F26" s="7">
        <v>210000000024</v>
      </c>
      <c r="H26" s="20">
        <f>SUM(E26:E37)</f>
        <v>22100.796</v>
      </c>
      <c r="I26" s="14">
        <v>3398.2</v>
      </c>
    </row>
    <row r="27" spans="1:9">
      <c r="A27" s="8">
        <v>26</v>
      </c>
      <c r="B27" s="1">
        <v>5811</v>
      </c>
      <c r="C27" s="1">
        <f t="shared" si="0"/>
        <v>0.00157798100463879</v>
      </c>
      <c r="E27" s="6">
        <f t="shared" si="1"/>
        <v>1925.626</v>
      </c>
      <c r="F27" s="9">
        <v>210000000025</v>
      </c>
      <c r="H27" s="20"/>
      <c r="I27" s="2">
        <v>2239.1</v>
      </c>
    </row>
    <row r="28" spans="1:9">
      <c r="A28" s="8">
        <v>27</v>
      </c>
      <c r="B28" s="1">
        <v>5349</v>
      </c>
      <c r="C28" s="1">
        <f t="shared" si="0"/>
        <v>0.00192956226774177</v>
      </c>
      <c r="E28" s="6">
        <f t="shared" si="1"/>
        <v>2167.458</v>
      </c>
      <c r="F28" s="9">
        <v>210000000026</v>
      </c>
      <c r="H28" s="20"/>
      <c r="I28" s="2">
        <v>2520.3</v>
      </c>
    </row>
    <row r="29" spans="1:9">
      <c r="A29" s="8">
        <v>28</v>
      </c>
      <c r="B29" s="1">
        <v>5349</v>
      </c>
      <c r="C29" s="1">
        <f t="shared" si="0"/>
        <v>0.00186502149910588</v>
      </c>
      <c r="E29" s="6">
        <f t="shared" si="1"/>
        <v>2094.96</v>
      </c>
      <c r="F29" s="9">
        <v>210000000027</v>
      </c>
      <c r="H29" s="20"/>
      <c r="I29" s="2">
        <v>2436</v>
      </c>
    </row>
    <row r="30" spans="1:9">
      <c r="A30" s="8">
        <v>29</v>
      </c>
      <c r="B30" s="1">
        <v>4888</v>
      </c>
      <c r="C30" s="1">
        <f t="shared" si="0"/>
        <v>0.00189036123425812</v>
      </c>
      <c r="E30" s="6">
        <f t="shared" si="1"/>
        <v>1940.418</v>
      </c>
      <c r="F30" s="9">
        <v>210000000028</v>
      </c>
      <c r="H30" s="20"/>
      <c r="I30" s="2">
        <v>2256.3</v>
      </c>
    </row>
    <row r="31" spans="1:9">
      <c r="A31" s="8">
        <v>30</v>
      </c>
      <c r="B31" s="1">
        <v>4657</v>
      </c>
      <c r="C31" s="1">
        <f t="shared" si="0"/>
        <v>0.00187104103372017</v>
      </c>
      <c r="E31" s="6">
        <f t="shared" si="1"/>
        <v>1829.822</v>
      </c>
      <c r="F31" s="9">
        <v>210000000029</v>
      </c>
      <c r="H31" s="20"/>
      <c r="I31" s="2">
        <v>2127.7</v>
      </c>
    </row>
    <row r="32" spans="1:9">
      <c r="A32" s="8">
        <v>31</v>
      </c>
      <c r="B32" s="1">
        <v>4195</v>
      </c>
      <c r="C32" s="1">
        <f t="shared" si="0"/>
        <v>0.00192627504371142</v>
      </c>
      <c r="E32" s="6">
        <f t="shared" si="1"/>
        <v>1696.952</v>
      </c>
      <c r="F32" s="9">
        <v>210000000030</v>
      </c>
      <c r="H32" s="20"/>
      <c r="I32" s="2">
        <v>1973.2</v>
      </c>
    </row>
    <row r="33" spans="1:9">
      <c r="A33" s="8">
        <v>32</v>
      </c>
      <c r="B33" s="1">
        <v>4195</v>
      </c>
      <c r="C33" s="1">
        <f t="shared" si="0"/>
        <v>0.00185344911715644</v>
      </c>
      <c r="E33" s="6">
        <f t="shared" si="1"/>
        <v>1632.796</v>
      </c>
      <c r="F33" s="9">
        <v>210000000031</v>
      </c>
      <c r="H33" s="20"/>
      <c r="I33" s="2">
        <v>1898.6</v>
      </c>
    </row>
    <row r="34" spans="1:9">
      <c r="A34" s="8">
        <v>33</v>
      </c>
      <c r="B34" s="1">
        <v>4195</v>
      </c>
      <c r="C34" s="1">
        <f t="shared" si="0"/>
        <v>0.0016905181903321</v>
      </c>
      <c r="E34" s="6">
        <f t="shared" si="1"/>
        <v>1489.262</v>
      </c>
      <c r="F34" s="9">
        <v>210000000032</v>
      </c>
      <c r="H34" s="20"/>
      <c r="I34" s="2">
        <v>1731.7</v>
      </c>
    </row>
    <row r="35" spans="1:9">
      <c r="A35" s="8">
        <v>34</v>
      </c>
      <c r="B35" s="1">
        <v>3502</v>
      </c>
      <c r="C35" s="1">
        <f t="shared" si="0"/>
        <v>0.00180754126865072</v>
      </c>
      <c r="E35" s="6">
        <f t="shared" ref="E35:E73" si="2">I35*0.86</f>
        <v>1329.302</v>
      </c>
      <c r="F35" s="9">
        <v>210000000033</v>
      </c>
      <c r="H35" s="20"/>
      <c r="I35" s="2">
        <v>1545.7</v>
      </c>
    </row>
    <row r="36" spans="1:9">
      <c r="A36" s="8">
        <v>35</v>
      </c>
      <c r="B36" s="1">
        <v>3502</v>
      </c>
      <c r="C36" s="1">
        <f t="shared" si="0"/>
        <v>0.00130972777439294</v>
      </c>
      <c r="E36" s="6">
        <f t="shared" si="2"/>
        <v>963.2</v>
      </c>
      <c r="F36" s="9">
        <v>210000000034</v>
      </c>
      <c r="H36" s="20"/>
      <c r="I36" s="2">
        <v>1120</v>
      </c>
    </row>
    <row r="37" spans="1:9">
      <c r="A37" s="10">
        <v>36</v>
      </c>
      <c r="B37" s="11">
        <v>3502</v>
      </c>
      <c r="C37" s="11">
        <f t="shared" si="0"/>
        <v>0.00286713442610831</v>
      </c>
      <c r="D37" s="11"/>
      <c r="E37" s="6">
        <f t="shared" si="2"/>
        <v>2108.548</v>
      </c>
      <c r="F37" s="13">
        <v>210000000035</v>
      </c>
      <c r="H37" s="20"/>
      <c r="I37" s="12">
        <v>2451.8</v>
      </c>
    </row>
    <row r="38" spans="1:9">
      <c r="A38" s="4">
        <v>37</v>
      </c>
      <c r="B38" s="5">
        <v>3502</v>
      </c>
      <c r="C38" s="5">
        <f t="shared" si="0"/>
        <v>0.00155027331294302</v>
      </c>
      <c r="D38" s="5"/>
      <c r="E38" s="6">
        <f t="shared" si="2"/>
        <v>1140.102</v>
      </c>
      <c r="F38" s="7">
        <v>210000000036</v>
      </c>
      <c r="H38" s="20">
        <f>SUM(E38:E49)</f>
        <v>20187.038</v>
      </c>
      <c r="I38" s="14">
        <v>1325.7</v>
      </c>
    </row>
    <row r="39" spans="1:9">
      <c r="A39" s="8">
        <v>38</v>
      </c>
      <c r="B39" s="1">
        <v>3502</v>
      </c>
      <c r="C39" s="1">
        <f t="shared" si="0"/>
        <v>0.00150911044002673</v>
      </c>
      <c r="E39" s="6">
        <f t="shared" si="2"/>
        <v>1109.83</v>
      </c>
      <c r="F39" s="9">
        <v>210000000037</v>
      </c>
      <c r="H39" s="20"/>
      <c r="I39" s="2">
        <v>1290.5</v>
      </c>
    </row>
    <row r="40" spans="1:9">
      <c r="A40" s="8">
        <v>39</v>
      </c>
      <c r="B40" s="1">
        <v>3502</v>
      </c>
      <c r="C40" s="1">
        <f t="shared" si="0"/>
        <v>0.0018230942859283</v>
      </c>
      <c r="E40" s="6">
        <f t="shared" si="2"/>
        <v>1340.74</v>
      </c>
      <c r="F40" s="9">
        <v>210000000038</v>
      </c>
      <c r="H40" s="20"/>
      <c r="I40" s="2">
        <v>1559</v>
      </c>
    </row>
    <row r="41" spans="1:9">
      <c r="A41" s="8">
        <v>40</v>
      </c>
      <c r="B41" s="1">
        <v>4195</v>
      </c>
      <c r="C41" s="1">
        <f t="shared" si="0"/>
        <v>0.00166679607211227</v>
      </c>
      <c r="E41" s="6">
        <f t="shared" si="2"/>
        <v>1468.364</v>
      </c>
      <c r="F41" s="9">
        <v>210000000039</v>
      </c>
      <c r="H41" s="20"/>
      <c r="I41" s="2">
        <v>1707.4</v>
      </c>
    </row>
    <row r="42" spans="1:9">
      <c r="A42" s="8">
        <v>41</v>
      </c>
      <c r="B42" s="1">
        <v>4195</v>
      </c>
      <c r="C42" s="1">
        <f t="shared" si="0"/>
        <v>0.00182884840194463</v>
      </c>
      <c r="E42" s="6">
        <f t="shared" si="2"/>
        <v>1611.124</v>
      </c>
      <c r="F42" s="9">
        <v>210000000040</v>
      </c>
      <c r="H42" s="20"/>
      <c r="I42" s="2">
        <v>1873.4</v>
      </c>
    </row>
    <row r="43" spans="1:9">
      <c r="A43" s="8">
        <v>42</v>
      </c>
      <c r="B43" s="1">
        <v>4195</v>
      </c>
      <c r="C43" s="1">
        <f t="shared" si="0"/>
        <v>0.00190030762208202</v>
      </c>
      <c r="E43" s="6">
        <f t="shared" si="2"/>
        <v>1674.076</v>
      </c>
      <c r="F43" s="9">
        <v>210000000041</v>
      </c>
      <c r="H43" s="20"/>
      <c r="I43" s="2">
        <v>1946.6</v>
      </c>
    </row>
    <row r="44" spans="1:9">
      <c r="A44" s="8">
        <v>43</v>
      </c>
      <c r="B44" s="1">
        <v>4657</v>
      </c>
      <c r="C44" s="1">
        <f t="shared" si="0"/>
        <v>0.00185011196625472</v>
      </c>
      <c r="E44" s="6">
        <f t="shared" si="2"/>
        <v>1809.354</v>
      </c>
      <c r="F44" s="9">
        <v>210000000042</v>
      </c>
      <c r="H44" s="20"/>
      <c r="I44" s="2">
        <v>2103.9</v>
      </c>
    </row>
    <row r="45" spans="1:9">
      <c r="A45" s="8">
        <v>44</v>
      </c>
      <c r="B45" s="1">
        <v>4888</v>
      </c>
      <c r="C45" s="1">
        <f t="shared" si="0"/>
        <v>0.00187192931143963</v>
      </c>
      <c r="E45" s="6">
        <f t="shared" si="2"/>
        <v>1921.498</v>
      </c>
      <c r="F45" s="9">
        <v>210000000043</v>
      </c>
      <c r="H45" s="20"/>
      <c r="I45" s="2">
        <v>2234.3</v>
      </c>
    </row>
    <row r="46" spans="1:9">
      <c r="A46" s="8">
        <v>45</v>
      </c>
      <c r="B46" s="1">
        <v>5349</v>
      </c>
      <c r="C46" s="1">
        <f t="shared" si="0"/>
        <v>0.0018394501861203</v>
      </c>
      <c r="E46" s="6">
        <f t="shared" si="2"/>
        <v>2066.236</v>
      </c>
      <c r="F46" s="9">
        <v>210000000044</v>
      </c>
      <c r="H46" s="20"/>
      <c r="I46" s="2">
        <v>2402.6</v>
      </c>
    </row>
    <row r="47" spans="1:9">
      <c r="A47" s="8">
        <v>46</v>
      </c>
      <c r="B47" s="1">
        <v>5349</v>
      </c>
      <c r="C47" s="1">
        <f t="shared" si="0"/>
        <v>0.00181387887327706</v>
      </c>
      <c r="E47" s="6">
        <f t="shared" si="2"/>
        <v>2037.512</v>
      </c>
      <c r="F47" s="9">
        <v>210000000045</v>
      </c>
      <c r="H47" s="20"/>
      <c r="I47" s="2">
        <v>2369.2</v>
      </c>
    </row>
    <row r="48" spans="1:9">
      <c r="A48" s="8">
        <v>47</v>
      </c>
      <c r="B48" s="1">
        <v>5811</v>
      </c>
      <c r="C48" s="1">
        <f t="shared" si="0"/>
        <v>0.00204628004314725</v>
      </c>
      <c r="E48" s="6">
        <f t="shared" si="2"/>
        <v>2497.096</v>
      </c>
      <c r="F48" s="9">
        <v>210000000046</v>
      </c>
      <c r="H48" s="20"/>
      <c r="I48" s="2">
        <v>2903.6</v>
      </c>
    </row>
    <row r="49" spans="1:9">
      <c r="A49" s="10">
        <v>48</v>
      </c>
      <c r="B49" s="11">
        <v>5811</v>
      </c>
      <c r="C49" s="11">
        <f t="shared" si="0"/>
        <v>0.00123829682593915</v>
      </c>
      <c r="D49" s="11"/>
      <c r="E49" s="6">
        <f t="shared" si="2"/>
        <v>1511.106</v>
      </c>
      <c r="F49" s="13">
        <v>210000000047</v>
      </c>
      <c r="H49" s="20"/>
      <c r="I49" s="12">
        <v>1757.1</v>
      </c>
    </row>
    <row r="50" spans="1:9">
      <c r="A50" s="4">
        <v>49</v>
      </c>
      <c r="B50" s="5">
        <v>7197</v>
      </c>
      <c r="C50" s="5">
        <f t="shared" si="0"/>
        <v>0.00232547159146778</v>
      </c>
      <c r="D50" s="5"/>
      <c r="E50" s="6">
        <f t="shared" si="2"/>
        <v>3514.648</v>
      </c>
      <c r="F50" s="7">
        <v>210000000048</v>
      </c>
      <c r="H50" s="19">
        <f>SUM(E50:E61)</f>
        <v>21724.632</v>
      </c>
      <c r="I50" s="14">
        <v>4086.8</v>
      </c>
    </row>
    <row r="51" spans="1:9">
      <c r="A51" s="8">
        <v>50</v>
      </c>
      <c r="B51" s="1">
        <v>7197</v>
      </c>
      <c r="C51" s="1">
        <f t="shared" si="0"/>
        <v>0.00107715516360662</v>
      </c>
      <c r="E51" s="6">
        <f t="shared" si="2"/>
        <v>1627.98</v>
      </c>
      <c r="F51" s="9">
        <v>210000000049</v>
      </c>
      <c r="H51" s="19"/>
      <c r="I51" s="2">
        <v>1893</v>
      </c>
    </row>
    <row r="52" spans="1:9">
      <c r="A52" s="8">
        <v>51</v>
      </c>
      <c r="B52" s="1">
        <v>6273</v>
      </c>
      <c r="C52" s="1">
        <f t="shared" si="0"/>
        <v>0.00167706952659849</v>
      </c>
      <c r="E52" s="6">
        <f t="shared" si="2"/>
        <v>2209.254</v>
      </c>
      <c r="F52" s="9">
        <v>210000000050</v>
      </c>
      <c r="H52" s="19"/>
      <c r="I52" s="2">
        <v>2568.9</v>
      </c>
    </row>
    <row r="53" spans="1:9">
      <c r="A53" s="8">
        <v>52</v>
      </c>
      <c r="B53" s="1">
        <v>5811</v>
      </c>
      <c r="C53" s="1">
        <f t="shared" si="0"/>
        <v>0.00172188869999402</v>
      </c>
      <c r="E53" s="6">
        <f t="shared" si="2"/>
        <v>2101.238</v>
      </c>
      <c r="F53" s="9">
        <v>210000000051</v>
      </c>
      <c r="H53" s="19"/>
      <c r="I53" s="2">
        <v>2443.3</v>
      </c>
    </row>
    <row r="54" spans="1:9">
      <c r="A54" s="8">
        <v>53</v>
      </c>
      <c r="B54" s="1">
        <v>5349</v>
      </c>
      <c r="C54" s="1">
        <f t="shared" si="0"/>
        <v>0.00172445583911576</v>
      </c>
      <c r="E54" s="6">
        <f t="shared" si="2"/>
        <v>1937.064</v>
      </c>
      <c r="F54" s="9">
        <v>210000000052</v>
      </c>
      <c r="H54" s="19"/>
      <c r="I54" s="2">
        <v>2252.4</v>
      </c>
    </row>
    <row r="55" spans="1:9">
      <c r="A55" s="8">
        <v>54</v>
      </c>
      <c r="B55" s="1">
        <v>4888</v>
      </c>
      <c r="C55" s="1">
        <f t="shared" si="0"/>
        <v>0.00177390499526581</v>
      </c>
      <c r="E55" s="6">
        <f t="shared" si="2"/>
        <v>1820.878</v>
      </c>
      <c r="F55" s="9">
        <v>210000000053</v>
      </c>
      <c r="H55" s="19"/>
      <c r="I55" s="2">
        <v>2117.3</v>
      </c>
    </row>
    <row r="56" spans="1:9">
      <c r="A56" s="8">
        <v>55</v>
      </c>
      <c r="B56" s="1">
        <v>4657</v>
      </c>
      <c r="C56" s="1">
        <f t="shared" si="0"/>
        <v>0.00172594455818273</v>
      </c>
      <c r="E56" s="6">
        <f t="shared" si="2"/>
        <v>1687.922</v>
      </c>
      <c r="F56" s="9">
        <v>210000000054</v>
      </c>
      <c r="H56" s="19"/>
      <c r="I56" s="2">
        <v>1962.7</v>
      </c>
    </row>
    <row r="57" spans="1:9">
      <c r="A57" s="8">
        <v>56</v>
      </c>
      <c r="B57" s="1">
        <v>4195</v>
      </c>
      <c r="C57" s="1">
        <f t="shared" si="0"/>
        <v>0.00184017254052492</v>
      </c>
      <c r="E57" s="6">
        <f t="shared" si="2"/>
        <v>1621.1</v>
      </c>
      <c r="F57" s="9">
        <v>210000000055</v>
      </c>
      <c r="H57" s="19"/>
      <c r="I57" s="2">
        <v>1885</v>
      </c>
    </row>
    <row r="58" spans="1:9">
      <c r="A58" s="8">
        <v>57</v>
      </c>
      <c r="B58" s="1">
        <v>4195</v>
      </c>
      <c r="C58" s="1">
        <f t="shared" si="0"/>
        <v>0.00168134173290768</v>
      </c>
      <c r="E58" s="6">
        <f t="shared" si="2"/>
        <v>1481.178</v>
      </c>
      <c r="F58" s="9">
        <v>210000000056</v>
      </c>
      <c r="H58" s="19"/>
      <c r="I58" s="2">
        <v>1722.3</v>
      </c>
    </row>
    <row r="59" spans="1:9">
      <c r="A59" s="8">
        <v>58</v>
      </c>
      <c r="B59" s="1">
        <v>3502</v>
      </c>
      <c r="C59" s="1">
        <f t="shared" si="0"/>
        <v>0.00183128008435241</v>
      </c>
      <c r="E59" s="6">
        <f t="shared" si="2"/>
        <v>1346.76</v>
      </c>
      <c r="F59" s="9">
        <v>210000000057</v>
      </c>
      <c r="H59" s="19"/>
      <c r="I59" s="2">
        <v>1566</v>
      </c>
    </row>
    <row r="60" spans="1:9">
      <c r="A60" s="8">
        <v>59</v>
      </c>
      <c r="B60" s="1">
        <v>3502</v>
      </c>
      <c r="C60" s="1">
        <f t="shared" si="0"/>
        <v>0.00146373772769668</v>
      </c>
      <c r="E60" s="6">
        <f t="shared" si="2"/>
        <v>1076.462</v>
      </c>
      <c r="F60" s="9">
        <v>210000000058</v>
      </c>
      <c r="H60" s="19"/>
      <c r="I60" s="2">
        <v>1251.7</v>
      </c>
    </row>
    <row r="61" spans="1:9">
      <c r="A61" s="10">
        <v>60</v>
      </c>
      <c r="B61" s="11">
        <v>3502</v>
      </c>
      <c r="C61" s="11">
        <f t="shared" si="0"/>
        <v>0.00176789861526029</v>
      </c>
      <c r="D61" s="11"/>
      <c r="E61" s="6">
        <f t="shared" si="2"/>
        <v>1300.148</v>
      </c>
      <c r="F61" s="13">
        <v>210000000059</v>
      </c>
      <c r="H61" s="19"/>
      <c r="I61" s="12">
        <v>1511.8</v>
      </c>
    </row>
    <row r="62" spans="1:9">
      <c r="A62" s="4">
        <v>61</v>
      </c>
      <c r="B62" s="5">
        <v>3502</v>
      </c>
      <c r="C62" s="5">
        <f t="shared" si="0"/>
        <v>0.0026930107957822</v>
      </c>
      <c r="D62" s="5"/>
      <c r="E62" s="6">
        <f t="shared" si="2"/>
        <v>1980.494</v>
      </c>
      <c r="F62" s="7">
        <v>210000000060</v>
      </c>
      <c r="H62" s="19">
        <f>SUM(E62:E73)</f>
        <v>22992.874</v>
      </c>
      <c r="I62" s="14">
        <v>2302.9</v>
      </c>
    </row>
    <row r="63" spans="1:9">
      <c r="A63" s="8">
        <v>62</v>
      </c>
      <c r="B63" s="1">
        <v>3502</v>
      </c>
      <c r="C63" s="1">
        <f t="shared" si="0"/>
        <v>0.00133229719033395</v>
      </c>
      <c r="E63" s="6">
        <f t="shared" si="2"/>
        <v>979.798</v>
      </c>
      <c r="F63" s="9">
        <v>210000000061</v>
      </c>
      <c r="H63" s="19"/>
      <c r="I63" s="2">
        <v>1139.3</v>
      </c>
    </row>
    <row r="64" spans="1:9">
      <c r="A64" s="8">
        <v>63</v>
      </c>
      <c r="B64" s="1">
        <v>3502</v>
      </c>
      <c r="C64" s="1">
        <f t="shared" si="0"/>
        <v>0.0017915204911629</v>
      </c>
      <c r="E64" s="6">
        <f t="shared" si="2"/>
        <v>1317.52</v>
      </c>
      <c r="F64" s="9">
        <v>210000000062</v>
      </c>
      <c r="H64" s="19"/>
      <c r="I64" s="2">
        <v>1532</v>
      </c>
    </row>
    <row r="65" spans="1:9">
      <c r="A65" s="8">
        <v>64</v>
      </c>
      <c r="B65" s="1">
        <v>4195</v>
      </c>
      <c r="C65" s="1">
        <f t="shared" si="0"/>
        <v>0.00167333673824594</v>
      </c>
      <c r="E65" s="6">
        <f t="shared" si="2"/>
        <v>1474.126</v>
      </c>
      <c r="F65" s="9">
        <v>210000000063</v>
      </c>
      <c r="H65" s="19"/>
      <c r="I65" s="2">
        <v>1714.1</v>
      </c>
    </row>
    <row r="66" spans="1:9">
      <c r="A66" s="8">
        <v>65</v>
      </c>
      <c r="B66" s="1">
        <v>4195</v>
      </c>
      <c r="C66" s="1">
        <f t="shared" ref="C66:C129" si="3">E66*1000/(F66*B66/1000000)</f>
        <v>0.00184066064987323</v>
      </c>
      <c r="E66" s="6">
        <f t="shared" si="2"/>
        <v>1621.53</v>
      </c>
      <c r="F66" s="9">
        <v>210000000064</v>
      </c>
      <c r="H66" s="19"/>
      <c r="I66" s="2">
        <v>1885.5</v>
      </c>
    </row>
    <row r="67" spans="1:9">
      <c r="A67" s="8">
        <v>66</v>
      </c>
      <c r="B67" s="1">
        <v>4657</v>
      </c>
      <c r="C67" s="1">
        <f t="shared" si="3"/>
        <v>0.00172717567970099</v>
      </c>
      <c r="E67" s="6">
        <f t="shared" si="2"/>
        <v>1689.126</v>
      </c>
      <c r="F67" s="9">
        <v>210000000065</v>
      </c>
      <c r="H67" s="19"/>
      <c r="I67" s="2">
        <v>1964.1</v>
      </c>
    </row>
    <row r="68" spans="1:9">
      <c r="A68" s="8">
        <v>67</v>
      </c>
      <c r="B68" s="1">
        <v>4888</v>
      </c>
      <c r="C68" s="1">
        <f t="shared" si="3"/>
        <v>0.00177407255808946</v>
      </c>
      <c r="D68" s="15"/>
      <c r="E68" s="6">
        <f t="shared" si="2"/>
        <v>1821.05</v>
      </c>
      <c r="F68" s="9">
        <v>210000000066</v>
      </c>
      <c r="H68" s="19"/>
      <c r="I68" s="16">
        <v>2117.5</v>
      </c>
    </row>
    <row r="69" spans="1:9">
      <c r="A69" s="8">
        <v>68</v>
      </c>
      <c r="B69" s="1">
        <v>5349</v>
      </c>
      <c r="C69" s="1">
        <f t="shared" si="3"/>
        <v>0.00172078091978323</v>
      </c>
      <c r="D69" s="15"/>
      <c r="E69" s="6">
        <f t="shared" si="2"/>
        <v>1932.936</v>
      </c>
      <c r="F69" s="9">
        <v>210000000067</v>
      </c>
      <c r="H69" s="19"/>
      <c r="I69" s="16">
        <v>2247.6</v>
      </c>
    </row>
    <row r="70" spans="1:9">
      <c r="A70" s="8">
        <v>69</v>
      </c>
      <c r="B70" s="1">
        <v>5811</v>
      </c>
      <c r="C70" s="1">
        <f t="shared" si="3"/>
        <v>0.00170349501301052</v>
      </c>
      <c r="D70" s="15"/>
      <c r="E70" s="6">
        <f t="shared" si="2"/>
        <v>2078.792</v>
      </c>
      <c r="F70" s="9">
        <v>210000000068</v>
      </c>
      <c r="H70" s="19"/>
      <c r="I70" s="16">
        <v>2417.2</v>
      </c>
    </row>
    <row r="71" spans="1:9">
      <c r="A71" s="8">
        <v>70</v>
      </c>
      <c r="B71" s="1">
        <v>6273</v>
      </c>
      <c r="C71" s="1">
        <f t="shared" si="3"/>
        <v>0.00159938208293118</v>
      </c>
      <c r="D71" s="15"/>
      <c r="E71" s="6">
        <f t="shared" si="2"/>
        <v>2106.914</v>
      </c>
      <c r="F71" s="9">
        <v>210000000069</v>
      </c>
      <c r="H71" s="19"/>
      <c r="I71" s="16">
        <v>2449.9</v>
      </c>
    </row>
    <row r="72" spans="1:9">
      <c r="A72" s="8">
        <v>71</v>
      </c>
      <c r="B72" s="1">
        <v>7197</v>
      </c>
      <c r="C72" s="1">
        <f t="shared" si="3"/>
        <v>0.00164515108753726</v>
      </c>
      <c r="D72" s="15"/>
      <c r="E72" s="6">
        <f t="shared" si="2"/>
        <v>2486.432</v>
      </c>
      <c r="F72" s="9">
        <v>210000000070</v>
      </c>
      <c r="H72" s="19"/>
      <c r="I72" s="16">
        <v>2891.2</v>
      </c>
    </row>
    <row r="73" spans="1:9">
      <c r="A73" s="10">
        <v>72</v>
      </c>
      <c r="B73" s="11">
        <v>9737</v>
      </c>
      <c r="C73" s="11">
        <f t="shared" si="3"/>
        <v>0.00171371645652825</v>
      </c>
      <c r="D73" s="11"/>
      <c r="E73" s="6">
        <f t="shared" si="2"/>
        <v>3504.156</v>
      </c>
      <c r="F73" s="13">
        <v>210000000071</v>
      </c>
      <c r="H73" s="19"/>
      <c r="I73" s="21">
        <v>4074.6</v>
      </c>
    </row>
    <row r="74" spans="1:6">
      <c r="A74" s="15">
        <v>73</v>
      </c>
      <c r="B74" s="15">
        <f>B73</f>
        <v>9737</v>
      </c>
      <c r="C74" s="15">
        <f t="shared" si="3"/>
        <v>0.00171371645652009</v>
      </c>
      <c r="D74" s="15"/>
      <c r="E74" s="16">
        <f>E73</f>
        <v>3504.156</v>
      </c>
      <c r="F74" s="17">
        <v>210000000072</v>
      </c>
    </row>
    <row r="75" spans="1:6">
      <c r="A75" s="1">
        <v>74</v>
      </c>
      <c r="B75" s="1">
        <f>B72</f>
        <v>7197</v>
      </c>
      <c r="C75" s="1">
        <f t="shared" si="3"/>
        <v>0.00164515108751376</v>
      </c>
      <c r="E75" s="2">
        <f>E72</f>
        <v>2486.432</v>
      </c>
      <c r="F75" s="17">
        <v>210000000073</v>
      </c>
    </row>
    <row r="76" spans="1:6">
      <c r="A76" s="1">
        <v>75</v>
      </c>
      <c r="B76" s="1">
        <f>B71</f>
        <v>6273</v>
      </c>
      <c r="C76" s="1">
        <f t="shared" si="3"/>
        <v>0.0015993820828931</v>
      </c>
      <c r="E76" s="2">
        <f>E71</f>
        <v>2106.914</v>
      </c>
      <c r="F76" s="17">
        <v>210000000074</v>
      </c>
    </row>
    <row r="77" spans="1:6">
      <c r="A77" s="1">
        <v>76</v>
      </c>
      <c r="B77" s="1">
        <f>B70</f>
        <v>5811</v>
      </c>
      <c r="C77" s="1">
        <f t="shared" si="3"/>
        <v>0.00170349501295374</v>
      </c>
      <c r="E77" s="2">
        <f>E70</f>
        <v>2078.792</v>
      </c>
      <c r="F77" s="17">
        <v>210000000075</v>
      </c>
    </row>
    <row r="78" spans="1:6">
      <c r="A78" s="1">
        <v>77</v>
      </c>
      <c r="B78" s="1">
        <f>B69</f>
        <v>5349</v>
      </c>
      <c r="C78" s="1">
        <f t="shared" si="3"/>
        <v>0.00172078091970948</v>
      </c>
      <c r="E78" s="2">
        <f>E69</f>
        <v>1932.936</v>
      </c>
      <c r="F78" s="17">
        <v>210000000076</v>
      </c>
    </row>
    <row r="79" spans="1:6">
      <c r="A79" s="1">
        <v>78</v>
      </c>
      <c r="B79" s="1">
        <f>B68</f>
        <v>4888</v>
      </c>
      <c r="C79" s="1">
        <f t="shared" si="3"/>
        <v>0.00177407255799653</v>
      </c>
      <c r="E79" s="2">
        <f>E68</f>
        <v>1821.05</v>
      </c>
      <c r="F79" s="17">
        <v>210000000077</v>
      </c>
    </row>
    <row r="80" spans="1:6">
      <c r="A80" s="1">
        <v>79</v>
      </c>
      <c r="B80" s="1">
        <f>B67</f>
        <v>4657</v>
      </c>
      <c r="C80" s="1">
        <f t="shared" si="3"/>
        <v>0.00172717567959407</v>
      </c>
      <c r="E80" s="2">
        <f>E67</f>
        <v>1689.126</v>
      </c>
      <c r="F80" s="17">
        <v>210000000078</v>
      </c>
    </row>
    <row r="81" spans="1:6">
      <c r="A81" s="1">
        <v>80</v>
      </c>
      <c r="B81" s="1">
        <f>B66</f>
        <v>4195</v>
      </c>
      <c r="C81" s="1">
        <f t="shared" si="3"/>
        <v>0.00184066064974175</v>
      </c>
      <c r="E81" s="2">
        <f>E66</f>
        <v>1621.53</v>
      </c>
      <c r="F81" s="17">
        <v>210000000079</v>
      </c>
    </row>
    <row r="82" spans="1:6">
      <c r="A82" s="1">
        <v>81</v>
      </c>
      <c r="B82" s="1">
        <f>B65</f>
        <v>4195</v>
      </c>
      <c r="C82" s="1">
        <f t="shared" si="3"/>
        <v>0.00167333673811048</v>
      </c>
      <c r="E82" s="2">
        <f>E65</f>
        <v>1474.126</v>
      </c>
      <c r="F82" s="17">
        <v>210000000080</v>
      </c>
    </row>
    <row r="83" spans="1:6">
      <c r="A83" s="1">
        <v>82</v>
      </c>
      <c r="B83" s="1">
        <f>B64</f>
        <v>3502</v>
      </c>
      <c r="C83" s="1">
        <f t="shared" si="3"/>
        <v>0.00179152049100081</v>
      </c>
      <c r="E83" s="2">
        <f>E64</f>
        <v>1317.52</v>
      </c>
      <c r="F83" s="17">
        <v>210000000081</v>
      </c>
    </row>
    <row r="84" spans="1:6">
      <c r="A84" s="1">
        <v>83</v>
      </c>
      <c r="B84" s="1">
        <f>B63</f>
        <v>3502</v>
      </c>
      <c r="C84" s="1">
        <f t="shared" si="3"/>
        <v>0.00133229719020072</v>
      </c>
      <c r="E84" s="2">
        <f>E63</f>
        <v>979.798</v>
      </c>
      <c r="F84" s="17">
        <v>210000000082</v>
      </c>
    </row>
    <row r="85" spans="1:6">
      <c r="A85" s="1">
        <v>84</v>
      </c>
      <c r="B85" s="1">
        <f>B62</f>
        <v>3502</v>
      </c>
      <c r="C85" s="1">
        <f t="shared" si="3"/>
        <v>0.00269301079548725</v>
      </c>
      <c r="E85" s="2">
        <f>E62</f>
        <v>1980.494</v>
      </c>
      <c r="F85" s="17">
        <v>210000000083</v>
      </c>
    </row>
    <row r="86" spans="1:6">
      <c r="A86" s="1">
        <v>85</v>
      </c>
      <c r="B86" s="1">
        <f>B61</f>
        <v>3502</v>
      </c>
      <c r="C86" s="1">
        <f t="shared" si="3"/>
        <v>0.00176789861504982</v>
      </c>
      <c r="E86" s="2">
        <f>E61</f>
        <v>1300.148</v>
      </c>
      <c r="F86" s="17">
        <v>210000000084</v>
      </c>
    </row>
    <row r="87" spans="1:6">
      <c r="A87" s="1">
        <v>86</v>
      </c>
      <c r="B87" s="1">
        <f>B60</f>
        <v>3502</v>
      </c>
      <c r="C87" s="1">
        <f t="shared" si="3"/>
        <v>0.00146373772750848</v>
      </c>
      <c r="E87" s="2">
        <f>E60</f>
        <v>1076.462</v>
      </c>
      <c r="F87" s="17">
        <v>210000000085</v>
      </c>
    </row>
    <row r="88" spans="1:6">
      <c r="A88" s="1">
        <v>87</v>
      </c>
      <c r="B88" s="1">
        <f>B59</f>
        <v>3502</v>
      </c>
      <c r="C88" s="1">
        <f t="shared" si="3"/>
        <v>0.00183128008409952</v>
      </c>
      <c r="E88" s="2">
        <f>E59</f>
        <v>1346.76</v>
      </c>
      <c r="F88" s="17">
        <v>210000000086</v>
      </c>
    </row>
    <row r="89" spans="1:6">
      <c r="A89" s="1">
        <v>88</v>
      </c>
      <c r="B89" s="1">
        <f>B58</f>
        <v>4195</v>
      </c>
      <c r="C89" s="1">
        <f t="shared" si="3"/>
        <v>0.00168134173265948</v>
      </c>
      <c r="E89" s="2">
        <f>E58</f>
        <v>1481.178</v>
      </c>
      <c r="F89" s="17">
        <v>210000000087</v>
      </c>
    </row>
    <row r="90" spans="1:6">
      <c r="A90" s="1">
        <v>89</v>
      </c>
      <c r="B90" s="1">
        <f>B57</f>
        <v>4195</v>
      </c>
      <c r="C90" s="1">
        <f t="shared" si="3"/>
        <v>0.00184017254023575</v>
      </c>
      <c r="E90" s="2">
        <f>E57</f>
        <v>1621.1</v>
      </c>
      <c r="F90" s="17">
        <v>210000000088</v>
      </c>
    </row>
    <row r="91" spans="1:6">
      <c r="A91" s="1">
        <v>90</v>
      </c>
      <c r="B91" s="1">
        <f>B56</f>
        <v>4657</v>
      </c>
      <c r="C91" s="1">
        <f t="shared" si="3"/>
        <v>0.00172594455789507</v>
      </c>
      <c r="E91" s="2">
        <f>E56</f>
        <v>1687.922</v>
      </c>
      <c r="F91" s="17">
        <v>210000000089</v>
      </c>
    </row>
    <row r="92" spans="1:6">
      <c r="A92" s="1">
        <v>91</v>
      </c>
      <c r="B92" s="1">
        <f>B55</f>
        <v>4888</v>
      </c>
      <c r="C92" s="1">
        <f t="shared" si="3"/>
        <v>0.00177390499495326</v>
      </c>
      <c r="E92" s="2">
        <f>E55</f>
        <v>1820.878</v>
      </c>
      <c r="F92" s="17">
        <v>210000000090</v>
      </c>
    </row>
    <row r="93" spans="1:6">
      <c r="A93" s="1">
        <v>92</v>
      </c>
      <c r="B93" s="1">
        <f>B54</f>
        <v>5349</v>
      </c>
      <c r="C93" s="1">
        <f t="shared" si="3"/>
        <v>0.00172445583879551</v>
      </c>
      <c r="E93" s="2">
        <f>E54</f>
        <v>1937.064</v>
      </c>
      <c r="F93" s="17">
        <v>210000000091</v>
      </c>
    </row>
    <row r="94" spans="1:6">
      <c r="A94" s="1">
        <v>93</v>
      </c>
      <c r="B94" s="1">
        <f>B53</f>
        <v>5811</v>
      </c>
      <c r="C94" s="1">
        <f t="shared" si="3"/>
        <v>0.00172188869965784</v>
      </c>
      <c r="E94" s="2">
        <f>E53</f>
        <v>2101.238</v>
      </c>
      <c r="F94" s="17">
        <v>210000000092</v>
      </c>
    </row>
    <row r="95" spans="1:6">
      <c r="A95" s="1">
        <v>94</v>
      </c>
      <c r="B95" s="1">
        <f>B52</f>
        <v>6273</v>
      </c>
      <c r="C95" s="1">
        <f t="shared" si="3"/>
        <v>0.00167706952625509</v>
      </c>
      <c r="E95" s="2">
        <f>E52</f>
        <v>2209.254</v>
      </c>
      <c r="F95" s="17">
        <v>210000000093</v>
      </c>
    </row>
    <row r="96" spans="1:6">
      <c r="A96" s="1">
        <v>95</v>
      </c>
      <c r="B96" s="1">
        <f>B51</f>
        <v>7197</v>
      </c>
      <c r="C96" s="1">
        <f t="shared" si="3"/>
        <v>0.0010771551633758</v>
      </c>
      <c r="E96" s="2">
        <f>E51</f>
        <v>1627.98</v>
      </c>
      <c r="F96" s="17">
        <v>210000000094</v>
      </c>
    </row>
    <row r="97" spans="1:6">
      <c r="A97" s="1">
        <v>96</v>
      </c>
      <c r="B97" s="1">
        <f>B50</f>
        <v>7197</v>
      </c>
      <c r="C97" s="1">
        <f t="shared" si="3"/>
        <v>0.00232547159094731</v>
      </c>
      <c r="E97" s="2">
        <f>E50</f>
        <v>3514.648</v>
      </c>
      <c r="F97" s="17">
        <v>210000000095</v>
      </c>
    </row>
    <row r="98" spans="1:6">
      <c r="A98" s="1">
        <v>97</v>
      </c>
      <c r="B98" s="1">
        <f>B49</f>
        <v>5811</v>
      </c>
      <c r="C98" s="1">
        <f t="shared" si="3"/>
        <v>0.00123829682565021</v>
      </c>
      <c r="E98" s="2">
        <f>E49</f>
        <v>1511.106</v>
      </c>
      <c r="F98" s="17">
        <v>210000000096</v>
      </c>
    </row>
    <row r="99" spans="1:6">
      <c r="A99" s="1">
        <v>98</v>
      </c>
      <c r="B99" s="1">
        <f>B48</f>
        <v>5811</v>
      </c>
      <c r="C99" s="1">
        <f t="shared" si="3"/>
        <v>0.00204628004265029</v>
      </c>
      <c r="E99" s="2">
        <f>E48</f>
        <v>2497.096</v>
      </c>
      <c r="F99" s="17">
        <v>210000000097</v>
      </c>
    </row>
    <row r="100" spans="1:6">
      <c r="A100" s="1">
        <v>99</v>
      </c>
      <c r="B100" s="1">
        <f>B47</f>
        <v>5349</v>
      </c>
      <c r="C100" s="1">
        <f t="shared" si="3"/>
        <v>0.00181387887281927</v>
      </c>
      <c r="E100" s="2">
        <f>E47</f>
        <v>2037.512</v>
      </c>
      <c r="F100" s="17">
        <v>210000000098</v>
      </c>
    </row>
    <row r="101" spans="1:6">
      <c r="A101" s="1">
        <v>100</v>
      </c>
      <c r="B101" s="1">
        <f>B46</f>
        <v>5349</v>
      </c>
      <c r="C101" s="1">
        <f t="shared" si="3"/>
        <v>0.00183945018563854</v>
      </c>
      <c r="E101" s="2">
        <f>E46</f>
        <v>2066.236</v>
      </c>
      <c r="F101" s="17">
        <v>210000000099</v>
      </c>
    </row>
    <row r="102" spans="1:6">
      <c r="A102" s="1">
        <v>101</v>
      </c>
      <c r="B102" s="1">
        <f>B45</f>
        <v>4888</v>
      </c>
      <c r="C102" s="1">
        <f t="shared" si="3"/>
        <v>0.00187192931093153</v>
      </c>
      <c r="E102" s="2">
        <f>E45</f>
        <v>1921.498</v>
      </c>
      <c r="F102" s="17">
        <v>210000000100</v>
      </c>
    </row>
    <row r="103" spans="1:6">
      <c r="A103" s="1">
        <v>102</v>
      </c>
      <c r="B103" s="1">
        <f>B44</f>
        <v>4657</v>
      </c>
      <c r="C103" s="1">
        <f t="shared" si="3"/>
        <v>0.00185011196573493</v>
      </c>
      <c r="E103" s="2">
        <f>E44</f>
        <v>1809.354</v>
      </c>
      <c r="F103" s="17">
        <v>210000000101</v>
      </c>
    </row>
    <row r="104" spans="1:6">
      <c r="A104" s="1">
        <v>103</v>
      </c>
      <c r="B104" s="1">
        <f>B43</f>
        <v>4195</v>
      </c>
      <c r="C104" s="1">
        <f t="shared" si="3"/>
        <v>0.00190030762153003</v>
      </c>
      <c r="E104" s="2">
        <f>E43</f>
        <v>1674.076</v>
      </c>
      <c r="F104" s="17">
        <v>210000000102</v>
      </c>
    </row>
    <row r="105" spans="1:6">
      <c r="A105" s="1">
        <v>104</v>
      </c>
      <c r="B105" s="1">
        <f>B42</f>
        <v>4195</v>
      </c>
      <c r="C105" s="1">
        <f t="shared" si="3"/>
        <v>0.00182884840139597</v>
      </c>
      <c r="E105" s="2">
        <f>E42</f>
        <v>1611.124</v>
      </c>
      <c r="F105" s="17">
        <v>210000000103</v>
      </c>
    </row>
    <row r="106" spans="1:6">
      <c r="A106" s="1">
        <v>105</v>
      </c>
      <c r="B106" s="1">
        <f>B41</f>
        <v>4195</v>
      </c>
      <c r="C106" s="1">
        <f t="shared" si="3"/>
        <v>0.00166679607159636</v>
      </c>
      <c r="E106" s="2">
        <f>E41</f>
        <v>1468.364</v>
      </c>
      <c r="F106" s="17">
        <v>210000000104</v>
      </c>
    </row>
    <row r="107" spans="1:6">
      <c r="A107" s="1">
        <v>106</v>
      </c>
      <c r="B107" s="1">
        <f>B40</f>
        <v>3502</v>
      </c>
      <c r="C107" s="1">
        <f t="shared" si="3"/>
        <v>0.00182309428534665</v>
      </c>
      <c r="E107" s="2">
        <f>E40</f>
        <v>1340.74</v>
      </c>
      <c r="F107" s="17">
        <v>210000000105</v>
      </c>
    </row>
    <row r="108" spans="1:6">
      <c r="A108" s="1">
        <v>107</v>
      </c>
      <c r="B108" s="1">
        <f>B39</f>
        <v>3502</v>
      </c>
      <c r="C108" s="1">
        <f t="shared" si="3"/>
        <v>0.00150911043953088</v>
      </c>
      <c r="E108" s="2">
        <f>E39</f>
        <v>1109.83</v>
      </c>
      <c r="F108" s="17">
        <v>210000000106</v>
      </c>
    </row>
    <row r="109" spans="1:6">
      <c r="A109" s="1">
        <v>108</v>
      </c>
      <c r="B109" s="1">
        <f>B38</f>
        <v>3502</v>
      </c>
      <c r="C109" s="1">
        <f t="shared" si="3"/>
        <v>0.00155027331241888</v>
      </c>
      <c r="E109" s="2">
        <f>E38</f>
        <v>1140.102</v>
      </c>
      <c r="F109" s="17">
        <v>210000000107</v>
      </c>
    </row>
    <row r="110" spans="1:6">
      <c r="A110" s="1">
        <v>109</v>
      </c>
      <c r="B110" s="1">
        <f>B37</f>
        <v>3502</v>
      </c>
      <c r="C110" s="1">
        <f t="shared" si="3"/>
        <v>0.00286713442511164</v>
      </c>
      <c r="E110" s="2">
        <f>E37</f>
        <v>2108.548</v>
      </c>
      <c r="F110" s="17">
        <v>210000000108</v>
      </c>
    </row>
    <row r="111" spans="1:6">
      <c r="A111" s="1">
        <v>110</v>
      </c>
      <c r="B111" s="1">
        <f>B36</f>
        <v>3502</v>
      </c>
      <c r="C111" s="1">
        <f t="shared" si="3"/>
        <v>0.00130972777392518</v>
      </c>
      <c r="E111" s="2">
        <f>E36</f>
        <v>963.2</v>
      </c>
      <c r="F111" s="17">
        <v>210000000109</v>
      </c>
    </row>
    <row r="112" spans="1:6">
      <c r="A112" s="1">
        <v>111</v>
      </c>
      <c r="B112" s="1">
        <f>B35</f>
        <v>3502</v>
      </c>
      <c r="C112" s="1">
        <f t="shared" si="3"/>
        <v>0.00180754126798795</v>
      </c>
      <c r="E112" s="2">
        <f>E35</f>
        <v>1329.302</v>
      </c>
      <c r="F112" s="17">
        <v>210000000110</v>
      </c>
    </row>
    <row r="113" spans="1:6">
      <c r="A113" s="1">
        <v>112</v>
      </c>
      <c r="B113" s="1">
        <f>B34</f>
        <v>4195</v>
      </c>
      <c r="C113" s="1">
        <f t="shared" si="3"/>
        <v>0.00169051818969614</v>
      </c>
      <c r="E113" s="2">
        <f>E34</f>
        <v>1489.262</v>
      </c>
      <c r="F113" s="17">
        <v>210000000111</v>
      </c>
    </row>
    <row r="114" spans="1:6">
      <c r="A114" s="1">
        <v>113</v>
      </c>
      <c r="B114" s="1">
        <f>B33</f>
        <v>4195</v>
      </c>
      <c r="C114" s="1">
        <f t="shared" si="3"/>
        <v>0.00185344911644154</v>
      </c>
      <c r="E114" s="2">
        <f>E33</f>
        <v>1632.796</v>
      </c>
      <c r="F114" s="17">
        <v>210000000112</v>
      </c>
    </row>
    <row r="115" spans="1:6">
      <c r="A115" s="1">
        <v>114</v>
      </c>
      <c r="B115" s="1">
        <f>B32</f>
        <v>4195</v>
      </c>
      <c r="C115" s="1">
        <f t="shared" si="3"/>
        <v>0.00192627504295009</v>
      </c>
      <c r="E115" s="2">
        <f>E32</f>
        <v>1696.952</v>
      </c>
      <c r="F115" s="17">
        <v>210000000113</v>
      </c>
    </row>
    <row r="116" spans="1:6">
      <c r="A116" s="1">
        <v>115</v>
      </c>
      <c r="B116" s="1">
        <f>B31</f>
        <v>4657</v>
      </c>
      <c r="C116" s="1">
        <f t="shared" si="3"/>
        <v>0.00187104103296284</v>
      </c>
      <c r="E116" s="2">
        <f>E31</f>
        <v>1829.822</v>
      </c>
      <c r="F116" s="17">
        <v>210000000114</v>
      </c>
    </row>
    <row r="117" spans="1:6">
      <c r="A117" s="1">
        <v>116</v>
      </c>
      <c r="B117" s="1">
        <f>B30</f>
        <v>4888</v>
      </c>
      <c r="C117" s="1">
        <f t="shared" si="3"/>
        <v>0.00189036123347497</v>
      </c>
      <c r="E117" s="2">
        <f>E30</f>
        <v>1940.418</v>
      </c>
      <c r="F117" s="17">
        <v>210000000115</v>
      </c>
    </row>
    <row r="118" spans="1:6">
      <c r="A118" s="1">
        <v>117</v>
      </c>
      <c r="B118" s="1">
        <f>B29</f>
        <v>5349</v>
      </c>
      <c r="C118" s="1">
        <f t="shared" si="3"/>
        <v>0.00186502149831547</v>
      </c>
      <c r="E118" s="2">
        <f>E29</f>
        <v>2094.96</v>
      </c>
      <c r="F118" s="17">
        <v>210000000116</v>
      </c>
    </row>
    <row r="119" spans="1:6">
      <c r="A119" s="1">
        <v>118</v>
      </c>
      <c r="B119" s="1">
        <f>B28</f>
        <v>5349</v>
      </c>
      <c r="C119" s="1">
        <f t="shared" si="3"/>
        <v>0.00192956226690562</v>
      </c>
      <c r="E119" s="2">
        <f>E28</f>
        <v>2167.458</v>
      </c>
      <c r="F119" s="17">
        <v>210000000117</v>
      </c>
    </row>
    <row r="120" spans="1:6">
      <c r="A120" s="1">
        <v>119</v>
      </c>
      <c r="B120" s="1">
        <f>B27</f>
        <v>5811</v>
      </c>
      <c r="C120" s="1">
        <f t="shared" si="3"/>
        <v>0.00157798100393997</v>
      </c>
      <c r="E120" s="2">
        <f>E27</f>
        <v>1925.626</v>
      </c>
      <c r="F120" s="17">
        <v>210000000118</v>
      </c>
    </row>
    <row r="121" spans="1:6">
      <c r="A121" s="1">
        <v>120</v>
      </c>
      <c r="B121" s="1">
        <f>B26</f>
        <v>5811</v>
      </c>
      <c r="C121" s="1">
        <f t="shared" si="3"/>
        <v>0.00239484393174189</v>
      </c>
      <c r="E121" s="2">
        <f>E26</f>
        <v>2922.452</v>
      </c>
      <c r="F121" s="17">
        <v>210000000119</v>
      </c>
    </row>
    <row r="122" spans="1:6">
      <c r="A122" s="1">
        <v>121</v>
      </c>
      <c r="B122" s="1">
        <f>B25</f>
        <v>5811</v>
      </c>
      <c r="C122" s="1">
        <f t="shared" si="3"/>
        <v>0.00157946095573962</v>
      </c>
      <c r="E122" s="2">
        <f>E25</f>
        <v>1927.432</v>
      </c>
      <c r="F122" s="17">
        <v>210000000120</v>
      </c>
    </row>
    <row r="123" spans="1:6">
      <c r="A123" s="1">
        <v>122</v>
      </c>
      <c r="B123" s="1">
        <f>B24</f>
        <v>5811</v>
      </c>
      <c r="C123" s="1">
        <f t="shared" si="3"/>
        <v>0.00192661536711601</v>
      </c>
      <c r="E123" s="2">
        <f>E24</f>
        <v>2351.068</v>
      </c>
      <c r="F123" s="17">
        <v>210000000121</v>
      </c>
    </row>
    <row r="124" spans="1:6">
      <c r="A124" s="1">
        <v>123</v>
      </c>
      <c r="B124" s="1">
        <f>B23</f>
        <v>5349</v>
      </c>
      <c r="C124" s="1">
        <f t="shared" si="3"/>
        <v>0.00185108742959701</v>
      </c>
      <c r="E124" s="2">
        <f>E23</f>
        <v>2079.308</v>
      </c>
      <c r="F124" s="17">
        <v>210000000122</v>
      </c>
    </row>
    <row r="125" spans="1:6">
      <c r="A125" s="1">
        <v>124</v>
      </c>
      <c r="B125" s="1">
        <f>B22</f>
        <v>5349</v>
      </c>
      <c r="C125" s="1">
        <f t="shared" si="3"/>
        <v>0.00184098140176514</v>
      </c>
      <c r="E125" s="2">
        <f>E22</f>
        <v>2067.956</v>
      </c>
      <c r="F125" s="17">
        <v>210000000123</v>
      </c>
    </row>
    <row r="126" spans="1:6">
      <c r="A126" s="1">
        <v>125</v>
      </c>
      <c r="B126" s="1">
        <f>B21</f>
        <v>4888</v>
      </c>
      <c r="C126" s="1">
        <f t="shared" si="3"/>
        <v>0.00187209687365102</v>
      </c>
      <c r="E126" s="2">
        <f>E21</f>
        <v>1921.67</v>
      </c>
      <c r="F126" s="17">
        <v>210000000124</v>
      </c>
    </row>
    <row r="127" spans="1:6">
      <c r="A127" s="1">
        <v>126</v>
      </c>
      <c r="B127" s="1">
        <f>B20</f>
        <v>4657</v>
      </c>
      <c r="C127" s="1">
        <f t="shared" si="3"/>
        <v>0.00185204658519369</v>
      </c>
      <c r="E127" s="2">
        <f>E20</f>
        <v>1811.246</v>
      </c>
      <c r="F127" s="17">
        <v>210000000125</v>
      </c>
    </row>
    <row r="128" spans="1:6">
      <c r="A128" s="1">
        <v>127</v>
      </c>
      <c r="B128" s="1">
        <f>B19</f>
        <v>4195</v>
      </c>
      <c r="C128" s="1">
        <f t="shared" si="3"/>
        <v>0.00190372438730206</v>
      </c>
      <c r="E128" s="2">
        <f>E19</f>
        <v>1677.086</v>
      </c>
      <c r="F128" s="17">
        <v>210000000126</v>
      </c>
    </row>
    <row r="129" spans="1:6">
      <c r="A129" s="1">
        <v>128</v>
      </c>
      <c r="B129" s="1">
        <f>B18</f>
        <v>4195</v>
      </c>
      <c r="C129" s="1">
        <f t="shared" si="3"/>
        <v>0.00183167943586372</v>
      </c>
      <c r="E129" s="2">
        <f>E18</f>
        <v>1613.618</v>
      </c>
      <c r="F129" s="17">
        <v>210000000127</v>
      </c>
    </row>
    <row r="130" spans="1:6">
      <c r="A130" s="1">
        <v>129</v>
      </c>
      <c r="B130" s="1">
        <f>B17</f>
        <v>4195</v>
      </c>
      <c r="C130" s="1">
        <f t="shared" ref="C130:C145" si="4">E130*1000/(F130*B130/1000000)</f>
        <v>0.00166542936501019</v>
      </c>
      <c r="E130" s="2">
        <f>E17</f>
        <v>1467.16</v>
      </c>
      <c r="F130" s="17">
        <v>210000000128</v>
      </c>
    </row>
    <row r="131" spans="1:6">
      <c r="A131" s="1">
        <v>130</v>
      </c>
      <c r="B131" s="1">
        <f>B16</f>
        <v>3502</v>
      </c>
      <c r="C131" s="1">
        <f t="shared" si="4"/>
        <v>0.00179888770931894</v>
      </c>
      <c r="E131" s="2">
        <f>E16</f>
        <v>1322.938</v>
      </c>
      <c r="F131" s="17">
        <v>210000000129</v>
      </c>
    </row>
    <row r="132" spans="1:6">
      <c r="A132" s="1">
        <v>131</v>
      </c>
      <c r="B132" s="1">
        <f>B15</f>
        <v>3502</v>
      </c>
      <c r="C132" s="1">
        <f t="shared" si="4"/>
        <v>0.00138386772098934</v>
      </c>
      <c r="E132" s="2">
        <f>E15</f>
        <v>1017.724</v>
      </c>
      <c r="F132" s="17">
        <v>210000000130</v>
      </c>
    </row>
    <row r="133" spans="1:6">
      <c r="A133" s="1">
        <v>132</v>
      </c>
      <c r="B133" s="1">
        <f>B14</f>
        <v>3502</v>
      </c>
      <c r="C133" s="1">
        <f t="shared" si="4"/>
        <v>0.00232079083916036</v>
      </c>
      <c r="E133" s="2">
        <f>E14</f>
        <v>1706.756</v>
      </c>
      <c r="F133" s="17">
        <v>210000000131</v>
      </c>
    </row>
    <row r="134" spans="1:6">
      <c r="A134" s="1">
        <v>133</v>
      </c>
      <c r="B134" s="1">
        <f>B13</f>
        <v>3502</v>
      </c>
      <c r="C134" s="1">
        <f t="shared" si="4"/>
        <v>0.00222548475561072</v>
      </c>
      <c r="E134" s="2">
        <f>E13</f>
        <v>1636.666</v>
      </c>
      <c r="F134" s="17">
        <v>210000000132</v>
      </c>
    </row>
    <row r="135" spans="1:6">
      <c r="A135" s="1">
        <v>134</v>
      </c>
      <c r="B135" s="1">
        <f>B12</f>
        <v>3502</v>
      </c>
      <c r="C135" s="1">
        <f t="shared" si="4"/>
        <v>0.00135428190607982</v>
      </c>
      <c r="E135" s="2">
        <f>E12</f>
        <v>995.966</v>
      </c>
      <c r="F135" s="17">
        <v>210000000133</v>
      </c>
    </row>
    <row r="136" spans="1:6">
      <c r="A136" s="1">
        <v>135</v>
      </c>
      <c r="B136" s="1">
        <f>B11</f>
        <v>3502</v>
      </c>
      <c r="C136" s="1">
        <f t="shared" si="4"/>
        <v>0.00184624840109545</v>
      </c>
      <c r="E136" s="2">
        <f>E11</f>
        <v>1357.768</v>
      </c>
      <c r="F136" s="17">
        <v>210000000134</v>
      </c>
    </row>
    <row r="137" spans="1:6">
      <c r="A137" s="1">
        <v>136</v>
      </c>
      <c r="B137" s="1">
        <f>B10</f>
        <v>4195</v>
      </c>
      <c r="C137" s="1">
        <f t="shared" si="4"/>
        <v>0.00169598501508544</v>
      </c>
      <c r="E137" s="2">
        <f>E10</f>
        <v>1494.078</v>
      </c>
      <c r="F137" s="17">
        <v>210000000135</v>
      </c>
    </row>
    <row r="138" spans="1:6">
      <c r="A138" s="1">
        <v>137</v>
      </c>
      <c r="B138" s="1">
        <f>B9</f>
        <v>4195</v>
      </c>
      <c r="C138" s="1">
        <f t="shared" si="4"/>
        <v>0.00185139905663629</v>
      </c>
      <c r="E138" s="2">
        <f>E9</f>
        <v>1630.99</v>
      </c>
      <c r="F138" s="17">
        <v>210000000136</v>
      </c>
    </row>
    <row r="139" spans="1:6">
      <c r="A139" s="1">
        <v>138</v>
      </c>
      <c r="B139" s="1">
        <f>B8</f>
        <v>4195</v>
      </c>
      <c r="C139" s="1">
        <f t="shared" si="4"/>
        <v>0.00192012486394969</v>
      </c>
      <c r="E139" s="2">
        <f>E8</f>
        <v>1691.534</v>
      </c>
      <c r="F139" s="17">
        <v>210000000137</v>
      </c>
    </row>
    <row r="140" spans="1:6">
      <c r="A140" s="1">
        <v>139</v>
      </c>
      <c r="B140" s="1">
        <f>B7</f>
        <v>4195</v>
      </c>
      <c r="C140" s="1">
        <f t="shared" si="4"/>
        <v>0.0020558192846471</v>
      </c>
      <c r="E140" s="2">
        <f>E7</f>
        <v>1811.074</v>
      </c>
      <c r="F140" s="17">
        <v>210000000138</v>
      </c>
    </row>
    <row r="141" spans="1:6">
      <c r="A141" s="1">
        <v>140</v>
      </c>
      <c r="B141" s="1">
        <f>B6</f>
        <v>4657</v>
      </c>
      <c r="C141" s="1">
        <f t="shared" si="4"/>
        <v>0.00193286092492491</v>
      </c>
      <c r="E141" s="2">
        <f>E6</f>
        <v>1890.28</v>
      </c>
      <c r="F141" s="17">
        <v>210000000139</v>
      </c>
    </row>
    <row r="142" spans="1:6">
      <c r="A142" s="1">
        <v>141</v>
      </c>
      <c r="B142" s="1">
        <f>B5</f>
        <v>4888</v>
      </c>
      <c r="C142" s="1">
        <f t="shared" si="4"/>
        <v>0.00186380250830466</v>
      </c>
      <c r="E142" s="2">
        <f>E5</f>
        <v>1913.156</v>
      </c>
      <c r="F142" s="17">
        <v>210000000140</v>
      </c>
    </row>
    <row r="143" spans="1:6">
      <c r="A143" s="1">
        <v>142</v>
      </c>
      <c r="B143" s="1">
        <f>B4</f>
        <v>5349</v>
      </c>
      <c r="C143" s="1">
        <f t="shared" si="4"/>
        <v>0.00136232317475676</v>
      </c>
      <c r="E143" s="2">
        <f>E4</f>
        <v>1530.284</v>
      </c>
      <c r="F143" s="17">
        <v>210000000141</v>
      </c>
    </row>
    <row r="144" spans="1:6">
      <c r="A144" s="1">
        <v>143</v>
      </c>
      <c r="B144" s="1">
        <f>B3</f>
        <v>6273</v>
      </c>
      <c r="C144" s="1">
        <f t="shared" si="4"/>
        <v>0.000156093006202666</v>
      </c>
      <c r="E144" s="2">
        <f>E3</f>
        <v>205.626</v>
      </c>
      <c r="F144" s="17">
        <v>210000000142</v>
      </c>
    </row>
    <row r="145" spans="1:6">
      <c r="A145" s="1">
        <v>144</v>
      </c>
      <c r="B145" s="1">
        <f>B2</f>
        <v>7197</v>
      </c>
      <c r="C145" s="1">
        <f t="shared" si="4"/>
        <v>0.0030309996869599</v>
      </c>
      <c r="E145" s="2">
        <f>E2</f>
        <v>4580.962</v>
      </c>
      <c r="F145" s="17">
        <v>210000000143</v>
      </c>
    </row>
  </sheetData>
  <mergeCells count="6">
    <mergeCell ref="H2:H13"/>
    <mergeCell ref="H14:H25"/>
    <mergeCell ref="H26:H37"/>
    <mergeCell ref="H38:H49"/>
    <mergeCell ref="H50:H61"/>
    <mergeCell ref="H62:H7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abSelected="1" workbookViewId="0">
      <selection activeCell="F7" sqref="F7"/>
    </sheetView>
  </sheetViews>
  <sheetFormatPr defaultColWidth="9" defaultRowHeight="13.5" outlineLevelCol="7"/>
  <cols>
    <col min="1" max="2" width="9" style="1"/>
    <col min="3" max="3" width="12.625" style="1"/>
    <col min="4" max="4" width="9" style="1"/>
    <col min="5" max="5" width="9.375" style="2"/>
    <col min="6" max="6" width="9.375" style="1"/>
    <col min="7" max="7" width="12.625" customWidth="1"/>
    <col min="8" max="8" width="12.625"/>
  </cols>
  <sheetData>
    <row r="1" spans="1:8">
      <c r="A1" s="1">
        <v>0</v>
      </c>
      <c r="B1" s="1">
        <v>1</v>
      </c>
      <c r="C1" s="1">
        <v>2</v>
      </c>
      <c r="E1" s="2" t="s">
        <v>0</v>
      </c>
      <c r="F1" s="1" t="s">
        <v>1</v>
      </c>
      <c r="G1" t="s">
        <v>2</v>
      </c>
      <c r="H1" s="3" t="s">
        <v>3</v>
      </c>
    </row>
    <row r="2" spans="1:8">
      <c r="A2" s="4">
        <v>1</v>
      </c>
      <c r="B2" s="5">
        <v>7197</v>
      </c>
      <c r="C2" s="5">
        <f t="shared" ref="C2:C65" si="0">E2*1000/(F2*B2/1000000)</f>
        <v>0.00231577972303275</v>
      </c>
      <c r="D2" s="5"/>
      <c r="E2" s="6">
        <v>3500</v>
      </c>
      <c r="F2" s="7">
        <v>210000000000</v>
      </c>
      <c r="G2">
        <f>1860000000*B2*0.000001</f>
        <v>13386420</v>
      </c>
      <c r="H2">
        <f>G2/E2/1000</f>
        <v>3.82469142857143</v>
      </c>
    </row>
    <row r="3" spans="1:8">
      <c r="A3" s="8">
        <v>2</v>
      </c>
      <c r="B3" s="1">
        <v>6273</v>
      </c>
      <c r="C3" s="1">
        <f t="shared" si="0"/>
        <v>0.00227733369769588</v>
      </c>
      <c r="E3" s="2">
        <v>3000</v>
      </c>
      <c r="F3" s="9">
        <v>210000000001</v>
      </c>
      <c r="G3">
        <f t="shared" ref="G3:G34" si="1">1860000000*B3*0.000001</f>
        <v>11667780</v>
      </c>
      <c r="H3">
        <f t="shared" ref="H3:H34" si="2">G3/E3/1000</f>
        <v>3.88926</v>
      </c>
    </row>
    <row r="4" spans="1:8">
      <c r="A4" s="8">
        <v>3</v>
      </c>
      <c r="B4" s="1">
        <v>5349</v>
      </c>
      <c r="C4" s="1">
        <f t="shared" si="0"/>
        <v>0.00213658093633625</v>
      </c>
      <c r="E4" s="2">
        <v>2400</v>
      </c>
      <c r="F4" s="9">
        <v>210000000002</v>
      </c>
      <c r="G4">
        <f t="shared" si="1"/>
        <v>9949140</v>
      </c>
      <c r="H4">
        <f t="shared" si="2"/>
        <v>4.145475</v>
      </c>
    </row>
    <row r="5" spans="1:8">
      <c r="A5" s="8">
        <v>4</v>
      </c>
      <c r="B5" s="1">
        <v>4888</v>
      </c>
      <c r="C5" s="1">
        <f t="shared" si="0"/>
        <v>0.00194840620369752</v>
      </c>
      <c r="E5" s="2">
        <v>2000</v>
      </c>
      <c r="F5" s="9">
        <v>210000000003</v>
      </c>
      <c r="G5">
        <f t="shared" si="1"/>
        <v>9091680</v>
      </c>
      <c r="H5">
        <f t="shared" si="2"/>
        <v>4.54584</v>
      </c>
    </row>
    <row r="6" spans="1:8">
      <c r="A6" s="8">
        <v>5</v>
      </c>
      <c r="B6" s="1">
        <v>4657</v>
      </c>
      <c r="C6" s="1">
        <f t="shared" si="0"/>
        <v>0.00194279988134995</v>
      </c>
      <c r="E6" s="2">
        <v>1900</v>
      </c>
      <c r="F6" s="9">
        <v>210000000004</v>
      </c>
      <c r="G6">
        <f t="shared" si="1"/>
        <v>8662020</v>
      </c>
      <c r="H6">
        <f t="shared" si="2"/>
        <v>4.55895789473684</v>
      </c>
    </row>
    <row r="7" spans="1:8">
      <c r="A7" s="8">
        <v>6</v>
      </c>
      <c r="B7" s="1">
        <v>4195</v>
      </c>
      <c r="C7" s="1">
        <f t="shared" si="0"/>
        <v>0.00210000567564102</v>
      </c>
      <c r="E7" s="2">
        <v>1850</v>
      </c>
      <c r="F7" s="9">
        <v>210000000005</v>
      </c>
      <c r="G7">
        <f t="shared" si="1"/>
        <v>7802700</v>
      </c>
      <c r="H7">
        <f t="shared" si="2"/>
        <v>4.21767567567568</v>
      </c>
    </row>
    <row r="8" spans="1:8">
      <c r="A8" s="8">
        <v>7</v>
      </c>
      <c r="B8" s="1">
        <v>4195</v>
      </c>
      <c r="C8" s="1">
        <f t="shared" si="0"/>
        <v>0.00204324876547883</v>
      </c>
      <c r="E8" s="2">
        <v>1800</v>
      </c>
      <c r="F8" s="9">
        <v>210000000006</v>
      </c>
      <c r="G8">
        <f t="shared" si="1"/>
        <v>7802700</v>
      </c>
      <c r="H8">
        <f t="shared" si="2"/>
        <v>4.33483333333333</v>
      </c>
    </row>
    <row r="9" spans="1:8">
      <c r="A9" s="8">
        <v>8</v>
      </c>
      <c r="B9" s="1">
        <v>4195</v>
      </c>
      <c r="C9" s="1">
        <f t="shared" si="0"/>
        <v>0.00192973494516526</v>
      </c>
      <c r="E9" s="2">
        <v>1700</v>
      </c>
      <c r="F9" s="9">
        <v>210000000007</v>
      </c>
      <c r="G9">
        <f t="shared" si="1"/>
        <v>7802700</v>
      </c>
      <c r="H9">
        <f t="shared" si="2"/>
        <v>4.58982352941177</v>
      </c>
    </row>
    <row r="10" spans="1:8">
      <c r="A10" s="8">
        <v>9</v>
      </c>
      <c r="B10" s="1">
        <v>4195</v>
      </c>
      <c r="C10" s="1">
        <f t="shared" si="0"/>
        <v>0.00181622112485277</v>
      </c>
      <c r="E10" s="2">
        <v>1600</v>
      </c>
      <c r="F10" s="9">
        <v>210000000008</v>
      </c>
      <c r="G10">
        <f t="shared" si="1"/>
        <v>7802700</v>
      </c>
      <c r="H10">
        <f t="shared" si="2"/>
        <v>4.8766875</v>
      </c>
    </row>
    <row r="11" spans="1:8">
      <c r="A11" s="8">
        <v>10</v>
      </c>
      <c r="B11" s="1">
        <v>3502</v>
      </c>
      <c r="C11" s="1">
        <f t="shared" si="0"/>
        <v>0.00203965081169361</v>
      </c>
      <c r="E11" s="2">
        <v>1500</v>
      </c>
      <c r="F11" s="9">
        <v>210000000009</v>
      </c>
      <c r="G11">
        <f t="shared" si="1"/>
        <v>6513720</v>
      </c>
      <c r="H11">
        <f t="shared" si="2"/>
        <v>4.34248</v>
      </c>
    </row>
    <row r="12" spans="1:8">
      <c r="A12" s="8">
        <v>11</v>
      </c>
      <c r="B12" s="1">
        <v>3502</v>
      </c>
      <c r="C12" s="1">
        <f t="shared" si="0"/>
        <v>0.00176769737012604</v>
      </c>
      <c r="E12" s="2">
        <v>1300</v>
      </c>
      <c r="F12" s="9">
        <v>210000000010</v>
      </c>
      <c r="G12">
        <f t="shared" si="1"/>
        <v>6513720</v>
      </c>
      <c r="H12">
        <f t="shared" si="2"/>
        <v>5.01055384615385</v>
      </c>
    </row>
    <row r="13" spans="1:8">
      <c r="A13" s="10">
        <v>12</v>
      </c>
      <c r="B13" s="11">
        <v>3502</v>
      </c>
      <c r="C13" s="11">
        <f t="shared" si="0"/>
        <v>0.00149574392856107</v>
      </c>
      <c r="D13" s="11"/>
      <c r="E13" s="12">
        <v>1100</v>
      </c>
      <c r="F13" s="13">
        <v>210000000011</v>
      </c>
      <c r="G13">
        <f t="shared" si="1"/>
        <v>6513720</v>
      </c>
      <c r="H13">
        <f t="shared" si="2"/>
        <v>5.92156363636364</v>
      </c>
    </row>
    <row r="14" spans="1:8">
      <c r="A14" s="4">
        <v>13</v>
      </c>
      <c r="B14" s="5">
        <v>3502</v>
      </c>
      <c r="C14" s="5">
        <f t="shared" si="0"/>
        <v>0.00176769737010921</v>
      </c>
      <c r="D14" s="5"/>
      <c r="E14" s="14">
        <v>1300</v>
      </c>
      <c r="F14" s="7">
        <v>210000000012</v>
      </c>
      <c r="G14">
        <f t="shared" si="1"/>
        <v>6513720</v>
      </c>
      <c r="H14">
        <f t="shared" si="2"/>
        <v>5.01055384615385</v>
      </c>
    </row>
    <row r="15" spans="1:8">
      <c r="A15" s="8">
        <v>14</v>
      </c>
      <c r="B15" s="1">
        <v>3502</v>
      </c>
      <c r="C15" s="1">
        <f t="shared" si="0"/>
        <v>0.00149574392854682</v>
      </c>
      <c r="E15" s="2">
        <v>1100</v>
      </c>
      <c r="F15" s="9">
        <v>210000000013</v>
      </c>
      <c r="G15">
        <f t="shared" si="1"/>
        <v>6513720</v>
      </c>
      <c r="H15">
        <f t="shared" si="2"/>
        <v>5.92156363636364</v>
      </c>
    </row>
    <row r="16" spans="1:8">
      <c r="A16" s="8">
        <v>15</v>
      </c>
      <c r="B16" s="1">
        <v>3502</v>
      </c>
      <c r="C16" s="1">
        <f t="shared" si="0"/>
        <v>0.00163172064931604</v>
      </c>
      <c r="E16" s="2">
        <v>1200</v>
      </c>
      <c r="F16" s="9">
        <v>210000000014</v>
      </c>
      <c r="G16">
        <f t="shared" si="1"/>
        <v>6513720</v>
      </c>
      <c r="H16">
        <f t="shared" si="2"/>
        <v>5.4281</v>
      </c>
    </row>
    <row r="17" spans="1:8">
      <c r="A17" s="8">
        <v>16</v>
      </c>
      <c r="B17" s="1">
        <v>4195</v>
      </c>
      <c r="C17" s="1">
        <f t="shared" si="0"/>
        <v>0.00147567966389369</v>
      </c>
      <c r="E17" s="2">
        <v>1300</v>
      </c>
      <c r="F17" s="9">
        <v>210000000015</v>
      </c>
      <c r="G17">
        <f t="shared" si="1"/>
        <v>7802700</v>
      </c>
      <c r="H17">
        <f t="shared" si="2"/>
        <v>6.00207692307692</v>
      </c>
    </row>
    <row r="18" spans="1:8">
      <c r="A18" s="8">
        <v>17</v>
      </c>
      <c r="B18" s="1">
        <v>4195</v>
      </c>
      <c r="C18" s="1">
        <f t="shared" si="0"/>
        <v>0.00164595039433512</v>
      </c>
      <c r="E18" s="2">
        <v>1450</v>
      </c>
      <c r="F18" s="9">
        <v>210000000016</v>
      </c>
      <c r="G18">
        <f t="shared" si="1"/>
        <v>7802700</v>
      </c>
      <c r="H18">
        <f t="shared" si="2"/>
        <v>5.3811724137931</v>
      </c>
    </row>
    <row r="19" spans="1:8">
      <c r="A19" s="8">
        <v>18</v>
      </c>
      <c r="B19" s="1">
        <v>4195</v>
      </c>
      <c r="C19" s="1">
        <f t="shared" si="0"/>
        <v>0.00175946421462572</v>
      </c>
      <c r="E19" s="2">
        <v>1550</v>
      </c>
      <c r="F19" s="9">
        <v>210000000017</v>
      </c>
      <c r="G19">
        <f t="shared" si="1"/>
        <v>7802700</v>
      </c>
      <c r="H19">
        <f t="shared" si="2"/>
        <v>5.034</v>
      </c>
    </row>
    <row r="20" spans="1:8">
      <c r="A20" s="8">
        <v>19</v>
      </c>
      <c r="B20" s="1">
        <v>4657</v>
      </c>
      <c r="C20" s="1">
        <f t="shared" si="0"/>
        <v>0.00171784410550017</v>
      </c>
      <c r="E20" s="2">
        <v>1680</v>
      </c>
      <c r="F20" s="9">
        <v>210000000018</v>
      </c>
      <c r="G20">
        <f t="shared" si="1"/>
        <v>8662020</v>
      </c>
      <c r="H20">
        <f t="shared" si="2"/>
        <v>5.15596428571429</v>
      </c>
    </row>
    <row r="21" spans="1:8">
      <c r="A21" s="8">
        <v>20</v>
      </c>
      <c r="B21" s="1">
        <v>4888</v>
      </c>
      <c r="C21" s="1">
        <f t="shared" si="0"/>
        <v>0.00173408152115867</v>
      </c>
      <c r="E21" s="2">
        <v>1780</v>
      </c>
      <c r="F21" s="9">
        <v>210000000019</v>
      </c>
      <c r="G21">
        <f t="shared" si="1"/>
        <v>9091680</v>
      </c>
      <c r="H21">
        <f t="shared" si="2"/>
        <v>5.10768539325843</v>
      </c>
    </row>
    <row r="22" spans="1:8">
      <c r="A22" s="8">
        <v>21</v>
      </c>
      <c r="B22" s="1">
        <v>5349</v>
      </c>
      <c r="C22" s="1">
        <f t="shared" si="0"/>
        <v>0.00167365506665327</v>
      </c>
      <c r="E22" s="2">
        <v>1880</v>
      </c>
      <c r="F22" s="9">
        <v>210000000020</v>
      </c>
      <c r="G22">
        <f t="shared" si="1"/>
        <v>9949140</v>
      </c>
      <c r="H22">
        <f t="shared" si="2"/>
        <v>5.29209574468085</v>
      </c>
    </row>
    <row r="23" spans="1:8">
      <c r="A23" s="8">
        <v>22</v>
      </c>
      <c r="B23" s="1">
        <v>5349</v>
      </c>
      <c r="C23" s="1">
        <f t="shared" si="0"/>
        <v>0.00176267927231792</v>
      </c>
      <c r="E23" s="2">
        <v>1980</v>
      </c>
      <c r="F23" s="9">
        <v>210000000021</v>
      </c>
      <c r="G23">
        <f t="shared" si="1"/>
        <v>9949140</v>
      </c>
      <c r="H23">
        <f t="shared" si="2"/>
        <v>5.02481818181818</v>
      </c>
    </row>
    <row r="24" spans="1:8">
      <c r="A24" s="8">
        <v>23</v>
      </c>
      <c r="B24" s="1">
        <v>5811</v>
      </c>
      <c r="C24" s="1">
        <f t="shared" si="0"/>
        <v>0.00180282059457804</v>
      </c>
      <c r="E24" s="2">
        <v>2200</v>
      </c>
      <c r="F24" s="9">
        <v>210000000022</v>
      </c>
      <c r="G24">
        <f t="shared" si="1"/>
        <v>10808460</v>
      </c>
      <c r="H24">
        <f t="shared" si="2"/>
        <v>4.91293636363636</v>
      </c>
    </row>
    <row r="25" spans="1:8">
      <c r="A25" s="10">
        <v>24</v>
      </c>
      <c r="B25" s="11">
        <v>5811</v>
      </c>
      <c r="C25" s="11">
        <f t="shared" si="0"/>
        <v>0.00245839171986743</v>
      </c>
      <c r="D25" s="11"/>
      <c r="E25" s="12">
        <v>3000</v>
      </c>
      <c r="F25" s="13">
        <v>210000000023</v>
      </c>
      <c r="G25">
        <f t="shared" si="1"/>
        <v>10808460</v>
      </c>
      <c r="H25">
        <f t="shared" si="2"/>
        <v>3.60282</v>
      </c>
    </row>
    <row r="26" spans="1:8">
      <c r="A26" s="4">
        <v>25</v>
      </c>
      <c r="B26" s="5">
        <v>5811</v>
      </c>
      <c r="C26" s="5">
        <f t="shared" si="0"/>
        <v>0.00245839171985573</v>
      </c>
      <c r="D26" s="5"/>
      <c r="E26" s="14">
        <v>3000</v>
      </c>
      <c r="F26" s="7">
        <v>210000000024</v>
      </c>
      <c r="G26">
        <f t="shared" si="1"/>
        <v>10808460</v>
      </c>
      <c r="H26">
        <f t="shared" si="2"/>
        <v>3.60282</v>
      </c>
    </row>
    <row r="27" spans="1:8">
      <c r="A27" s="8">
        <v>26</v>
      </c>
      <c r="B27" s="1">
        <v>5811</v>
      </c>
      <c r="C27" s="1">
        <f t="shared" si="0"/>
        <v>0.00184379378988302</v>
      </c>
      <c r="E27" s="2">
        <v>2250</v>
      </c>
      <c r="F27" s="9">
        <v>210000000025</v>
      </c>
      <c r="G27">
        <f t="shared" si="1"/>
        <v>10808460</v>
      </c>
      <c r="H27">
        <f t="shared" si="2"/>
        <v>4.80376</v>
      </c>
    </row>
    <row r="28" spans="1:8">
      <c r="A28" s="8">
        <v>27</v>
      </c>
      <c r="B28" s="1">
        <v>5349</v>
      </c>
      <c r="C28" s="1">
        <f t="shared" si="0"/>
        <v>0.00195853252475106</v>
      </c>
      <c r="E28" s="2">
        <v>2200</v>
      </c>
      <c r="F28" s="9">
        <v>210000000026</v>
      </c>
      <c r="G28">
        <f t="shared" si="1"/>
        <v>9949140</v>
      </c>
      <c r="H28">
        <f t="shared" si="2"/>
        <v>4.52233636363636</v>
      </c>
    </row>
    <row r="29" spans="1:8">
      <c r="A29" s="8">
        <v>28</v>
      </c>
      <c r="B29" s="1">
        <v>5349</v>
      </c>
      <c r="C29" s="1">
        <f t="shared" si="0"/>
        <v>0.00186950831907166</v>
      </c>
      <c r="E29" s="2">
        <v>2100</v>
      </c>
      <c r="F29" s="9">
        <v>210000000027</v>
      </c>
      <c r="G29">
        <f t="shared" si="1"/>
        <v>9949140</v>
      </c>
      <c r="H29">
        <f t="shared" si="2"/>
        <v>4.73768571428571</v>
      </c>
    </row>
    <row r="30" spans="1:8">
      <c r="A30" s="8">
        <v>29</v>
      </c>
      <c r="B30" s="1">
        <v>4888</v>
      </c>
      <c r="C30" s="1">
        <f t="shared" si="0"/>
        <v>0.00194840620346557</v>
      </c>
      <c r="E30" s="2">
        <v>2000</v>
      </c>
      <c r="F30" s="9">
        <v>210000000028</v>
      </c>
      <c r="G30">
        <f t="shared" si="1"/>
        <v>9091680</v>
      </c>
      <c r="H30">
        <f t="shared" si="2"/>
        <v>4.54584</v>
      </c>
    </row>
    <row r="31" spans="1:8">
      <c r="A31" s="8">
        <v>30</v>
      </c>
      <c r="B31" s="1">
        <v>4657</v>
      </c>
      <c r="C31" s="1">
        <f t="shared" si="0"/>
        <v>0.00194279988111866</v>
      </c>
      <c r="E31" s="2">
        <v>1900</v>
      </c>
      <c r="F31" s="9">
        <v>210000000029</v>
      </c>
      <c r="G31">
        <f t="shared" si="1"/>
        <v>8662020</v>
      </c>
      <c r="H31">
        <f t="shared" si="2"/>
        <v>4.55895789473684</v>
      </c>
    </row>
    <row r="32" spans="1:8">
      <c r="A32" s="8">
        <v>31</v>
      </c>
      <c r="B32" s="1">
        <v>4195</v>
      </c>
      <c r="C32" s="1">
        <f t="shared" si="0"/>
        <v>0.00204324876524531</v>
      </c>
      <c r="E32" s="2">
        <v>1800</v>
      </c>
      <c r="F32" s="9">
        <v>210000000030</v>
      </c>
      <c r="G32">
        <f t="shared" si="1"/>
        <v>7802700</v>
      </c>
      <c r="H32">
        <f t="shared" si="2"/>
        <v>4.33483333333333</v>
      </c>
    </row>
    <row r="33" spans="1:8">
      <c r="A33" s="8">
        <v>32</v>
      </c>
      <c r="B33" s="1">
        <v>4195</v>
      </c>
      <c r="C33" s="1">
        <f t="shared" si="0"/>
        <v>0.00181622112465385</v>
      </c>
      <c r="E33" s="2">
        <v>1600</v>
      </c>
      <c r="F33" s="9">
        <v>210000000031</v>
      </c>
      <c r="G33">
        <f t="shared" si="1"/>
        <v>7802700</v>
      </c>
      <c r="H33">
        <f t="shared" si="2"/>
        <v>4.8766875</v>
      </c>
    </row>
    <row r="34" spans="1:8">
      <c r="A34" s="8">
        <v>33</v>
      </c>
      <c r="B34" s="1">
        <v>4195</v>
      </c>
      <c r="C34" s="1">
        <f t="shared" si="0"/>
        <v>0.00174811283247101</v>
      </c>
      <c r="E34" s="2">
        <v>1540</v>
      </c>
      <c r="F34" s="9">
        <v>210000000032</v>
      </c>
      <c r="G34">
        <f t="shared" si="1"/>
        <v>7802700</v>
      </c>
      <c r="H34">
        <f t="shared" si="2"/>
        <v>5.06668831168831</v>
      </c>
    </row>
    <row r="35" spans="1:8">
      <c r="A35" s="8">
        <v>34</v>
      </c>
      <c r="B35" s="1">
        <v>3502</v>
      </c>
      <c r="C35" s="1">
        <f t="shared" si="0"/>
        <v>0.00183568573031446</v>
      </c>
      <c r="E35" s="2">
        <v>1350</v>
      </c>
      <c r="F35" s="9">
        <v>210000000033</v>
      </c>
      <c r="G35">
        <f t="shared" ref="G35:G66" si="3">1860000000*B35*0.000001</f>
        <v>6513720</v>
      </c>
      <c r="H35">
        <f t="shared" ref="H35:H66" si="4">G35/E35/1000</f>
        <v>4.82497777777778</v>
      </c>
    </row>
    <row r="36" spans="1:8">
      <c r="A36" s="8">
        <v>35</v>
      </c>
      <c r="B36" s="1">
        <v>3502</v>
      </c>
      <c r="C36" s="1">
        <f t="shared" si="0"/>
        <v>0.00149574392839725</v>
      </c>
      <c r="E36" s="2">
        <v>1100</v>
      </c>
      <c r="F36" s="9">
        <v>210000000034</v>
      </c>
      <c r="G36">
        <f t="shared" si="3"/>
        <v>6513720</v>
      </c>
      <c r="H36">
        <f t="shared" si="4"/>
        <v>5.92156363636364</v>
      </c>
    </row>
    <row r="37" spans="1:8">
      <c r="A37" s="10">
        <v>36</v>
      </c>
      <c r="B37" s="11">
        <v>3502</v>
      </c>
      <c r="C37" s="11">
        <f t="shared" si="0"/>
        <v>0.00203965081144108</v>
      </c>
      <c r="D37" s="11"/>
      <c r="E37" s="12">
        <v>1500</v>
      </c>
      <c r="F37" s="13">
        <v>210000000035</v>
      </c>
      <c r="G37">
        <f t="shared" si="3"/>
        <v>6513720</v>
      </c>
      <c r="H37">
        <f t="shared" si="4"/>
        <v>4.34248</v>
      </c>
    </row>
    <row r="38" spans="1:8">
      <c r="A38" s="4">
        <v>37</v>
      </c>
      <c r="B38" s="5">
        <v>3502</v>
      </c>
      <c r="C38" s="5">
        <f t="shared" si="0"/>
        <v>0.00203965081143137</v>
      </c>
      <c r="D38" s="5"/>
      <c r="E38" s="14">
        <v>1500</v>
      </c>
      <c r="F38" s="7">
        <v>210000000036</v>
      </c>
      <c r="G38">
        <f t="shared" si="3"/>
        <v>6513720</v>
      </c>
      <c r="H38">
        <f t="shared" si="4"/>
        <v>4.34248</v>
      </c>
    </row>
    <row r="39" spans="1:8">
      <c r="A39" s="8">
        <v>38</v>
      </c>
      <c r="B39" s="1">
        <v>3502</v>
      </c>
      <c r="C39" s="1">
        <f t="shared" si="0"/>
        <v>0.00149574392837588</v>
      </c>
      <c r="E39" s="2">
        <v>1100</v>
      </c>
      <c r="F39" s="9">
        <v>210000000037</v>
      </c>
      <c r="G39">
        <f t="shared" si="3"/>
        <v>6513720</v>
      </c>
      <c r="H39">
        <f t="shared" si="4"/>
        <v>5.92156363636364</v>
      </c>
    </row>
    <row r="40" spans="1:8">
      <c r="A40" s="8">
        <v>39</v>
      </c>
      <c r="B40" s="1">
        <v>3502</v>
      </c>
      <c r="C40" s="1">
        <f t="shared" si="0"/>
        <v>0.00176769736989035</v>
      </c>
      <c r="E40" s="2">
        <v>1300</v>
      </c>
      <c r="F40" s="9">
        <v>210000000038</v>
      </c>
      <c r="G40">
        <f t="shared" si="3"/>
        <v>6513720</v>
      </c>
      <c r="H40">
        <f t="shared" si="4"/>
        <v>5.01055384615385</v>
      </c>
    </row>
    <row r="41" spans="1:8">
      <c r="A41" s="8">
        <v>40</v>
      </c>
      <c r="B41" s="1">
        <v>4195</v>
      </c>
      <c r="C41" s="1">
        <f t="shared" si="0"/>
        <v>0.00158919348401158</v>
      </c>
      <c r="E41" s="2">
        <v>1400</v>
      </c>
      <c r="F41" s="9">
        <v>210000000039</v>
      </c>
      <c r="G41">
        <f t="shared" si="3"/>
        <v>7802700</v>
      </c>
      <c r="H41">
        <f t="shared" si="4"/>
        <v>5.57335714285714</v>
      </c>
    </row>
    <row r="42" spans="1:8">
      <c r="A42" s="8">
        <v>41</v>
      </c>
      <c r="B42" s="1">
        <v>4195</v>
      </c>
      <c r="C42" s="1">
        <f t="shared" si="0"/>
        <v>0.00170270730429001</v>
      </c>
      <c r="E42" s="2">
        <v>1500</v>
      </c>
      <c r="F42" s="9">
        <v>210000000040</v>
      </c>
      <c r="G42">
        <f t="shared" si="3"/>
        <v>7802700</v>
      </c>
      <c r="H42">
        <f t="shared" si="4"/>
        <v>5.2018</v>
      </c>
    </row>
    <row r="43" spans="1:8">
      <c r="A43" s="8">
        <v>42</v>
      </c>
      <c r="B43" s="1">
        <v>4195</v>
      </c>
      <c r="C43" s="1">
        <f t="shared" si="0"/>
        <v>0.00181622112456736</v>
      </c>
      <c r="E43" s="2">
        <v>1600</v>
      </c>
      <c r="F43" s="9">
        <v>210000000041</v>
      </c>
      <c r="G43">
        <f t="shared" si="3"/>
        <v>7802700</v>
      </c>
      <c r="H43">
        <f t="shared" si="4"/>
        <v>4.8766875</v>
      </c>
    </row>
    <row r="44" spans="1:8">
      <c r="A44" s="8">
        <v>43</v>
      </c>
      <c r="B44" s="1">
        <v>4657</v>
      </c>
      <c r="C44" s="1">
        <f t="shared" si="0"/>
        <v>0.00173829463036698</v>
      </c>
      <c r="E44" s="2">
        <v>1700</v>
      </c>
      <c r="F44" s="9">
        <v>210000000042</v>
      </c>
      <c r="G44">
        <f t="shared" si="3"/>
        <v>8662020</v>
      </c>
      <c r="H44">
        <f t="shared" si="4"/>
        <v>5.09530588235294</v>
      </c>
    </row>
    <row r="45" spans="1:8">
      <c r="A45" s="8">
        <v>44</v>
      </c>
      <c r="B45" s="1">
        <v>4888</v>
      </c>
      <c r="C45" s="1">
        <f t="shared" si="0"/>
        <v>0.00175356558299375</v>
      </c>
      <c r="E45" s="2">
        <v>1800</v>
      </c>
      <c r="F45" s="9">
        <v>210000000043</v>
      </c>
      <c r="G45">
        <f t="shared" si="3"/>
        <v>9091680</v>
      </c>
      <c r="H45">
        <f t="shared" si="4"/>
        <v>5.05093333333333</v>
      </c>
    </row>
    <row r="46" spans="1:8">
      <c r="A46" s="8">
        <v>45</v>
      </c>
      <c r="B46" s="1">
        <v>5349</v>
      </c>
      <c r="C46" s="1">
        <f t="shared" si="0"/>
        <v>0.00169145990759457</v>
      </c>
      <c r="E46" s="2">
        <v>1900</v>
      </c>
      <c r="F46" s="9">
        <v>210000000044</v>
      </c>
      <c r="G46">
        <f t="shared" si="3"/>
        <v>9949140</v>
      </c>
      <c r="H46">
        <f t="shared" si="4"/>
        <v>5.23638947368421</v>
      </c>
    </row>
    <row r="47" spans="1:8">
      <c r="A47" s="8">
        <v>46</v>
      </c>
      <c r="B47" s="1">
        <v>5349</v>
      </c>
      <c r="C47" s="1">
        <f t="shared" si="0"/>
        <v>0.00186950831891141</v>
      </c>
      <c r="E47" s="2">
        <v>2100</v>
      </c>
      <c r="F47" s="9">
        <v>210000000045</v>
      </c>
      <c r="G47">
        <f t="shared" si="3"/>
        <v>9949140</v>
      </c>
      <c r="H47">
        <f t="shared" si="4"/>
        <v>4.73768571428571</v>
      </c>
    </row>
    <row r="48" spans="1:8">
      <c r="A48" s="8">
        <v>47</v>
      </c>
      <c r="B48" s="1">
        <v>5811</v>
      </c>
      <c r="C48" s="1">
        <f t="shared" si="0"/>
        <v>0.00184379378969864</v>
      </c>
      <c r="E48" s="2">
        <v>2250</v>
      </c>
      <c r="F48" s="9">
        <v>210000000046</v>
      </c>
      <c r="G48">
        <f t="shared" si="3"/>
        <v>10808460</v>
      </c>
      <c r="H48">
        <f t="shared" si="4"/>
        <v>4.80376</v>
      </c>
    </row>
    <row r="49" spans="1:8">
      <c r="A49" s="10">
        <v>48</v>
      </c>
      <c r="B49" s="11">
        <v>5811</v>
      </c>
      <c r="C49" s="11">
        <f t="shared" si="0"/>
        <v>0.00200768657099562</v>
      </c>
      <c r="D49" s="11"/>
      <c r="E49" s="12">
        <v>2450</v>
      </c>
      <c r="F49" s="13">
        <v>210000000047</v>
      </c>
      <c r="G49">
        <f t="shared" si="3"/>
        <v>10808460</v>
      </c>
      <c r="H49">
        <f t="shared" si="4"/>
        <v>4.41161632653061</v>
      </c>
    </row>
    <row r="50" spans="1:8">
      <c r="A50" s="4">
        <v>49</v>
      </c>
      <c r="B50" s="5">
        <v>7197</v>
      </c>
      <c r="C50" s="5">
        <f t="shared" si="0"/>
        <v>0.0016210458057524</v>
      </c>
      <c r="D50" s="5"/>
      <c r="E50" s="14">
        <v>2450</v>
      </c>
      <c r="F50" s="7">
        <v>210000000048</v>
      </c>
      <c r="G50">
        <f t="shared" si="3"/>
        <v>13386420</v>
      </c>
      <c r="H50">
        <f t="shared" si="4"/>
        <v>5.46384489795918</v>
      </c>
    </row>
    <row r="51" spans="1:8">
      <c r="A51" s="8">
        <v>50</v>
      </c>
      <c r="B51" s="1">
        <v>7197</v>
      </c>
      <c r="C51" s="1">
        <f t="shared" si="0"/>
        <v>0.00148871553588797</v>
      </c>
      <c r="E51" s="2">
        <v>2250</v>
      </c>
      <c r="F51" s="9">
        <v>210000000049</v>
      </c>
      <c r="G51">
        <f t="shared" si="3"/>
        <v>13386420</v>
      </c>
      <c r="H51">
        <f t="shared" si="4"/>
        <v>5.94952</v>
      </c>
    </row>
    <row r="52" spans="1:8">
      <c r="A52" s="8">
        <v>51</v>
      </c>
      <c r="B52" s="1">
        <v>6273</v>
      </c>
      <c r="C52" s="1">
        <f t="shared" si="0"/>
        <v>0.00167004471125397</v>
      </c>
      <c r="E52" s="2">
        <v>2200</v>
      </c>
      <c r="F52" s="9">
        <v>210000000050</v>
      </c>
      <c r="G52">
        <f t="shared" si="3"/>
        <v>11667780</v>
      </c>
      <c r="H52">
        <f t="shared" si="4"/>
        <v>5.30353636363636</v>
      </c>
    </row>
    <row r="53" spans="1:8">
      <c r="A53" s="8">
        <v>52</v>
      </c>
      <c r="B53" s="1">
        <v>5811</v>
      </c>
      <c r="C53" s="1">
        <f t="shared" si="0"/>
        <v>0.00167990100835209</v>
      </c>
      <c r="E53" s="2">
        <v>2050</v>
      </c>
      <c r="F53" s="9">
        <v>210000000051</v>
      </c>
      <c r="G53">
        <f t="shared" si="3"/>
        <v>10808460</v>
      </c>
      <c r="H53">
        <f t="shared" si="4"/>
        <v>5.27241951219512</v>
      </c>
    </row>
    <row r="54" spans="1:8">
      <c r="A54" s="8">
        <v>53</v>
      </c>
      <c r="B54" s="1">
        <v>5349</v>
      </c>
      <c r="C54" s="1">
        <f t="shared" si="0"/>
        <v>0.00173597201035987</v>
      </c>
      <c r="E54" s="2">
        <v>1950</v>
      </c>
      <c r="F54" s="9">
        <v>210000000052</v>
      </c>
      <c r="G54">
        <f t="shared" si="3"/>
        <v>9949140</v>
      </c>
      <c r="H54">
        <f t="shared" si="4"/>
        <v>5.10212307692308</v>
      </c>
    </row>
    <row r="55" spans="1:8">
      <c r="A55" s="8">
        <v>54</v>
      </c>
      <c r="B55" s="1">
        <v>4888</v>
      </c>
      <c r="C55" s="1">
        <f t="shared" si="0"/>
        <v>0.00180227573799109</v>
      </c>
      <c r="E55" s="2">
        <v>1850</v>
      </c>
      <c r="F55" s="9">
        <v>210000000053</v>
      </c>
      <c r="G55">
        <f t="shared" si="3"/>
        <v>9091680</v>
      </c>
      <c r="H55">
        <f t="shared" si="4"/>
        <v>4.91442162162162</v>
      </c>
    </row>
    <row r="56" spans="1:8">
      <c r="A56" s="8">
        <v>55</v>
      </c>
      <c r="B56" s="1">
        <v>4657</v>
      </c>
      <c r="C56" s="1">
        <f t="shared" si="0"/>
        <v>0.00178942094292258</v>
      </c>
      <c r="E56" s="2">
        <v>1750</v>
      </c>
      <c r="F56" s="9">
        <v>210000000054</v>
      </c>
      <c r="G56">
        <f t="shared" si="3"/>
        <v>8662020</v>
      </c>
      <c r="H56">
        <f t="shared" si="4"/>
        <v>4.94972571428571</v>
      </c>
    </row>
    <row r="57" spans="1:8">
      <c r="A57" s="8">
        <v>56</v>
      </c>
      <c r="B57" s="1">
        <v>4195</v>
      </c>
      <c r="C57" s="1">
        <f t="shared" si="0"/>
        <v>0.00175946421430734</v>
      </c>
      <c r="E57" s="2">
        <v>1550</v>
      </c>
      <c r="F57" s="9">
        <v>210000000055</v>
      </c>
      <c r="G57">
        <f t="shared" si="3"/>
        <v>7802700</v>
      </c>
      <c r="H57">
        <f t="shared" si="4"/>
        <v>5.034</v>
      </c>
    </row>
    <row r="58" spans="1:8">
      <c r="A58" s="8">
        <v>57</v>
      </c>
      <c r="B58" s="1">
        <v>4195</v>
      </c>
      <c r="C58" s="1">
        <f t="shared" si="0"/>
        <v>0.00174811283227122</v>
      </c>
      <c r="E58" s="2">
        <v>1540</v>
      </c>
      <c r="F58" s="9">
        <v>210000000056</v>
      </c>
      <c r="G58">
        <f t="shared" si="3"/>
        <v>7802700</v>
      </c>
      <c r="H58">
        <f t="shared" si="4"/>
        <v>5.06668831168831</v>
      </c>
    </row>
    <row r="59" spans="1:8">
      <c r="A59" s="8">
        <v>58</v>
      </c>
      <c r="B59" s="1">
        <v>3502</v>
      </c>
      <c r="C59" s="1">
        <f t="shared" si="0"/>
        <v>0.00183568573010466</v>
      </c>
      <c r="E59" s="2">
        <v>1350</v>
      </c>
      <c r="F59" s="9">
        <v>210000000057</v>
      </c>
      <c r="G59">
        <f t="shared" si="3"/>
        <v>6513720</v>
      </c>
      <c r="H59">
        <f t="shared" si="4"/>
        <v>4.82497777777778</v>
      </c>
    </row>
    <row r="60" spans="1:8">
      <c r="A60" s="8">
        <v>59</v>
      </c>
      <c r="B60" s="1">
        <v>3502</v>
      </c>
      <c r="C60" s="1">
        <f t="shared" si="0"/>
        <v>0.00149574392822631</v>
      </c>
      <c r="E60" s="2">
        <v>1100</v>
      </c>
      <c r="F60" s="9">
        <v>210000000058</v>
      </c>
      <c r="G60">
        <f t="shared" si="3"/>
        <v>6513720</v>
      </c>
      <c r="H60">
        <f t="shared" si="4"/>
        <v>5.92156363636364</v>
      </c>
    </row>
    <row r="61" spans="1:8">
      <c r="A61" s="10">
        <v>60</v>
      </c>
      <c r="B61" s="11">
        <v>3502</v>
      </c>
      <c r="C61" s="11">
        <f t="shared" si="0"/>
        <v>0.00258355769419677</v>
      </c>
      <c r="D61" s="11"/>
      <c r="E61" s="12">
        <v>1900</v>
      </c>
      <c r="F61" s="13">
        <v>210000000059</v>
      </c>
      <c r="G61">
        <f t="shared" si="3"/>
        <v>6513720</v>
      </c>
      <c r="H61">
        <f t="shared" si="4"/>
        <v>3.42827368421053</v>
      </c>
    </row>
    <row r="62" spans="1:8">
      <c r="A62" s="4">
        <v>61</v>
      </c>
      <c r="B62" s="5">
        <v>3502</v>
      </c>
      <c r="C62" s="5">
        <f t="shared" si="0"/>
        <v>0.00258355769418447</v>
      </c>
      <c r="D62" s="5"/>
      <c r="E62" s="14">
        <v>1900</v>
      </c>
      <c r="F62" s="7">
        <v>210000000060</v>
      </c>
      <c r="G62">
        <f t="shared" si="3"/>
        <v>6513720</v>
      </c>
      <c r="H62">
        <f t="shared" si="4"/>
        <v>3.42827368421053</v>
      </c>
    </row>
    <row r="63" spans="1:8">
      <c r="A63" s="8">
        <v>62</v>
      </c>
      <c r="B63" s="1">
        <v>3502</v>
      </c>
      <c r="C63" s="1">
        <f t="shared" si="0"/>
        <v>0.00149574392820494</v>
      </c>
      <c r="E63" s="2">
        <v>1100</v>
      </c>
      <c r="F63" s="9">
        <v>210000000061</v>
      </c>
      <c r="G63">
        <f t="shared" si="3"/>
        <v>6513720</v>
      </c>
      <c r="H63">
        <f t="shared" si="4"/>
        <v>5.92156363636364</v>
      </c>
    </row>
    <row r="64" spans="1:8">
      <c r="A64" s="8">
        <v>63</v>
      </c>
      <c r="B64" s="1">
        <v>3502</v>
      </c>
      <c r="C64" s="1">
        <f t="shared" si="0"/>
        <v>0.00183568573006096</v>
      </c>
      <c r="E64" s="2">
        <v>1350</v>
      </c>
      <c r="F64" s="9">
        <v>210000000062</v>
      </c>
      <c r="G64">
        <f t="shared" si="3"/>
        <v>6513720</v>
      </c>
      <c r="H64">
        <f t="shared" si="4"/>
        <v>4.82497777777778</v>
      </c>
    </row>
    <row r="65" spans="1:8">
      <c r="A65" s="8">
        <v>64</v>
      </c>
      <c r="B65" s="1">
        <v>4195</v>
      </c>
      <c r="C65" s="1">
        <f t="shared" si="0"/>
        <v>0.00174811283221295</v>
      </c>
      <c r="E65" s="2">
        <v>1540</v>
      </c>
      <c r="F65" s="9">
        <v>210000000063</v>
      </c>
      <c r="G65">
        <f t="shared" si="3"/>
        <v>7802700</v>
      </c>
      <c r="H65">
        <f t="shared" si="4"/>
        <v>5.06668831168831</v>
      </c>
    </row>
    <row r="66" spans="1:8">
      <c r="A66" s="8">
        <v>65</v>
      </c>
      <c r="B66" s="1">
        <v>4195</v>
      </c>
      <c r="C66" s="1">
        <f t="shared" ref="C66:C129" si="5">E66*1000/(F66*B66/1000000)</f>
        <v>0.00175946421423193</v>
      </c>
      <c r="E66" s="2">
        <v>1550</v>
      </c>
      <c r="F66" s="9">
        <v>210000000064</v>
      </c>
      <c r="G66">
        <f t="shared" si="3"/>
        <v>7802700</v>
      </c>
      <c r="H66">
        <f t="shared" si="4"/>
        <v>5.034</v>
      </c>
    </row>
    <row r="67" spans="1:8">
      <c r="A67" s="8">
        <v>66</v>
      </c>
      <c r="B67" s="1">
        <v>4657</v>
      </c>
      <c r="C67" s="1">
        <f t="shared" si="5"/>
        <v>0.00178942094282885</v>
      </c>
      <c r="E67" s="2">
        <v>1750</v>
      </c>
      <c r="F67" s="9">
        <v>210000000065</v>
      </c>
      <c r="G67">
        <f t="shared" ref="G67:G98" si="6">1860000000*B67*0.000001</f>
        <v>8662020</v>
      </c>
      <c r="H67">
        <f t="shared" ref="H67:H98" si="7">G67/E67/1000</f>
        <v>4.94972571428571</v>
      </c>
    </row>
    <row r="68" spans="1:8">
      <c r="A68" s="8">
        <v>67</v>
      </c>
      <c r="B68" s="1">
        <v>4888</v>
      </c>
      <c r="C68" s="1">
        <f t="shared" si="5"/>
        <v>0.00180227573787952</v>
      </c>
      <c r="D68" s="15"/>
      <c r="E68" s="2">
        <v>1850</v>
      </c>
      <c r="F68" s="9">
        <v>210000000066</v>
      </c>
      <c r="G68">
        <f t="shared" si="6"/>
        <v>9091680</v>
      </c>
      <c r="H68">
        <f t="shared" si="7"/>
        <v>4.91442162162162</v>
      </c>
    </row>
    <row r="69" spans="1:8">
      <c r="A69" s="8">
        <v>68</v>
      </c>
      <c r="B69" s="1">
        <v>5349</v>
      </c>
      <c r="C69" s="1">
        <f t="shared" si="5"/>
        <v>0.00173597201023588</v>
      </c>
      <c r="D69" s="15"/>
      <c r="E69" s="2">
        <v>1950</v>
      </c>
      <c r="F69" s="9">
        <v>210000000067</v>
      </c>
      <c r="G69">
        <f t="shared" si="6"/>
        <v>9949140</v>
      </c>
      <c r="H69">
        <f t="shared" si="7"/>
        <v>5.10212307692308</v>
      </c>
    </row>
    <row r="70" spans="1:8">
      <c r="A70" s="8">
        <v>69</v>
      </c>
      <c r="B70" s="1">
        <v>5811</v>
      </c>
      <c r="C70" s="1">
        <f t="shared" si="5"/>
        <v>0.0016799010082161</v>
      </c>
      <c r="D70" s="15"/>
      <c r="E70" s="2">
        <v>2050</v>
      </c>
      <c r="F70" s="9">
        <v>210000000068</v>
      </c>
      <c r="G70">
        <f t="shared" si="6"/>
        <v>10808460</v>
      </c>
      <c r="H70">
        <f t="shared" si="7"/>
        <v>5.27241951219512</v>
      </c>
    </row>
    <row r="71" spans="1:8">
      <c r="A71" s="8">
        <v>70</v>
      </c>
      <c r="B71" s="1">
        <v>6273</v>
      </c>
      <c r="C71" s="1">
        <f t="shared" si="5"/>
        <v>0.00167004471110287</v>
      </c>
      <c r="D71" s="15"/>
      <c r="E71" s="2">
        <v>2200</v>
      </c>
      <c r="F71" s="9">
        <v>210000000069</v>
      </c>
      <c r="G71">
        <f t="shared" si="6"/>
        <v>11667780</v>
      </c>
      <c r="H71">
        <f t="shared" si="7"/>
        <v>5.30353636363636</v>
      </c>
    </row>
    <row r="72" spans="1:8">
      <c r="A72" s="8">
        <v>71</v>
      </c>
      <c r="B72" s="1">
        <v>7197</v>
      </c>
      <c r="C72" s="1">
        <f t="shared" si="5"/>
        <v>0.0014887155357391</v>
      </c>
      <c r="D72" s="15"/>
      <c r="E72" s="2">
        <v>2250</v>
      </c>
      <c r="F72" s="9">
        <v>210000000070</v>
      </c>
      <c r="G72">
        <f t="shared" si="6"/>
        <v>13386420</v>
      </c>
      <c r="H72">
        <f t="shared" si="7"/>
        <v>5.94952</v>
      </c>
    </row>
    <row r="73" spans="1:8">
      <c r="A73" s="10">
        <v>72</v>
      </c>
      <c r="B73" s="11">
        <v>9737</v>
      </c>
      <c r="C73" s="11">
        <f t="shared" si="5"/>
        <v>0.00117372613995147</v>
      </c>
      <c r="D73" s="11"/>
      <c r="E73" s="12">
        <v>2400</v>
      </c>
      <c r="F73" s="13">
        <v>210000000071</v>
      </c>
      <c r="G73">
        <f t="shared" si="6"/>
        <v>18110820</v>
      </c>
      <c r="H73">
        <f t="shared" si="7"/>
        <v>7.546175</v>
      </c>
    </row>
    <row r="74" spans="1:8">
      <c r="A74" s="15">
        <v>73</v>
      </c>
      <c r="B74" s="15">
        <f>B73</f>
        <v>9737</v>
      </c>
      <c r="C74" s="15">
        <f t="shared" si="5"/>
        <v>0.00117372613994588</v>
      </c>
      <c r="D74" s="15"/>
      <c r="E74" s="16">
        <f>E73</f>
        <v>2400</v>
      </c>
      <c r="F74" s="17">
        <v>210000000072</v>
      </c>
      <c r="G74">
        <f t="shared" si="6"/>
        <v>18110820</v>
      </c>
      <c r="H74">
        <f t="shared" si="7"/>
        <v>7.546175</v>
      </c>
    </row>
    <row r="75" spans="1:8">
      <c r="A75" s="1">
        <v>74</v>
      </c>
      <c r="B75" s="1">
        <f>B72</f>
        <v>7197</v>
      </c>
      <c r="C75" s="1">
        <f t="shared" si="5"/>
        <v>0.00148871553571783</v>
      </c>
      <c r="E75" s="2">
        <f>E72</f>
        <v>2250</v>
      </c>
      <c r="F75" s="17">
        <v>210000000073</v>
      </c>
      <c r="G75">
        <f t="shared" si="6"/>
        <v>13386420</v>
      </c>
      <c r="H75">
        <f t="shared" si="7"/>
        <v>5.94952</v>
      </c>
    </row>
    <row r="76" spans="1:8">
      <c r="A76" s="1">
        <v>75</v>
      </c>
      <c r="B76" s="1">
        <f>B71</f>
        <v>6273</v>
      </c>
      <c r="C76" s="1">
        <f t="shared" si="5"/>
        <v>0.00167004471106311</v>
      </c>
      <c r="E76" s="2">
        <f>E71</f>
        <v>2200</v>
      </c>
      <c r="F76" s="17">
        <v>210000000074</v>
      </c>
      <c r="G76">
        <f t="shared" si="6"/>
        <v>11667780</v>
      </c>
      <c r="H76">
        <f t="shared" si="7"/>
        <v>5.30353636363636</v>
      </c>
    </row>
    <row r="77" spans="1:8">
      <c r="A77" s="1">
        <v>76</v>
      </c>
      <c r="B77" s="1">
        <f>B70</f>
        <v>5811</v>
      </c>
      <c r="C77" s="1">
        <f t="shared" si="5"/>
        <v>0.0016799010081601</v>
      </c>
      <c r="E77" s="2">
        <f>E70</f>
        <v>2050</v>
      </c>
      <c r="F77" s="17">
        <v>210000000075</v>
      </c>
      <c r="G77">
        <f t="shared" si="6"/>
        <v>10808460</v>
      </c>
      <c r="H77">
        <f t="shared" si="7"/>
        <v>5.27241951219512</v>
      </c>
    </row>
    <row r="78" spans="1:8">
      <c r="A78" s="1">
        <v>77</v>
      </c>
      <c r="B78" s="1">
        <f>B69</f>
        <v>5349</v>
      </c>
      <c r="C78" s="1">
        <f t="shared" si="5"/>
        <v>0.00173597201016148</v>
      </c>
      <c r="E78" s="2">
        <f>E69</f>
        <v>1950</v>
      </c>
      <c r="F78" s="17">
        <v>210000000076</v>
      </c>
      <c r="G78">
        <f t="shared" si="6"/>
        <v>9949140</v>
      </c>
      <c r="H78">
        <f t="shared" si="7"/>
        <v>5.10212307692308</v>
      </c>
    </row>
    <row r="79" spans="1:8">
      <c r="A79" s="1">
        <v>78</v>
      </c>
      <c r="B79" s="1">
        <f>B68</f>
        <v>4888</v>
      </c>
      <c r="C79" s="1">
        <f t="shared" si="5"/>
        <v>0.00180227573778512</v>
      </c>
      <c r="E79" s="2">
        <f>E68</f>
        <v>1850</v>
      </c>
      <c r="F79" s="17">
        <v>210000000077</v>
      </c>
      <c r="G79">
        <f t="shared" si="6"/>
        <v>9091680</v>
      </c>
      <c r="H79">
        <f t="shared" si="7"/>
        <v>4.91442162162162</v>
      </c>
    </row>
    <row r="80" spans="1:8">
      <c r="A80" s="1">
        <v>79</v>
      </c>
      <c r="B80" s="1">
        <f>B67</f>
        <v>4657</v>
      </c>
      <c r="C80" s="1">
        <f t="shared" si="5"/>
        <v>0.00178942094271808</v>
      </c>
      <c r="E80" s="2">
        <f>E67</f>
        <v>1750</v>
      </c>
      <c r="F80" s="17">
        <v>210000000078</v>
      </c>
      <c r="G80">
        <f t="shared" si="6"/>
        <v>8662020</v>
      </c>
      <c r="H80">
        <f t="shared" si="7"/>
        <v>4.94972571428571</v>
      </c>
    </row>
    <row r="81" spans="1:8">
      <c r="A81" s="1">
        <v>80</v>
      </c>
      <c r="B81" s="1">
        <f>B66</f>
        <v>4195</v>
      </c>
      <c r="C81" s="1">
        <f t="shared" si="5"/>
        <v>0.00175946421410625</v>
      </c>
      <c r="E81" s="2">
        <f>E66</f>
        <v>1550</v>
      </c>
      <c r="F81" s="17">
        <v>210000000079</v>
      </c>
      <c r="G81">
        <f t="shared" si="6"/>
        <v>7802700</v>
      </c>
      <c r="H81">
        <f t="shared" si="7"/>
        <v>5.034</v>
      </c>
    </row>
    <row r="82" spans="1:8">
      <c r="A82" s="1">
        <v>81</v>
      </c>
      <c r="B82" s="1">
        <f>B65</f>
        <v>4195</v>
      </c>
      <c r="C82" s="1">
        <f t="shared" si="5"/>
        <v>0.00174811283207144</v>
      </c>
      <c r="E82" s="2">
        <f>E65</f>
        <v>1540</v>
      </c>
      <c r="F82" s="17">
        <v>210000000080</v>
      </c>
      <c r="G82">
        <f t="shared" si="6"/>
        <v>7802700</v>
      </c>
      <c r="H82">
        <f t="shared" si="7"/>
        <v>5.06668831168831</v>
      </c>
    </row>
    <row r="83" spans="1:8">
      <c r="A83" s="1">
        <v>82</v>
      </c>
      <c r="B83" s="1">
        <f>B64</f>
        <v>3502</v>
      </c>
      <c r="C83" s="1">
        <f t="shared" si="5"/>
        <v>0.00183568572989487</v>
      </c>
      <c r="E83" s="2">
        <f>E64</f>
        <v>1350</v>
      </c>
      <c r="F83" s="17">
        <v>210000000081</v>
      </c>
      <c r="G83">
        <f t="shared" si="6"/>
        <v>6513720</v>
      </c>
      <c r="H83">
        <f t="shared" si="7"/>
        <v>4.82497777777778</v>
      </c>
    </row>
    <row r="84" spans="1:8">
      <c r="A84" s="1">
        <v>83</v>
      </c>
      <c r="B84" s="1">
        <f>B63</f>
        <v>3502</v>
      </c>
      <c r="C84" s="1">
        <f t="shared" si="5"/>
        <v>0.00149574392805536</v>
      </c>
      <c r="E84" s="2">
        <f>E63</f>
        <v>1100</v>
      </c>
      <c r="F84" s="17">
        <v>210000000082</v>
      </c>
      <c r="G84">
        <f t="shared" si="6"/>
        <v>6513720</v>
      </c>
      <c r="H84">
        <f t="shared" si="7"/>
        <v>5.92156363636364</v>
      </c>
    </row>
    <row r="85" spans="1:8">
      <c r="A85" s="1">
        <v>84</v>
      </c>
      <c r="B85" s="1">
        <f>B62</f>
        <v>3502</v>
      </c>
      <c r="C85" s="1">
        <f t="shared" si="5"/>
        <v>0.00258355769390151</v>
      </c>
      <c r="E85" s="2">
        <f>E62</f>
        <v>1900</v>
      </c>
      <c r="F85" s="17">
        <v>210000000083</v>
      </c>
      <c r="G85">
        <f t="shared" si="6"/>
        <v>6513720</v>
      </c>
      <c r="H85">
        <f t="shared" si="7"/>
        <v>3.42827368421053</v>
      </c>
    </row>
    <row r="86" spans="1:8">
      <c r="A86" s="1">
        <v>85</v>
      </c>
      <c r="B86" s="1">
        <f>B61</f>
        <v>3502</v>
      </c>
      <c r="C86" s="1">
        <f t="shared" si="5"/>
        <v>0.00258355769388921</v>
      </c>
      <c r="E86" s="2">
        <f>E61</f>
        <v>1900</v>
      </c>
      <c r="F86" s="17">
        <v>210000000084</v>
      </c>
      <c r="G86">
        <f t="shared" si="6"/>
        <v>6513720</v>
      </c>
      <c r="H86">
        <f t="shared" si="7"/>
        <v>3.42827368421053</v>
      </c>
    </row>
    <row r="87" spans="1:8">
      <c r="A87" s="1">
        <v>86</v>
      </c>
      <c r="B87" s="1">
        <f>B60</f>
        <v>3502</v>
      </c>
      <c r="C87" s="1">
        <f t="shared" si="5"/>
        <v>0.001495743928034</v>
      </c>
      <c r="E87" s="2">
        <f>E60</f>
        <v>1100</v>
      </c>
      <c r="F87" s="17">
        <v>210000000085</v>
      </c>
      <c r="G87">
        <f t="shared" si="6"/>
        <v>6513720</v>
      </c>
      <c r="H87">
        <f t="shared" si="7"/>
        <v>5.92156363636364</v>
      </c>
    </row>
    <row r="88" spans="1:8">
      <c r="A88" s="1">
        <v>87</v>
      </c>
      <c r="B88" s="1">
        <f>B59</f>
        <v>3502</v>
      </c>
      <c r="C88" s="1">
        <f t="shared" si="5"/>
        <v>0.00183568572985116</v>
      </c>
      <c r="E88" s="2">
        <f>E59</f>
        <v>1350</v>
      </c>
      <c r="F88" s="17">
        <v>210000000086</v>
      </c>
      <c r="G88">
        <f t="shared" si="6"/>
        <v>6513720</v>
      </c>
      <c r="H88">
        <f t="shared" si="7"/>
        <v>4.82497777777778</v>
      </c>
    </row>
    <row r="89" spans="1:8">
      <c r="A89" s="1">
        <v>88</v>
      </c>
      <c r="B89" s="1">
        <f>B58</f>
        <v>4195</v>
      </c>
      <c r="C89" s="1">
        <f t="shared" si="5"/>
        <v>0.00174811283201317</v>
      </c>
      <c r="E89" s="2">
        <f>E58</f>
        <v>1540</v>
      </c>
      <c r="F89" s="17">
        <v>210000000087</v>
      </c>
      <c r="G89">
        <f t="shared" si="6"/>
        <v>7802700</v>
      </c>
      <c r="H89">
        <f t="shared" si="7"/>
        <v>5.06668831168831</v>
      </c>
    </row>
    <row r="90" spans="1:8">
      <c r="A90" s="1">
        <v>89</v>
      </c>
      <c r="B90" s="1">
        <f>B57</f>
        <v>4195</v>
      </c>
      <c r="C90" s="1">
        <f t="shared" si="5"/>
        <v>0.00175946421403085</v>
      </c>
      <c r="E90" s="2">
        <f>E57</f>
        <v>1550</v>
      </c>
      <c r="F90" s="17">
        <v>210000000088</v>
      </c>
      <c r="G90">
        <f t="shared" si="6"/>
        <v>7802700</v>
      </c>
      <c r="H90">
        <f t="shared" si="7"/>
        <v>5.034</v>
      </c>
    </row>
    <row r="91" spans="1:8">
      <c r="A91" s="1">
        <v>90</v>
      </c>
      <c r="B91" s="1">
        <f>B56</f>
        <v>4657</v>
      </c>
      <c r="C91" s="1">
        <f t="shared" si="5"/>
        <v>0.00178942094262435</v>
      </c>
      <c r="E91" s="2">
        <f>E56</f>
        <v>1750</v>
      </c>
      <c r="F91" s="17">
        <v>210000000089</v>
      </c>
      <c r="G91">
        <f t="shared" si="6"/>
        <v>8662020</v>
      </c>
      <c r="H91">
        <f t="shared" si="7"/>
        <v>4.94972571428571</v>
      </c>
    </row>
    <row r="92" spans="1:8">
      <c r="A92" s="1">
        <v>91</v>
      </c>
      <c r="B92" s="1">
        <f>B55</f>
        <v>4888</v>
      </c>
      <c r="C92" s="1">
        <f t="shared" si="5"/>
        <v>0.00180227573767355</v>
      </c>
      <c r="E92" s="2">
        <f>E55</f>
        <v>1850</v>
      </c>
      <c r="F92" s="17">
        <v>210000000090</v>
      </c>
      <c r="G92">
        <f t="shared" si="6"/>
        <v>9091680</v>
      </c>
      <c r="H92">
        <f t="shared" si="7"/>
        <v>4.91442162162162</v>
      </c>
    </row>
    <row r="93" spans="1:8">
      <c r="A93" s="1">
        <v>92</v>
      </c>
      <c r="B93" s="1">
        <f>B54</f>
        <v>5349</v>
      </c>
      <c r="C93" s="1">
        <f t="shared" si="5"/>
        <v>0.00173597201003748</v>
      </c>
      <c r="E93" s="2">
        <f>E54</f>
        <v>1950</v>
      </c>
      <c r="F93" s="17">
        <v>210000000091</v>
      </c>
      <c r="G93">
        <f t="shared" si="6"/>
        <v>9949140</v>
      </c>
      <c r="H93">
        <f t="shared" si="7"/>
        <v>5.10212307692308</v>
      </c>
    </row>
    <row r="94" spans="1:8">
      <c r="A94" s="1">
        <v>93</v>
      </c>
      <c r="B94" s="1">
        <f>B53</f>
        <v>5811</v>
      </c>
      <c r="C94" s="1">
        <f t="shared" si="5"/>
        <v>0.00167990100802411</v>
      </c>
      <c r="E94" s="2">
        <f>E53</f>
        <v>2050</v>
      </c>
      <c r="F94" s="17">
        <v>210000000092</v>
      </c>
      <c r="G94">
        <f t="shared" si="6"/>
        <v>10808460</v>
      </c>
      <c r="H94">
        <f t="shared" si="7"/>
        <v>5.27241951219512</v>
      </c>
    </row>
    <row r="95" spans="1:8">
      <c r="A95" s="1">
        <v>94</v>
      </c>
      <c r="B95" s="1">
        <f>B52</f>
        <v>6273</v>
      </c>
      <c r="C95" s="1">
        <f t="shared" si="5"/>
        <v>0.00167004471091201</v>
      </c>
      <c r="E95" s="2">
        <f>E52</f>
        <v>2200</v>
      </c>
      <c r="F95" s="17">
        <v>210000000093</v>
      </c>
      <c r="G95">
        <f t="shared" si="6"/>
        <v>11667780</v>
      </c>
      <c r="H95">
        <f t="shared" si="7"/>
        <v>5.30353636363636</v>
      </c>
    </row>
    <row r="96" spans="1:8">
      <c r="A96" s="1">
        <v>95</v>
      </c>
      <c r="B96" s="1">
        <f>B51</f>
        <v>7197</v>
      </c>
      <c r="C96" s="1">
        <f t="shared" si="5"/>
        <v>0.00148871553556896</v>
      </c>
      <c r="E96" s="2">
        <f>E51</f>
        <v>2250</v>
      </c>
      <c r="F96" s="17">
        <v>210000000094</v>
      </c>
      <c r="G96">
        <f t="shared" si="6"/>
        <v>13386420</v>
      </c>
      <c r="H96">
        <f t="shared" si="7"/>
        <v>5.94952</v>
      </c>
    </row>
    <row r="97" spans="1:8">
      <c r="A97" s="1">
        <v>96</v>
      </c>
      <c r="B97" s="1">
        <f>B50</f>
        <v>7197</v>
      </c>
      <c r="C97" s="1">
        <f t="shared" si="5"/>
        <v>0.00162104580538959</v>
      </c>
      <c r="E97" s="2">
        <f>E50</f>
        <v>2450</v>
      </c>
      <c r="F97" s="17">
        <v>210000000095</v>
      </c>
      <c r="G97">
        <f t="shared" si="6"/>
        <v>13386420</v>
      </c>
      <c r="H97">
        <f t="shared" si="7"/>
        <v>5.46384489795918</v>
      </c>
    </row>
    <row r="98" spans="1:8">
      <c r="A98" s="1">
        <v>97</v>
      </c>
      <c r="B98" s="1">
        <f>B49</f>
        <v>5811</v>
      </c>
      <c r="C98" s="1">
        <f t="shared" si="5"/>
        <v>0.00200768657052716</v>
      </c>
      <c r="E98" s="2">
        <f>E49</f>
        <v>2450</v>
      </c>
      <c r="F98" s="17">
        <v>210000000096</v>
      </c>
      <c r="G98">
        <f t="shared" si="6"/>
        <v>10808460</v>
      </c>
      <c r="H98">
        <f t="shared" si="7"/>
        <v>4.41161632653061</v>
      </c>
    </row>
    <row r="99" spans="1:8">
      <c r="A99" s="1">
        <v>98</v>
      </c>
      <c r="B99" s="1">
        <f>B48</f>
        <v>5811</v>
      </c>
      <c r="C99" s="1">
        <f t="shared" si="5"/>
        <v>0.00184379378925086</v>
      </c>
      <c r="E99" s="2">
        <f>E48</f>
        <v>2250</v>
      </c>
      <c r="F99" s="17">
        <v>210000000097</v>
      </c>
      <c r="G99">
        <f t="shared" ref="G99:G130" si="8">1860000000*B99*0.000001</f>
        <v>10808460</v>
      </c>
      <c r="H99">
        <f t="shared" ref="H99:H130" si="9">G99/E99/1000</f>
        <v>4.80376</v>
      </c>
    </row>
    <row r="100" spans="1:8">
      <c r="A100" s="1">
        <v>99</v>
      </c>
      <c r="B100" s="1">
        <f>B47</f>
        <v>5349</v>
      </c>
      <c r="C100" s="1">
        <f t="shared" si="5"/>
        <v>0.00186950831843958</v>
      </c>
      <c r="E100" s="2">
        <f>E47</f>
        <v>2100</v>
      </c>
      <c r="F100" s="17">
        <v>210000000098</v>
      </c>
      <c r="G100">
        <f t="shared" si="8"/>
        <v>9949140</v>
      </c>
      <c r="H100">
        <f t="shared" si="9"/>
        <v>4.73768571428571</v>
      </c>
    </row>
    <row r="101" spans="1:8">
      <c r="A101" s="1">
        <v>100</v>
      </c>
      <c r="B101" s="1">
        <f>B46</f>
        <v>5349</v>
      </c>
      <c r="C101" s="1">
        <f t="shared" si="5"/>
        <v>0.00169145990715157</v>
      </c>
      <c r="E101" s="2">
        <f>E46</f>
        <v>1900</v>
      </c>
      <c r="F101" s="17">
        <v>210000000099</v>
      </c>
      <c r="G101">
        <f t="shared" si="8"/>
        <v>9949140</v>
      </c>
      <c r="H101">
        <f t="shared" si="9"/>
        <v>5.23638947368421</v>
      </c>
    </row>
    <row r="102" spans="1:8">
      <c r="A102" s="1">
        <v>101</v>
      </c>
      <c r="B102" s="1">
        <f>B45</f>
        <v>4888</v>
      </c>
      <c r="C102" s="1">
        <f t="shared" si="5"/>
        <v>0.00175356558251779</v>
      </c>
      <c r="E102" s="2">
        <f>E45</f>
        <v>1800</v>
      </c>
      <c r="F102" s="17">
        <v>210000000100</v>
      </c>
      <c r="G102">
        <f t="shared" si="8"/>
        <v>9091680</v>
      </c>
      <c r="H102">
        <f t="shared" si="9"/>
        <v>5.05093333333333</v>
      </c>
    </row>
    <row r="103" spans="1:8">
      <c r="A103" s="1">
        <v>102</v>
      </c>
      <c r="B103" s="1">
        <f>B44</f>
        <v>4657</v>
      </c>
      <c r="C103" s="1">
        <f t="shared" si="5"/>
        <v>0.00173829462987861</v>
      </c>
      <c r="E103" s="2">
        <f>E44</f>
        <v>1700</v>
      </c>
      <c r="F103" s="17">
        <v>210000000101</v>
      </c>
      <c r="G103">
        <f t="shared" si="8"/>
        <v>8662020</v>
      </c>
      <c r="H103">
        <f t="shared" si="9"/>
        <v>5.09530588235294</v>
      </c>
    </row>
    <row r="104" spans="1:8">
      <c r="A104" s="1">
        <v>103</v>
      </c>
      <c r="B104" s="1">
        <f>B43</f>
        <v>4195</v>
      </c>
      <c r="C104" s="1">
        <f t="shared" si="5"/>
        <v>0.00181622112403979</v>
      </c>
      <c r="E104" s="2">
        <f>E43</f>
        <v>1600</v>
      </c>
      <c r="F104" s="17">
        <v>210000000102</v>
      </c>
      <c r="G104">
        <f t="shared" si="8"/>
        <v>7802700</v>
      </c>
      <c r="H104">
        <f t="shared" si="9"/>
        <v>4.8766875</v>
      </c>
    </row>
    <row r="105" spans="1:8">
      <c r="A105" s="1">
        <v>104</v>
      </c>
      <c r="B105" s="1">
        <f>B42</f>
        <v>4195</v>
      </c>
      <c r="C105" s="1">
        <f t="shared" si="5"/>
        <v>0.0017027073037792</v>
      </c>
      <c r="E105" s="2">
        <f>E42</f>
        <v>1500</v>
      </c>
      <c r="F105" s="17">
        <v>210000000103</v>
      </c>
      <c r="G105">
        <f t="shared" si="8"/>
        <v>7802700</v>
      </c>
      <c r="H105">
        <f t="shared" si="9"/>
        <v>5.2018</v>
      </c>
    </row>
    <row r="106" spans="1:8">
      <c r="A106" s="1">
        <v>105</v>
      </c>
      <c r="B106" s="1">
        <f>B41</f>
        <v>4195</v>
      </c>
      <c r="C106" s="1">
        <f t="shared" si="5"/>
        <v>0.00158919348351969</v>
      </c>
      <c r="E106" s="2">
        <f>E41</f>
        <v>1400</v>
      </c>
      <c r="F106" s="17">
        <v>210000000104</v>
      </c>
      <c r="G106">
        <f t="shared" si="8"/>
        <v>7802700</v>
      </c>
      <c r="H106">
        <f t="shared" si="9"/>
        <v>5.57335714285714</v>
      </c>
    </row>
    <row r="107" spans="1:8">
      <c r="A107" s="1">
        <v>106</v>
      </c>
      <c r="B107" s="1">
        <f>B40</f>
        <v>3502</v>
      </c>
      <c r="C107" s="1">
        <f t="shared" si="5"/>
        <v>0.00176769736932637</v>
      </c>
      <c r="E107" s="2">
        <f>E40</f>
        <v>1300</v>
      </c>
      <c r="F107" s="17">
        <v>210000000105</v>
      </c>
      <c r="G107">
        <f t="shared" si="8"/>
        <v>6513720</v>
      </c>
      <c r="H107">
        <f t="shared" si="9"/>
        <v>5.01055384615385</v>
      </c>
    </row>
    <row r="108" spans="1:8">
      <c r="A108" s="1">
        <v>107</v>
      </c>
      <c r="B108" s="1">
        <f>B39</f>
        <v>3502</v>
      </c>
      <c r="C108" s="1">
        <f t="shared" si="5"/>
        <v>0.00149574392788442</v>
      </c>
      <c r="E108" s="2">
        <f>E39</f>
        <v>1100</v>
      </c>
      <c r="F108" s="17">
        <v>210000000106</v>
      </c>
      <c r="G108">
        <f t="shared" si="8"/>
        <v>6513720</v>
      </c>
      <c r="H108">
        <f t="shared" si="9"/>
        <v>5.92156363636364</v>
      </c>
    </row>
    <row r="109" spans="1:8">
      <c r="A109" s="1">
        <v>108</v>
      </c>
      <c r="B109" s="1">
        <f>B38</f>
        <v>3502</v>
      </c>
      <c r="C109" s="1">
        <f t="shared" si="5"/>
        <v>0.00203965081074177</v>
      </c>
      <c r="E109" s="2">
        <f>E38</f>
        <v>1500</v>
      </c>
      <c r="F109" s="17">
        <v>210000000107</v>
      </c>
      <c r="G109">
        <f t="shared" si="8"/>
        <v>6513720</v>
      </c>
      <c r="H109">
        <f t="shared" si="9"/>
        <v>4.34248</v>
      </c>
    </row>
    <row r="110" spans="1:8">
      <c r="A110" s="1">
        <v>109</v>
      </c>
      <c r="B110" s="1">
        <f>B37</f>
        <v>3502</v>
      </c>
      <c r="C110" s="1">
        <f t="shared" si="5"/>
        <v>0.00203965081073206</v>
      </c>
      <c r="E110" s="2">
        <f>E37</f>
        <v>1500</v>
      </c>
      <c r="F110" s="17">
        <v>210000000108</v>
      </c>
      <c r="G110">
        <f t="shared" si="8"/>
        <v>6513720</v>
      </c>
      <c r="H110">
        <f t="shared" si="9"/>
        <v>4.34248</v>
      </c>
    </row>
    <row r="111" spans="1:8">
      <c r="A111" s="1">
        <v>110</v>
      </c>
      <c r="B111" s="1">
        <f>B36</f>
        <v>3502</v>
      </c>
      <c r="C111" s="1">
        <f t="shared" si="5"/>
        <v>0.00149574392786305</v>
      </c>
      <c r="E111" s="2">
        <f>E36</f>
        <v>1100</v>
      </c>
      <c r="F111" s="17">
        <v>210000000109</v>
      </c>
      <c r="G111">
        <f t="shared" si="8"/>
        <v>6513720</v>
      </c>
      <c r="H111">
        <f t="shared" si="9"/>
        <v>5.92156363636364</v>
      </c>
    </row>
    <row r="112" spans="1:8">
      <c r="A112" s="1">
        <v>111</v>
      </c>
      <c r="B112" s="1">
        <f>B35</f>
        <v>3502</v>
      </c>
      <c r="C112" s="1">
        <f t="shared" si="5"/>
        <v>0.00183568572964137</v>
      </c>
      <c r="E112" s="2">
        <f>E35</f>
        <v>1350</v>
      </c>
      <c r="F112" s="17">
        <v>210000000110</v>
      </c>
      <c r="G112">
        <f t="shared" si="8"/>
        <v>6513720</v>
      </c>
      <c r="H112">
        <f t="shared" si="9"/>
        <v>4.82497777777778</v>
      </c>
    </row>
    <row r="113" spans="1:8">
      <c r="A113" s="1">
        <v>112</v>
      </c>
      <c r="B113" s="1">
        <f>B34</f>
        <v>4195</v>
      </c>
      <c r="C113" s="1">
        <f t="shared" si="5"/>
        <v>0.00174811283181338</v>
      </c>
      <c r="E113" s="2">
        <f>E34</f>
        <v>1540</v>
      </c>
      <c r="F113" s="17">
        <v>210000000111</v>
      </c>
      <c r="G113">
        <f t="shared" si="8"/>
        <v>7802700</v>
      </c>
      <c r="H113">
        <f t="shared" si="9"/>
        <v>5.06668831168831</v>
      </c>
    </row>
    <row r="114" spans="1:8">
      <c r="A114" s="1">
        <v>113</v>
      </c>
      <c r="B114" s="1">
        <f>B33</f>
        <v>4195</v>
      </c>
      <c r="C114" s="1">
        <f t="shared" si="5"/>
        <v>0.00181622112395331</v>
      </c>
      <c r="E114" s="2">
        <f>E33</f>
        <v>1600</v>
      </c>
      <c r="F114" s="17">
        <v>210000000112</v>
      </c>
      <c r="G114">
        <f t="shared" si="8"/>
        <v>7802700</v>
      </c>
      <c r="H114">
        <f t="shared" si="9"/>
        <v>4.8766875</v>
      </c>
    </row>
    <row r="115" spans="1:8">
      <c r="A115" s="1">
        <v>114</v>
      </c>
      <c r="B115" s="1">
        <f>B32</f>
        <v>4195</v>
      </c>
      <c r="C115" s="1">
        <f t="shared" si="5"/>
        <v>0.00204324876443774</v>
      </c>
      <c r="E115" s="2">
        <f>E32</f>
        <v>1800</v>
      </c>
      <c r="F115" s="17">
        <v>210000000113</v>
      </c>
      <c r="G115">
        <f t="shared" si="8"/>
        <v>7802700</v>
      </c>
      <c r="H115">
        <f t="shared" si="9"/>
        <v>4.33483333333333</v>
      </c>
    </row>
    <row r="116" spans="1:8">
      <c r="A116" s="1">
        <v>115</v>
      </c>
      <c r="B116" s="1">
        <f>B31</f>
        <v>4657</v>
      </c>
      <c r="C116" s="1">
        <f t="shared" si="5"/>
        <v>0.00194279988033229</v>
      </c>
      <c r="E116" s="2">
        <f>E31</f>
        <v>1900</v>
      </c>
      <c r="F116" s="17">
        <v>210000000114</v>
      </c>
      <c r="G116">
        <f t="shared" si="8"/>
        <v>8662020</v>
      </c>
      <c r="H116">
        <f t="shared" si="9"/>
        <v>4.55895789473684</v>
      </c>
    </row>
    <row r="117" spans="1:8">
      <c r="A117" s="1">
        <v>116</v>
      </c>
      <c r="B117" s="1">
        <f>B30</f>
        <v>4888</v>
      </c>
      <c r="C117" s="1">
        <f t="shared" si="5"/>
        <v>0.00194840620265837</v>
      </c>
      <c r="E117" s="2">
        <f>E30</f>
        <v>2000</v>
      </c>
      <c r="F117" s="17">
        <v>210000000115</v>
      </c>
      <c r="G117">
        <f t="shared" si="8"/>
        <v>9091680</v>
      </c>
      <c r="H117">
        <f t="shared" si="9"/>
        <v>4.54584</v>
      </c>
    </row>
    <row r="118" spans="1:8">
      <c r="A118" s="1">
        <v>117</v>
      </c>
      <c r="B118" s="1">
        <f>B29</f>
        <v>5349</v>
      </c>
      <c r="C118" s="1">
        <f t="shared" si="5"/>
        <v>0.00186950831827934</v>
      </c>
      <c r="E118" s="2">
        <f>E29</f>
        <v>2100</v>
      </c>
      <c r="F118" s="17">
        <v>210000000116</v>
      </c>
      <c r="G118">
        <f t="shared" si="8"/>
        <v>9949140</v>
      </c>
      <c r="H118">
        <f t="shared" si="9"/>
        <v>4.73768571428571</v>
      </c>
    </row>
    <row r="119" spans="1:8">
      <c r="A119" s="1">
        <v>118</v>
      </c>
      <c r="B119" s="1">
        <f>B28</f>
        <v>5349</v>
      </c>
      <c r="C119" s="1">
        <f t="shared" si="5"/>
        <v>0.00195853252390236</v>
      </c>
      <c r="E119" s="2">
        <f>E28</f>
        <v>2200</v>
      </c>
      <c r="F119" s="17">
        <v>210000000117</v>
      </c>
      <c r="G119">
        <f t="shared" si="8"/>
        <v>9949140</v>
      </c>
      <c r="H119">
        <f t="shared" si="9"/>
        <v>4.52233636363636</v>
      </c>
    </row>
    <row r="120" spans="1:8">
      <c r="A120" s="1">
        <v>119</v>
      </c>
      <c r="B120" s="1">
        <f>B27</f>
        <v>5811</v>
      </c>
      <c r="C120" s="1">
        <f t="shared" si="5"/>
        <v>0.00184379378906648</v>
      </c>
      <c r="E120" s="2">
        <f>E27</f>
        <v>2250</v>
      </c>
      <c r="F120" s="17">
        <v>210000000118</v>
      </c>
      <c r="G120">
        <f t="shared" si="8"/>
        <v>10808460</v>
      </c>
      <c r="H120">
        <f t="shared" si="9"/>
        <v>4.80376</v>
      </c>
    </row>
    <row r="121" spans="1:8">
      <c r="A121" s="1">
        <v>120</v>
      </c>
      <c r="B121" s="1">
        <f>B26</f>
        <v>5811</v>
      </c>
      <c r="C121" s="1">
        <f t="shared" si="5"/>
        <v>0.0024583917187436</v>
      </c>
      <c r="E121" s="2">
        <f>E26</f>
        <v>3000</v>
      </c>
      <c r="F121" s="17">
        <v>210000000119</v>
      </c>
      <c r="G121">
        <f t="shared" si="8"/>
        <v>10808460</v>
      </c>
      <c r="H121">
        <f t="shared" si="9"/>
        <v>3.60282</v>
      </c>
    </row>
    <row r="122" spans="1:8">
      <c r="A122" s="1">
        <v>121</v>
      </c>
      <c r="B122" s="1">
        <f>B25</f>
        <v>5811</v>
      </c>
      <c r="C122" s="1">
        <f t="shared" si="5"/>
        <v>0.00245839171873189</v>
      </c>
      <c r="E122" s="2">
        <f>E25</f>
        <v>3000</v>
      </c>
      <c r="F122" s="17">
        <v>210000000120</v>
      </c>
      <c r="G122">
        <f t="shared" si="8"/>
        <v>10808460</v>
      </c>
      <c r="H122">
        <f t="shared" si="9"/>
        <v>3.60282</v>
      </c>
    </row>
    <row r="123" spans="1:8">
      <c r="A123" s="1">
        <v>122</v>
      </c>
      <c r="B123" s="1">
        <f>B24</f>
        <v>5811</v>
      </c>
      <c r="C123" s="1">
        <f t="shared" si="5"/>
        <v>0.00180282059372814</v>
      </c>
      <c r="E123" s="2">
        <f>E24</f>
        <v>2200</v>
      </c>
      <c r="F123" s="17">
        <v>210000000121</v>
      </c>
      <c r="G123">
        <f t="shared" si="8"/>
        <v>10808460</v>
      </c>
      <c r="H123">
        <f t="shared" si="9"/>
        <v>4.91293636363636</v>
      </c>
    </row>
    <row r="124" spans="1:8">
      <c r="A124" s="1">
        <v>123</v>
      </c>
      <c r="B124" s="1">
        <f>B23</f>
        <v>5349</v>
      </c>
      <c r="C124" s="1">
        <f t="shared" si="5"/>
        <v>0.00176267927147016</v>
      </c>
      <c r="E124" s="2">
        <f>E23</f>
        <v>1980</v>
      </c>
      <c r="F124" s="17">
        <v>210000000122</v>
      </c>
      <c r="G124">
        <f t="shared" si="8"/>
        <v>9949140</v>
      </c>
      <c r="H124">
        <f t="shared" si="9"/>
        <v>5.02481818181818</v>
      </c>
    </row>
    <row r="125" spans="1:8">
      <c r="A125" s="1">
        <v>124</v>
      </c>
      <c r="B125" s="1">
        <f>B22</f>
        <v>5349</v>
      </c>
      <c r="C125" s="1">
        <f t="shared" si="5"/>
        <v>0.00167365506583238</v>
      </c>
      <c r="E125" s="2">
        <f>E22</f>
        <v>1880</v>
      </c>
      <c r="F125" s="17">
        <v>210000000123</v>
      </c>
      <c r="G125">
        <f t="shared" si="8"/>
        <v>9949140</v>
      </c>
      <c r="H125">
        <f t="shared" si="9"/>
        <v>5.29209574468085</v>
      </c>
    </row>
    <row r="126" spans="1:8">
      <c r="A126" s="1">
        <v>125</v>
      </c>
      <c r="B126" s="1">
        <f>B21</f>
        <v>4888</v>
      </c>
      <c r="C126" s="1">
        <f t="shared" si="5"/>
        <v>0.00173408152029163</v>
      </c>
      <c r="E126" s="2">
        <f>E21</f>
        <v>1780</v>
      </c>
      <c r="F126" s="17">
        <v>210000000124</v>
      </c>
      <c r="G126">
        <f t="shared" si="8"/>
        <v>9091680</v>
      </c>
      <c r="H126">
        <f t="shared" si="9"/>
        <v>5.10768539325843</v>
      </c>
    </row>
    <row r="127" spans="1:8">
      <c r="A127" s="1">
        <v>126</v>
      </c>
      <c r="B127" s="1">
        <f>B20</f>
        <v>4657</v>
      </c>
      <c r="C127" s="1">
        <f t="shared" si="5"/>
        <v>0.00171784410462489</v>
      </c>
      <c r="E127" s="2">
        <f>E20</f>
        <v>1680</v>
      </c>
      <c r="F127" s="17">
        <v>210000000125</v>
      </c>
      <c r="G127">
        <f t="shared" si="8"/>
        <v>8662020</v>
      </c>
      <c r="H127">
        <f t="shared" si="9"/>
        <v>5.15596428571429</v>
      </c>
    </row>
    <row r="128" spans="1:8">
      <c r="A128" s="1">
        <v>127</v>
      </c>
      <c r="B128" s="1">
        <f>B19</f>
        <v>4195</v>
      </c>
      <c r="C128" s="1">
        <f t="shared" si="5"/>
        <v>0.00175946421371247</v>
      </c>
      <c r="E128" s="2">
        <f>E19</f>
        <v>1550</v>
      </c>
      <c r="F128" s="17">
        <v>210000000126</v>
      </c>
      <c r="G128">
        <f t="shared" si="8"/>
        <v>7802700</v>
      </c>
      <c r="H128">
        <f t="shared" si="9"/>
        <v>5.034</v>
      </c>
    </row>
    <row r="129" spans="1:8">
      <c r="A129" s="1">
        <v>128</v>
      </c>
      <c r="B129" s="1">
        <f>B18</f>
        <v>4195</v>
      </c>
      <c r="C129" s="1">
        <f t="shared" si="5"/>
        <v>0.00164595039346512</v>
      </c>
      <c r="E129" s="2">
        <f>E18</f>
        <v>1450</v>
      </c>
      <c r="F129" s="17">
        <v>210000000127</v>
      </c>
      <c r="G129">
        <f t="shared" si="8"/>
        <v>7802700</v>
      </c>
      <c r="H129">
        <f t="shared" si="9"/>
        <v>5.3811724137931</v>
      </c>
    </row>
    <row r="130" spans="1:8">
      <c r="A130" s="1">
        <v>129</v>
      </c>
      <c r="B130" s="1">
        <f>B17</f>
        <v>4195</v>
      </c>
      <c r="C130" s="1">
        <f t="shared" ref="C130:C145" si="10">E130*1000/(F130*B130/1000000)</f>
        <v>0.00147567966309963</v>
      </c>
      <c r="E130" s="2">
        <f>E17</f>
        <v>1300</v>
      </c>
      <c r="F130" s="17">
        <v>210000000128</v>
      </c>
      <c r="G130">
        <f t="shared" si="8"/>
        <v>7802700</v>
      </c>
      <c r="H130">
        <f t="shared" si="9"/>
        <v>6.00207692307692</v>
      </c>
    </row>
    <row r="131" spans="1:8">
      <c r="A131" s="1">
        <v>130</v>
      </c>
      <c r="B131" s="1">
        <f>B16</f>
        <v>3502</v>
      </c>
      <c r="C131" s="1">
        <f t="shared" si="10"/>
        <v>0.00163172064842248</v>
      </c>
      <c r="E131" s="2">
        <f>E16</f>
        <v>1200</v>
      </c>
      <c r="F131" s="17">
        <v>210000000129</v>
      </c>
      <c r="G131">
        <f>1860000000*B131*0.000001</f>
        <v>6513720</v>
      </c>
      <c r="H131">
        <f>G131/E131/1000</f>
        <v>5.4281</v>
      </c>
    </row>
    <row r="132" spans="1:8">
      <c r="A132" s="1">
        <v>131</v>
      </c>
      <c r="B132" s="1">
        <f>B15</f>
        <v>3502</v>
      </c>
      <c r="C132" s="1">
        <f t="shared" si="10"/>
        <v>0.00149574392771348</v>
      </c>
      <c r="E132" s="2">
        <f>E15</f>
        <v>1100</v>
      </c>
      <c r="F132" s="17">
        <v>210000000130</v>
      </c>
      <c r="G132">
        <f>1860000000*B132*0.000001</f>
        <v>6513720</v>
      </c>
      <c r="H132">
        <f>G132/E132/1000</f>
        <v>5.92156363636364</v>
      </c>
    </row>
    <row r="133" spans="1:8">
      <c r="A133" s="1">
        <v>132</v>
      </c>
      <c r="B133" s="1">
        <f>B14</f>
        <v>3502</v>
      </c>
      <c r="C133" s="1">
        <f t="shared" si="10"/>
        <v>0.00176769736910751</v>
      </c>
      <c r="E133" s="2">
        <f>E14</f>
        <v>1300</v>
      </c>
      <c r="F133" s="17">
        <v>210000000131</v>
      </c>
      <c r="G133">
        <f>1860000000*B133*0.000001</f>
        <v>6513720</v>
      </c>
      <c r="H133">
        <f>G133/E133/1000</f>
        <v>5.01055384615385</v>
      </c>
    </row>
    <row r="134" spans="1:8">
      <c r="A134" s="1">
        <v>133</v>
      </c>
      <c r="B134" s="1">
        <f>B13</f>
        <v>3502</v>
      </c>
      <c r="C134" s="1">
        <f t="shared" si="10"/>
        <v>0.00149574392769924</v>
      </c>
      <c r="E134" s="2">
        <f>E13</f>
        <v>1100</v>
      </c>
      <c r="F134" s="17">
        <v>210000000132</v>
      </c>
      <c r="G134">
        <f>1860000000*B134*0.000001</f>
        <v>6513720</v>
      </c>
      <c r="H134">
        <f>G134/E134/1000</f>
        <v>5.92156363636364</v>
      </c>
    </row>
    <row r="135" spans="1:8">
      <c r="A135" s="1">
        <v>134</v>
      </c>
      <c r="B135" s="1">
        <f>B12</f>
        <v>3502</v>
      </c>
      <c r="C135" s="1">
        <f t="shared" si="10"/>
        <v>0.00176769736909068</v>
      </c>
      <c r="E135" s="2">
        <f>E12</f>
        <v>1300</v>
      </c>
      <c r="F135" s="17">
        <v>210000000133</v>
      </c>
      <c r="G135">
        <f>1860000000*B135*0.000001</f>
        <v>6513720</v>
      </c>
      <c r="H135">
        <f>G135/E135/1000</f>
        <v>5.01055384615385</v>
      </c>
    </row>
    <row r="136" spans="1:8">
      <c r="A136" s="1">
        <v>135</v>
      </c>
      <c r="B136" s="1">
        <f>B11</f>
        <v>3502</v>
      </c>
      <c r="C136" s="1">
        <f t="shared" si="10"/>
        <v>0.00203965081047953</v>
      </c>
      <c r="E136" s="2">
        <f>E11</f>
        <v>1500</v>
      </c>
      <c r="F136" s="17">
        <v>210000000134</v>
      </c>
      <c r="G136">
        <f>1860000000*B136*0.000001</f>
        <v>6513720</v>
      </c>
      <c r="H136">
        <f>G136/E136/1000</f>
        <v>4.34248</v>
      </c>
    </row>
    <row r="137" spans="1:8">
      <c r="A137" s="1">
        <v>136</v>
      </c>
      <c r="B137" s="1">
        <f>B10</f>
        <v>4195</v>
      </c>
      <c r="C137" s="1">
        <f t="shared" si="10"/>
        <v>0.00181622112375439</v>
      </c>
      <c r="E137" s="2">
        <f>E10</f>
        <v>1600</v>
      </c>
      <c r="F137" s="17">
        <v>210000000135</v>
      </c>
      <c r="G137">
        <f>1860000000*B137*0.000001</f>
        <v>7802700</v>
      </c>
      <c r="H137">
        <f>G137/E137/1000</f>
        <v>4.8766875</v>
      </c>
    </row>
    <row r="138" spans="1:8">
      <c r="A138" s="1">
        <v>137</v>
      </c>
      <c r="B138" s="1">
        <f>B9</f>
        <v>4195</v>
      </c>
      <c r="C138" s="1">
        <f t="shared" si="10"/>
        <v>0.00192973494397985</v>
      </c>
      <c r="E138" s="2">
        <f>E9</f>
        <v>1700</v>
      </c>
      <c r="F138" s="17">
        <v>210000000136</v>
      </c>
      <c r="G138">
        <f>1860000000*B138*0.000001</f>
        <v>7802700</v>
      </c>
      <c r="H138">
        <f>G138/E138/1000</f>
        <v>4.58982352941177</v>
      </c>
    </row>
    <row r="139" spans="1:8">
      <c r="A139" s="1">
        <v>138</v>
      </c>
      <c r="B139" s="1">
        <f>B8</f>
        <v>4195</v>
      </c>
      <c r="C139" s="1">
        <f t="shared" si="10"/>
        <v>0.00204324876420423</v>
      </c>
      <c r="E139" s="2">
        <f>E8</f>
        <v>1800</v>
      </c>
      <c r="F139" s="17">
        <v>210000000137</v>
      </c>
      <c r="G139">
        <f>1860000000*B139*0.000001</f>
        <v>7802700</v>
      </c>
      <c r="H139">
        <f>G139/E139/1000</f>
        <v>4.33483333333333</v>
      </c>
    </row>
    <row r="140" spans="1:8">
      <c r="A140" s="1">
        <v>139</v>
      </c>
      <c r="B140" s="1">
        <f>B7</f>
        <v>4195</v>
      </c>
      <c r="C140" s="1">
        <f t="shared" si="10"/>
        <v>0.00210000567431101</v>
      </c>
      <c r="E140" s="2">
        <f>E7</f>
        <v>1850</v>
      </c>
      <c r="F140" s="17">
        <v>210000000138</v>
      </c>
      <c r="G140">
        <f>1860000000*B140*0.000001</f>
        <v>7802700</v>
      </c>
      <c r="H140">
        <f>G140/E140/1000</f>
        <v>4.21767567567568</v>
      </c>
    </row>
    <row r="141" spans="1:8">
      <c r="A141" s="1">
        <v>140</v>
      </c>
      <c r="B141" s="1">
        <f>B6</f>
        <v>4657</v>
      </c>
      <c r="C141" s="1">
        <f t="shared" si="10"/>
        <v>0.00194279988010101</v>
      </c>
      <c r="E141" s="2">
        <f>E6</f>
        <v>1900</v>
      </c>
      <c r="F141" s="17">
        <v>210000000139</v>
      </c>
      <c r="G141">
        <f>1860000000*B141*0.000001</f>
        <v>8662020</v>
      </c>
      <c r="H141">
        <f>G141/E141/1000</f>
        <v>4.55895789473684</v>
      </c>
    </row>
    <row r="142" spans="1:8">
      <c r="A142" s="1">
        <v>141</v>
      </c>
      <c r="B142" s="1">
        <f>B5</f>
        <v>4888</v>
      </c>
      <c r="C142" s="1">
        <f t="shared" si="10"/>
        <v>0.00194840620242642</v>
      </c>
      <c r="E142" s="2">
        <f>E5</f>
        <v>2000</v>
      </c>
      <c r="F142" s="17">
        <v>210000000140</v>
      </c>
      <c r="G142">
        <f>1860000000*B142*0.000001</f>
        <v>9091680</v>
      </c>
      <c r="H142">
        <f>G142/E142/1000</f>
        <v>4.54584</v>
      </c>
    </row>
    <row r="143" spans="1:8">
      <c r="A143" s="1">
        <v>142</v>
      </c>
      <c r="B143" s="1">
        <f>B4</f>
        <v>5349</v>
      </c>
      <c r="C143" s="1">
        <f t="shared" si="10"/>
        <v>0.00213658093492203</v>
      </c>
      <c r="E143" s="2">
        <f>E4</f>
        <v>2400</v>
      </c>
      <c r="F143" s="17">
        <v>210000000141</v>
      </c>
      <c r="G143">
        <f>1860000000*B143*0.000001</f>
        <v>9949140</v>
      </c>
      <c r="H143">
        <f>G143/E143/1000</f>
        <v>4.145475</v>
      </c>
    </row>
    <row r="144" spans="1:8">
      <c r="A144" s="1">
        <v>143</v>
      </c>
      <c r="B144" s="1">
        <f>B3</f>
        <v>6273</v>
      </c>
      <c r="C144" s="1">
        <f t="shared" si="10"/>
        <v>0.00227733369616681</v>
      </c>
      <c r="E144" s="2">
        <f>E3</f>
        <v>3000</v>
      </c>
      <c r="F144" s="17">
        <v>210000000142</v>
      </c>
      <c r="G144">
        <f>1860000000*B144*0.000001</f>
        <v>11667780</v>
      </c>
      <c r="H144">
        <f>G144/E144/1000</f>
        <v>3.88926</v>
      </c>
    </row>
    <row r="145" spans="1:8">
      <c r="A145" s="1">
        <v>144</v>
      </c>
      <c r="B145" s="1">
        <f>B2</f>
        <v>7197</v>
      </c>
      <c r="C145" s="1">
        <f t="shared" si="10"/>
        <v>0.00231577972145581</v>
      </c>
      <c r="E145" s="2">
        <f>E2</f>
        <v>3500</v>
      </c>
      <c r="F145" s="17">
        <v>210000000143</v>
      </c>
      <c r="G145">
        <f>1860000000*B145*0.000001</f>
        <v>13386420</v>
      </c>
      <c r="H145">
        <f>G145/E145/1000</f>
        <v>3.82469142857143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成桥状态分析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2018-05-03T06:22:00Z</dcterms:created>
  <dcterms:modified xsi:type="dcterms:W3CDTF">2018-05-20T17:47:33Z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