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xuhui\Desktop\JiashaoBridge\model\Parameter\cable_reals\"/>
    </mc:Choice>
  </mc:AlternateContent>
  <xr:revisionPtr revIDLastSave="0" documentId="10_ncr:8100000_{D0A655EB-905D-4AD7-A4CE-E22935CFEF35}" xr6:coauthVersionLast="32" xr6:coauthVersionMax="32" xr10:uidLastSave="{00000000-0000-0000-0000-000000000000}"/>
  <bookViews>
    <workbookView xWindow="0" yWindow="0" windowWidth="28080" windowHeight="13056" firstSheet="1" activeTab="1" xr2:uid="{00000000-000D-0000-FFFF-FFFF00000000}"/>
  </bookViews>
  <sheets>
    <sheet name="avg" sheetId="20" r:id="rId1"/>
    <sheet name="real_1 (3)!" sheetId="15" r:id="rId2"/>
    <sheet name="换索前随机值" sheetId="27" r:id="rId3"/>
    <sheet name="第一次随机" sheetId="22" r:id="rId4"/>
    <sheet name="第二次随机" sheetId="23" r:id="rId5"/>
    <sheet name="第三次随机" sheetId="24" r:id="rId6"/>
    <sheet name="第四次随机（2个要素）" sheetId="25" r:id="rId7"/>
    <sheet name="第五次随机" sheetId="26" r:id="rId8"/>
  </sheets>
  <calcPr calcId="162913" calcOnSave="0"/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2" i="15"/>
  <c r="N2" i="15"/>
  <c r="Q2" i="15" s="1"/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2" i="15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N3" i="15"/>
  <c r="Q3" i="15" s="1"/>
  <c r="N4" i="15"/>
  <c r="Q4" i="15" s="1"/>
  <c r="N5" i="15"/>
  <c r="Q5" i="15" s="1"/>
  <c r="N6" i="15"/>
  <c r="Q6" i="15" s="1"/>
  <c r="N7" i="15"/>
  <c r="Q7" i="15" s="1"/>
  <c r="N8" i="15"/>
  <c r="Q8" i="15" s="1"/>
  <c r="N9" i="15"/>
  <c r="Q9" i="15" s="1"/>
  <c r="N10" i="15"/>
  <c r="Q10" i="15" s="1"/>
  <c r="N11" i="15"/>
  <c r="Q11" i="15" s="1"/>
  <c r="N12" i="15"/>
  <c r="Q12" i="15" s="1"/>
  <c r="N13" i="15"/>
  <c r="Q13" i="15" s="1"/>
  <c r="N14" i="15"/>
  <c r="Q14" i="15" s="1"/>
  <c r="N15" i="15"/>
  <c r="Q15" i="15" s="1"/>
  <c r="N16" i="15"/>
  <c r="Q16" i="15" s="1"/>
  <c r="N17" i="15"/>
  <c r="Q17" i="15" s="1"/>
  <c r="N18" i="15"/>
  <c r="Q18" i="15" s="1"/>
  <c r="N19" i="15"/>
  <c r="Q19" i="15" s="1"/>
  <c r="N20" i="15"/>
  <c r="Q20" i="15" s="1"/>
  <c r="N21" i="15"/>
  <c r="Q21" i="15" s="1"/>
  <c r="N22" i="15"/>
  <c r="Q22" i="15" s="1"/>
  <c r="N23" i="15"/>
  <c r="Q23" i="15" s="1"/>
  <c r="N24" i="15"/>
  <c r="Q24" i="15" s="1"/>
  <c r="N25" i="15"/>
  <c r="Q25" i="15" s="1"/>
  <c r="N26" i="15"/>
  <c r="Q26" i="15" s="1"/>
  <c r="N27" i="15"/>
  <c r="Q27" i="15" s="1"/>
  <c r="N28" i="15"/>
  <c r="Q28" i="15" s="1"/>
  <c r="N29" i="15"/>
  <c r="Q29" i="15" s="1"/>
  <c r="N30" i="15"/>
  <c r="Q30" i="15" s="1"/>
  <c r="N31" i="15"/>
  <c r="Q31" i="15" s="1"/>
  <c r="N32" i="15"/>
  <c r="Q32" i="15" s="1"/>
  <c r="N33" i="15"/>
  <c r="Q33" i="15" s="1"/>
  <c r="N34" i="15"/>
  <c r="Q34" i="15" s="1"/>
  <c r="N35" i="15"/>
  <c r="Q35" i="15" s="1"/>
  <c r="N36" i="15"/>
  <c r="Q36" i="15" s="1"/>
  <c r="N37" i="15"/>
  <c r="Q37" i="15" s="1"/>
  <c r="N38" i="15"/>
  <c r="Q38" i="15" s="1"/>
  <c r="N39" i="15"/>
  <c r="Q39" i="15" s="1"/>
  <c r="N40" i="15"/>
  <c r="Q40" i="15" s="1"/>
  <c r="N41" i="15"/>
  <c r="Q41" i="15" s="1"/>
  <c r="N42" i="15"/>
  <c r="Q42" i="15" s="1"/>
  <c r="N43" i="15"/>
  <c r="Q43" i="15" s="1"/>
  <c r="N44" i="15"/>
  <c r="Q44" i="15" s="1"/>
  <c r="N45" i="15"/>
  <c r="Q45" i="15" s="1"/>
  <c r="N46" i="15"/>
  <c r="Q46" i="15" s="1"/>
  <c r="N47" i="15"/>
  <c r="Q47" i="15" s="1"/>
  <c r="N48" i="15"/>
  <c r="Q48" i="15" s="1"/>
  <c r="N49" i="15"/>
  <c r="Q49" i="15" s="1"/>
  <c r="N50" i="15"/>
  <c r="Q50" i="15" s="1"/>
  <c r="N51" i="15"/>
  <c r="Q51" i="15" s="1"/>
  <c r="N52" i="15"/>
  <c r="Q52" i="15" s="1"/>
  <c r="N53" i="15"/>
  <c r="Q53" i="15" s="1"/>
  <c r="N54" i="15"/>
  <c r="Q54" i="15" s="1"/>
  <c r="N55" i="15"/>
  <c r="Q55" i="15" s="1"/>
  <c r="N56" i="15"/>
  <c r="Q56" i="15" s="1"/>
  <c r="N57" i="15"/>
  <c r="Q57" i="15" s="1"/>
  <c r="N58" i="15"/>
  <c r="Q58" i="15" s="1"/>
  <c r="N59" i="15"/>
  <c r="Q59" i="15" s="1"/>
  <c r="N60" i="15"/>
  <c r="Q60" i="15" s="1"/>
  <c r="N61" i="15"/>
  <c r="Q61" i="15" s="1"/>
  <c r="N62" i="15"/>
  <c r="Q62" i="15" s="1"/>
  <c r="N63" i="15"/>
  <c r="Q63" i="15" s="1"/>
  <c r="N64" i="15"/>
  <c r="Q64" i="15" s="1"/>
  <c r="N65" i="15"/>
  <c r="Q65" i="15" s="1"/>
  <c r="N66" i="15"/>
  <c r="Q66" i="15" s="1"/>
  <c r="N67" i="15"/>
  <c r="Q67" i="15" s="1"/>
  <c r="N68" i="15"/>
  <c r="Q68" i="15" s="1"/>
  <c r="N69" i="15"/>
  <c r="Q69" i="15" s="1"/>
  <c r="N70" i="15"/>
  <c r="Q70" i="15" s="1"/>
  <c r="N71" i="15"/>
  <c r="Q71" i="15" s="1"/>
  <c r="N72" i="15"/>
  <c r="Q72" i="15" s="1"/>
  <c r="N73" i="15"/>
  <c r="Q73" i="15" s="1"/>
  <c r="H2" i="15"/>
  <c r="L145" i="15"/>
  <c r="B145" i="15" s="1"/>
  <c r="L144" i="15"/>
  <c r="B144" i="15" s="1"/>
  <c r="L143" i="15"/>
  <c r="L142" i="15"/>
  <c r="B142" i="15" s="1"/>
  <c r="L141" i="15"/>
  <c r="B141" i="15" s="1"/>
  <c r="L140" i="15"/>
  <c r="B140" i="15" s="1"/>
  <c r="L139" i="15"/>
  <c r="L138" i="15"/>
  <c r="B138" i="15" s="1"/>
  <c r="L137" i="15"/>
  <c r="L136" i="15"/>
  <c r="B136" i="15" s="1"/>
  <c r="L135" i="15"/>
  <c r="B135" i="15" s="1"/>
  <c r="L134" i="15"/>
  <c r="B134" i="15" s="1"/>
  <c r="L133" i="15"/>
  <c r="B133" i="15" s="1"/>
  <c r="L132" i="15"/>
  <c r="B132" i="15" s="1"/>
  <c r="L131" i="15"/>
  <c r="B131" i="15" s="1"/>
  <c r="L130" i="15"/>
  <c r="B130" i="15" s="1"/>
  <c r="L129" i="15"/>
  <c r="B129" i="15" s="1"/>
  <c r="L128" i="15"/>
  <c r="B128" i="15" s="1"/>
  <c r="L127" i="15"/>
  <c r="L126" i="15"/>
  <c r="B126" i="15" s="1"/>
  <c r="L125" i="15"/>
  <c r="B125" i="15" s="1"/>
  <c r="L124" i="15"/>
  <c r="B124" i="15" s="1"/>
  <c r="L123" i="15"/>
  <c r="L122" i="15"/>
  <c r="B122" i="15" s="1"/>
  <c r="L121" i="15"/>
  <c r="L120" i="15"/>
  <c r="B120" i="15" s="1"/>
  <c r="L119" i="15"/>
  <c r="L118" i="15"/>
  <c r="B118" i="15" s="1"/>
  <c r="L117" i="15"/>
  <c r="L116" i="15"/>
  <c r="B116" i="15" s="1"/>
  <c r="L115" i="15"/>
  <c r="L114" i="15"/>
  <c r="B114" i="15" s="1"/>
  <c r="L113" i="15"/>
  <c r="L112" i="15"/>
  <c r="B112" i="15" s="1"/>
  <c r="L111" i="15"/>
  <c r="L110" i="15"/>
  <c r="B110" i="15" s="1"/>
  <c r="L109" i="15"/>
  <c r="B109" i="15" s="1"/>
  <c r="L108" i="15"/>
  <c r="B108" i="15" s="1"/>
  <c r="L107" i="15"/>
  <c r="L106" i="15"/>
  <c r="L105" i="15"/>
  <c r="L104" i="15"/>
  <c r="B104" i="15" s="1"/>
  <c r="L103" i="15"/>
  <c r="L102" i="15"/>
  <c r="B102" i="15" s="1"/>
  <c r="L101" i="15"/>
  <c r="L100" i="15"/>
  <c r="B100" i="15" s="1"/>
  <c r="L99" i="15"/>
  <c r="L98" i="15"/>
  <c r="B98" i="15" s="1"/>
  <c r="L97" i="15"/>
  <c r="L96" i="15"/>
  <c r="L95" i="15"/>
  <c r="L94" i="15"/>
  <c r="B94" i="15" s="1"/>
  <c r="L93" i="15"/>
  <c r="B93" i="15" s="1"/>
  <c r="L92" i="15"/>
  <c r="B92" i="15" s="1"/>
  <c r="L91" i="15"/>
  <c r="L90" i="15"/>
  <c r="L89" i="15"/>
  <c r="L88" i="15"/>
  <c r="B88" i="15" s="1"/>
  <c r="L87" i="15"/>
  <c r="L86" i="15"/>
  <c r="L85" i="15"/>
  <c r="L84" i="15"/>
  <c r="B84" i="15" s="1"/>
  <c r="L83" i="15"/>
  <c r="L82" i="15"/>
  <c r="B82" i="15" s="1"/>
  <c r="L81" i="15"/>
  <c r="L80" i="15"/>
  <c r="B80" i="15" s="1"/>
  <c r="L79" i="15"/>
  <c r="L78" i="15"/>
  <c r="L77" i="15"/>
  <c r="L76" i="15"/>
  <c r="B76" i="15" s="1"/>
  <c r="L75" i="15"/>
  <c r="L74" i="15"/>
  <c r="B74" i="15" s="1"/>
  <c r="B145" i="20"/>
  <c r="E144" i="20"/>
  <c r="C144" i="20"/>
  <c r="B144" i="20"/>
  <c r="B143" i="20"/>
  <c r="B142" i="20"/>
  <c r="B141" i="20"/>
  <c r="B140" i="20"/>
  <c r="B139" i="20"/>
  <c r="B138" i="20"/>
  <c r="C138" i="20" s="1"/>
  <c r="B137" i="20"/>
  <c r="E136" i="20"/>
  <c r="C136" i="20"/>
  <c r="B136" i="20"/>
  <c r="B135" i="20"/>
  <c r="B134" i="20"/>
  <c r="B133" i="20"/>
  <c r="B132" i="20"/>
  <c r="E131" i="20"/>
  <c r="C131" i="20" s="1"/>
  <c r="B131" i="20"/>
  <c r="B130" i="20"/>
  <c r="C130" i="20" s="1"/>
  <c r="B129" i="20"/>
  <c r="E128" i="20"/>
  <c r="C128" i="20"/>
  <c r="B128" i="20"/>
  <c r="B127" i="20"/>
  <c r="B126" i="20"/>
  <c r="B125" i="20"/>
  <c r="B124" i="20"/>
  <c r="E123" i="20"/>
  <c r="C123" i="20" s="1"/>
  <c r="B123" i="20"/>
  <c r="B122" i="20"/>
  <c r="C122" i="20" s="1"/>
  <c r="B121" i="20"/>
  <c r="B120" i="20"/>
  <c r="B119" i="20"/>
  <c r="B118" i="20"/>
  <c r="E117" i="20"/>
  <c r="B117" i="20"/>
  <c r="B116" i="20"/>
  <c r="E115" i="20"/>
  <c r="C115" i="20" s="1"/>
  <c r="B115" i="20"/>
  <c r="B114" i="20"/>
  <c r="B113" i="20"/>
  <c r="B112" i="20"/>
  <c r="B111" i="20"/>
  <c r="B110" i="20"/>
  <c r="E109" i="20"/>
  <c r="B109" i="20"/>
  <c r="B108" i="20"/>
  <c r="E107" i="20"/>
  <c r="C107" i="20" s="1"/>
  <c r="B107" i="20"/>
  <c r="B106" i="20"/>
  <c r="B105" i="20"/>
  <c r="B104" i="20"/>
  <c r="B103" i="20"/>
  <c r="B102" i="20"/>
  <c r="E101" i="20"/>
  <c r="B101" i="20"/>
  <c r="B100" i="20"/>
  <c r="E99" i="20"/>
  <c r="C99" i="20" s="1"/>
  <c r="B99" i="20"/>
  <c r="B98" i="20"/>
  <c r="B97" i="20"/>
  <c r="E96" i="20"/>
  <c r="C96" i="20"/>
  <c r="B96" i="20"/>
  <c r="B95" i="20"/>
  <c r="C94" i="20"/>
  <c r="B94" i="20"/>
  <c r="B93" i="20"/>
  <c r="E92" i="20"/>
  <c r="C92" i="20" s="1"/>
  <c r="B92" i="20"/>
  <c r="B91" i="20"/>
  <c r="B90" i="20"/>
  <c r="C90" i="20" s="1"/>
  <c r="B89" i="20"/>
  <c r="E88" i="20"/>
  <c r="C88" i="20" s="1"/>
  <c r="B88" i="20"/>
  <c r="B87" i="20"/>
  <c r="B86" i="20"/>
  <c r="B85" i="20"/>
  <c r="E84" i="20"/>
  <c r="C84" i="20" s="1"/>
  <c r="B84" i="20"/>
  <c r="B83" i="20"/>
  <c r="B82" i="20"/>
  <c r="B81" i="20"/>
  <c r="E80" i="20"/>
  <c r="C80" i="20" s="1"/>
  <c r="B80" i="20"/>
  <c r="B79" i="20"/>
  <c r="B78" i="20"/>
  <c r="B77" i="20"/>
  <c r="E76" i="20"/>
  <c r="C76" i="20" s="1"/>
  <c r="B76" i="20"/>
  <c r="B75" i="20"/>
  <c r="B74" i="20"/>
  <c r="E73" i="20"/>
  <c r="E74" i="20" s="1"/>
  <c r="C74" i="20" s="1"/>
  <c r="E72" i="20"/>
  <c r="E75" i="20" s="1"/>
  <c r="C75" i="20" s="1"/>
  <c r="C72" i="20"/>
  <c r="E71" i="20"/>
  <c r="C71" i="20" s="1"/>
  <c r="E70" i="20"/>
  <c r="E77" i="20" s="1"/>
  <c r="C77" i="20" s="1"/>
  <c r="C70" i="20"/>
  <c r="E69" i="20"/>
  <c r="E78" i="20" s="1"/>
  <c r="C78" i="20" s="1"/>
  <c r="E68" i="20"/>
  <c r="E79" i="20" s="1"/>
  <c r="C79" i="20" s="1"/>
  <c r="C68" i="20"/>
  <c r="E67" i="20"/>
  <c r="C67" i="20" s="1"/>
  <c r="E66" i="20"/>
  <c r="E81" i="20" s="1"/>
  <c r="C81" i="20" s="1"/>
  <c r="C66" i="20"/>
  <c r="E65" i="20"/>
  <c r="E82" i="20" s="1"/>
  <c r="C82" i="20" s="1"/>
  <c r="E64" i="20"/>
  <c r="E83" i="20" s="1"/>
  <c r="C83" i="20" s="1"/>
  <c r="C64" i="20"/>
  <c r="E63" i="20"/>
  <c r="C63" i="20" s="1"/>
  <c r="E62" i="20"/>
  <c r="E61" i="20"/>
  <c r="E86" i="20" s="1"/>
  <c r="C86" i="20" s="1"/>
  <c r="C61" i="20"/>
  <c r="E60" i="20"/>
  <c r="E59" i="20"/>
  <c r="C59" i="20"/>
  <c r="E58" i="20"/>
  <c r="E57" i="20"/>
  <c r="E90" i="20" s="1"/>
  <c r="C57" i="20"/>
  <c r="E56" i="20"/>
  <c r="E55" i="20"/>
  <c r="C55" i="20"/>
  <c r="E54" i="20"/>
  <c r="E53" i="20"/>
  <c r="E94" i="20" s="1"/>
  <c r="C53" i="20"/>
  <c r="E52" i="20"/>
  <c r="E51" i="20"/>
  <c r="C51" i="20"/>
  <c r="H50" i="20"/>
  <c r="E50" i="20"/>
  <c r="E97" i="20" s="1"/>
  <c r="C97" i="20" s="1"/>
  <c r="E49" i="20"/>
  <c r="E98" i="20" s="1"/>
  <c r="C98" i="20" s="1"/>
  <c r="C49" i="20"/>
  <c r="E48" i="20"/>
  <c r="C48" i="20" s="1"/>
  <c r="E47" i="20"/>
  <c r="E100" i="20" s="1"/>
  <c r="C100" i="20" s="1"/>
  <c r="C47" i="20"/>
  <c r="E46" i="20"/>
  <c r="C46" i="20" s="1"/>
  <c r="E45" i="20"/>
  <c r="E102" i="20" s="1"/>
  <c r="C102" i="20" s="1"/>
  <c r="C45" i="20"/>
  <c r="E44" i="20"/>
  <c r="E103" i="20" s="1"/>
  <c r="C103" i="20" s="1"/>
  <c r="E43" i="20"/>
  <c r="E104" i="20" s="1"/>
  <c r="C104" i="20" s="1"/>
  <c r="C43" i="20"/>
  <c r="E42" i="20"/>
  <c r="E105" i="20" s="1"/>
  <c r="C105" i="20" s="1"/>
  <c r="E41" i="20"/>
  <c r="E106" i="20" s="1"/>
  <c r="C106" i="20" s="1"/>
  <c r="C41" i="20"/>
  <c r="E40" i="20"/>
  <c r="C40" i="20" s="1"/>
  <c r="E39" i="20"/>
  <c r="E108" i="20" s="1"/>
  <c r="C108" i="20" s="1"/>
  <c r="C39" i="20"/>
  <c r="E38" i="20"/>
  <c r="C38" i="20"/>
  <c r="E37" i="20"/>
  <c r="E36" i="20"/>
  <c r="E111" i="20" s="1"/>
  <c r="C111" i="20" s="1"/>
  <c r="C36" i="20"/>
  <c r="E35" i="20"/>
  <c r="E34" i="20"/>
  <c r="E113" i="20" s="1"/>
  <c r="C113" i="20" s="1"/>
  <c r="C34" i="20"/>
  <c r="E33" i="20"/>
  <c r="E32" i="20"/>
  <c r="C32" i="20"/>
  <c r="E31" i="20"/>
  <c r="E30" i="20"/>
  <c r="C30" i="20"/>
  <c r="E29" i="20"/>
  <c r="E28" i="20"/>
  <c r="E119" i="20" s="1"/>
  <c r="C119" i="20" s="1"/>
  <c r="C28" i="20"/>
  <c r="E27" i="20"/>
  <c r="E26" i="20"/>
  <c r="E121" i="20" s="1"/>
  <c r="C121" i="20" s="1"/>
  <c r="C26" i="20"/>
  <c r="E25" i="20"/>
  <c r="E122" i="20" s="1"/>
  <c r="E24" i="20"/>
  <c r="C24" i="20"/>
  <c r="E23" i="20"/>
  <c r="E124" i="20" s="1"/>
  <c r="C124" i="20" s="1"/>
  <c r="E22" i="20"/>
  <c r="E125" i="20" s="1"/>
  <c r="C125" i="20" s="1"/>
  <c r="C22" i="20"/>
  <c r="E21" i="20"/>
  <c r="E126" i="20" s="1"/>
  <c r="C126" i="20" s="1"/>
  <c r="E20" i="20"/>
  <c r="E127" i="20" s="1"/>
  <c r="C127" i="20" s="1"/>
  <c r="C20" i="20"/>
  <c r="E19" i="20"/>
  <c r="C19" i="20" s="1"/>
  <c r="E18" i="20"/>
  <c r="E129" i="20" s="1"/>
  <c r="C129" i="20" s="1"/>
  <c r="C18" i="20"/>
  <c r="E17" i="20"/>
  <c r="E130" i="20" s="1"/>
  <c r="E16" i="20"/>
  <c r="C16" i="20"/>
  <c r="E15" i="20"/>
  <c r="E132" i="20" s="1"/>
  <c r="C132" i="20" s="1"/>
  <c r="E14" i="20"/>
  <c r="E13" i="20"/>
  <c r="E134" i="20" s="1"/>
  <c r="C134" i="20" s="1"/>
  <c r="C13" i="20"/>
  <c r="E12" i="20"/>
  <c r="E11" i="20"/>
  <c r="C11" i="20"/>
  <c r="E10" i="20"/>
  <c r="E9" i="20"/>
  <c r="E138" i="20" s="1"/>
  <c r="C9" i="20"/>
  <c r="E8" i="20"/>
  <c r="E7" i="20"/>
  <c r="E140" i="20" s="1"/>
  <c r="C140" i="20" s="1"/>
  <c r="C7" i="20"/>
  <c r="E6" i="20"/>
  <c r="E5" i="20"/>
  <c r="E142" i="20" s="1"/>
  <c r="C142" i="20" s="1"/>
  <c r="C5" i="20"/>
  <c r="E4" i="20"/>
  <c r="E3" i="20"/>
  <c r="C3" i="20"/>
  <c r="E2" i="20"/>
  <c r="E145" i="20" s="1"/>
  <c r="C145" i="20" s="1"/>
  <c r="M85" i="15" l="1"/>
  <c r="B85" i="15"/>
  <c r="D85" i="15" s="1"/>
  <c r="M113" i="15"/>
  <c r="B113" i="15"/>
  <c r="D113" i="15" s="1"/>
  <c r="M137" i="15"/>
  <c r="B137" i="15"/>
  <c r="D137" i="15" s="1"/>
  <c r="M77" i="15"/>
  <c r="B77" i="15"/>
  <c r="D77" i="15" s="1"/>
  <c r="M81" i="15"/>
  <c r="B81" i="15"/>
  <c r="D81" i="15" s="1"/>
  <c r="M89" i="15"/>
  <c r="B89" i="15"/>
  <c r="D89" i="15" s="1"/>
  <c r="M97" i="15"/>
  <c r="B97" i="15"/>
  <c r="D97" i="15" s="1"/>
  <c r="M101" i="15"/>
  <c r="B101" i="15"/>
  <c r="D101" i="15" s="1"/>
  <c r="M121" i="15"/>
  <c r="B121" i="15"/>
  <c r="D121" i="15" s="1"/>
  <c r="M78" i="15"/>
  <c r="B78" i="15"/>
  <c r="D78" i="15" s="1"/>
  <c r="M86" i="15"/>
  <c r="B86" i="15"/>
  <c r="D86" i="15" s="1"/>
  <c r="M90" i="15"/>
  <c r="B90" i="15"/>
  <c r="D90" i="15" s="1"/>
  <c r="M106" i="15"/>
  <c r="B106" i="15"/>
  <c r="D106" i="15" s="1"/>
  <c r="B96" i="15"/>
  <c r="D96" i="15" s="1"/>
  <c r="F96" i="15" s="1"/>
  <c r="M105" i="15"/>
  <c r="B105" i="15"/>
  <c r="D105" i="15" s="1"/>
  <c r="M117" i="15"/>
  <c r="B117" i="15"/>
  <c r="D117" i="15" s="1"/>
  <c r="M75" i="15"/>
  <c r="B75" i="15"/>
  <c r="D75" i="15" s="1"/>
  <c r="M79" i="15"/>
  <c r="B79" i="15"/>
  <c r="D79" i="15" s="1"/>
  <c r="M83" i="15"/>
  <c r="B83" i="15"/>
  <c r="D83" i="15" s="1"/>
  <c r="M87" i="15"/>
  <c r="B87" i="15"/>
  <c r="D87" i="15" s="1"/>
  <c r="M91" i="15"/>
  <c r="B91" i="15"/>
  <c r="D91" i="15" s="1"/>
  <c r="M95" i="15"/>
  <c r="B95" i="15"/>
  <c r="D95" i="15" s="1"/>
  <c r="M99" i="15"/>
  <c r="B99" i="15"/>
  <c r="D99" i="15" s="1"/>
  <c r="M103" i="15"/>
  <c r="B103" i="15"/>
  <c r="D103" i="15" s="1"/>
  <c r="M107" i="15"/>
  <c r="B107" i="15"/>
  <c r="D107" i="15" s="1"/>
  <c r="M111" i="15"/>
  <c r="B111" i="15"/>
  <c r="D111" i="15" s="1"/>
  <c r="M115" i="15"/>
  <c r="B115" i="15"/>
  <c r="D115" i="15" s="1"/>
  <c r="M119" i="15"/>
  <c r="B119" i="15"/>
  <c r="D119" i="15" s="1"/>
  <c r="M123" i="15"/>
  <c r="B123" i="15"/>
  <c r="D123" i="15" s="1"/>
  <c r="M127" i="15"/>
  <c r="B127" i="15"/>
  <c r="D127" i="15" s="1"/>
  <c r="M139" i="15"/>
  <c r="B139" i="15"/>
  <c r="D139" i="15" s="1"/>
  <c r="M143" i="15"/>
  <c r="B143" i="15"/>
  <c r="D143" i="15" s="1"/>
  <c r="F70" i="15"/>
  <c r="G70" i="15"/>
  <c r="F66" i="15"/>
  <c r="G66" i="15"/>
  <c r="F62" i="15"/>
  <c r="G62" i="15"/>
  <c r="F58" i="15"/>
  <c r="G58" i="15"/>
  <c r="F54" i="15"/>
  <c r="G54" i="15"/>
  <c r="F50" i="15"/>
  <c r="G50" i="15"/>
  <c r="F46" i="15"/>
  <c r="G46" i="15"/>
  <c r="F42" i="15"/>
  <c r="G42" i="15"/>
  <c r="F38" i="15"/>
  <c r="G38" i="15"/>
  <c r="F34" i="15"/>
  <c r="G34" i="15"/>
  <c r="F30" i="15"/>
  <c r="G30" i="15"/>
  <c r="F26" i="15"/>
  <c r="G26" i="15"/>
  <c r="F22" i="15"/>
  <c r="G22" i="15"/>
  <c r="F18" i="15"/>
  <c r="G18" i="15"/>
  <c r="F14" i="15"/>
  <c r="G14" i="15"/>
  <c r="F10" i="15"/>
  <c r="G10" i="15"/>
  <c r="F6" i="15"/>
  <c r="G6" i="15"/>
  <c r="F73" i="15"/>
  <c r="G73" i="15"/>
  <c r="F69" i="15"/>
  <c r="G69" i="15"/>
  <c r="F65" i="15"/>
  <c r="G65" i="15"/>
  <c r="F61" i="15"/>
  <c r="G61" i="15"/>
  <c r="F57" i="15"/>
  <c r="G57" i="15"/>
  <c r="F53" i="15"/>
  <c r="G53" i="15"/>
  <c r="F49" i="15"/>
  <c r="G49" i="15"/>
  <c r="F45" i="15"/>
  <c r="G45" i="15"/>
  <c r="F41" i="15"/>
  <c r="G41" i="15"/>
  <c r="F37" i="15"/>
  <c r="G37" i="15"/>
  <c r="F33" i="15"/>
  <c r="G33" i="15"/>
  <c r="F29" i="15"/>
  <c r="G29" i="15"/>
  <c r="F25" i="15"/>
  <c r="G25" i="15"/>
  <c r="F21" i="15"/>
  <c r="G21" i="15"/>
  <c r="F17" i="15"/>
  <c r="G17" i="15"/>
  <c r="F13" i="15"/>
  <c r="G13" i="15"/>
  <c r="F9" i="15"/>
  <c r="G9" i="15"/>
  <c r="F5" i="15"/>
  <c r="G5" i="15"/>
  <c r="F72" i="15"/>
  <c r="G72" i="15"/>
  <c r="F68" i="15"/>
  <c r="G68" i="15"/>
  <c r="F64" i="15"/>
  <c r="G64" i="15"/>
  <c r="F60" i="15"/>
  <c r="G60" i="15"/>
  <c r="F56" i="15"/>
  <c r="G56" i="15"/>
  <c r="F52" i="15"/>
  <c r="G52" i="15"/>
  <c r="F48" i="15"/>
  <c r="G48" i="15"/>
  <c r="F44" i="15"/>
  <c r="G44" i="15"/>
  <c r="F40" i="15"/>
  <c r="G40" i="15"/>
  <c r="F36" i="15"/>
  <c r="G36" i="15"/>
  <c r="F32" i="15"/>
  <c r="G32" i="15"/>
  <c r="F28" i="15"/>
  <c r="G28" i="15"/>
  <c r="F24" i="15"/>
  <c r="G24" i="15"/>
  <c r="F20" i="15"/>
  <c r="G20" i="15"/>
  <c r="F16" i="15"/>
  <c r="G16" i="15"/>
  <c r="F12" i="15"/>
  <c r="G12" i="15"/>
  <c r="F8" i="15"/>
  <c r="G8" i="15"/>
  <c r="F4" i="15"/>
  <c r="G4" i="15"/>
  <c r="F71" i="15"/>
  <c r="G71" i="15"/>
  <c r="F67" i="15"/>
  <c r="G67" i="15"/>
  <c r="F63" i="15"/>
  <c r="G63" i="15"/>
  <c r="F59" i="15"/>
  <c r="G59" i="15"/>
  <c r="F55" i="15"/>
  <c r="G55" i="15"/>
  <c r="F51" i="15"/>
  <c r="G51" i="15"/>
  <c r="F47" i="15"/>
  <c r="G47" i="15"/>
  <c r="F43" i="15"/>
  <c r="G43" i="15"/>
  <c r="F39" i="15"/>
  <c r="G39" i="15"/>
  <c r="F35" i="15"/>
  <c r="G35" i="15"/>
  <c r="F31" i="15"/>
  <c r="G31" i="15"/>
  <c r="F27" i="15"/>
  <c r="G27" i="15"/>
  <c r="F23" i="15"/>
  <c r="G23" i="15"/>
  <c r="F19" i="15"/>
  <c r="G19" i="15"/>
  <c r="F15" i="15"/>
  <c r="G15" i="15"/>
  <c r="F11" i="15"/>
  <c r="G11" i="15"/>
  <c r="F7" i="15"/>
  <c r="G7" i="15"/>
  <c r="F3" i="15"/>
  <c r="G3" i="15"/>
  <c r="N82" i="15"/>
  <c r="Q82" i="15" s="1"/>
  <c r="M82" i="15"/>
  <c r="N94" i="15"/>
  <c r="Q94" i="15" s="1"/>
  <c r="M94" i="15"/>
  <c r="N98" i="15"/>
  <c r="Q98" i="15" s="1"/>
  <c r="M98" i="15"/>
  <c r="N102" i="15"/>
  <c r="Q102" i="15" s="1"/>
  <c r="M102" i="15"/>
  <c r="N110" i="15"/>
  <c r="Q110" i="15" s="1"/>
  <c r="M110" i="15"/>
  <c r="N118" i="15"/>
  <c r="Q118" i="15" s="1"/>
  <c r="M118" i="15"/>
  <c r="N122" i="15"/>
  <c r="Q122" i="15" s="1"/>
  <c r="M122" i="15"/>
  <c r="N130" i="15"/>
  <c r="Q130" i="15" s="1"/>
  <c r="M130" i="15"/>
  <c r="N134" i="15"/>
  <c r="Q134" i="15" s="1"/>
  <c r="M134" i="15"/>
  <c r="N138" i="15"/>
  <c r="Q138" i="15" s="1"/>
  <c r="M138" i="15"/>
  <c r="D142" i="15"/>
  <c r="M142" i="15"/>
  <c r="N131" i="15"/>
  <c r="Q131" i="15" s="1"/>
  <c r="M131" i="15"/>
  <c r="D135" i="15"/>
  <c r="M135" i="15"/>
  <c r="D74" i="15"/>
  <c r="M74" i="15"/>
  <c r="N114" i="15"/>
  <c r="Q114" i="15" s="1"/>
  <c r="M114" i="15"/>
  <c r="N126" i="15"/>
  <c r="Q126" i="15" s="1"/>
  <c r="M126" i="15"/>
  <c r="N76" i="15"/>
  <c r="Q76" i="15" s="1"/>
  <c r="M76" i="15"/>
  <c r="N80" i="15"/>
  <c r="Q80" i="15" s="1"/>
  <c r="M80" i="15"/>
  <c r="N84" i="15"/>
  <c r="Q84" i="15" s="1"/>
  <c r="M84" i="15"/>
  <c r="N88" i="15"/>
  <c r="Q88" i="15" s="1"/>
  <c r="M88" i="15"/>
  <c r="N92" i="15"/>
  <c r="Q92" i="15" s="1"/>
  <c r="M92" i="15"/>
  <c r="N96" i="15"/>
  <c r="M96" i="15"/>
  <c r="N100" i="15"/>
  <c r="Q100" i="15" s="1"/>
  <c r="M100" i="15"/>
  <c r="N104" i="15"/>
  <c r="Q104" i="15" s="1"/>
  <c r="M104" i="15"/>
  <c r="N108" i="15"/>
  <c r="Q108" i="15" s="1"/>
  <c r="M108" i="15"/>
  <c r="N112" i="15"/>
  <c r="Q112" i="15" s="1"/>
  <c r="M112" i="15"/>
  <c r="N116" i="15"/>
  <c r="Q116" i="15" s="1"/>
  <c r="M116" i="15"/>
  <c r="N120" i="15"/>
  <c r="Q120" i="15" s="1"/>
  <c r="M120" i="15"/>
  <c r="N124" i="15"/>
  <c r="Q124" i="15" s="1"/>
  <c r="M124" i="15"/>
  <c r="N128" i="15"/>
  <c r="Q128" i="15" s="1"/>
  <c r="M128" i="15"/>
  <c r="N132" i="15"/>
  <c r="Q132" i="15" s="1"/>
  <c r="M132" i="15"/>
  <c r="N136" i="15"/>
  <c r="Q136" i="15" s="1"/>
  <c r="M136" i="15"/>
  <c r="N140" i="15"/>
  <c r="Q140" i="15" s="1"/>
  <c r="M140" i="15"/>
  <c r="N144" i="15"/>
  <c r="Q144" i="15" s="1"/>
  <c r="M144" i="15"/>
  <c r="D93" i="15"/>
  <c r="M93" i="15"/>
  <c r="D109" i="15"/>
  <c r="M109" i="15"/>
  <c r="D125" i="15"/>
  <c r="M125" i="15"/>
  <c r="D129" i="15"/>
  <c r="M129" i="15"/>
  <c r="D133" i="15"/>
  <c r="M133" i="15"/>
  <c r="D141" i="15"/>
  <c r="M141" i="15"/>
  <c r="D145" i="15"/>
  <c r="M145" i="15"/>
  <c r="D136" i="15"/>
  <c r="D132" i="15"/>
  <c r="D120" i="15"/>
  <c r="D112" i="15"/>
  <c r="N142" i="15"/>
  <c r="Q142" i="15" s="1"/>
  <c r="D144" i="15"/>
  <c r="D128" i="15"/>
  <c r="D104" i="15"/>
  <c r="D140" i="15"/>
  <c r="D124" i="15"/>
  <c r="D100" i="15"/>
  <c r="N77" i="15"/>
  <c r="Q77" i="15" s="1"/>
  <c r="N97" i="15"/>
  <c r="Q97" i="15" s="1"/>
  <c r="N99" i="15"/>
  <c r="Q99" i="15" s="1"/>
  <c r="N113" i="15"/>
  <c r="Q113" i="15" s="1"/>
  <c r="N117" i="15"/>
  <c r="Q117" i="15" s="1"/>
  <c r="N119" i="15"/>
  <c r="Q119" i="15" s="1"/>
  <c r="N121" i="15"/>
  <c r="Q121" i="15" s="1"/>
  <c r="N123" i="15"/>
  <c r="Q123" i="15" s="1"/>
  <c r="N81" i="15"/>
  <c r="Q81" i="15" s="1"/>
  <c r="N83" i="15"/>
  <c r="Q83" i="15" s="1"/>
  <c r="D94" i="15"/>
  <c r="N101" i="15"/>
  <c r="Q101" i="15" s="1"/>
  <c r="N103" i="15"/>
  <c r="Q103" i="15" s="1"/>
  <c r="D110" i="15"/>
  <c r="D116" i="15"/>
  <c r="D84" i="15"/>
  <c r="N105" i="15"/>
  <c r="Q105" i="15" s="1"/>
  <c r="N107" i="15"/>
  <c r="Q107" i="15" s="1"/>
  <c r="D114" i="15"/>
  <c r="N137" i="15"/>
  <c r="Q137" i="15" s="1"/>
  <c r="N139" i="15"/>
  <c r="Q139" i="15" s="1"/>
  <c r="D80" i="15"/>
  <c r="N85" i="15"/>
  <c r="Q85" i="15" s="1"/>
  <c r="N87" i="15"/>
  <c r="Q87" i="15" s="1"/>
  <c r="D98" i="15"/>
  <c r="N78" i="15"/>
  <c r="Q78" i="15" s="1"/>
  <c r="N75" i="15"/>
  <c r="Q75" i="15" s="1"/>
  <c r="D82" i="15"/>
  <c r="N89" i="15"/>
  <c r="Q89" i="15" s="1"/>
  <c r="N91" i="15"/>
  <c r="Q91" i="15" s="1"/>
  <c r="D126" i="15"/>
  <c r="N106" i="15"/>
  <c r="Q106" i="15" s="1"/>
  <c r="N90" i="15"/>
  <c r="Q90" i="15" s="1"/>
  <c r="N74" i="15"/>
  <c r="Q74" i="15" s="1"/>
  <c r="D108" i="15"/>
  <c r="D92" i="15"/>
  <c r="D76" i="15"/>
  <c r="N79" i="15"/>
  <c r="Q79" i="15" s="1"/>
  <c r="N115" i="15"/>
  <c r="Q115" i="15" s="1"/>
  <c r="D130" i="15"/>
  <c r="N86" i="15"/>
  <c r="Q86" i="15" s="1"/>
  <c r="D88" i="15"/>
  <c r="N145" i="15"/>
  <c r="Q145" i="15" s="1"/>
  <c r="N141" i="15"/>
  <c r="Q141" i="15" s="1"/>
  <c r="N133" i="15"/>
  <c r="Q133" i="15" s="1"/>
  <c r="N129" i="15"/>
  <c r="Q129" i="15" s="1"/>
  <c r="N125" i="15"/>
  <c r="Q125" i="15" s="1"/>
  <c r="N109" i="15"/>
  <c r="Q109" i="15" s="1"/>
  <c r="N93" i="15"/>
  <c r="Q93" i="15" s="1"/>
  <c r="D131" i="15"/>
  <c r="D138" i="15"/>
  <c r="D134" i="15"/>
  <c r="D122" i="15"/>
  <c r="D118" i="15"/>
  <c r="D102" i="15"/>
  <c r="N143" i="15"/>
  <c r="Q143" i="15" s="1"/>
  <c r="N135" i="15"/>
  <c r="Q135" i="15" s="1"/>
  <c r="N127" i="15"/>
  <c r="Q127" i="15" s="1"/>
  <c r="N111" i="15"/>
  <c r="Q111" i="15" s="1"/>
  <c r="N95" i="15"/>
  <c r="Q95" i="15" s="1"/>
  <c r="C8" i="20"/>
  <c r="E139" i="20"/>
  <c r="C139" i="20" s="1"/>
  <c r="C27" i="20"/>
  <c r="E120" i="20"/>
  <c r="C120" i="20" s="1"/>
  <c r="C6" i="20"/>
  <c r="E141" i="20"/>
  <c r="C141" i="20" s="1"/>
  <c r="C56" i="20"/>
  <c r="E91" i="20"/>
  <c r="C91" i="20" s="1"/>
  <c r="C4" i="20"/>
  <c r="E143" i="20"/>
  <c r="C143" i="20" s="1"/>
  <c r="C12" i="20"/>
  <c r="E135" i="20"/>
  <c r="C135" i="20" s="1"/>
  <c r="E116" i="20"/>
  <c r="C116" i="20" s="1"/>
  <c r="C31" i="20"/>
  <c r="C54" i="20"/>
  <c r="E93" i="20"/>
  <c r="C93" i="20" s="1"/>
  <c r="E85" i="20"/>
  <c r="C85" i="20" s="1"/>
  <c r="C62" i="20"/>
  <c r="H62" i="20"/>
  <c r="C35" i="20"/>
  <c r="E112" i="20"/>
  <c r="C112" i="20" s="1"/>
  <c r="E89" i="20"/>
  <c r="C89" i="20" s="1"/>
  <c r="C58" i="20"/>
  <c r="C14" i="20"/>
  <c r="E133" i="20"/>
  <c r="C133" i="20" s="1"/>
  <c r="H14" i="20"/>
  <c r="E114" i="20"/>
  <c r="C114" i="20" s="1"/>
  <c r="C33" i="20"/>
  <c r="H2" i="20"/>
  <c r="E137" i="20"/>
  <c r="C137" i="20" s="1"/>
  <c r="C10" i="20"/>
  <c r="E118" i="20"/>
  <c r="C118" i="20" s="1"/>
  <c r="C29" i="20"/>
  <c r="E110" i="20"/>
  <c r="C110" i="20" s="1"/>
  <c r="C37" i="20"/>
  <c r="C52" i="20"/>
  <c r="E95" i="20"/>
  <c r="C95" i="20" s="1"/>
  <c r="C60" i="20"/>
  <c r="E87" i="20"/>
  <c r="C87" i="20" s="1"/>
  <c r="C109" i="20"/>
  <c r="C2" i="20"/>
  <c r="C15" i="20"/>
  <c r="C17" i="20"/>
  <c r="C21" i="20"/>
  <c r="C23" i="20"/>
  <c r="C25" i="20"/>
  <c r="H26" i="20"/>
  <c r="C42" i="20"/>
  <c r="C44" i="20"/>
  <c r="C50" i="20"/>
  <c r="C65" i="20"/>
  <c r="C69" i="20"/>
  <c r="C73" i="20"/>
  <c r="C101" i="20"/>
  <c r="C117" i="20"/>
  <c r="H38" i="20"/>
  <c r="E3" i="15" l="1"/>
  <c r="E19" i="15"/>
  <c r="S19" i="15" s="1"/>
  <c r="E35" i="15"/>
  <c r="S35" i="15" s="1"/>
  <c r="E51" i="15"/>
  <c r="S51" i="15" s="1"/>
  <c r="E67" i="15"/>
  <c r="S67" i="15" s="1"/>
  <c r="E12" i="15"/>
  <c r="J12" i="15" s="1"/>
  <c r="R12" i="15" s="1"/>
  <c r="E28" i="15"/>
  <c r="S28" i="15" s="1"/>
  <c r="E44" i="15"/>
  <c r="C44" i="15" s="1"/>
  <c r="E68" i="15"/>
  <c r="S68" i="15" s="1"/>
  <c r="E5" i="15"/>
  <c r="S5" i="15" s="1"/>
  <c r="E29" i="15"/>
  <c r="S29" i="15" s="1"/>
  <c r="E11" i="15"/>
  <c r="S11" i="15" s="1"/>
  <c r="E27" i="15"/>
  <c r="S27" i="15" s="1"/>
  <c r="E43" i="15"/>
  <c r="S43" i="15" s="1"/>
  <c r="E59" i="15"/>
  <c r="S59" i="15" s="1"/>
  <c r="E4" i="15"/>
  <c r="J4" i="15" s="1"/>
  <c r="R4" i="15" s="1"/>
  <c r="E20" i="15"/>
  <c r="J20" i="15" s="1"/>
  <c r="R20" i="15" s="1"/>
  <c r="E36" i="15"/>
  <c r="C36" i="15" s="1"/>
  <c r="E52" i="15"/>
  <c r="S52" i="15" s="1"/>
  <c r="E60" i="15"/>
  <c r="S60" i="15" s="1"/>
  <c r="E13" i="15"/>
  <c r="S13" i="15" s="1"/>
  <c r="E21" i="15"/>
  <c r="J21" i="15" s="1"/>
  <c r="R21" i="15" s="1"/>
  <c r="E37" i="15"/>
  <c r="J37" i="15" s="1"/>
  <c r="R37" i="15" s="1"/>
  <c r="E45" i="15"/>
  <c r="J45" i="15" s="1"/>
  <c r="R45" i="15" s="1"/>
  <c r="E53" i="15"/>
  <c r="S53" i="15" s="1"/>
  <c r="E61" i="15"/>
  <c r="S61" i="15" s="1"/>
  <c r="E69" i="15"/>
  <c r="C69" i="15" s="1"/>
  <c r="E6" i="15"/>
  <c r="C6" i="15" s="1"/>
  <c r="E14" i="15"/>
  <c r="J14" i="15" s="1"/>
  <c r="R14" i="15" s="1"/>
  <c r="E22" i="15"/>
  <c r="S22" i="15" s="1"/>
  <c r="E30" i="15"/>
  <c r="J30" i="15" s="1"/>
  <c r="R30" i="15" s="1"/>
  <c r="E38" i="15"/>
  <c r="S38" i="15" s="1"/>
  <c r="E46" i="15"/>
  <c r="S46" i="15" s="1"/>
  <c r="E54" i="15"/>
  <c r="S54" i="15" s="1"/>
  <c r="E62" i="15"/>
  <c r="S62" i="15" s="1"/>
  <c r="E70" i="15"/>
  <c r="J70" i="15" s="1"/>
  <c r="R70" i="15" s="1"/>
  <c r="E7" i="15"/>
  <c r="S7" i="15" s="1"/>
  <c r="E15" i="15"/>
  <c r="S15" i="15" s="1"/>
  <c r="E23" i="15"/>
  <c r="S23" i="15" s="1"/>
  <c r="E31" i="15"/>
  <c r="S31" i="15" s="1"/>
  <c r="E39" i="15"/>
  <c r="E47" i="15"/>
  <c r="J47" i="15" s="1"/>
  <c r="R47" i="15" s="1"/>
  <c r="E55" i="15"/>
  <c r="S55" i="15" s="1"/>
  <c r="E63" i="15"/>
  <c r="S63" i="15" s="1"/>
  <c r="E71" i="15"/>
  <c r="S71" i="15" s="1"/>
  <c r="E8" i="15"/>
  <c r="S8" i="15" s="1"/>
  <c r="E16" i="15"/>
  <c r="S16" i="15" s="1"/>
  <c r="E24" i="15"/>
  <c r="S24" i="15" s="1"/>
  <c r="E32" i="15"/>
  <c r="S32" i="15" s="1"/>
  <c r="E40" i="15"/>
  <c r="S40" i="15" s="1"/>
  <c r="E48" i="15"/>
  <c r="J48" i="15" s="1"/>
  <c r="R48" i="15" s="1"/>
  <c r="E56" i="15"/>
  <c r="S56" i="15" s="1"/>
  <c r="E64" i="15"/>
  <c r="S64" i="15" s="1"/>
  <c r="E72" i="15"/>
  <c r="J72" i="15" s="1"/>
  <c r="R72" i="15" s="1"/>
  <c r="E9" i="15"/>
  <c r="S9" i="15" s="1"/>
  <c r="E17" i="15"/>
  <c r="S17" i="15" s="1"/>
  <c r="E25" i="15"/>
  <c r="S25" i="15" s="1"/>
  <c r="E33" i="15"/>
  <c r="S33" i="15" s="1"/>
  <c r="E41" i="15"/>
  <c r="S41" i="15" s="1"/>
  <c r="E49" i="15"/>
  <c r="S49" i="15" s="1"/>
  <c r="E57" i="15"/>
  <c r="S57" i="15" s="1"/>
  <c r="E65" i="15"/>
  <c r="S65" i="15" s="1"/>
  <c r="E73" i="15"/>
  <c r="S73" i="15" s="1"/>
  <c r="E10" i="15"/>
  <c r="S10" i="15" s="1"/>
  <c r="E18" i="15"/>
  <c r="S18" i="15" s="1"/>
  <c r="E26" i="15"/>
  <c r="S26" i="15" s="1"/>
  <c r="E34" i="15"/>
  <c r="J34" i="15" s="1"/>
  <c r="R34" i="15" s="1"/>
  <c r="E42" i="15"/>
  <c r="S42" i="15" s="1"/>
  <c r="E50" i="15"/>
  <c r="S50" i="15" s="1"/>
  <c r="E58" i="15"/>
  <c r="S58" i="15" s="1"/>
  <c r="E66" i="15"/>
  <c r="S66" i="15" s="1"/>
  <c r="S4" i="15"/>
  <c r="C20" i="15"/>
  <c r="J36" i="15"/>
  <c r="R36" i="15" s="1"/>
  <c r="S37" i="15"/>
  <c r="S39" i="15"/>
  <c r="S3" i="15"/>
  <c r="Q96" i="15"/>
  <c r="G96" i="15" s="1"/>
  <c r="E96" i="15" s="1"/>
  <c r="G141" i="15"/>
  <c r="G129" i="15"/>
  <c r="G74" i="15"/>
  <c r="G133" i="15"/>
  <c r="F118" i="15"/>
  <c r="G118" i="15"/>
  <c r="F95" i="15"/>
  <c r="G95" i="15"/>
  <c r="F143" i="15"/>
  <c r="G143" i="15"/>
  <c r="F88" i="15"/>
  <c r="G88" i="15"/>
  <c r="F76" i="15"/>
  <c r="G76" i="15"/>
  <c r="F75" i="15"/>
  <c r="G75" i="15"/>
  <c r="F87" i="15"/>
  <c r="G87" i="15"/>
  <c r="F78" i="15"/>
  <c r="G78" i="15"/>
  <c r="F116" i="15"/>
  <c r="G116" i="15"/>
  <c r="F83" i="15"/>
  <c r="G83" i="15"/>
  <c r="F123" i="15"/>
  <c r="G123" i="15"/>
  <c r="F119" i="15"/>
  <c r="G119" i="15"/>
  <c r="F77" i="15"/>
  <c r="G77" i="15"/>
  <c r="F104" i="15"/>
  <c r="G104" i="15"/>
  <c r="F112" i="15"/>
  <c r="G112" i="15"/>
  <c r="F122" i="15"/>
  <c r="G122" i="15"/>
  <c r="F111" i="15"/>
  <c r="G111" i="15"/>
  <c r="F86" i="15"/>
  <c r="G86" i="15"/>
  <c r="F92" i="15"/>
  <c r="G92" i="15"/>
  <c r="F80" i="15"/>
  <c r="G80" i="15"/>
  <c r="F137" i="15"/>
  <c r="G137" i="15"/>
  <c r="F110" i="15"/>
  <c r="G110" i="15"/>
  <c r="F101" i="15"/>
  <c r="G101" i="15"/>
  <c r="F113" i="15"/>
  <c r="G113" i="15"/>
  <c r="F100" i="15"/>
  <c r="G100" i="15"/>
  <c r="F128" i="15"/>
  <c r="G128" i="15"/>
  <c r="F120" i="15"/>
  <c r="G120" i="15"/>
  <c r="F109" i="15"/>
  <c r="G109" i="15"/>
  <c r="F134" i="15"/>
  <c r="G134" i="15"/>
  <c r="F127" i="15"/>
  <c r="G127" i="15"/>
  <c r="F130" i="15"/>
  <c r="G130" i="15"/>
  <c r="F79" i="15"/>
  <c r="G79" i="15"/>
  <c r="F108" i="15"/>
  <c r="G108" i="15"/>
  <c r="F126" i="15"/>
  <c r="G126" i="15"/>
  <c r="F89" i="15"/>
  <c r="G89" i="15"/>
  <c r="F139" i="15"/>
  <c r="G139" i="15"/>
  <c r="F114" i="15"/>
  <c r="G114" i="15"/>
  <c r="F105" i="15"/>
  <c r="G105" i="15"/>
  <c r="F103" i="15"/>
  <c r="G103" i="15"/>
  <c r="F94" i="15"/>
  <c r="G94" i="15"/>
  <c r="F106" i="15"/>
  <c r="G106" i="15"/>
  <c r="F97" i="15"/>
  <c r="G97" i="15"/>
  <c r="F124" i="15"/>
  <c r="G124" i="15"/>
  <c r="F144" i="15"/>
  <c r="G144" i="15"/>
  <c r="F132" i="15"/>
  <c r="G132" i="15"/>
  <c r="F102" i="15"/>
  <c r="G102" i="15"/>
  <c r="F138" i="15"/>
  <c r="G138" i="15"/>
  <c r="F131" i="15"/>
  <c r="G131" i="15"/>
  <c r="F115" i="15"/>
  <c r="G115" i="15"/>
  <c r="F91" i="15"/>
  <c r="G91" i="15"/>
  <c r="F82" i="15"/>
  <c r="G82" i="15"/>
  <c r="F98" i="15"/>
  <c r="G98" i="15"/>
  <c r="F85" i="15"/>
  <c r="G85" i="15"/>
  <c r="F107" i="15"/>
  <c r="G107" i="15"/>
  <c r="F84" i="15"/>
  <c r="G84" i="15"/>
  <c r="F90" i="15"/>
  <c r="G90" i="15"/>
  <c r="F81" i="15"/>
  <c r="G81" i="15"/>
  <c r="F121" i="15"/>
  <c r="G121" i="15"/>
  <c r="F117" i="15"/>
  <c r="G117" i="15"/>
  <c r="F99" i="15"/>
  <c r="G99" i="15"/>
  <c r="F140" i="15"/>
  <c r="G140" i="15"/>
  <c r="F136" i="15"/>
  <c r="G136" i="15"/>
  <c r="F145" i="15"/>
  <c r="G145" i="15"/>
  <c r="F125" i="15"/>
  <c r="G125" i="15"/>
  <c r="F93" i="15"/>
  <c r="G93" i="15"/>
  <c r="F135" i="15"/>
  <c r="G135" i="15"/>
  <c r="F142" i="15"/>
  <c r="G142" i="15"/>
  <c r="F141" i="15"/>
  <c r="F129" i="15"/>
  <c r="F74" i="15"/>
  <c r="F133" i="15"/>
  <c r="J5" i="15" l="1"/>
  <c r="R5" i="15" s="1"/>
  <c r="S12" i="15"/>
  <c r="S21" i="15"/>
  <c r="C14" i="15"/>
  <c r="J53" i="15"/>
  <c r="R53" i="15" s="1"/>
  <c r="C53" i="15"/>
  <c r="C5" i="15"/>
  <c r="J29" i="15"/>
  <c r="R29" i="15" s="1"/>
  <c r="J73" i="15"/>
  <c r="R73" i="15" s="1"/>
  <c r="C29" i="15"/>
  <c r="J16" i="15"/>
  <c r="R16" i="15" s="1"/>
  <c r="S30" i="15"/>
  <c r="E74" i="15"/>
  <c r="S74" i="15" s="1"/>
  <c r="S34" i="15"/>
  <c r="J41" i="15"/>
  <c r="R41" i="15" s="1"/>
  <c r="S48" i="15"/>
  <c r="S44" i="15"/>
  <c r="C30" i="15"/>
  <c r="J69" i="15"/>
  <c r="R69" i="15" s="1"/>
  <c r="C52" i="15"/>
  <c r="J9" i="15"/>
  <c r="R9" i="15" s="1"/>
  <c r="J52" i="15"/>
  <c r="R52" i="15" s="1"/>
  <c r="C38" i="15"/>
  <c r="E129" i="15"/>
  <c r="S129" i="15" s="1"/>
  <c r="S70" i="15"/>
  <c r="J60" i="15"/>
  <c r="R60" i="15" s="1"/>
  <c r="J38" i="15"/>
  <c r="R38" i="15" s="1"/>
  <c r="J44" i="15"/>
  <c r="R44" i="15" s="1"/>
  <c r="C60" i="15"/>
  <c r="C4" i="15"/>
  <c r="S47" i="15"/>
  <c r="J15" i="15"/>
  <c r="R15" i="15" s="1"/>
  <c r="C22" i="15"/>
  <c r="S72" i="15"/>
  <c r="C61" i="15"/>
  <c r="J61" i="15"/>
  <c r="R61" i="15" s="1"/>
  <c r="J22" i="15"/>
  <c r="R22" i="15" s="1"/>
  <c r="E142" i="15"/>
  <c r="S142" i="15" s="1"/>
  <c r="E117" i="15"/>
  <c r="S117" i="15" s="1"/>
  <c r="E85" i="15"/>
  <c r="S85" i="15" s="1"/>
  <c r="E82" i="15"/>
  <c r="S82" i="15" s="1"/>
  <c r="E115" i="15"/>
  <c r="S115" i="15" s="1"/>
  <c r="E138" i="15"/>
  <c r="S138" i="15" s="1"/>
  <c r="E132" i="15"/>
  <c r="S132" i="15" s="1"/>
  <c r="E124" i="15"/>
  <c r="S124" i="15" s="1"/>
  <c r="E114" i="15"/>
  <c r="S114" i="15" s="1"/>
  <c r="E89" i="15"/>
  <c r="S89" i="15" s="1"/>
  <c r="E108" i="15"/>
  <c r="S108" i="15" s="1"/>
  <c r="E130" i="15"/>
  <c r="S130" i="15" s="1"/>
  <c r="E134" i="15"/>
  <c r="J134" i="15" s="1"/>
  <c r="R134" i="15" s="1"/>
  <c r="E120" i="15"/>
  <c r="S120" i="15" s="1"/>
  <c r="E100" i="15"/>
  <c r="S100" i="15" s="1"/>
  <c r="E101" i="15"/>
  <c r="S101" i="15" s="1"/>
  <c r="E137" i="15"/>
  <c r="S137" i="15" s="1"/>
  <c r="E92" i="15"/>
  <c r="S92" i="15" s="1"/>
  <c r="E111" i="15"/>
  <c r="S111" i="15" s="1"/>
  <c r="E112" i="15"/>
  <c r="J112" i="15" s="1"/>
  <c r="R112" i="15" s="1"/>
  <c r="E77" i="15"/>
  <c r="S77" i="15" s="1"/>
  <c r="E123" i="15"/>
  <c r="S123" i="15" s="1"/>
  <c r="E116" i="15"/>
  <c r="S116" i="15" s="1"/>
  <c r="E87" i="15"/>
  <c r="S87" i="15" s="1"/>
  <c r="E76" i="15"/>
  <c r="S76" i="15" s="1"/>
  <c r="E143" i="15"/>
  <c r="S143" i="15" s="1"/>
  <c r="E118" i="15"/>
  <c r="S118" i="15" s="1"/>
  <c r="E93" i="15"/>
  <c r="S93" i="15" s="1"/>
  <c r="E140" i="15"/>
  <c r="S140" i="15" s="1"/>
  <c r="E81" i="15"/>
  <c r="S81" i="15" s="1"/>
  <c r="E103" i="15"/>
  <c r="S103" i="15" s="1"/>
  <c r="E145" i="15"/>
  <c r="S145" i="15" s="1"/>
  <c r="E84" i="15"/>
  <c r="C84" i="15" s="1"/>
  <c r="E106" i="15"/>
  <c r="S106" i="15" s="1"/>
  <c r="E141" i="15"/>
  <c r="S141" i="15" s="1"/>
  <c r="E135" i="15"/>
  <c r="C135" i="15" s="1"/>
  <c r="E125" i="15"/>
  <c r="S125" i="15" s="1"/>
  <c r="E136" i="15"/>
  <c r="S136" i="15" s="1"/>
  <c r="E99" i="15"/>
  <c r="S99" i="15" s="1"/>
  <c r="E121" i="15"/>
  <c r="S121" i="15" s="1"/>
  <c r="E90" i="15"/>
  <c r="S90" i="15" s="1"/>
  <c r="E107" i="15"/>
  <c r="S107" i="15" s="1"/>
  <c r="E98" i="15"/>
  <c r="S98" i="15" s="1"/>
  <c r="E91" i="15"/>
  <c r="S91" i="15" s="1"/>
  <c r="E131" i="15"/>
  <c r="S131" i="15" s="1"/>
  <c r="E102" i="15"/>
  <c r="S102" i="15" s="1"/>
  <c r="E144" i="15"/>
  <c r="J144" i="15" s="1"/>
  <c r="R144" i="15" s="1"/>
  <c r="E97" i="15"/>
  <c r="S97" i="15" s="1"/>
  <c r="E94" i="15"/>
  <c r="S94" i="15" s="1"/>
  <c r="E105" i="15"/>
  <c r="S105" i="15" s="1"/>
  <c r="E139" i="15"/>
  <c r="S139" i="15" s="1"/>
  <c r="E126" i="15"/>
  <c r="S126" i="15" s="1"/>
  <c r="E79" i="15"/>
  <c r="S79" i="15" s="1"/>
  <c r="E127" i="15"/>
  <c r="S127" i="15" s="1"/>
  <c r="E109" i="15"/>
  <c r="S109" i="15" s="1"/>
  <c r="E128" i="15"/>
  <c r="S128" i="15" s="1"/>
  <c r="E113" i="15"/>
  <c r="S113" i="15" s="1"/>
  <c r="E110" i="15"/>
  <c r="S110" i="15" s="1"/>
  <c r="E80" i="15"/>
  <c r="S80" i="15" s="1"/>
  <c r="E86" i="15"/>
  <c r="S86" i="15" s="1"/>
  <c r="E122" i="15"/>
  <c r="S122" i="15" s="1"/>
  <c r="E104" i="15"/>
  <c r="S104" i="15" s="1"/>
  <c r="E119" i="15"/>
  <c r="J119" i="15" s="1"/>
  <c r="R119" i="15" s="1"/>
  <c r="E83" i="15"/>
  <c r="S83" i="15" s="1"/>
  <c r="E78" i="15"/>
  <c r="S78" i="15" s="1"/>
  <c r="E75" i="15"/>
  <c r="J75" i="15" s="1"/>
  <c r="R75" i="15" s="1"/>
  <c r="E88" i="15"/>
  <c r="S88" i="15" s="1"/>
  <c r="E95" i="15"/>
  <c r="S95" i="15" s="1"/>
  <c r="E133" i="15"/>
  <c r="S133" i="15" s="1"/>
  <c r="J33" i="15"/>
  <c r="R33" i="15" s="1"/>
  <c r="C13" i="15"/>
  <c r="C68" i="15"/>
  <c r="J68" i="15"/>
  <c r="R68" i="15" s="1"/>
  <c r="J13" i="15"/>
  <c r="R13" i="15" s="1"/>
  <c r="C37" i="15"/>
  <c r="J6" i="15"/>
  <c r="R6" i="15" s="1"/>
  <c r="S6" i="15"/>
  <c r="S45" i="15"/>
  <c r="S36" i="15"/>
  <c r="S20" i="15"/>
  <c r="C45" i="15"/>
  <c r="S96" i="15"/>
  <c r="C21" i="15"/>
  <c r="S14" i="15"/>
  <c r="S69" i="15"/>
  <c r="C35" i="15"/>
  <c r="C64" i="15"/>
  <c r="J54" i="15"/>
  <c r="R54" i="15" s="1"/>
  <c r="J42" i="15"/>
  <c r="R42" i="15" s="1"/>
  <c r="C51" i="15"/>
  <c r="C66" i="15"/>
  <c r="C27" i="15"/>
  <c r="J66" i="15"/>
  <c r="R66" i="15" s="1"/>
  <c r="J10" i="15"/>
  <c r="R10" i="15" s="1"/>
  <c r="J56" i="15"/>
  <c r="R56" i="15" s="1"/>
  <c r="C46" i="15"/>
  <c r="J59" i="15"/>
  <c r="R59" i="15" s="1"/>
  <c r="J55" i="15"/>
  <c r="R55" i="15" s="1"/>
  <c r="J49" i="15"/>
  <c r="R49" i="15" s="1"/>
  <c r="J24" i="15"/>
  <c r="R24" i="15" s="1"/>
  <c r="C19" i="15"/>
  <c r="J27" i="15"/>
  <c r="R27" i="15" s="1"/>
  <c r="J23" i="15"/>
  <c r="R23" i="15" s="1"/>
  <c r="C17" i="15"/>
  <c r="J46" i="15"/>
  <c r="R46" i="15" s="1"/>
  <c r="J58" i="15"/>
  <c r="R58" i="15" s="1"/>
  <c r="J39" i="15"/>
  <c r="R39" i="15" s="1"/>
  <c r="C65" i="15"/>
  <c r="J26" i="15"/>
  <c r="R26" i="15" s="1"/>
  <c r="J71" i="15"/>
  <c r="R71" i="15" s="1"/>
  <c r="J62" i="15"/>
  <c r="R62" i="15" s="1"/>
  <c r="C43" i="15"/>
  <c r="J8" i="15"/>
  <c r="R8" i="15" s="1"/>
  <c r="J43" i="15"/>
  <c r="R43" i="15" s="1"/>
  <c r="C40" i="15"/>
  <c r="J67" i="15"/>
  <c r="R67" i="15" s="1"/>
  <c r="J35" i="15"/>
  <c r="R35" i="15" s="1"/>
  <c r="C3" i="15"/>
  <c r="C63" i="15"/>
  <c r="J11" i="15"/>
  <c r="R11" i="15" s="1"/>
  <c r="J7" i="15"/>
  <c r="R7" i="15" s="1"/>
  <c r="C11" i="15"/>
  <c r="C58" i="15"/>
  <c r="J51" i="15"/>
  <c r="R51" i="15" s="1"/>
  <c r="C73" i="15"/>
  <c r="C47" i="15"/>
  <c r="C16" i="15"/>
  <c r="J19" i="15"/>
  <c r="R19" i="15" s="1"/>
  <c r="J28" i="15"/>
  <c r="R28" i="15" s="1"/>
  <c r="C59" i="15"/>
  <c r="C12" i="15"/>
  <c r="C67" i="15"/>
  <c r="J3" i="15"/>
  <c r="R3" i="15" s="1"/>
  <c r="J63" i="15"/>
  <c r="R63" i="15" s="1"/>
  <c r="J31" i="15"/>
  <c r="R31" i="15" s="1"/>
  <c r="J50" i="15"/>
  <c r="R50" i="15" s="1"/>
  <c r="J18" i="15"/>
  <c r="R18" i="15" s="1"/>
  <c r="C57" i="15"/>
  <c r="C25" i="15"/>
  <c r="J64" i="15"/>
  <c r="R64" i="15" s="1"/>
  <c r="C32" i="15"/>
  <c r="J25" i="15"/>
  <c r="R25" i="15" s="1"/>
  <c r="J32" i="15"/>
  <c r="R32" i="15" s="1"/>
  <c r="C28" i="15"/>
  <c r="C96" i="15"/>
  <c r="J96" i="15"/>
  <c r="R96" i="15" s="1"/>
  <c r="C9" i="15"/>
  <c r="C15" i="15"/>
  <c r="C54" i="15"/>
  <c r="C55" i="15"/>
  <c r="C10" i="15"/>
  <c r="J17" i="15"/>
  <c r="R17" i="15" s="1"/>
  <c r="C56" i="15"/>
  <c r="C31" i="15"/>
  <c r="C71" i="15"/>
  <c r="C24" i="15"/>
  <c r="C49" i="15"/>
  <c r="C42" i="15"/>
  <c r="C7" i="15"/>
  <c r="C50" i="15"/>
  <c r="C23" i="15"/>
  <c r="J57" i="15"/>
  <c r="R57" i="15" s="1"/>
  <c r="C18" i="15"/>
  <c r="J40" i="15"/>
  <c r="R40" i="15" s="1"/>
  <c r="C8" i="15"/>
  <c r="C33" i="15"/>
  <c r="J65" i="15"/>
  <c r="R65" i="15" s="1"/>
  <c r="C72" i="15"/>
  <c r="C26" i="15"/>
  <c r="C62" i="15"/>
  <c r="C34" i="15"/>
  <c r="C39" i="15"/>
  <c r="C48" i="15"/>
  <c r="C41" i="15"/>
  <c r="C70" i="15"/>
  <c r="D2" i="15"/>
  <c r="C74" i="15" l="1"/>
  <c r="J129" i="15"/>
  <c r="R129" i="15" s="1"/>
  <c r="J94" i="15"/>
  <c r="R94" i="15" s="1"/>
  <c r="J142" i="15"/>
  <c r="R142" i="15" s="1"/>
  <c r="S134" i="15"/>
  <c r="J117" i="15"/>
  <c r="R117" i="15" s="1"/>
  <c r="S75" i="15"/>
  <c r="S84" i="15"/>
  <c r="J114" i="15"/>
  <c r="R114" i="15" s="1"/>
  <c r="C132" i="15"/>
  <c r="S119" i="15"/>
  <c r="S144" i="15"/>
  <c r="S112" i="15"/>
  <c r="S135" i="15"/>
  <c r="J74" i="15"/>
  <c r="R74" i="15" s="1"/>
  <c r="C129" i="15"/>
  <c r="J103" i="15"/>
  <c r="R103" i="15" s="1"/>
  <c r="J84" i="15"/>
  <c r="R84" i="15" s="1"/>
  <c r="J101" i="15"/>
  <c r="R101" i="15" s="1"/>
  <c r="C145" i="15"/>
  <c r="J130" i="15"/>
  <c r="R130" i="15" s="1"/>
  <c r="J138" i="15"/>
  <c r="R138" i="15" s="1"/>
  <c r="J104" i="15"/>
  <c r="R104" i="15" s="1"/>
  <c r="J133" i="15"/>
  <c r="R133" i="15" s="1"/>
  <c r="C141" i="15"/>
  <c r="J78" i="15"/>
  <c r="R78" i="15" s="1"/>
  <c r="C113" i="15"/>
  <c r="C83" i="15"/>
  <c r="C81" i="15"/>
  <c r="C108" i="15"/>
  <c r="C94" i="15"/>
  <c r="C100" i="15"/>
  <c r="J93" i="15"/>
  <c r="R93" i="15" s="1"/>
  <c r="J79" i="15"/>
  <c r="R79" i="15" s="1"/>
  <c r="J100" i="15"/>
  <c r="R100" i="15" s="1"/>
  <c r="J115" i="15"/>
  <c r="R115" i="15" s="1"/>
  <c r="J122" i="15"/>
  <c r="R122" i="15" s="1"/>
  <c r="J113" i="15"/>
  <c r="R113" i="15" s="1"/>
  <c r="J131" i="15"/>
  <c r="R131" i="15" s="1"/>
  <c r="J87" i="15"/>
  <c r="R87" i="15" s="1"/>
  <c r="J106" i="15"/>
  <c r="R106" i="15" s="1"/>
  <c r="C121" i="15"/>
  <c r="J97" i="15"/>
  <c r="R97" i="15" s="1"/>
  <c r="J82" i="15"/>
  <c r="R82" i="15" s="1"/>
  <c r="J116" i="15"/>
  <c r="R116" i="15" s="1"/>
  <c r="C124" i="15"/>
  <c r="J86" i="15"/>
  <c r="R86" i="15" s="1"/>
  <c r="C116" i="15"/>
  <c r="C118" i="15"/>
  <c r="J111" i="15"/>
  <c r="R111" i="15" s="1"/>
  <c r="C95" i="15"/>
  <c r="J128" i="15"/>
  <c r="R128" i="15" s="1"/>
  <c r="C99" i="15"/>
  <c r="J95" i="15"/>
  <c r="R95" i="15" s="1"/>
  <c r="C98" i="15"/>
  <c r="C126" i="15"/>
  <c r="C109" i="15"/>
  <c r="J91" i="15"/>
  <c r="R91" i="15" s="1"/>
  <c r="J136" i="15"/>
  <c r="R136" i="15" s="1"/>
  <c r="J88" i="15"/>
  <c r="R88" i="15" s="1"/>
  <c r="J107" i="15"/>
  <c r="R107" i="15" s="1"/>
  <c r="C88" i="15"/>
  <c r="J137" i="15"/>
  <c r="R137" i="15" s="1"/>
  <c r="J80" i="15"/>
  <c r="R80" i="15" s="1"/>
  <c r="C139" i="15"/>
  <c r="C76" i="15"/>
  <c r="C77" i="15"/>
  <c r="J125" i="15"/>
  <c r="R125" i="15" s="1"/>
  <c r="C75" i="15"/>
  <c r="J110" i="15"/>
  <c r="R110" i="15" s="1"/>
  <c r="C127" i="15"/>
  <c r="J105" i="15"/>
  <c r="R105" i="15" s="1"/>
  <c r="J102" i="15"/>
  <c r="R102" i="15" s="1"/>
  <c r="J90" i="15"/>
  <c r="R90" i="15" s="1"/>
  <c r="J81" i="15"/>
  <c r="R81" i="15" s="1"/>
  <c r="J118" i="15"/>
  <c r="R118" i="15" s="1"/>
  <c r="C144" i="15"/>
  <c r="C111" i="15"/>
  <c r="J108" i="15"/>
  <c r="R108" i="15" s="1"/>
  <c r="C106" i="15"/>
  <c r="C115" i="15"/>
  <c r="C133" i="15"/>
  <c r="C82" i="15"/>
  <c r="J141" i="15"/>
  <c r="R141" i="15" s="1"/>
  <c r="J139" i="15"/>
  <c r="R139" i="15" s="1"/>
  <c r="C103" i="15"/>
  <c r="C112" i="15"/>
  <c r="C93" i="15"/>
  <c r="C143" i="15"/>
  <c r="J123" i="15"/>
  <c r="R123" i="15" s="1"/>
  <c r="J92" i="15"/>
  <c r="R92" i="15" s="1"/>
  <c r="C120" i="15"/>
  <c r="J89" i="15"/>
  <c r="R89" i="15" s="1"/>
  <c r="J85" i="15"/>
  <c r="R85" i="15" s="1"/>
  <c r="C140" i="15"/>
  <c r="J120" i="15"/>
  <c r="R120" i="15" s="1"/>
  <c r="C85" i="15"/>
  <c r="J127" i="15"/>
  <c r="R127" i="15" s="1"/>
  <c r="J121" i="15"/>
  <c r="R121" i="15" s="1"/>
  <c r="C107" i="15"/>
  <c r="C89" i="15"/>
  <c r="C117" i="15"/>
  <c r="C80" i="15"/>
  <c r="J124" i="15"/>
  <c r="R124" i="15" s="1"/>
  <c r="J143" i="15"/>
  <c r="R143" i="15" s="1"/>
  <c r="J135" i="15"/>
  <c r="R135" i="15" s="1"/>
  <c r="C105" i="15"/>
  <c r="C136" i="15"/>
  <c r="C142" i="15"/>
  <c r="C119" i="15"/>
  <c r="C92" i="15"/>
  <c r="C123" i="15"/>
  <c r="C104" i="15"/>
  <c r="C131" i="15"/>
  <c r="C78" i="15"/>
  <c r="J77" i="15"/>
  <c r="R77" i="15" s="1"/>
  <c r="C125" i="15"/>
  <c r="J76" i="15"/>
  <c r="R76" i="15" s="1"/>
  <c r="C110" i="15"/>
  <c r="C134" i="15"/>
  <c r="C137" i="15"/>
  <c r="J140" i="15"/>
  <c r="R140" i="15" s="1"/>
  <c r="C90" i="15"/>
  <c r="C87" i="15"/>
  <c r="C79" i="15"/>
  <c r="C114" i="15"/>
  <c r="C101" i="15"/>
  <c r="C130" i="15"/>
  <c r="C138" i="15"/>
  <c r="J132" i="15"/>
  <c r="R132" i="15" s="1"/>
  <c r="J126" i="15"/>
  <c r="R126" i="15" s="1"/>
  <c r="C122" i="15"/>
  <c r="C91" i="15"/>
  <c r="C128" i="15"/>
  <c r="C97" i="15"/>
  <c r="J98" i="15"/>
  <c r="R98" i="15" s="1"/>
  <c r="C86" i="15"/>
  <c r="J99" i="15"/>
  <c r="R99" i="15" s="1"/>
  <c r="J83" i="15"/>
  <c r="R83" i="15" s="1"/>
  <c r="C102" i="15"/>
  <c r="J109" i="15"/>
  <c r="R109" i="15" s="1"/>
  <c r="J145" i="15"/>
  <c r="R145" i="15" s="1"/>
  <c r="F2" i="15"/>
  <c r="G2" i="15"/>
  <c r="E2" i="15" l="1"/>
  <c r="S2" i="15" s="1"/>
  <c r="C2" i="15" l="1"/>
  <c r="J2" i="15"/>
  <c r="R2" i="15" s="1"/>
</calcChain>
</file>

<file path=xl/sharedStrings.xml><?xml version="1.0" encoding="utf-8"?>
<sst xmlns="http://schemas.openxmlformats.org/spreadsheetml/2006/main" count="21" uniqueCount="20">
  <si>
    <t>force(kN)</t>
  </si>
  <si>
    <t>E(Pa)</t>
  </si>
  <si>
    <t>成桥索力</t>
  </si>
  <si>
    <t>成桥索力</t>
    <phoneticPr fontId="1" type="noConversion"/>
  </si>
  <si>
    <t>成桥索力比模拟索力差值</t>
  </si>
  <si>
    <t>承载力kN</t>
  </si>
  <si>
    <t>索力kN</t>
  </si>
  <si>
    <t>E</t>
  </si>
  <si>
    <t>安全系数</t>
  </si>
  <si>
    <t>实际安全系数</t>
    <phoneticPr fontId="1" type="noConversion"/>
  </si>
  <si>
    <t>承载力kN</t>
    <phoneticPr fontId="1" type="noConversion"/>
  </si>
  <si>
    <t>E</t>
    <phoneticPr fontId="1" type="noConversion"/>
  </si>
  <si>
    <t>计划安全系数</t>
    <phoneticPr fontId="1" type="noConversion"/>
  </si>
  <si>
    <t>E(Pa)</t>
    <phoneticPr fontId="1" type="noConversion"/>
  </si>
  <si>
    <t>成桥安全系数</t>
    <phoneticPr fontId="1" type="noConversion"/>
  </si>
  <si>
    <t>随机模拟索力kN</t>
    <phoneticPr fontId="1" type="noConversion"/>
  </si>
  <si>
    <t>随机折减后承载力kN</t>
    <phoneticPr fontId="1" type="noConversion"/>
  </si>
  <si>
    <t>随机模拟索力</t>
    <phoneticPr fontId="1" type="noConversion"/>
  </si>
  <si>
    <t>保证安全系数不超过成桥时的索力</t>
    <phoneticPr fontId="1" type="noConversion"/>
  </si>
  <si>
    <t>随机值与成桥安全系数差值&gt;0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</si>
</sst>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0" fillId="0" borderId="2" xfId="0" applyNumberFormat="1" applyFill="1" applyBorder="1" applyAlignment="1">
      <alignment horizontal="right" vertical="center"/>
    </xf>
    <xf numFmtId="11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1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77" fontId="0" fillId="4" borderId="7" xfId="0" applyNumberFormat="1" applyFill="1" applyBorder="1" applyAlignment="1">
      <alignment horizontal="right"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8" fontId="0" fillId="0" borderId="0" xfId="0" applyNumberFormat="1" applyAlignment="1"/>
    <xf numFmtId="178" fontId="2" fillId="0" borderId="0" xfId="0" applyNumberFormat="1" applyFont="1" applyAlignment="1">
      <alignment horizontal="center" vertical="center" wrapText="1"/>
    </xf>
    <xf numFmtId="178" fontId="2" fillId="5" borderId="0" xfId="0" applyNumberFormat="1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0" xfId="0" applyFill="1" applyBorder="1" applyAlignment="1">
      <alignment horizontal="right" vertical="center"/>
    </xf>
    <xf numFmtId="178" fontId="2" fillId="6" borderId="0" xfId="0" applyNumberFormat="1" applyFont="1" applyFill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Border="1" applyAlignment="1">
      <alignment horizontal="right" vertical="center"/>
    </xf>
    <xf numFmtId="178" fontId="2" fillId="7" borderId="0" xfId="0" applyNumberFormat="1" applyFont="1" applyFill="1" applyAlignment="1">
      <alignment horizontal="center" vertical="center" wrapText="1"/>
    </xf>
    <xf numFmtId="176" fontId="0" fillId="7" borderId="0" xfId="0" applyNumberFormat="1" applyFill="1">
      <alignment vertical="center"/>
    </xf>
    <xf numFmtId="176" fontId="0" fillId="7" borderId="0" xfId="0" applyNumberFormat="1" applyFill="1" applyAlignment="1"/>
    <xf numFmtId="0" fontId="0" fillId="7" borderId="0" xfId="0" applyFill="1" applyBorder="1" applyAlignment="1">
      <alignment horizontal="right" vertical="center"/>
    </xf>
    <xf numFmtId="0" fontId="0" fillId="7" borderId="0" xfId="0" applyFill="1">
      <alignment vertical="center"/>
    </xf>
    <xf numFmtId="178" fontId="2" fillId="8" borderId="0" xfId="0" applyNumberFormat="1" applyFont="1" applyFill="1" applyAlignment="1">
      <alignment horizontal="center" vertical="center" wrapText="1"/>
    </xf>
    <xf numFmtId="0" fontId="0" fillId="8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workbookViewId="0">
      <selection activeCell="H2" sqref="H2:H13"/>
    </sheetView>
  </sheetViews>
  <sheetFormatPr defaultColWidth="9" defaultRowHeight="14.4" x14ac:dyDescent="0.25"/>
  <cols>
    <col min="1" max="2" width="9" style="1"/>
    <col min="3" max="3" width="12.6640625" style="1"/>
    <col min="4" max="4" width="9" style="1"/>
    <col min="5" max="5" width="9.33203125" style="2"/>
    <col min="6" max="6" width="9.33203125" style="1"/>
    <col min="8" max="8" width="9.6640625" style="3" customWidth="1"/>
  </cols>
  <sheetData>
    <row r="1" spans="1:9" x14ac:dyDescent="0.25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9" x14ac:dyDescent="0.25">
      <c r="A2" s="4">
        <v>1</v>
      </c>
      <c r="B2" s="5">
        <v>7197</v>
      </c>
      <c r="C2" s="5">
        <f t="shared" ref="C2:C65" si="0">E2*1000/(F2*B2/1000000)</f>
        <v>3.0309996890238657E-3</v>
      </c>
      <c r="D2" s="5"/>
      <c r="E2" s="6">
        <f>I2*0.86</f>
        <v>4580.9619999999995</v>
      </c>
      <c r="F2" s="7">
        <v>210000000000</v>
      </c>
      <c r="H2" s="21">
        <f>SUM(E2:E13)</f>
        <v>20738.384000000002</v>
      </c>
      <c r="I2" s="6">
        <v>5326.7</v>
      </c>
    </row>
    <row r="3" spans="1:9" x14ac:dyDescent="0.25">
      <c r="A3" s="8">
        <v>2</v>
      </c>
      <c r="B3" s="1">
        <v>6273</v>
      </c>
      <c r="C3" s="1">
        <f t="shared" si="0"/>
        <v>1.5609300630747104E-4</v>
      </c>
      <c r="E3" s="6">
        <f t="shared" ref="E3:E34" si="1">I3*0.86</f>
        <v>205.626</v>
      </c>
      <c r="F3" s="9">
        <v>210000000001</v>
      </c>
      <c r="H3" s="21"/>
      <c r="I3" s="2">
        <v>239.1</v>
      </c>
    </row>
    <row r="4" spans="1:9" x14ac:dyDescent="0.25">
      <c r="A4" s="8">
        <v>3</v>
      </c>
      <c r="B4" s="1">
        <v>5349</v>
      </c>
      <c r="C4" s="1">
        <f t="shared" si="0"/>
        <v>1.3623231756584905E-3</v>
      </c>
      <c r="E4" s="6">
        <f t="shared" si="1"/>
        <v>1530.2840000000001</v>
      </c>
      <c r="F4" s="9">
        <v>210000000002</v>
      </c>
      <c r="H4" s="21"/>
      <c r="I4" s="2">
        <v>1779.4</v>
      </c>
    </row>
    <row r="5" spans="1:9" x14ac:dyDescent="0.25">
      <c r="A5" s="8">
        <v>4</v>
      </c>
      <c r="B5" s="1">
        <v>4888</v>
      </c>
      <c r="C5" s="1">
        <f t="shared" si="0"/>
        <v>1.8638025095205645E-3</v>
      </c>
      <c r="E5" s="6">
        <f t="shared" si="1"/>
        <v>1913.1559999999999</v>
      </c>
      <c r="F5" s="9">
        <v>210000000003</v>
      </c>
      <c r="H5" s="21"/>
      <c r="I5" s="2">
        <v>2224.6</v>
      </c>
    </row>
    <row r="6" spans="1:9" x14ac:dyDescent="0.25">
      <c r="A6" s="8">
        <v>5</v>
      </c>
      <c r="B6" s="1">
        <v>4657</v>
      </c>
      <c r="C6" s="1">
        <f t="shared" si="0"/>
        <v>1.9328609261674639E-3</v>
      </c>
      <c r="E6" s="6">
        <f t="shared" si="1"/>
        <v>1890.28</v>
      </c>
      <c r="F6" s="9">
        <v>210000000004</v>
      </c>
      <c r="H6" s="21"/>
      <c r="I6" s="2">
        <v>2198</v>
      </c>
    </row>
    <row r="7" spans="1:9" x14ac:dyDescent="0.25">
      <c r="A7" s="8">
        <v>6</v>
      </c>
      <c r="B7" s="1">
        <v>4195</v>
      </c>
      <c r="C7" s="1">
        <f t="shared" si="0"/>
        <v>2.0558192859491224E-3</v>
      </c>
      <c r="E7" s="6">
        <f t="shared" si="1"/>
        <v>1811.0740000000001</v>
      </c>
      <c r="F7" s="9">
        <v>210000000005</v>
      </c>
      <c r="H7" s="21"/>
      <c r="I7" s="2">
        <v>2105.9</v>
      </c>
    </row>
    <row r="8" spans="1:9" x14ac:dyDescent="0.25">
      <c r="A8" s="8">
        <v>7</v>
      </c>
      <c r="B8" s="1">
        <v>4195</v>
      </c>
      <c r="C8" s="1">
        <f t="shared" si="0"/>
        <v>1.9201248651474778E-3</v>
      </c>
      <c r="E8" s="6">
        <f t="shared" si="1"/>
        <v>1691.5340000000001</v>
      </c>
      <c r="F8" s="9">
        <v>210000000006</v>
      </c>
      <c r="H8" s="21"/>
      <c r="I8" s="2">
        <v>1966.9</v>
      </c>
    </row>
    <row r="9" spans="1:9" x14ac:dyDescent="0.25">
      <c r="A9" s="8">
        <v>8</v>
      </c>
      <c r="B9" s="1">
        <v>4195</v>
      </c>
      <c r="C9" s="1">
        <f t="shared" si="0"/>
        <v>1.8513990577735783E-3</v>
      </c>
      <c r="E9" s="6">
        <f t="shared" si="1"/>
        <v>1630.99</v>
      </c>
      <c r="F9" s="9">
        <v>210000000007</v>
      </c>
      <c r="H9" s="21"/>
      <c r="I9" s="2">
        <v>1896.5</v>
      </c>
    </row>
    <row r="10" spans="1:9" x14ac:dyDescent="0.25">
      <c r="A10" s="8">
        <v>9</v>
      </c>
      <c r="B10" s="1">
        <v>4195</v>
      </c>
      <c r="C10" s="1">
        <f t="shared" si="0"/>
        <v>1.6959850161111104E-3</v>
      </c>
      <c r="E10" s="6">
        <f t="shared" si="1"/>
        <v>1494.078</v>
      </c>
      <c r="F10" s="9">
        <v>210000000008</v>
      </c>
      <c r="H10" s="21"/>
      <c r="I10" s="2">
        <v>1737.3</v>
      </c>
    </row>
    <row r="11" spans="1:9" x14ac:dyDescent="0.25">
      <c r="A11" s="8">
        <v>10</v>
      </c>
      <c r="B11" s="1">
        <v>3502</v>
      </c>
      <c r="C11" s="1">
        <f t="shared" si="0"/>
        <v>1.8462484021944058E-3</v>
      </c>
      <c r="E11" s="6">
        <f t="shared" si="1"/>
        <v>1357.768</v>
      </c>
      <c r="F11" s="9">
        <v>210000000009</v>
      </c>
      <c r="H11" s="21"/>
      <c r="I11" s="2">
        <v>1578.8</v>
      </c>
    </row>
    <row r="12" spans="1:9" x14ac:dyDescent="0.25">
      <c r="A12" s="8">
        <v>11</v>
      </c>
      <c r="B12" s="1">
        <v>3502</v>
      </c>
      <c r="C12" s="1">
        <f t="shared" si="0"/>
        <v>1.3542819068730425E-3</v>
      </c>
      <c r="E12" s="6">
        <f t="shared" si="1"/>
        <v>995.96599999999989</v>
      </c>
      <c r="F12" s="9">
        <v>210000000010</v>
      </c>
      <c r="H12" s="21"/>
      <c r="I12" s="2">
        <v>1158.0999999999999</v>
      </c>
    </row>
    <row r="13" spans="1:9" x14ac:dyDescent="0.25">
      <c r="A13" s="10">
        <v>12</v>
      </c>
      <c r="B13" s="11">
        <v>3502</v>
      </c>
      <c r="C13" s="11">
        <f t="shared" si="0"/>
        <v>2.2254847568930268E-3</v>
      </c>
      <c r="D13" s="11"/>
      <c r="E13" s="6">
        <f t="shared" si="1"/>
        <v>1636.6659999999999</v>
      </c>
      <c r="F13" s="13">
        <v>210000000011</v>
      </c>
      <c r="H13" s="21"/>
      <c r="I13" s="12">
        <v>1903.1</v>
      </c>
    </row>
    <row r="14" spans="1:9" x14ac:dyDescent="0.25">
      <c r="A14" s="4">
        <v>13</v>
      </c>
      <c r="B14" s="5">
        <v>3502</v>
      </c>
      <c r="C14" s="5">
        <f t="shared" si="0"/>
        <v>2.320790840475471E-3</v>
      </c>
      <c r="D14" s="5"/>
      <c r="E14" s="6">
        <f t="shared" si="1"/>
        <v>1706.7559999999999</v>
      </c>
      <c r="F14" s="7">
        <v>210000000012</v>
      </c>
      <c r="H14" s="21">
        <f>SUM(E14:E25)</f>
        <v>20963.962</v>
      </c>
      <c r="I14" s="15">
        <v>1984.6</v>
      </c>
    </row>
    <row r="15" spans="1:9" x14ac:dyDescent="0.25">
      <c r="A15" s="8">
        <v>14</v>
      </c>
      <c r="B15" s="1">
        <v>3502</v>
      </c>
      <c r="C15" s="1">
        <f t="shared" si="0"/>
        <v>1.383867721760352E-3</v>
      </c>
      <c r="E15" s="6">
        <f t="shared" si="1"/>
        <v>1017.724</v>
      </c>
      <c r="F15" s="9">
        <v>210000000013</v>
      </c>
      <c r="H15" s="21"/>
      <c r="I15" s="2">
        <v>1183.4000000000001</v>
      </c>
    </row>
    <row r="16" spans="1:9" x14ac:dyDescent="0.25">
      <c r="A16" s="8">
        <v>15</v>
      </c>
      <c r="B16" s="1">
        <v>3502</v>
      </c>
      <c r="C16" s="1">
        <f t="shared" si="0"/>
        <v>1.7988877103040492E-3</v>
      </c>
      <c r="E16" s="6">
        <f t="shared" si="1"/>
        <v>1322.9379999999999</v>
      </c>
      <c r="F16" s="9">
        <v>210000000014</v>
      </c>
      <c r="H16" s="21"/>
      <c r="I16" s="2">
        <v>1538.3</v>
      </c>
    </row>
    <row r="17" spans="1:9" x14ac:dyDescent="0.25">
      <c r="A17" s="8">
        <v>16</v>
      </c>
      <c r="B17" s="1">
        <v>4195</v>
      </c>
      <c r="C17" s="1">
        <f t="shared" si="0"/>
        <v>1.6654293659063544E-3</v>
      </c>
      <c r="E17" s="6">
        <f t="shared" si="1"/>
        <v>1467.16</v>
      </c>
      <c r="F17" s="9">
        <v>210000000015</v>
      </c>
      <c r="H17" s="21"/>
      <c r="I17" s="2">
        <v>1706</v>
      </c>
    </row>
    <row r="18" spans="1:9" x14ac:dyDescent="0.25">
      <c r="A18" s="8">
        <v>17</v>
      </c>
      <c r="B18" s="1">
        <v>4195</v>
      </c>
      <c r="C18" s="1">
        <f t="shared" si="0"/>
        <v>1.8316794368318948E-3</v>
      </c>
      <c r="E18" s="6">
        <f t="shared" si="1"/>
        <v>1613.6179999999999</v>
      </c>
      <c r="F18" s="9">
        <v>210000000016</v>
      </c>
      <c r="H18" s="21"/>
      <c r="I18" s="2">
        <v>1876.3</v>
      </c>
    </row>
    <row r="19" spans="1:9" x14ac:dyDescent="0.25">
      <c r="A19" s="8">
        <v>18</v>
      </c>
      <c r="B19" s="1">
        <v>4195</v>
      </c>
      <c r="C19" s="1">
        <f t="shared" si="0"/>
        <v>1.9037243882901818E-3</v>
      </c>
      <c r="E19" s="6">
        <f t="shared" si="1"/>
        <v>1677.0859999999998</v>
      </c>
      <c r="F19" s="9">
        <v>210000000017</v>
      </c>
      <c r="H19" s="21"/>
      <c r="I19" s="2">
        <v>1950.1</v>
      </c>
    </row>
    <row r="20" spans="1:9" x14ac:dyDescent="0.25">
      <c r="A20" s="8">
        <v>19</v>
      </c>
      <c r="B20" s="1">
        <v>4657</v>
      </c>
      <c r="C20" s="1">
        <f t="shared" si="0"/>
        <v>1.8520465861373561E-3</v>
      </c>
      <c r="E20" s="6">
        <f t="shared" si="1"/>
        <v>1811.2459999999999</v>
      </c>
      <c r="F20" s="9">
        <v>210000000018</v>
      </c>
      <c r="H20" s="21"/>
      <c r="I20" s="2">
        <v>2106.1</v>
      </c>
    </row>
    <row r="21" spans="1:9" x14ac:dyDescent="0.25">
      <c r="A21" s="8">
        <v>20</v>
      </c>
      <c r="B21" s="1">
        <v>4888</v>
      </c>
      <c r="C21" s="1">
        <f t="shared" si="0"/>
        <v>1.872096874587069E-3</v>
      </c>
      <c r="E21" s="6">
        <f t="shared" si="1"/>
        <v>1921.67</v>
      </c>
      <c r="F21" s="9">
        <v>210000000019</v>
      </c>
      <c r="H21" s="21"/>
      <c r="I21" s="2">
        <v>2234.5</v>
      </c>
    </row>
    <row r="22" spans="1:9" x14ac:dyDescent="0.25">
      <c r="A22" s="8">
        <v>21</v>
      </c>
      <c r="B22" s="1">
        <v>5349</v>
      </c>
      <c r="C22" s="1">
        <f t="shared" si="0"/>
        <v>1.8409814026681011E-3</v>
      </c>
      <c r="E22" s="6">
        <f t="shared" si="1"/>
        <v>2067.9559999999997</v>
      </c>
      <c r="F22" s="9">
        <v>210000000020</v>
      </c>
      <c r="H22" s="21"/>
      <c r="I22" s="2">
        <v>2404.6</v>
      </c>
    </row>
    <row r="23" spans="1:9" x14ac:dyDescent="0.25">
      <c r="A23" s="8">
        <v>22</v>
      </c>
      <c r="B23" s="1">
        <v>5349</v>
      </c>
      <c r="C23" s="1">
        <f t="shared" si="0"/>
        <v>1.8510874304872912E-3</v>
      </c>
      <c r="E23" s="6">
        <f t="shared" si="1"/>
        <v>2079.308</v>
      </c>
      <c r="F23" s="9">
        <v>210000000021</v>
      </c>
      <c r="H23" s="21"/>
      <c r="I23" s="2">
        <v>2417.8000000000002</v>
      </c>
    </row>
    <row r="24" spans="1:9" x14ac:dyDescent="0.25">
      <c r="A24" s="8">
        <v>23</v>
      </c>
      <c r="B24" s="1">
        <v>5811</v>
      </c>
      <c r="C24" s="1">
        <f t="shared" si="0"/>
        <v>1.9266153680242706E-3</v>
      </c>
      <c r="E24" s="6">
        <f t="shared" si="1"/>
        <v>2351.0680000000002</v>
      </c>
      <c r="F24" s="9">
        <v>210000000022</v>
      </c>
      <c r="H24" s="21"/>
      <c r="I24" s="2">
        <v>2733.8</v>
      </c>
    </row>
    <row r="25" spans="1:9" x14ac:dyDescent="0.25">
      <c r="A25" s="10">
        <v>24</v>
      </c>
      <c r="B25" s="11">
        <v>5811</v>
      </c>
      <c r="C25" s="11">
        <f t="shared" si="0"/>
        <v>1.579460956469176E-3</v>
      </c>
      <c r="D25" s="11"/>
      <c r="E25" s="6">
        <f t="shared" si="1"/>
        <v>1927.4319999999998</v>
      </c>
      <c r="F25" s="13">
        <v>210000000023</v>
      </c>
      <c r="H25" s="21"/>
      <c r="I25" s="12">
        <v>2241.1999999999998</v>
      </c>
    </row>
    <row r="26" spans="1:9" x14ac:dyDescent="0.25">
      <c r="A26" s="4">
        <v>25</v>
      </c>
      <c r="B26" s="5">
        <v>5811</v>
      </c>
      <c r="C26" s="5">
        <f t="shared" si="0"/>
        <v>2.3948439328252704E-3</v>
      </c>
      <c r="D26" s="5"/>
      <c r="E26" s="6">
        <f t="shared" si="1"/>
        <v>2922.4519999999998</v>
      </c>
      <c r="F26" s="7">
        <v>210000000024</v>
      </c>
      <c r="H26" s="22">
        <f>SUM(E26:E37)</f>
        <v>22100.795999999998</v>
      </c>
      <c r="I26" s="14">
        <v>3398.2</v>
      </c>
    </row>
    <row r="27" spans="1:9" x14ac:dyDescent="0.25">
      <c r="A27" s="8">
        <v>26</v>
      </c>
      <c r="B27" s="1">
        <v>5811</v>
      </c>
      <c r="C27" s="1">
        <f t="shared" si="0"/>
        <v>1.5779810046387874E-3</v>
      </c>
      <c r="E27" s="6">
        <f t="shared" si="1"/>
        <v>1925.626</v>
      </c>
      <c r="F27" s="9">
        <v>210000000025</v>
      </c>
      <c r="H27" s="22"/>
      <c r="I27" s="2">
        <v>2239.1</v>
      </c>
    </row>
    <row r="28" spans="1:9" x14ac:dyDescent="0.25">
      <c r="A28" s="8">
        <v>27</v>
      </c>
      <c r="B28" s="1">
        <v>5349</v>
      </c>
      <c r="C28" s="1">
        <f t="shared" si="0"/>
        <v>1.9295622677417655E-3</v>
      </c>
      <c r="E28" s="6">
        <f t="shared" si="1"/>
        <v>2167.4580000000001</v>
      </c>
      <c r="F28" s="9">
        <v>210000000026</v>
      </c>
      <c r="H28" s="22"/>
      <c r="I28" s="2">
        <v>2520.3000000000002</v>
      </c>
    </row>
    <row r="29" spans="1:9" x14ac:dyDescent="0.25">
      <c r="A29" s="8">
        <v>28</v>
      </c>
      <c r="B29" s="1">
        <v>5349</v>
      </c>
      <c r="C29" s="1">
        <f t="shared" si="0"/>
        <v>1.8650214991058837E-3</v>
      </c>
      <c r="E29" s="6">
        <f t="shared" si="1"/>
        <v>2094.96</v>
      </c>
      <c r="F29" s="9">
        <v>210000000027</v>
      </c>
      <c r="H29" s="22"/>
      <c r="I29" s="2">
        <v>2436</v>
      </c>
    </row>
    <row r="30" spans="1:9" x14ac:dyDescent="0.25">
      <c r="A30" s="8">
        <v>29</v>
      </c>
      <c r="B30" s="1">
        <v>4888</v>
      </c>
      <c r="C30" s="1">
        <f t="shared" si="0"/>
        <v>1.8903612342581228E-3</v>
      </c>
      <c r="E30" s="6">
        <f t="shared" si="1"/>
        <v>1940.4180000000001</v>
      </c>
      <c r="F30" s="9">
        <v>210000000028</v>
      </c>
      <c r="H30" s="22"/>
      <c r="I30" s="2">
        <v>2256.3000000000002</v>
      </c>
    </row>
    <row r="31" spans="1:9" x14ac:dyDescent="0.25">
      <c r="A31" s="8">
        <v>30</v>
      </c>
      <c r="B31" s="1">
        <v>4657</v>
      </c>
      <c r="C31" s="1">
        <f t="shared" si="0"/>
        <v>1.8710410337201655E-3</v>
      </c>
      <c r="E31" s="6">
        <f t="shared" si="1"/>
        <v>1829.8219999999999</v>
      </c>
      <c r="F31" s="9">
        <v>210000000029</v>
      </c>
      <c r="H31" s="22"/>
      <c r="I31" s="2">
        <v>2127.6999999999998</v>
      </c>
    </row>
    <row r="32" spans="1:9" x14ac:dyDescent="0.25">
      <c r="A32" s="8">
        <v>31</v>
      </c>
      <c r="B32" s="1">
        <v>4195</v>
      </c>
      <c r="C32" s="1">
        <f t="shared" si="0"/>
        <v>1.9262750437114232E-3</v>
      </c>
      <c r="E32" s="6">
        <f t="shared" si="1"/>
        <v>1696.952</v>
      </c>
      <c r="F32" s="9">
        <v>210000000030</v>
      </c>
      <c r="H32" s="22"/>
      <c r="I32" s="2">
        <v>1973.2</v>
      </c>
    </row>
    <row r="33" spans="1:9" x14ac:dyDescent="0.25">
      <c r="A33" s="8">
        <v>32</v>
      </c>
      <c r="B33" s="1">
        <v>4195</v>
      </c>
      <c r="C33" s="1">
        <f t="shared" si="0"/>
        <v>1.8534491171564424E-3</v>
      </c>
      <c r="E33" s="6">
        <f t="shared" si="1"/>
        <v>1632.7959999999998</v>
      </c>
      <c r="F33" s="9">
        <v>210000000031</v>
      </c>
      <c r="H33" s="22"/>
      <c r="I33" s="2">
        <v>1898.6</v>
      </c>
    </row>
    <row r="34" spans="1:9" x14ac:dyDescent="0.25">
      <c r="A34" s="8">
        <v>33</v>
      </c>
      <c r="B34" s="1">
        <v>4195</v>
      </c>
      <c r="C34" s="1">
        <f t="shared" si="0"/>
        <v>1.6905181903321014E-3</v>
      </c>
      <c r="E34" s="6">
        <f t="shared" si="1"/>
        <v>1489.2619999999999</v>
      </c>
      <c r="F34" s="9">
        <v>210000000032</v>
      </c>
      <c r="H34" s="22"/>
      <c r="I34" s="2">
        <v>1731.7</v>
      </c>
    </row>
    <row r="35" spans="1:9" x14ac:dyDescent="0.25">
      <c r="A35" s="8">
        <v>34</v>
      </c>
      <c r="B35" s="1">
        <v>3502</v>
      </c>
      <c r="C35" s="1">
        <f t="shared" si="0"/>
        <v>1.8075412686507162E-3</v>
      </c>
      <c r="E35" s="6">
        <f t="shared" ref="E35:E73" si="2">I35*0.86</f>
        <v>1329.3019999999999</v>
      </c>
      <c r="F35" s="9">
        <v>210000000033</v>
      </c>
      <c r="H35" s="22"/>
      <c r="I35" s="2">
        <v>1545.7</v>
      </c>
    </row>
    <row r="36" spans="1:9" x14ac:dyDescent="0.25">
      <c r="A36" s="8">
        <v>35</v>
      </c>
      <c r="B36" s="1">
        <v>3502</v>
      </c>
      <c r="C36" s="1">
        <f t="shared" si="0"/>
        <v>1.3097277743929362E-3</v>
      </c>
      <c r="E36" s="6">
        <f t="shared" si="2"/>
        <v>963.19999999999993</v>
      </c>
      <c r="F36" s="9">
        <v>210000000034</v>
      </c>
      <c r="H36" s="22"/>
      <c r="I36" s="2">
        <v>1120</v>
      </c>
    </row>
    <row r="37" spans="1:9" x14ac:dyDescent="0.25">
      <c r="A37" s="10">
        <v>36</v>
      </c>
      <c r="B37" s="11">
        <v>3502</v>
      </c>
      <c r="C37" s="11">
        <f t="shared" si="0"/>
        <v>2.8671344261083126E-3</v>
      </c>
      <c r="D37" s="11"/>
      <c r="E37" s="6">
        <f t="shared" si="2"/>
        <v>2108.5480000000002</v>
      </c>
      <c r="F37" s="13">
        <v>210000000035</v>
      </c>
      <c r="H37" s="22"/>
      <c r="I37" s="12">
        <v>2451.8000000000002</v>
      </c>
    </row>
    <row r="38" spans="1:9" x14ac:dyDescent="0.25">
      <c r="A38" s="4">
        <v>37</v>
      </c>
      <c r="B38" s="5">
        <v>3502</v>
      </c>
      <c r="C38" s="5">
        <f t="shared" si="0"/>
        <v>1.5502733129430174E-3</v>
      </c>
      <c r="D38" s="5"/>
      <c r="E38" s="6">
        <f t="shared" si="2"/>
        <v>1140.1020000000001</v>
      </c>
      <c r="F38" s="7">
        <v>210000000036</v>
      </c>
      <c r="H38" s="22">
        <f>SUM(E38:E49)</f>
        <v>20187.037999999997</v>
      </c>
      <c r="I38" s="14">
        <v>1325.7</v>
      </c>
    </row>
    <row r="39" spans="1:9" x14ac:dyDescent="0.25">
      <c r="A39" s="8">
        <v>38</v>
      </c>
      <c r="B39" s="1">
        <v>3502</v>
      </c>
      <c r="C39" s="1">
        <f t="shared" si="0"/>
        <v>1.5091104400267311E-3</v>
      </c>
      <c r="E39" s="6">
        <f t="shared" si="2"/>
        <v>1109.83</v>
      </c>
      <c r="F39" s="9">
        <v>210000000037</v>
      </c>
      <c r="H39" s="22"/>
      <c r="I39" s="2">
        <v>1290.5</v>
      </c>
    </row>
    <row r="40" spans="1:9" x14ac:dyDescent="0.25">
      <c r="A40" s="8">
        <v>39</v>
      </c>
      <c r="B40" s="1">
        <v>3502</v>
      </c>
      <c r="C40" s="1">
        <f t="shared" si="0"/>
        <v>1.8230942859282994E-3</v>
      </c>
      <c r="E40" s="6">
        <f t="shared" si="2"/>
        <v>1340.74</v>
      </c>
      <c r="F40" s="9">
        <v>210000000038</v>
      </c>
      <c r="H40" s="22"/>
      <c r="I40" s="2">
        <v>1559</v>
      </c>
    </row>
    <row r="41" spans="1:9" x14ac:dyDescent="0.25">
      <c r="A41" s="8">
        <v>40</v>
      </c>
      <c r="B41" s="1">
        <v>4195</v>
      </c>
      <c r="C41" s="1">
        <f t="shared" si="0"/>
        <v>1.6667960721122696E-3</v>
      </c>
      <c r="E41" s="6">
        <f t="shared" si="2"/>
        <v>1468.364</v>
      </c>
      <c r="F41" s="9">
        <v>210000000039</v>
      </c>
      <c r="H41" s="22"/>
      <c r="I41" s="2">
        <v>1707.4</v>
      </c>
    </row>
    <row r="42" spans="1:9" x14ac:dyDescent="0.25">
      <c r="A42" s="8">
        <v>41</v>
      </c>
      <c r="B42" s="1">
        <v>4195</v>
      </c>
      <c r="C42" s="1">
        <f t="shared" si="0"/>
        <v>1.8288484019446272E-3</v>
      </c>
      <c r="E42" s="6">
        <f t="shared" si="2"/>
        <v>1611.124</v>
      </c>
      <c r="F42" s="9">
        <v>210000000040</v>
      </c>
      <c r="H42" s="22"/>
      <c r="I42" s="2">
        <v>1873.4</v>
      </c>
    </row>
    <row r="43" spans="1:9" x14ac:dyDescent="0.25">
      <c r="A43" s="8">
        <v>42</v>
      </c>
      <c r="B43" s="1">
        <v>4195</v>
      </c>
      <c r="C43" s="1">
        <f t="shared" si="0"/>
        <v>1.9003076220820208E-3</v>
      </c>
      <c r="E43" s="6">
        <f t="shared" si="2"/>
        <v>1674.0759999999998</v>
      </c>
      <c r="F43" s="9">
        <v>210000000041</v>
      </c>
      <c r="H43" s="22"/>
      <c r="I43" s="2">
        <v>1946.6</v>
      </c>
    </row>
    <row r="44" spans="1:9" x14ac:dyDescent="0.25">
      <c r="A44" s="8">
        <v>43</v>
      </c>
      <c r="B44" s="1">
        <v>4657</v>
      </c>
      <c r="C44" s="1">
        <f t="shared" si="0"/>
        <v>1.8501119662547208E-3</v>
      </c>
      <c r="E44" s="6">
        <f t="shared" si="2"/>
        <v>1809.354</v>
      </c>
      <c r="F44" s="9">
        <v>210000000042</v>
      </c>
      <c r="H44" s="22"/>
      <c r="I44" s="2">
        <v>2103.9</v>
      </c>
    </row>
    <row r="45" spans="1:9" x14ac:dyDescent="0.25">
      <c r="A45" s="8">
        <v>44</v>
      </c>
      <c r="B45" s="1">
        <v>4888</v>
      </c>
      <c r="C45" s="1">
        <f t="shared" si="0"/>
        <v>1.8719293114396291E-3</v>
      </c>
      <c r="E45" s="6">
        <f t="shared" si="2"/>
        <v>1921.498</v>
      </c>
      <c r="F45" s="9">
        <v>210000000043</v>
      </c>
      <c r="H45" s="22"/>
      <c r="I45" s="2">
        <v>2234.3000000000002</v>
      </c>
    </row>
    <row r="46" spans="1:9" x14ac:dyDescent="0.25">
      <c r="A46" s="8">
        <v>45</v>
      </c>
      <c r="B46" s="1">
        <v>5349</v>
      </c>
      <c r="C46" s="1">
        <f t="shared" si="0"/>
        <v>1.839450186120302E-3</v>
      </c>
      <c r="E46" s="6">
        <f t="shared" si="2"/>
        <v>2066.2359999999999</v>
      </c>
      <c r="F46" s="9">
        <v>210000000044</v>
      </c>
      <c r="H46" s="22"/>
      <c r="I46" s="2">
        <v>2402.6</v>
      </c>
    </row>
    <row r="47" spans="1:9" x14ac:dyDescent="0.25">
      <c r="A47" s="8">
        <v>46</v>
      </c>
      <c r="B47" s="1">
        <v>5349</v>
      </c>
      <c r="C47" s="1">
        <f t="shared" si="0"/>
        <v>1.8138788732770612E-3</v>
      </c>
      <c r="E47" s="6">
        <f t="shared" si="2"/>
        <v>2037.5119999999997</v>
      </c>
      <c r="F47" s="9">
        <v>210000000045</v>
      </c>
      <c r="H47" s="22"/>
      <c r="I47" s="2">
        <v>2369.1999999999998</v>
      </c>
    </row>
    <row r="48" spans="1:9" x14ac:dyDescent="0.25">
      <c r="A48" s="8">
        <v>47</v>
      </c>
      <c r="B48" s="1">
        <v>5811</v>
      </c>
      <c r="C48" s="1">
        <f t="shared" si="0"/>
        <v>2.0462800431472468E-3</v>
      </c>
      <c r="E48" s="6">
        <f t="shared" si="2"/>
        <v>2497.096</v>
      </c>
      <c r="F48" s="9">
        <v>210000000046</v>
      </c>
      <c r="H48" s="22"/>
      <c r="I48" s="2">
        <v>2903.6</v>
      </c>
    </row>
    <row r="49" spans="1:9" x14ac:dyDescent="0.25">
      <c r="A49" s="10">
        <v>48</v>
      </c>
      <c r="B49" s="11">
        <v>5811</v>
      </c>
      <c r="C49" s="11">
        <f t="shared" si="0"/>
        <v>1.2382968259391466E-3</v>
      </c>
      <c r="D49" s="11"/>
      <c r="E49" s="6">
        <f t="shared" si="2"/>
        <v>1511.106</v>
      </c>
      <c r="F49" s="13">
        <v>210000000047</v>
      </c>
      <c r="H49" s="22"/>
      <c r="I49" s="12">
        <v>1757.1</v>
      </c>
    </row>
    <row r="50" spans="1:9" x14ac:dyDescent="0.25">
      <c r="A50" s="4">
        <v>49</v>
      </c>
      <c r="B50" s="5">
        <v>7197</v>
      </c>
      <c r="C50" s="5">
        <f t="shared" si="0"/>
        <v>2.3254715914677758E-3</v>
      </c>
      <c r="D50" s="5"/>
      <c r="E50" s="6">
        <f t="shared" si="2"/>
        <v>3514.6480000000001</v>
      </c>
      <c r="F50" s="7">
        <v>210000000048</v>
      </c>
      <c r="H50" s="21">
        <f>SUM(E50:E61)</f>
        <v>21724.632000000001</v>
      </c>
      <c r="I50" s="14">
        <v>4086.8</v>
      </c>
    </row>
    <row r="51" spans="1:9" x14ac:dyDescent="0.25">
      <c r="A51" s="8">
        <v>50</v>
      </c>
      <c r="B51" s="1">
        <v>7197</v>
      </c>
      <c r="C51" s="1">
        <f t="shared" si="0"/>
        <v>1.0771551636066204E-3</v>
      </c>
      <c r="E51" s="6">
        <f t="shared" si="2"/>
        <v>1627.98</v>
      </c>
      <c r="F51" s="9">
        <v>210000000049</v>
      </c>
      <c r="H51" s="21"/>
      <c r="I51" s="2">
        <v>1893</v>
      </c>
    </row>
    <row r="52" spans="1:9" x14ac:dyDescent="0.25">
      <c r="A52" s="8">
        <v>51</v>
      </c>
      <c r="B52" s="1">
        <v>6273</v>
      </c>
      <c r="C52" s="1">
        <f t="shared" si="0"/>
        <v>1.6770695265984888E-3</v>
      </c>
      <c r="E52" s="6">
        <f t="shared" si="2"/>
        <v>2209.2539999999999</v>
      </c>
      <c r="F52" s="9">
        <v>210000000050</v>
      </c>
      <c r="H52" s="21"/>
      <c r="I52" s="2">
        <v>2568.9</v>
      </c>
    </row>
    <row r="53" spans="1:9" x14ac:dyDescent="0.25">
      <c r="A53" s="8">
        <v>52</v>
      </c>
      <c r="B53" s="1">
        <v>5811</v>
      </c>
      <c r="C53" s="1">
        <f t="shared" si="0"/>
        <v>1.7218886999940178E-3</v>
      </c>
      <c r="E53" s="6">
        <f t="shared" si="2"/>
        <v>2101.2380000000003</v>
      </c>
      <c r="F53" s="9">
        <v>210000000051</v>
      </c>
      <c r="H53" s="21"/>
      <c r="I53" s="2">
        <v>2443.3000000000002</v>
      </c>
    </row>
    <row r="54" spans="1:9" x14ac:dyDescent="0.25">
      <c r="A54" s="8">
        <v>53</v>
      </c>
      <c r="B54" s="1">
        <v>5349</v>
      </c>
      <c r="C54" s="1">
        <f t="shared" si="0"/>
        <v>1.7244558391157636E-3</v>
      </c>
      <c r="E54" s="6">
        <f t="shared" si="2"/>
        <v>1937.0640000000001</v>
      </c>
      <c r="F54" s="9">
        <v>210000000052</v>
      </c>
      <c r="H54" s="21"/>
      <c r="I54" s="2">
        <v>2252.4</v>
      </c>
    </row>
    <row r="55" spans="1:9" x14ac:dyDescent="0.25">
      <c r="A55" s="8">
        <v>54</v>
      </c>
      <c r="B55" s="1">
        <v>4888</v>
      </c>
      <c r="C55" s="1">
        <f t="shared" si="0"/>
        <v>1.7739049952658068E-3</v>
      </c>
      <c r="E55" s="6">
        <f t="shared" si="2"/>
        <v>1820.8780000000002</v>
      </c>
      <c r="F55" s="9">
        <v>210000000053</v>
      </c>
      <c r="H55" s="21"/>
      <c r="I55" s="2">
        <v>2117.3000000000002</v>
      </c>
    </row>
    <row r="56" spans="1:9" x14ac:dyDescent="0.25">
      <c r="A56" s="8">
        <v>55</v>
      </c>
      <c r="B56" s="1">
        <v>4657</v>
      </c>
      <c r="C56" s="1">
        <f t="shared" si="0"/>
        <v>1.7259445581827284E-3</v>
      </c>
      <c r="E56" s="6">
        <f t="shared" si="2"/>
        <v>1687.922</v>
      </c>
      <c r="F56" s="9">
        <v>210000000054</v>
      </c>
      <c r="H56" s="21"/>
      <c r="I56" s="2">
        <v>1962.7</v>
      </c>
    </row>
    <row r="57" spans="1:9" x14ac:dyDescent="0.25">
      <c r="A57" s="8">
        <v>56</v>
      </c>
      <c r="B57" s="1">
        <v>4195</v>
      </c>
      <c r="C57" s="1">
        <f t="shared" si="0"/>
        <v>1.8401725405249175E-3</v>
      </c>
      <c r="E57" s="6">
        <f t="shared" si="2"/>
        <v>1621.1</v>
      </c>
      <c r="F57" s="9">
        <v>210000000055</v>
      </c>
      <c r="H57" s="21"/>
      <c r="I57" s="2">
        <v>1885</v>
      </c>
    </row>
    <row r="58" spans="1:9" x14ac:dyDescent="0.25">
      <c r="A58" s="8">
        <v>57</v>
      </c>
      <c r="B58" s="1">
        <v>4195</v>
      </c>
      <c r="C58" s="1">
        <f t="shared" si="0"/>
        <v>1.6813417329076782E-3</v>
      </c>
      <c r="E58" s="6">
        <f t="shared" si="2"/>
        <v>1481.1779999999999</v>
      </c>
      <c r="F58" s="9">
        <v>210000000056</v>
      </c>
      <c r="H58" s="21"/>
      <c r="I58" s="2">
        <v>1722.3</v>
      </c>
    </row>
    <row r="59" spans="1:9" x14ac:dyDescent="0.25">
      <c r="A59" s="8">
        <v>58</v>
      </c>
      <c r="B59" s="1">
        <v>3502</v>
      </c>
      <c r="C59" s="1">
        <f t="shared" si="0"/>
        <v>1.831280084352412E-3</v>
      </c>
      <c r="E59" s="6">
        <f t="shared" si="2"/>
        <v>1346.76</v>
      </c>
      <c r="F59" s="9">
        <v>210000000057</v>
      </c>
      <c r="H59" s="21"/>
      <c r="I59" s="2">
        <v>1566</v>
      </c>
    </row>
    <row r="60" spans="1:9" x14ac:dyDescent="0.25">
      <c r="A60" s="8">
        <v>59</v>
      </c>
      <c r="B60" s="1">
        <v>3502</v>
      </c>
      <c r="C60" s="1">
        <f t="shared" si="0"/>
        <v>1.4637377276966786E-3</v>
      </c>
      <c r="E60" s="6">
        <f t="shared" si="2"/>
        <v>1076.462</v>
      </c>
      <c r="F60" s="9">
        <v>210000000058</v>
      </c>
      <c r="H60" s="21"/>
      <c r="I60" s="2">
        <v>1251.7</v>
      </c>
    </row>
    <row r="61" spans="1:9" x14ac:dyDescent="0.25">
      <c r="A61" s="10">
        <v>60</v>
      </c>
      <c r="B61" s="11">
        <v>3502</v>
      </c>
      <c r="C61" s="11">
        <f t="shared" si="0"/>
        <v>1.7678986152602871E-3</v>
      </c>
      <c r="D61" s="11"/>
      <c r="E61" s="6">
        <f t="shared" si="2"/>
        <v>1300.1479999999999</v>
      </c>
      <c r="F61" s="13">
        <v>210000000059</v>
      </c>
      <c r="H61" s="21"/>
      <c r="I61" s="12">
        <v>1511.8</v>
      </c>
    </row>
    <row r="62" spans="1:9" x14ac:dyDescent="0.25">
      <c r="A62" s="4">
        <v>61</v>
      </c>
      <c r="B62" s="5">
        <v>3502</v>
      </c>
      <c r="C62" s="5">
        <f t="shared" si="0"/>
        <v>2.6930107957821993E-3</v>
      </c>
      <c r="D62" s="5"/>
      <c r="E62" s="6">
        <f t="shared" si="2"/>
        <v>1980.4940000000001</v>
      </c>
      <c r="F62" s="7">
        <v>210000000060</v>
      </c>
      <c r="H62" s="21">
        <f>SUM(E62:E73)</f>
        <v>22992.873999999996</v>
      </c>
      <c r="I62" s="14">
        <v>2302.9</v>
      </c>
    </row>
    <row r="63" spans="1:9" x14ac:dyDescent="0.25">
      <c r="A63" s="8">
        <v>62</v>
      </c>
      <c r="B63" s="1">
        <v>3502</v>
      </c>
      <c r="C63" s="1">
        <f t="shared" si="0"/>
        <v>1.3322971903339479E-3</v>
      </c>
      <c r="E63" s="6">
        <f t="shared" si="2"/>
        <v>979.798</v>
      </c>
      <c r="F63" s="9">
        <v>210000000061</v>
      </c>
      <c r="H63" s="21"/>
      <c r="I63" s="2">
        <v>1139.3</v>
      </c>
    </row>
    <row r="64" spans="1:9" x14ac:dyDescent="0.25">
      <c r="A64" s="8">
        <v>63</v>
      </c>
      <c r="B64" s="1">
        <v>3502</v>
      </c>
      <c r="C64" s="1">
        <f t="shared" si="0"/>
        <v>1.7915204911628973E-3</v>
      </c>
      <c r="E64" s="6">
        <f t="shared" si="2"/>
        <v>1317.52</v>
      </c>
      <c r="F64" s="9">
        <v>210000000062</v>
      </c>
      <c r="H64" s="21"/>
      <c r="I64" s="2">
        <v>1532</v>
      </c>
    </row>
    <row r="65" spans="1:9" x14ac:dyDescent="0.25">
      <c r="A65" s="8">
        <v>64</v>
      </c>
      <c r="B65" s="1">
        <v>4195</v>
      </c>
      <c r="C65" s="1">
        <f t="shared" si="0"/>
        <v>1.6733367382459417E-3</v>
      </c>
      <c r="E65" s="6">
        <f t="shared" si="2"/>
        <v>1474.126</v>
      </c>
      <c r="F65" s="9">
        <v>210000000063</v>
      </c>
      <c r="H65" s="21"/>
      <c r="I65" s="2">
        <v>1714.1</v>
      </c>
    </row>
    <row r="66" spans="1:9" x14ac:dyDescent="0.25">
      <c r="A66" s="8">
        <v>65</v>
      </c>
      <c r="B66" s="1">
        <v>4195</v>
      </c>
      <c r="C66" s="1">
        <f t="shared" ref="C66:C129" si="3">E66*1000/(F66*B66/1000000)</f>
        <v>1.8406606498732273E-3</v>
      </c>
      <c r="E66" s="6">
        <f t="shared" si="2"/>
        <v>1621.53</v>
      </c>
      <c r="F66" s="9">
        <v>210000000064</v>
      </c>
      <c r="H66" s="21"/>
      <c r="I66" s="2">
        <v>1885.5</v>
      </c>
    </row>
    <row r="67" spans="1:9" x14ac:dyDescent="0.25">
      <c r="A67" s="8">
        <v>66</v>
      </c>
      <c r="B67" s="1">
        <v>4657</v>
      </c>
      <c r="C67" s="1">
        <f t="shared" si="3"/>
        <v>1.727175679700988E-3</v>
      </c>
      <c r="E67" s="6">
        <f t="shared" si="2"/>
        <v>1689.126</v>
      </c>
      <c r="F67" s="9">
        <v>210000000065</v>
      </c>
      <c r="H67" s="21"/>
      <c r="I67" s="2">
        <v>1964.1</v>
      </c>
    </row>
    <row r="68" spans="1:9" x14ac:dyDescent="0.25">
      <c r="A68" s="8">
        <v>67</v>
      </c>
      <c r="B68" s="1">
        <v>4888</v>
      </c>
      <c r="C68" s="1">
        <f t="shared" si="3"/>
        <v>1.7740725580894612E-3</v>
      </c>
      <c r="D68" s="16"/>
      <c r="E68" s="6">
        <f t="shared" si="2"/>
        <v>1821.05</v>
      </c>
      <c r="F68" s="9">
        <v>210000000066</v>
      </c>
      <c r="H68" s="21"/>
      <c r="I68" s="15">
        <v>2117.5</v>
      </c>
    </row>
    <row r="69" spans="1:9" x14ac:dyDescent="0.25">
      <c r="A69" s="8">
        <v>68</v>
      </c>
      <c r="B69" s="1">
        <v>5349</v>
      </c>
      <c r="C69" s="1">
        <f t="shared" si="3"/>
        <v>1.7207809197832273E-3</v>
      </c>
      <c r="D69" s="16"/>
      <c r="E69" s="6">
        <f t="shared" si="2"/>
        <v>1932.9359999999999</v>
      </c>
      <c r="F69" s="9">
        <v>210000000067</v>
      </c>
      <c r="H69" s="21"/>
      <c r="I69" s="15">
        <v>2247.6</v>
      </c>
    </row>
    <row r="70" spans="1:9" x14ac:dyDescent="0.25">
      <c r="A70" s="8">
        <v>69</v>
      </c>
      <c r="B70" s="1">
        <v>5811</v>
      </c>
      <c r="C70" s="1">
        <f t="shared" si="3"/>
        <v>1.7034950130105197E-3</v>
      </c>
      <c r="D70" s="16"/>
      <c r="E70" s="6">
        <f t="shared" si="2"/>
        <v>2078.7919999999999</v>
      </c>
      <c r="F70" s="9">
        <v>210000000068</v>
      </c>
      <c r="H70" s="21"/>
      <c r="I70" s="15">
        <v>2417.1999999999998</v>
      </c>
    </row>
    <row r="71" spans="1:9" x14ac:dyDescent="0.25">
      <c r="A71" s="8">
        <v>70</v>
      </c>
      <c r="B71" s="1">
        <v>6273</v>
      </c>
      <c r="C71" s="1">
        <f t="shared" si="3"/>
        <v>1.5993820829311777E-3</v>
      </c>
      <c r="D71" s="16"/>
      <c r="E71" s="6">
        <f t="shared" si="2"/>
        <v>2106.9140000000002</v>
      </c>
      <c r="F71" s="9">
        <v>210000000069</v>
      </c>
      <c r="H71" s="21"/>
      <c r="I71" s="15">
        <v>2449.9</v>
      </c>
    </row>
    <row r="72" spans="1:9" x14ac:dyDescent="0.25">
      <c r="A72" s="8">
        <v>71</v>
      </c>
      <c r="B72" s="1">
        <v>7197</v>
      </c>
      <c r="C72" s="1">
        <f t="shared" si="3"/>
        <v>1.6451510875372605E-3</v>
      </c>
      <c r="D72" s="16"/>
      <c r="E72" s="6">
        <f t="shared" si="2"/>
        <v>2486.4319999999998</v>
      </c>
      <c r="F72" s="9">
        <v>210000000070</v>
      </c>
      <c r="H72" s="21"/>
      <c r="I72" s="15">
        <v>2891.2</v>
      </c>
    </row>
    <row r="73" spans="1:9" x14ac:dyDescent="0.25">
      <c r="A73" s="10">
        <v>72</v>
      </c>
      <c r="B73" s="11">
        <v>9737</v>
      </c>
      <c r="C73" s="11">
        <f t="shared" si="3"/>
        <v>1.7137164565282459E-3</v>
      </c>
      <c r="D73" s="11"/>
      <c r="E73" s="6">
        <f t="shared" si="2"/>
        <v>3504.1559999999999</v>
      </c>
      <c r="F73" s="13">
        <v>210000000071</v>
      </c>
      <c r="H73" s="21"/>
      <c r="I73" s="18">
        <v>4074.6</v>
      </c>
    </row>
    <row r="74" spans="1:9" x14ac:dyDescent="0.25">
      <c r="A74" s="16">
        <v>73</v>
      </c>
      <c r="B74" s="16">
        <f>B73</f>
        <v>9737</v>
      </c>
      <c r="C74" s="16">
        <f t="shared" si="3"/>
        <v>1.7137164565200853E-3</v>
      </c>
      <c r="D74" s="16"/>
      <c r="E74" s="15">
        <f>E73</f>
        <v>3504.1559999999999</v>
      </c>
      <c r="F74" s="17">
        <v>210000000072</v>
      </c>
    </row>
    <row r="75" spans="1:9" x14ac:dyDescent="0.25">
      <c r="A75" s="1">
        <v>74</v>
      </c>
      <c r="B75" s="1">
        <f>B72</f>
        <v>7197</v>
      </c>
      <c r="C75" s="1">
        <f t="shared" si="3"/>
        <v>1.6451510875137583E-3</v>
      </c>
      <c r="E75" s="2">
        <f>E72</f>
        <v>2486.4319999999998</v>
      </c>
      <c r="F75" s="17">
        <v>210000000073</v>
      </c>
    </row>
    <row r="76" spans="1:9" x14ac:dyDescent="0.25">
      <c r="A76" s="1">
        <v>75</v>
      </c>
      <c r="B76" s="1">
        <f>B71</f>
        <v>6273</v>
      </c>
      <c r="C76" s="1">
        <f t="shared" si="3"/>
        <v>1.5993820828930972E-3</v>
      </c>
      <c r="E76" s="2">
        <f>E71</f>
        <v>2106.9140000000002</v>
      </c>
      <c r="F76" s="17">
        <v>210000000074</v>
      </c>
    </row>
    <row r="77" spans="1:9" x14ac:dyDescent="0.25">
      <c r="A77" s="1">
        <v>76</v>
      </c>
      <c r="B77" s="1">
        <f>B70</f>
        <v>5811</v>
      </c>
      <c r="C77" s="1">
        <f t="shared" si="3"/>
        <v>1.7034950129537364E-3</v>
      </c>
      <c r="E77" s="2">
        <f>E70</f>
        <v>2078.7919999999999</v>
      </c>
      <c r="F77" s="17">
        <v>210000000075</v>
      </c>
    </row>
    <row r="78" spans="1:9" x14ac:dyDescent="0.25">
      <c r="A78" s="1">
        <v>77</v>
      </c>
      <c r="B78" s="1">
        <f>B69</f>
        <v>5349</v>
      </c>
      <c r="C78" s="1">
        <f t="shared" si="3"/>
        <v>1.7207809197094797E-3</v>
      </c>
      <c r="E78" s="2">
        <f>E69</f>
        <v>1932.9359999999999</v>
      </c>
      <c r="F78" s="17">
        <v>210000000076</v>
      </c>
    </row>
    <row r="79" spans="1:9" x14ac:dyDescent="0.25">
      <c r="A79" s="1">
        <v>78</v>
      </c>
      <c r="B79" s="1">
        <f>B68</f>
        <v>4888</v>
      </c>
      <c r="C79" s="1">
        <f t="shared" si="3"/>
        <v>1.7740725579965333E-3</v>
      </c>
      <c r="E79" s="2">
        <f>E68</f>
        <v>1821.05</v>
      </c>
      <c r="F79" s="17">
        <v>210000000077</v>
      </c>
    </row>
    <row r="80" spans="1:9" x14ac:dyDescent="0.25">
      <c r="A80" s="1">
        <v>79</v>
      </c>
      <c r="B80" s="1">
        <f>B67</f>
        <v>4657</v>
      </c>
      <c r="C80" s="1">
        <f t="shared" si="3"/>
        <v>1.7271756795940677E-3</v>
      </c>
      <c r="E80" s="2">
        <f>E67</f>
        <v>1689.126</v>
      </c>
      <c r="F80" s="17">
        <v>210000000078</v>
      </c>
    </row>
    <row r="81" spans="1:6" x14ac:dyDescent="0.25">
      <c r="A81" s="1">
        <v>80</v>
      </c>
      <c r="B81" s="1">
        <f>B66</f>
        <v>4195</v>
      </c>
      <c r="C81" s="1">
        <f t="shared" si="3"/>
        <v>1.8406606497417513E-3</v>
      </c>
      <c r="E81" s="2">
        <f>E66</f>
        <v>1621.53</v>
      </c>
      <c r="F81" s="17">
        <v>210000000079</v>
      </c>
    </row>
    <row r="82" spans="1:6" x14ac:dyDescent="0.25">
      <c r="A82" s="1">
        <v>81</v>
      </c>
      <c r="B82" s="1">
        <f>B65</f>
        <v>4195</v>
      </c>
      <c r="C82" s="1">
        <f t="shared" si="3"/>
        <v>1.6733367381104808E-3</v>
      </c>
      <c r="E82" s="2">
        <f>E65</f>
        <v>1474.126</v>
      </c>
      <c r="F82" s="17">
        <v>210000000080</v>
      </c>
    </row>
    <row r="83" spans="1:6" x14ac:dyDescent="0.25">
      <c r="A83" s="1">
        <v>82</v>
      </c>
      <c r="B83" s="1">
        <f>B64</f>
        <v>3502</v>
      </c>
      <c r="C83" s="1">
        <f t="shared" si="3"/>
        <v>1.7915204910008075E-3</v>
      </c>
      <c r="E83" s="2">
        <f>E64</f>
        <v>1317.52</v>
      </c>
      <c r="F83" s="17">
        <v>210000000081</v>
      </c>
    </row>
    <row r="84" spans="1:6" x14ac:dyDescent="0.25">
      <c r="A84" s="1">
        <v>83</v>
      </c>
      <c r="B84" s="1">
        <f>B63</f>
        <v>3502</v>
      </c>
      <c r="C84" s="1">
        <f t="shared" si="3"/>
        <v>1.3322971902007183E-3</v>
      </c>
      <c r="E84" s="2">
        <f>E63</f>
        <v>979.798</v>
      </c>
      <c r="F84" s="17">
        <v>210000000082</v>
      </c>
    </row>
    <row r="85" spans="1:6" x14ac:dyDescent="0.25">
      <c r="A85" s="1">
        <v>84</v>
      </c>
      <c r="B85" s="1">
        <f>B62</f>
        <v>3502</v>
      </c>
      <c r="C85" s="1">
        <f t="shared" si="3"/>
        <v>2.6930107954872503E-3</v>
      </c>
      <c r="E85" s="2">
        <f>E62</f>
        <v>1980.4940000000001</v>
      </c>
      <c r="F85" s="17">
        <v>210000000083</v>
      </c>
    </row>
    <row r="86" spans="1:6" x14ac:dyDescent="0.25">
      <c r="A86" s="1">
        <v>85</v>
      </c>
      <c r="B86" s="1">
        <f>B61</f>
        <v>3502</v>
      </c>
      <c r="C86" s="1">
        <f t="shared" si="3"/>
        <v>1.7678986150498229E-3</v>
      </c>
      <c r="E86" s="2">
        <f>E61</f>
        <v>1300.1479999999999</v>
      </c>
      <c r="F86" s="17">
        <v>210000000084</v>
      </c>
    </row>
    <row r="87" spans="1:6" x14ac:dyDescent="0.25">
      <c r="A87" s="1">
        <v>86</v>
      </c>
      <c r="B87" s="1">
        <f>B60</f>
        <v>3502</v>
      </c>
      <c r="C87" s="1">
        <f t="shared" si="3"/>
        <v>1.4637377275084839E-3</v>
      </c>
      <c r="E87" s="2">
        <f>E60</f>
        <v>1076.462</v>
      </c>
      <c r="F87" s="17">
        <v>210000000085</v>
      </c>
    </row>
    <row r="88" spans="1:6" x14ac:dyDescent="0.25">
      <c r="A88" s="1">
        <v>87</v>
      </c>
      <c r="B88" s="1">
        <f>B59</f>
        <v>3502</v>
      </c>
      <c r="C88" s="1">
        <f t="shared" si="3"/>
        <v>1.831280084099521E-3</v>
      </c>
      <c r="E88" s="2">
        <f>E59</f>
        <v>1346.76</v>
      </c>
      <c r="F88" s="17">
        <v>210000000086</v>
      </c>
    </row>
    <row r="89" spans="1:6" x14ac:dyDescent="0.25">
      <c r="A89" s="1">
        <v>88</v>
      </c>
      <c r="B89" s="1">
        <f>B58</f>
        <v>4195</v>
      </c>
      <c r="C89" s="1">
        <f t="shared" si="3"/>
        <v>1.6813417326594802E-3</v>
      </c>
      <c r="E89" s="2">
        <f>E58</f>
        <v>1481.1779999999999</v>
      </c>
      <c r="F89" s="17">
        <v>210000000087</v>
      </c>
    </row>
    <row r="90" spans="1:6" x14ac:dyDescent="0.25">
      <c r="A90" s="1">
        <v>89</v>
      </c>
      <c r="B90" s="1">
        <f>B57</f>
        <v>4195</v>
      </c>
      <c r="C90" s="1">
        <f t="shared" si="3"/>
        <v>1.8401725402357476E-3</v>
      </c>
      <c r="E90" s="2">
        <f>E57</f>
        <v>1621.1</v>
      </c>
      <c r="F90" s="17">
        <v>210000000088</v>
      </c>
    </row>
    <row r="91" spans="1:6" x14ac:dyDescent="0.25">
      <c r="A91" s="1">
        <v>90</v>
      </c>
      <c r="B91" s="1">
        <f>B56</f>
        <v>4657</v>
      </c>
      <c r="C91" s="1">
        <f t="shared" si="3"/>
        <v>1.7259445578950709E-3</v>
      </c>
      <c r="E91" s="2">
        <f>E56</f>
        <v>1687.922</v>
      </c>
      <c r="F91" s="17">
        <v>210000000089</v>
      </c>
    </row>
    <row r="92" spans="1:6" x14ac:dyDescent="0.25">
      <c r="A92" s="1">
        <v>91</v>
      </c>
      <c r="B92" s="1">
        <f>B55</f>
        <v>4888</v>
      </c>
      <c r="C92" s="1">
        <f t="shared" si="3"/>
        <v>1.7739049949532617E-3</v>
      </c>
      <c r="E92" s="2">
        <f>E55</f>
        <v>1820.8780000000002</v>
      </c>
      <c r="F92" s="17">
        <v>210000000090</v>
      </c>
    </row>
    <row r="93" spans="1:6" x14ac:dyDescent="0.25">
      <c r="A93" s="1">
        <v>92</v>
      </c>
      <c r="B93" s="1">
        <f>B54</f>
        <v>5349</v>
      </c>
      <c r="C93" s="1">
        <f t="shared" si="3"/>
        <v>1.7244558387955076E-3</v>
      </c>
      <c r="E93" s="2">
        <f>E54</f>
        <v>1937.0640000000001</v>
      </c>
      <c r="F93" s="17">
        <v>210000000091</v>
      </c>
    </row>
    <row r="94" spans="1:6" x14ac:dyDescent="0.25">
      <c r="A94" s="1">
        <v>93</v>
      </c>
      <c r="B94" s="1">
        <f>B53</f>
        <v>5811</v>
      </c>
      <c r="C94" s="1">
        <f t="shared" si="3"/>
        <v>1.7218886996578397E-3</v>
      </c>
      <c r="E94" s="2">
        <f>E53</f>
        <v>2101.2380000000003</v>
      </c>
      <c r="F94" s="17">
        <v>210000000092</v>
      </c>
    </row>
    <row r="95" spans="1:6" x14ac:dyDescent="0.25">
      <c r="A95" s="1">
        <v>94</v>
      </c>
      <c r="B95" s="1">
        <f>B52</f>
        <v>6273</v>
      </c>
      <c r="C95" s="1">
        <f t="shared" si="3"/>
        <v>1.6770695262550888E-3</v>
      </c>
      <c r="E95" s="2">
        <f>E52</f>
        <v>2209.2539999999999</v>
      </c>
      <c r="F95" s="17">
        <v>210000000093</v>
      </c>
    </row>
    <row r="96" spans="1:6" x14ac:dyDescent="0.25">
      <c r="A96" s="1">
        <v>95</v>
      </c>
      <c r="B96" s="1">
        <f>B51</f>
        <v>7197</v>
      </c>
      <c r="C96" s="1">
        <f t="shared" si="3"/>
        <v>1.0771551633758016E-3</v>
      </c>
      <c r="E96" s="2">
        <f>E51</f>
        <v>1627.98</v>
      </c>
      <c r="F96" s="17">
        <v>210000000094</v>
      </c>
    </row>
    <row r="97" spans="1:6" x14ac:dyDescent="0.25">
      <c r="A97" s="1">
        <v>96</v>
      </c>
      <c r="B97" s="1">
        <f>B50</f>
        <v>7197</v>
      </c>
      <c r="C97" s="1">
        <f t="shared" si="3"/>
        <v>2.3254715909473127E-3</v>
      </c>
      <c r="E97" s="2">
        <f>E50</f>
        <v>3514.6480000000001</v>
      </c>
      <c r="F97" s="17">
        <v>210000000095</v>
      </c>
    </row>
    <row r="98" spans="1:6" x14ac:dyDescent="0.25">
      <c r="A98" s="1">
        <v>97</v>
      </c>
      <c r="B98" s="1">
        <f>B49</f>
        <v>5811</v>
      </c>
      <c r="C98" s="1">
        <f t="shared" si="3"/>
        <v>1.2382968256502106E-3</v>
      </c>
      <c r="E98" s="2">
        <f>E49</f>
        <v>1511.106</v>
      </c>
      <c r="F98" s="17">
        <v>210000000096</v>
      </c>
    </row>
    <row r="99" spans="1:6" x14ac:dyDescent="0.25">
      <c r="A99" s="1">
        <v>98</v>
      </c>
      <c r="B99" s="1">
        <f>B48</f>
        <v>5811</v>
      </c>
      <c r="C99" s="1">
        <f t="shared" si="3"/>
        <v>2.0462800426502932E-3</v>
      </c>
      <c r="E99" s="2">
        <f>E48</f>
        <v>2497.096</v>
      </c>
      <c r="F99" s="17">
        <v>210000000097</v>
      </c>
    </row>
    <row r="100" spans="1:6" x14ac:dyDescent="0.25">
      <c r="A100" s="1">
        <v>99</v>
      </c>
      <c r="B100" s="1">
        <f>B47</f>
        <v>5349</v>
      </c>
      <c r="C100" s="1">
        <f t="shared" si="3"/>
        <v>1.8138788728192725E-3</v>
      </c>
      <c r="E100" s="2">
        <f>E47</f>
        <v>2037.5119999999997</v>
      </c>
      <c r="F100" s="17">
        <v>210000000098</v>
      </c>
    </row>
    <row r="101" spans="1:6" x14ac:dyDescent="0.25">
      <c r="A101" s="1">
        <v>100</v>
      </c>
      <c r="B101" s="1">
        <f>B46</f>
        <v>5349</v>
      </c>
      <c r="C101" s="1">
        <f t="shared" si="3"/>
        <v>1.8394501856385413E-3</v>
      </c>
      <c r="E101" s="2">
        <f>E46</f>
        <v>2066.2359999999999</v>
      </c>
      <c r="F101" s="17">
        <v>210000000099</v>
      </c>
    </row>
    <row r="102" spans="1:6" x14ac:dyDescent="0.25">
      <c r="A102" s="1">
        <v>101</v>
      </c>
      <c r="B102" s="1">
        <f>B45</f>
        <v>4888</v>
      </c>
      <c r="C102" s="1">
        <f t="shared" si="3"/>
        <v>1.8719293109315338E-3</v>
      </c>
      <c r="E102" s="2">
        <f>E45</f>
        <v>1921.498</v>
      </c>
      <c r="F102" s="17">
        <v>210000000100</v>
      </c>
    </row>
    <row r="103" spans="1:6" x14ac:dyDescent="0.25">
      <c r="A103" s="1">
        <v>102</v>
      </c>
      <c r="B103" s="1">
        <f>B44</f>
        <v>4657</v>
      </c>
      <c r="C103" s="1">
        <f t="shared" si="3"/>
        <v>1.8501119657349273E-3</v>
      </c>
      <c r="E103" s="2">
        <f>E44</f>
        <v>1809.354</v>
      </c>
      <c r="F103" s="17">
        <v>210000000101</v>
      </c>
    </row>
    <row r="104" spans="1:6" x14ac:dyDescent="0.25">
      <c r="A104" s="1">
        <v>103</v>
      </c>
      <c r="B104" s="1">
        <f>B43</f>
        <v>4195</v>
      </c>
      <c r="C104" s="1">
        <f t="shared" si="3"/>
        <v>1.900307621530027E-3</v>
      </c>
      <c r="E104" s="2">
        <f>E43</f>
        <v>1674.0759999999998</v>
      </c>
      <c r="F104" s="17">
        <v>210000000102</v>
      </c>
    </row>
    <row r="105" spans="1:6" x14ac:dyDescent="0.25">
      <c r="A105" s="1">
        <v>104</v>
      </c>
      <c r="B105" s="1">
        <f>B42</f>
        <v>4195</v>
      </c>
      <c r="C105" s="1">
        <f t="shared" si="3"/>
        <v>1.8288484013959726E-3</v>
      </c>
      <c r="E105" s="2">
        <f>E42</f>
        <v>1611.124</v>
      </c>
      <c r="F105" s="17">
        <v>210000000103</v>
      </c>
    </row>
    <row r="106" spans="1:6" x14ac:dyDescent="0.25">
      <c r="A106" s="1">
        <v>105</v>
      </c>
      <c r="B106" s="1">
        <f>B41</f>
        <v>4195</v>
      </c>
      <c r="C106" s="1">
        <f t="shared" si="3"/>
        <v>1.6667960715963564E-3</v>
      </c>
      <c r="E106" s="2">
        <f>E41</f>
        <v>1468.364</v>
      </c>
      <c r="F106" s="17">
        <v>210000000104</v>
      </c>
    </row>
    <row r="107" spans="1:6" x14ac:dyDescent="0.25">
      <c r="A107" s="1">
        <v>106</v>
      </c>
      <c r="B107" s="1">
        <f>B40</f>
        <v>3502</v>
      </c>
      <c r="C107" s="1">
        <f t="shared" si="3"/>
        <v>1.8230942853466455E-3</v>
      </c>
      <c r="E107" s="2">
        <f>E40</f>
        <v>1340.74</v>
      </c>
      <c r="F107" s="17">
        <v>210000000105</v>
      </c>
    </row>
    <row r="108" spans="1:6" x14ac:dyDescent="0.25">
      <c r="A108" s="1">
        <v>107</v>
      </c>
      <c r="B108" s="1">
        <f>B39</f>
        <v>3502</v>
      </c>
      <c r="C108" s="1">
        <f t="shared" si="3"/>
        <v>1.5091104395308804E-3</v>
      </c>
      <c r="E108" s="2">
        <f>E39</f>
        <v>1109.83</v>
      </c>
      <c r="F108" s="17">
        <v>210000000106</v>
      </c>
    </row>
    <row r="109" spans="1:6" x14ac:dyDescent="0.25">
      <c r="A109" s="1">
        <v>108</v>
      </c>
      <c r="B109" s="1">
        <f>B38</f>
        <v>3502</v>
      </c>
      <c r="C109" s="1">
        <f t="shared" si="3"/>
        <v>1.5502733124188775E-3</v>
      </c>
      <c r="E109" s="2">
        <f>E38</f>
        <v>1140.1020000000001</v>
      </c>
      <c r="F109" s="17">
        <v>210000000107</v>
      </c>
    </row>
    <row r="110" spans="1:6" x14ac:dyDescent="0.25">
      <c r="A110" s="1">
        <v>109</v>
      </c>
      <c r="B110" s="1">
        <f>B37</f>
        <v>3502</v>
      </c>
      <c r="C110" s="1">
        <f t="shared" si="3"/>
        <v>2.867134425111642E-3</v>
      </c>
      <c r="E110" s="2">
        <f>E37</f>
        <v>2108.5480000000002</v>
      </c>
      <c r="F110" s="17">
        <v>210000000108</v>
      </c>
    </row>
    <row r="111" spans="1:6" x14ac:dyDescent="0.25">
      <c r="A111" s="1">
        <v>110</v>
      </c>
      <c r="B111" s="1">
        <f>B36</f>
        <v>3502</v>
      </c>
      <c r="C111" s="1">
        <f t="shared" si="3"/>
        <v>1.3097277739251762E-3</v>
      </c>
      <c r="E111" s="2">
        <f>E36</f>
        <v>963.19999999999993</v>
      </c>
      <c r="F111" s="17">
        <v>210000000109</v>
      </c>
    </row>
    <row r="112" spans="1:6" x14ac:dyDescent="0.25">
      <c r="A112" s="1">
        <v>111</v>
      </c>
      <c r="B112" s="1">
        <f>B35</f>
        <v>3502</v>
      </c>
      <c r="C112" s="1">
        <f t="shared" si="3"/>
        <v>1.8075412679879508E-3</v>
      </c>
      <c r="E112" s="2">
        <f>E35</f>
        <v>1329.3019999999999</v>
      </c>
      <c r="F112" s="17">
        <v>210000000110</v>
      </c>
    </row>
    <row r="113" spans="1:6" x14ac:dyDescent="0.25">
      <c r="A113" s="1">
        <v>112</v>
      </c>
      <c r="B113" s="1">
        <f>B34</f>
        <v>4195</v>
      </c>
      <c r="C113" s="1">
        <f t="shared" si="3"/>
        <v>1.6905181896961449E-3</v>
      </c>
      <c r="E113" s="2">
        <f>E34</f>
        <v>1489.2619999999999</v>
      </c>
      <c r="F113" s="17">
        <v>210000000111</v>
      </c>
    </row>
    <row r="114" spans="1:6" x14ac:dyDescent="0.25">
      <c r="A114" s="1">
        <v>113</v>
      </c>
      <c r="B114" s="1">
        <f>B33</f>
        <v>4195</v>
      </c>
      <c r="C114" s="1">
        <f t="shared" si="3"/>
        <v>1.8534491164415405E-3</v>
      </c>
      <c r="E114" s="2">
        <f>E33</f>
        <v>1632.7959999999998</v>
      </c>
      <c r="F114" s="17">
        <v>210000000112</v>
      </c>
    </row>
    <row r="115" spans="1:6" x14ac:dyDescent="0.25">
      <c r="A115" s="1">
        <v>114</v>
      </c>
      <c r="B115" s="1">
        <f>B32</f>
        <v>4195</v>
      </c>
      <c r="C115" s="1">
        <f t="shared" si="3"/>
        <v>1.9262750429500858E-3</v>
      </c>
      <c r="E115" s="2">
        <f>E32</f>
        <v>1696.952</v>
      </c>
      <c r="F115" s="17">
        <v>210000000113</v>
      </c>
    </row>
    <row r="116" spans="1:6" x14ac:dyDescent="0.25">
      <c r="A116" s="1">
        <v>115</v>
      </c>
      <c r="B116" s="1">
        <f>B31</f>
        <v>4657</v>
      </c>
      <c r="C116" s="1">
        <f t="shared" si="3"/>
        <v>1.8710410329628394E-3</v>
      </c>
      <c r="E116" s="2">
        <f>E31</f>
        <v>1829.8219999999999</v>
      </c>
      <c r="F116" s="17">
        <v>210000000114</v>
      </c>
    </row>
    <row r="117" spans="1:6" x14ac:dyDescent="0.25">
      <c r="A117" s="1">
        <v>116</v>
      </c>
      <c r="B117" s="1">
        <f>B30</f>
        <v>4888</v>
      </c>
      <c r="C117" s="1">
        <f t="shared" si="3"/>
        <v>1.8903612334749732E-3</v>
      </c>
      <c r="E117" s="2">
        <f>E30</f>
        <v>1940.4180000000001</v>
      </c>
      <c r="F117" s="17">
        <v>210000000115</v>
      </c>
    </row>
    <row r="118" spans="1:6" x14ac:dyDescent="0.25">
      <c r="A118" s="1">
        <v>117</v>
      </c>
      <c r="B118" s="1">
        <f>B29</f>
        <v>5349</v>
      </c>
      <c r="C118" s="1">
        <f t="shared" si="3"/>
        <v>1.8650214983154695E-3</v>
      </c>
      <c r="E118" s="2">
        <f>E29</f>
        <v>2094.96</v>
      </c>
      <c r="F118" s="17">
        <v>210000000116</v>
      </c>
    </row>
    <row r="119" spans="1:6" x14ac:dyDescent="0.25">
      <c r="A119" s="1">
        <v>118</v>
      </c>
      <c r="B119" s="1">
        <f>B28</f>
        <v>5349</v>
      </c>
      <c r="C119" s="1">
        <f t="shared" si="3"/>
        <v>1.9295622669056221E-3</v>
      </c>
      <c r="E119" s="2">
        <f>E28</f>
        <v>2167.4580000000001</v>
      </c>
      <c r="F119" s="17">
        <v>210000000117</v>
      </c>
    </row>
    <row r="120" spans="1:6" x14ac:dyDescent="0.25">
      <c r="A120" s="1">
        <v>119</v>
      </c>
      <c r="B120" s="1">
        <f>B27</f>
        <v>5811</v>
      </c>
      <c r="C120" s="1">
        <f t="shared" si="3"/>
        <v>1.5779810039399673E-3</v>
      </c>
      <c r="E120" s="2">
        <f>E27</f>
        <v>1925.626</v>
      </c>
      <c r="F120" s="17">
        <v>210000000118</v>
      </c>
    </row>
    <row r="121" spans="1:6" x14ac:dyDescent="0.25">
      <c r="A121" s="1">
        <v>120</v>
      </c>
      <c r="B121" s="1">
        <f>B26</f>
        <v>5811</v>
      </c>
      <c r="C121" s="1">
        <f t="shared" si="3"/>
        <v>2.3948439317418883E-3</v>
      </c>
      <c r="E121" s="2">
        <f>E26</f>
        <v>2922.4519999999998</v>
      </c>
      <c r="F121" s="17">
        <v>210000000119</v>
      </c>
    </row>
    <row r="122" spans="1:6" x14ac:dyDescent="0.25">
      <c r="A122" s="1">
        <v>121</v>
      </c>
      <c r="B122" s="1">
        <f>B25</f>
        <v>5811</v>
      </c>
      <c r="C122" s="1">
        <f t="shared" si="3"/>
        <v>1.5794609557396155E-3</v>
      </c>
      <c r="E122" s="2">
        <f>E25</f>
        <v>1927.4319999999998</v>
      </c>
      <c r="F122" s="17">
        <v>210000000120</v>
      </c>
    </row>
    <row r="123" spans="1:6" x14ac:dyDescent="0.25">
      <c r="A123" s="1">
        <v>122</v>
      </c>
      <c r="B123" s="1">
        <f>B24</f>
        <v>5811</v>
      </c>
      <c r="C123" s="1">
        <f t="shared" si="3"/>
        <v>1.926615367116009E-3</v>
      </c>
      <c r="E123" s="2">
        <f>E24</f>
        <v>2351.0680000000002</v>
      </c>
      <c r="F123" s="17">
        <v>210000000121</v>
      </c>
    </row>
    <row r="124" spans="1:6" x14ac:dyDescent="0.25">
      <c r="A124" s="1">
        <v>123</v>
      </c>
      <c r="B124" s="1">
        <f>B23</f>
        <v>5349</v>
      </c>
      <c r="C124" s="1">
        <f t="shared" si="3"/>
        <v>1.8510874295970059E-3</v>
      </c>
      <c r="E124" s="2">
        <f>E23</f>
        <v>2079.308</v>
      </c>
      <c r="F124" s="17">
        <v>210000000122</v>
      </c>
    </row>
    <row r="125" spans="1:6" x14ac:dyDescent="0.25">
      <c r="A125" s="1">
        <v>124</v>
      </c>
      <c r="B125" s="1">
        <f>B22</f>
        <v>5349</v>
      </c>
      <c r="C125" s="1">
        <f t="shared" si="3"/>
        <v>1.8409814017651437E-3</v>
      </c>
      <c r="E125" s="2">
        <f>E22</f>
        <v>2067.9559999999997</v>
      </c>
      <c r="F125" s="17">
        <v>210000000123</v>
      </c>
    </row>
    <row r="126" spans="1:6" x14ac:dyDescent="0.25">
      <c r="A126" s="1">
        <v>125</v>
      </c>
      <c r="B126" s="1">
        <f>B21</f>
        <v>4888</v>
      </c>
      <c r="C126" s="1">
        <f t="shared" si="3"/>
        <v>1.8720968736510206E-3</v>
      </c>
      <c r="E126" s="2">
        <f>E21</f>
        <v>1921.67</v>
      </c>
      <c r="F126" s="17">
        <v>210000000124</v>
      </c>
    </row>
    <row r="127" spans="1:6" x14ac:dyDescent="0.25">
      <c r="A127" s="1">
        <v>126</v>
      </c>
      <c r="B127" s="1">
        <f>B20</f>
        <v>4657</v>
      </c>
      <c r="C127" s="1">
        <f t="shared" si="3"/>
        <v>1.8520465851936943E-3</v>
      </c>
      <c r="E127" s="2">
        <f>E20</f>
        <v>1811.2459999999999</v>
      </c>
      <c r="F127" s="17">
        <v>210000000125</v>
      </c>
    </row>
    <row r="128" spans="1:6" x14ac:dyDescent="0.25">
      <c r="A128" s="1">
        <v>127</v>
      </c>
      <c r="B128" s="1">
        <f>B19</f>
        <v>4195</v>
      </c>
      <c r="C128" s="1">
        <f t="shared" si="3"/>
        <v>1.9037243873020581E-3</v>
      </c>
      <c r="E128" s="2">
        <f>E19</f>
        <v>1677.0859999999998</v>
      </c>
      <c r="F128" s="17">
        <v>210000000126</v>
      </c>
    </row>
    <row r="129" spans="1:6" x14ac:dyDescent="0.25">
      <c r="A129" s="1">
        <v>128</v>
      </c>
      <c r="B129" s="1">
        <f>B18</f>
        <v>4195</v>
      </c>
      <c r="C129" s="1">
        <f t="shared" si="3"/>
        <v>1.8316794358637213E-3</v>
      </c>
      <c r="E129" s="2">
        <f>E18</f>
        <v>1613.6179999999999</v>
      </c>
      <c r="F129" s="17">
        <v>210000000127</v>
      </c>
    </row>
    <row r="130" spans="1:6" x14ac:dyDescent="0.25">
      <c r="A130" s="1">
        <v>129</v>
      </c>
      <c r="B130" s="1">
        <f>B17</f>
        <v>4195</v>
      </c>
      <c r="C130" s="1">
        <f t="shared" ref="C130:C145" si="4">E130*1000/(F130*B130/1000000)</f>
        <v>1.6654293650101948E-3</v>
      </c>
      <c r="E130" s="2">
        <f>E17</f>
        <v>1467.16</v>
      </c>
      <c r="F130" s="17">
        <v>210000000128</v>
      </c>
    </row>
    <row r="131" spans="1:6" x14ac:dyDescent="0.25">
      <c r="A131" s="1">
        <v>130</v>
      </c>
      <c r="B131" s="1">
        <f>B16</f>
        <v>3502</v>
      </c>
      <c r="C131" s="1">
        <f t="shared" si="4"/>
        <v>1.798887709318944E-3</v>
      </c>
      <c r="E131" s="2">
        <f>E16</f>
        <v>1322.9379999999999</v>
      </c>
      <c r="F131" s="17">
        <v>210000000129</v>
      </c>
    </row>
    <row r="132" spans="1:6" x14ac:dyDescent="0.25">
      <c r="A132" s="1">
        <v>131</v>
      </c>
      <c r="B132" s="1">
        <f>B15</f>
        <v>3502</v>
      </c>
      <c r="C132" s="1">
        <f t="shared" si="4"/>
        <v>1.3838677209893398E-3</v>
      </c>
      <c r="E132" s="2">
        <f>E15</f>
        <v>1017.724</v>
      </c>
      <c r="F132" s="17">
        <v>210000000130</v>
      </c>
    </row>
    <row r="133" spans="1:6" x14ac:dyDescent="0.25">
      <c r="A133" s="1">
        <v>132</v>
      </c>
      <c r="B133" s="1">
        <f>B14</f>
        <v>3502</v>
      </c>
      <c r="C133" s="1">
        <f t="shared" si="4"/>
        <v>2.3207908391603559E-3</v>
      </c>
      <c r="E133" s="2">
        <f>E14</f>
        <v>1706.7559999999999</v>
      </c>
      <c r="F133" s="17">
        <v>210000000131</v>
      </c>
    </row>
    <row r="134" spans="1:6" x14ac:dyDescent="0.25">
      <c r="A134" s="1">
        <v>133</v>
      </c>
      <c r="B134" s="1">
        <f>B13</f>
        <v>3502</v>
      </c>
      <c r="C134" s="1">
        <f t="shared" si="4"/>
        <v>2.225484755610724E-3</v>
      </c>
      <c r="E134" s="2">
        <f>E13</f>
        <v>1636.6659999999999</v>
      </c>
      <c r="F134" s="17">
        <v>210000000132</v>
      </c>
    </row>
    <row r="135" spans="1:6" x14ac:dyDescent="0.25">
      <c r="A135" s="1">
        <v>134</v>
      </c>
      <c r="B135" s="1">
        <f>B12</f>
        <v>3502</v>
      </c>
      <c r="C135" s="1">
        <f t="shared" si="4"/>
        <v>1.3542819060798203E-3</v>
      </c>
      <c r="E135" s="2">
        <f>E12</f>
        <v>995.96599999999989</v>
      </c>
      <c r="F135" s="17">
        <v>210000000133</v>
      </c>
    </row>
    <row r="136" spans="1:6" x14ac:dyDescent="0.25">
      <c r="A136" s="1">
        <v>135</v>
      </c>
      <c r="B136" s="1">
        <f>B11</f>
        <v>3502</v>
      </c>
      <c r="C136" s="1">
        <f t="shared" si="4"/>
        <v>1.8462484010954485E-3</v>
      </c>
      <c r="E136" s="2">
        <f>E11</f>
        <v>1357.768</v>
      </c>
      <c r="F136" s="17">
        <v>210000000134</v>
      </c>
    </row>
    <row r="137" spans="1:6" x14ac:dyDescent="0.25">
      <c r="A137" s="1">
        <v>136</v>
      </c>
      <c r="B137" s="1">
        <f>B10</f>
        <v>4195</v>
      </c>
      <c r="C137" s="1">
        <f t="shared" si="4"/>
        <v>1.6959850150854434E-3</v>
      </c>
      <c r="E137" s="2">
        <f>E10</f>
        <v>1494.078</v>
      </c>
      <c r="F137" s="17">
        <v>210000000135</v>
      </c>
    </row>
    <row r="138" spans="1:6" x14ac:dyDescent="0.25">
      <c r="A138" s="1">
        <v>137</v>
      </c>
      <c r="B138" s="1">
        <f>B9</f>
        <v>4195</v>
      </c>
      <c r="C138" s="1">
        <f t="shared" si="4"/>
        <v>1.8513990566362902E-3</v>
      </c>
      <c r="E138" s="2">
        <f>E9</f>
        <v>1630.99</v>
      </c>
      <c r="F138" s="17">
        <v>210000000136</v>
      </c>
    </row>
    <row r="139" spans="1:6" x14ac:dyDescent="0.25">
      <c r="A139" s="1">
        <v>138</v>
      </c>
      <c r="B139" s="1">
        <f>B8</f>
        <v>4195</v>
      </c>
      <c r="C139" s="1">
        <f t="shared" si="4"/>
        <v>1.9201248639496855E-3</v>
      </c>
      <c r="E139" s="2">
        <f>E8</f>
        <v>1691.5340000000001</v>
      </c>
      <c r="F139" s="17">
        <v>210000000137</v>
      </c>
    </row>
    <row r="140" spans="1:6" x14ac:dyDescent="0.25">
      <c r="A140" s="1">
        <v>139</v>
      </c>
      <c r="B140" s="1">
        <f>B7</f>
        <v>4195</v>
      </c>
      <c r="C140" s="1">
        <f t="shared" si="4"/>
        <v>2.0558192846471032E-3</v>
      </c>
      <c r="E140" s="2">
        <f>E7</f>
        <v>1811.0740000000001</v>
      </c>
      <c r="F140" s="17">
        <v>210000000138</v>
      </c>
    </row>
    <row r="141" spans="1:6" x14ac:dyDescent="0.25">
      <c r="A141" s="1">
        <v>140</v>
      </c>
      <c r="B141" s="1">
        <f>B6</f>
        <v>4657</v>
      </c>
      <c r="C141" s="1">
        <f t="shared" si="4"/>
        <v>1.9328609249249103E-3</v>
      </c>
      <c r="E141" s="2">
        <f>E6</f>
        <v>1890.28</v>
      </c>
      <c r="F141" s="17">
        <v>210000000139</v>
      </c>
    </row>
    <row r="142" spans="1:6" x14ac:dyDescent="0.25">
      <c r="A142" s="1">
        <v>141</v>
      </c>
      <c r="B142" s="1">
        <f>B5</f>
        <v>4888</v>
      </c>
      <c r="C142" s="1">
        <f t="shared" si="4"/>
        <v>1.8638025083046554E-3</v>
      </c>
      <c r="E142" s="2">
        <f>E5</f>
        <v>1913.1559999999999</v>
      </c>
      <c r="F142" s="17">
        <v>210000000140</v>
      </c>
    </row>
    <row r="143" spans="1:6" x14ac:dyDescent="0.25">
      <c r="A143" s="1">
        <v>142</v>
      </c>
      <c r="B143" s="1">
        <f>B4</f>
        <v>5349</v>
      </c>
      <c r="C143" s="1">
        <f t="shared" si="4"/>
        <v>1.3623231747567624E-3</v>
      </c>
      <c r="E143" s="2">
        <f>E4</f>
        <v>1530.2840000000001</v>
      </c>
      <c r="F143" s="17">
        <v>210000000141</v>
      </c>
    </row>
    <row r="144" spans="1:6" x14ac:dyDescent="0.25">
      <c r="A144" s="1">
        <v>143</v>
      </c>
      <c r="B144" s="1">
        <f>B3</f>
        <v>6273</v>
      </c>
      <c r="C144" s="1">
        <f t="shared" si="4"/>
        <v>1.5609300620266574E-4</v>
      </c>
      <c r="E144" s="2">
        <f>E3</f>
        <v>205.626</v>
      </c>
      <c r="F144" s="17">
        <v>210000000142</v>
      </c>
    </row>
    <row r="145" spans="1:6" x14ac:dyDescent="0.25">
      <c r="A145" s="1">
        <v>144</v>
      </c>
      <c r="B145" s="1">
        <f>B2</f>
        <v>7197</v>
      </c>
      <c r="C145" s="1">
        <f t="shared" si="4"/>
        <v>3.0309996869598995E-3</v>
      </c>
      <c r="E145" s="2">
        <f>E2</f>
        <v>4580.9619999999995</v>
      </c>
      <c r="F145" s="17">
        <v>210000000143</v>
      </c>
    </row>
  </sheetData>
  <mergeCells count="6">
    <mergeCell ref="H62:H73"/>
    <mergeCell ref="H2:H13"/>
    <mergeCell ref="H14:H25"/>
    <mergeCell ref="H26:H37"/>
    <mergeCell ref="H38:H49"/>
    <mergeCell ref="H50:H61"/>
  </mergeCells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5"/>
  <sheetViews>
    <sheetView tabSelected="1" workbookViewId="0">
      <selection activeCell="S2" sqref="S2"/>
    </sheetView>
  </sheetViews>
  <sheetFormatPr defaultColWidth="9" defaultRowHeight="14.4" x14ac:dyDescent="0.25"/>
  <cols>
    <col min="2" max="2" width="9" style="26"/>
    <col min="4" max="4" width="11.6640625" bestFit="1" customWidth="1"/>
    <col min="5" max="5" width="13.77734375" style="29" customWidth="1"/>
    <col min="6" max="7" width="13.77734375" style="37" customWidth="1"/>
    <col min="8" max="8" width="9.5546875" bestFit="1" customWidth="1"/>
    <col min="9" max="9" width="11.109375" style="32" customWidth="1"/>
    <col min="10" max="10" width="9.109375" style="33" customWidth="1"/>
    <col min="11" max="11" width="9.109375" style="23" customWidth="1"/>
    <col min="12" max="12" width="9" style="26"/>
    <col min="15" max="15" width="9" style="29"/>
    <col min="17" max="17" width="9" style="35"/>
  </cols>
  <sheetData>
    <row r="1" spans="1:19" ht="57.6" x14ac:dyDescent="0.25">
      <c r="A1" s="24">
        <v>0</v>
      </c>
      <c r="B1" s="25">
        <v>1</v>
      </c>
      <c r="C1" s="24">
        <v>2</v>
      </c>
      <c r="D1" s="24" t="s">
        <v>16</v>
      </c>
      <c r="E1" s="28" t="s">
        <v>15</v>
      </c>
      <c r="F1" s="36" t="s">
        <v>17</v>
      </c>
      <c r="G1" s="36" t="s">
        <v>18</v>
      </c>
      <c r="H1" s="24" t="s">
        <v>11</v>
      </c>
      <c r="I1" s="31" t="s">
        <v>12</v>
      </c>
      <c r="J1" s="31" t="s">
        <v>9</v>
      </c>
      <c r="K1" s="24"/>
      <c r="L1" s="25">
        <v>1</v>
      </c>
      <c r="M1" s="24">
        <v>2</v>
      </c>
      <c r="N1" s="24" t="s">
        <v>10</v>
      </c>
      <c r="O1" s="28" t="s">
        <v>3</v>
      </c>
      <c r="P1" s="24" t="s">
        <v>13</v>
      </c>
      <c r="Q1" s="31" t="s">
        <v>14</v>
      </c>
      <c r="R1" s="24" t="s">
        <v>19</v>
      </c>
    </row>
    <row r="2" spans="1:19" x14ac:dyDescent="0.25">
      <c r="A2">
        <v>1</v>
      </c>
      <c r="B2" s="26">
        <f ca="1">L2*RANDBETWEEN(60,100)/100</f>
        <v>6117.45</v>
      </c>
      <c r="C2" s="16">
        <f ca="1">E2*1000/(H2*B2/1000000)</f>
        <v>2.7422003284072248E-3</v>
      </c>
      <c r="D2">
        <f ca="1">B2*1670/1000</f>
        <v>10216.1415</v>
      </c>
      <c r="E2" s="29">
        <f ca="1">MIN(MAX(F2,G2),O2)</f>
        <v>3522.8074137931035</v>
      </c>
      <c r="F2" s="37">
        <f ca="1">D2/I2</f>
        <v>3522.8074137931035</v>
      </c>
      <c r="G2" s="37">
        <f ca="1">D2/Q2</f>
        <v>3125.9423624999995</v>
      </c>
      <c r="H2" s="20">
        <f>P2</f>
        <v>210000000000</v>
      </c>
      <c r="I2" s="32">
        <f ca="1">RANDBETWEEN(27,32)/10</f>
        <v>2.9</v>
      </c>
      <c r="J2" s="33">
        <f ca="1">D2/E2</f>
        <v>2.9</v>
      </c>
      <c r="L2" s="27">
        <v>7197</v>
      </c>
      <c r="M2" s="16">
        <f>O2*1000/(P2*L2/1000000)</f>
        <v>2.43327527342742E-3</v>
      </c>
      <c r="N2" s="16">
        <f>L2*1670/1000</f>
        <v>12018.99</v>
      </c>
      <c r="O2" s="30">
        <v>3677.5792499999998</v>
      </c>
      <c r="P2" s="16">
        <v>210000000000</v>
      </c>
      <c r="Q2" s="34">
        <f>N2/O2</f>
        <v>3.2681797407900866</v>
      </c>
      <c r="R2" s="3">
        <f ca="1">Q2-J2</f>
        <v>0.36817974079008664</v>
      </c>
      <c r="S2">
        <f ca="1">O2-E2</f>
        <v>154.7718362068963</v>
      </c>
    </row>
    <row r="3" spans="1:19" x14ac:dyDescent="0.25">
      <c r="A3">
        <v>2</v>
      </c>
      <c r="B3" s="26">
        <f t="shared" ref="B3:B66" ca="1" si="0">L3*RANDBETWEEN(60,100)/100</f>
        <v>3763.8</v>
      </c>
      <c r="C3" s="16">
        <f t="shared" ref="C3:C66" ca="1" si="1">E3*1000/(H3*B3/1000000)</f>
        <v>2.3996594120936541E-3</v>
      </c>
      <c r="D3">
        <f t="shared" ref="D3:D66" ca="1" si="2">B3*1670/1000</f>
        <v>6285.5460000000003</v>
      </c>
      <c r="E3" s="29">
        <f t="shared" ref="E3:E66" ca="1" si="3">MIN(MAX(F3,G3),O3)</f>
        <v>1896.6859999999999</v>
      </c>
      <c r="F3" s="37">
        <f t="shared" ref="F3:F66" ca="1" si="4">D3/I3</f>
        <v>2095.1820000000002</v>
      </c>
      <c r="G3" s="37">
        <f ca="1">D3/Q3</f>
        <v>1138.0116</v>
      </c>
      <c r="H3" s="20">
        <f t="shared" ref="H3:H66" si="5">P3</f>
        <v>210000000000</v>
      </c>
      <c r="I3" s="32">
        <f t="shared" ref="I3:I66" ca="1" si="6">RANDBETWEEN(27,32)/10</f>
        <v>3</v>
      </c>
      <c r="J3" s="33">
        <f ca="1">D3/E3</f>
        <v>3.3139623532835696</v>
      </c>
      <c r="L3" s="27">
        <v>6273</v>
      </c>
      <c r="M3" s="16">
        <f>O3*1000/(P3*L3/1000000)</f>
        <v>1.4397956472561924E-3</v>
      </c>
      <c r="N3" s="16">
        <f t="shared" ref="N3:N66" si="7">L3*1670/1000</f>
        <v>10475.91</v>
      </c>
      <c r="O3" s="30">
        <v>1896.6859999999999</v>
      </c>
      <c r="P3" s="16">
        <v>210000000000</v>
      </c>
      <c r="Q3" s="34">
        <f t="shared" ref="Q3:Q66" si="8">N3/O3</f>
        <v>5.523270588805949</v>
      </c>
      <c r="R3" s="3">
        <f t="shared" ref="R3:R66" ca="1" si="9">Q3-J3</f>
        <v>2.2093082355223794</v>
      </c>
      <c r="S3">
        <f t="shared" ref="S3:S66" ca="1" si="10">O3-E3</f>
        <v>0</v>
      </c>
    </row>
    <row r="4" spans="1:19" x14ac:dyDescent="0.25">
      <c r="A4">
        <v>3</v>
      </c>
      <c r="B4" s="26">
        <f t="shared" ca="1" si="0"/>
        <v>3530.34</v>
      </c>
      <c r="C4" s="16">
        <f t="shared" ca="1" si="1"/>
        <v>2.8401360544217692E-3</v>
      </c>
      <c r="D4">
        <f t="shared" ca="1" si="2"/>
        <v>5895.6678000000002</v>
      </c>
      <c r="E4" s="29">
        <f t="shared" ca="1" si="3"/>
        <v>2105.595642857143</v>
      </c>
      <c r="F4" s="37">
        <f t="shared" ca="1" si="4"/>
        <v>2105.595642857143</v>
      </c>
      <c r="G4" s="37">
        <f ca="1">D4/Q4</f>
        <v>1392.1307400000003</v>
      </c>
      <c r="H4" s="20">
        <f t="shared" si="5"/>
        <v>210000000000</v>
      </c>
      <c r="I4" s="32">
        <f t="shared" ca="1" si="6"/>
        <v>2.8</v>
      </c>
      <c r="J4" s="33">
        <f ca="1">D4/E4</f>
        <v>2.8</v>
      </c>
      <c r="L4" s="27">
        <v>5349</v>
      </c>
      <c r="M4" s="16">
        <f>O4*1000/(P4*L4/1000000)</f>
        <v>1.8777777777777777E-3</v>
      </c>
      <c r="N4" s="16">
        <f t="shared" si="7"/>
        <v>8932.83</v>
      </c>
      <c r="O4" s="30">
        <v>2109.2890000000002</v>
      </c>
      <c r="P4" s="16">
        <v>210000000000</v>
      </c>
      <c r="Q4" s="34">
        <f t="shared" si="8"/>
        <v>4.2349957734573112</v>
      </c>
      <c r="R4" s="3">
        <f t="shared" ca="1" si="9"/>
        <v>1.4349957734573113</v>
      </c>
      <c r="S4">
        <f t="shared" ca="1" si="10"/>
        <v>3.6933571428571668</v>
      </c>
    </row>
    <row r="5" spans="1:19" x14ac:dyDescent="0.25">
      <c r="A5">
        <v>4</v>
      </c>
      <c r="B5" s="26">
        <f t="shared" ca="1" si="0"/>
        <v>4203.68</v>
      </c>
      <c r="C5" s="16">
        <f t="shared" ca="1" si="1"/>
        <v>2.2896182913655699E-3</v>
      </c>
      <c r="D5">
        <f t="shared" ca="1" si="2"/>
        <v>7020.1456000000007</v>
      </c>
      <c r="E5" s="29">
        <f t="shared" ca="1" si="3"/>
        <v>2021.2127499999999</v>
      </c>
      <c r="F5" s="37">
        <f t="shared" ca="1" si="4"/>
        <v>2420.739862068966</v>
      </c>
      <c r="G5" s="37">
        <f ca="1">D5/Q5</f>
        <v>1738.2429649999999</v>
      </c>
      <c r="H5" s="20">
        <f t="shared" si="5"/>
        <v>210000000000</v>
      </c>
      <c r="I5" s="32">
        <f t="shared" ca="1" si="6"/>
        <v>2.9</v>
      </c>
      <c r="J5" s="33">
        <f ca="1">D5/E5</f>
        <v>3.4732343737689173</v>
      </c>
      <c r="L5" s="27">
        <v>4888</v>
      </c>
      <c r="M5" s="16">
        <f>O5*1000/(P5*L5/1000000)</f>
        <v>1.9690717305743902E-3</v>
      </c>
      <c r="N5" s="16">
        <f t="shared" si="7"/>
        <v>8162.96</v>
      </c>
      <c r="O5" s="30">
        <v>2021.2127499999999</v>
      </c>
      <c r="P5" s="16">
        <v>210000000000</v>
      </c>
      <c r="Q5" s="34">
        <f t="shared" si="8"/>
        <v>4.0386446206615316</v>
      </c>
      <c r="R5" s="3">
        <f t="shared" ca="1" si="9"/>
        <v>0.56541024689261432</v>
      </c>
      <c r="S5">
        <f t="shared" ca="1" si="10"/>
        <v>0</v>
      </c>
    </row>
    <row r="6" spans="1:19" x14ac:dyDescent="0.25">
      <c r="A6">
        <v>5</v>
      </c>
      <c r="B6" s="26">
        <f t="shared" ca="1" si="0"/>
        <v>4470.72</v>
      </c>
      <c r="C6" s="16">
        <f t="shared" ca="1" si="1"/>
        <v>2.0457140865346927E-3</v>
      </c>
      <c r="D6">
        <f t="shared" ca="1" si="2"/>
        <v>7466.1024000000007</v>
      </c>
      <c r="E6" s="29">
        <f t="shared" ca="1" si="3"/>
        <v>1920.6211249999999</v>
      </c>
      <c r="F6" s="37">
        <f t="shared" ca="1" si="4"/>
        <v>2333.1570000000002</v>
      </c>
      <c r="G6" s="37">
        <f ca="1">D6/Q6</f>
        <v>1843.79628</v>
      </c>
      <c r="H6" s="20">
        <f t="shared" si="5"/>
        <v>210000000000</v>
      </c>
      <c r="I6" s="32">
        <f t="shared" ca="1" si="6"/>
        <v>3.2</v>
      </c>
      <c r="J6" s="33">
        <f ca="1">D6/E6</f>
        <v>3.8873374362161099</v>
      </c>
      <c r="L6" s="27">
        <v>4657</v>
      </c>
      <c r="M6" s="16">
        <f>O6*1000/(P6*L6/1000000)</f>
        <v>1.963885523073305E-3</v>
      </c>
      <c r="N6" s="16">
        <f t="shared" si="7"/>
        <v>7777.19</v>
      </c>
      <c r="O6" s="30">
        <v>1920.6211249999999</v>
      </c>
      <c r="P6" s="16">
        <v>210000000000</v>
      </c>
      <c r="Q6" s="34">
        <f t="shared" si="8"/>
        <v>4.0493098293917811</v>
      </c>
      <c r="R6" s="3">
        <f t="shared" ca="1" si="9"/>
        <v>0.16197239317567114</v>
      </c>
      <c r="S6">
        <f t="shared" ca="1" si="10"/>
        <v>0</v>
      </c>
    </row>
    <row r="7" spans="1:19" x14ac:dyDescent="0.25">
      <c r="A7">
        <v>6</v>
      </c>
      <c r="B7" s="26">
        <f t="shared" ca="1" si="0"/>
        <v>3314.05</v>
      </c>
      <c r="C7" s="16">
        <f t="shared" ca="1" si="1"/>
        <v>2.7292765433748522E-3</v>
      </c>
      <c r="D7">
        <f t="shared" ca="1" si="2"/>
        <v>5534.4634999999998</v>
      </c>
      <c r="E7" s="29">
        <f t="shared" ca="1" si="3"/>
        <v>1899.4413750000001</v>
      </c>
      <c r="F7" s="37">
        <f t="shared" ca="1" si="4"/>
        <v>2049.8012962962962</v>
      </c>
      <c r="G7" s="37">
        <f ca="1">D7/Q7</f>
        <v>1500.5586862500002</v>
      </c>
      <c r="H7" s="20">
        <f t="shared" si="5"/>
        <v>210000000000</v>
      </c>
      <c r="I7" s="32">
        <f t="shared" ca="1" si="6"/>
        <v>2.7</v>
      </c>
      <c r="J7" s="33">
        <f ca="1">D7/E7</f>
        <v>2.9137322019217358</v>
      </c>
      <c r="L7" s="27">
        <v>4195</v>
      </c>
      <c r="M7" s="16">
        <f>O7*1000/(P7*L7/1000000)</f>
        <v>2.1561284692661331E-3</v>
      </c>
      <c r="N7" s="16">
        <f t="shared" si="7"/>
        <v>7005.65</v>
      </c>
      <c r="O7" s="30">
        <v>1899.4413750000001</v>
      </c>
      <c r="P7" s="16">
        <v>210000000000</v>
      </c>
      <c r="Q7" s="34">
        <f t="shared" si="8"/>
        <v>3.6882686100275137</v>
      </c>
      <c r="R7" s="3">
        <f t="shared" ca="1" si="9"/>
        <v>0.77453640810577795</v>
      </c>
      <c r="S7">
        <f t="shared" ca="1" si="10"/>
        <v>0</v>
      </c>
    </row>
    <row r="8" spans="1:19" x14ac:dyDescent="0.25">
      <c r="A8">
        <v>7</v>
      </c>
      <c r="B8" s="26">
        <f t="shared" ca="1" si="0"/>
        <v>3985.25</v>
      </c>
      <c r="C8" s="16">
        <f t="shared" ca="1" si="1"/>
        <v>2.1926868721266813E-3</v>
      </c>
      <c r="D8">
        <f t="shared" ca="1" si="2"/>
        <v>6655.3675000000003</v>
      </c>
      <c r="E8" s="29">
        <f t="shared" ca="1" si="3"/>
        <v>1835.0651250000001</v>
      </c>
      <c r="F8" s="37">
        <f t="shared" ca="1" si="4"/>
        <v>2294.9543103448277</v>
      </c>
      <c r="G8" s="37">
        <f ca="1">D8/Q8</f>
        <v>1743.3118687500003</v>
      </c>
      <c r="H8" s="20">
        <f t="shared" si="5"/>
        <v>210000000000</v>
      </c>
      <c r="I8" s="32">
        <f t="shared" ca="1" si="6"/>
        <v>2.9</v>
      </c>
      <c r="J8" s="33">
        <f ca="1">D8/E8</f>
        <v>3.6267745538458751</v>
      </c>
      <c r="L8" s="27">
        <v>4195</v>
      </c>
      <c r="M8" s="16">
        <f>O8*1000/(P8*L8/1000000)</f>
        <v>2.0830525285203474E-3</v>
      </c>
      <c r="N8" s="16">
        <f t="shared" si="7"/>
        <v>7005.65</v>
      </c>
      <c r="O8" s="30">
        <v>1835.0651250000001</v>
      </c>
      <c r="P8" s="16">
        <v>210000000000</v>
      </c>
      <c r="Q8" s="34">
        <f t="shared" si="8"/>
        <v>3.8176574251009208</v>
      </c>
      <c r="R8" s="3">
        <f t="shared" ca="1" si="9"/>
        <v>0.19088287125504566</v>
      </c>
      <c r="S8">
        <f t="shared" ca="1" si="10"/>
        <v>0</v>
      </c>
    </row>
    <row r="9" spans="1:19" x14ac:dyDescent="0.25">
      <c r="A9">
        <v>8</v>
      </c>
      <c r="B9" s="26">
        <f t="shared" ca="1" si="0"/>
        <v>3523.8</v>
      </c>
      <c r="C9" s="16">
        <f t="shared" ca="1" si="1"/>
        <v>2.2796309922459251E-3</v>
      </c>
      <c r="D9">
        <f t="shared" ca="1" si="2"/>
        <v>5884.7460000000001</v>
      </c>
      <c r="E9" s="29">
        <f t="shared" ca="1" si="3"/>
        <v>1686.9223750000001</v>
      </c>
      <c r="F9" s="37">
        <f t="shared" ca="1" si="4"/>
        <v>1961.5820000000001</v>
      </c>
      <c r="G9" s="37">
        <f ca="1">D9/Q9</f>
        <v>1417.0147950000003</v>
      </c>
      <c r="H9" s="20">
        <f t="shared" si="5"/>
        <v>210000000000</v>
      </c>
      <c r="I9" s="32">
        <f t="shared" ca="1" si="6"/>
        <v>3</v>
      </c>
      <c r="J9" s="33">
        <f ca="1">D9/E9</f>
        <v>3.4884509727366675</v>
      </c>
      <c r="L9" s="27">
        <v>4195</v>
      </c>
      <c r="M9" s="16">
        <f>O9*1000/(P9*L9/1000000)</f>
        <v>1.914890033486577E-3</v>
      </c>
      <c r="N9" s="16">
        <f t="shared" si="7"/>
        <v>7005.65</v>
      </c>
      <c r="O9" s="30">
        <v>1686.9223750000001</v>
      </c>
      <c r="P9" s="16">
        <v>210000000000</v>
      </c>
      <c r="Q9" s="34">
        <f t="shared" si="8"/>
        <v>4.1529178246865088</v>
      </c>
      <c r="R9" s="3">
        <f t="shared" ca="1" si="9"/>
        <v>0.66446685194984134</v>
      </c>
      <c r="S9">
        <f t="shared" ca="1" si="10"/>
        <v>0</v>
      </c>
    </row>
    <row r="10" spans="1:19" x14ac:dyDescent="0.25">
      <c r="A10">
        <v>9</v>
      </c>
      <c r="B10" s="26">
        <f t="shared" ca="1" si="0"/>
        <v>3901.35</v>
      </c>
      <c r="C10" s="16">
        <f t="shared" ca="1" si="1"/>
        <v>1.8910815059744277E-3</v>
      </c>
      <c r="D10">
        <f t="shared" ca="1" si="2"/>
        <v>6515.2545</v>
      </c>
      <c r="E10" s="29">
        <f t="shared" ca="1" si="3"/>
        <v>1549.3318750000001</v>
      </c>
      <c r="F10" s="37">
        <f t="shared" ca="1" si="4"/>
        <v>2101.6950000000002</v>
      </c>
      <c r="G10" s="37">
        <f ca="1">D10/Q10</f>
        <v>1440.87864375</v>
      </c>
      <c r="H10" s="20">
        <f t="shared" si="5"/>
        <v>210000000000</v>
      </c>
      <c r="I10" s="32">
        <f t="shared" ca="1" si="6"/>
        <v>3.1</v>
      </c>
      <c r="J10" s="33">
        <f ca="1">D10/E10</f>
        <v>4.205202645817895</v>
      </c>
      <c r="L10" s="27">
        <v>4195</v>
      </c>
      <c r="M10" s="16">
        <f>O10*1000/(P10*L10/1000000)</f>
        <v>1.7587058005562176E-3</v>
      </c>
      <c r="N10" s="16">
        <f t="shared" si="7"/>
        <v>7005.65</v>
      </c>
      <c r="O10" s="30">
        <v>1549.3318750000001</v>
      </c>
      <c r="P10" s="16">
        <v>210000000000</v>
      </c>
      <c r="Q10" s="34">
        <f t="shared" si="8"/>
        <v>4.521723275073005</v>
      </c>
      <c r="R10" s="3">
        <f t="shared" ca="1" si="9"/>
        <v>0.31652062925510993</v>
      </c>
      <c r="S10">
        <f t="shared" ca="1" si="10"/>
        <v>0</v>
      </c>
    </row>
    <row r="11" spans="1:19" x14ac:dyDescent="0.25">
      <c r="A11">
        <v>10</v>
      </c>
      <c r="B11" s="26">
        <f t="shared" ca="1" si="0"/>
        <v>2381.36</v>
      </c>
      <c r="C11" s="16">
        <f t="shared" ca="1" si="1"/>
        <v>2.8401360544217688E-3</v>
      </c>
      <c r="D11">
        <f t="shared" ca="1" si="2"/>
        <v>3976.8712</v>
      </c>
      <c r="E11" s="29">
        <f t="shared" ca="1" si="3"/>
        <v>1420.3111428571431</v>
      </c>
      <c r="F11" s="37">
        <f t="shared" ca="1" si="4"/>
        <v>1420.3111428571431</v>
      </c>
      <c r="G11" s="37">
        <f ca="1">D11/Q11</f>
        <v>1055.6336999999999</v>
      </c>
      <c r="H11" s="20">
        <f t="shared" si="5"/>
        <v>210000000000</v>
      </c>
      <c r="I11" s="32">
        <f t="shared" ca="1" si="6"/>
        <v>2.8</v>
      </c>
      <c r="J11" s="33">
        <f ca="1">D11/E11</f>
        <v>2.8</v>
      </c>
      <c r="L11" s="27">
        <v>3502</v>
      </c>
      <c r="M11" s="16">
        <f>O11*1000/(P11*L11/1000000)</f>
        <v>2.1109060128905932E-3</v>
      </c>
      <c r="N11" s="16">
        <f t="shared" si="7"/>
        <v>5848.34</v>
      </c>
      <c r="O11" s="30">
        <v>1552.4024999999999</v>
      </c>
      <c r="P11" s="16">
        <v>210000000000</v>
      </c>
      <c r="Q11" s="34">
        <f t="shared" si="8"/>
        <v>3.7672832915432695</v>
      </c>
      <c r="R11" s="3">
        <f t="shared" ca="1" si="9"/>
        <v>0.96728329154326964</v>
      </c>
      <c r="S11">
        <f t="shared" ca="1" si="10"/>
        <v>132.09135714285685</v>
      </c>
    </row>
    <row r="12" spans="1:19" x14ac:dyDescent="0.25">
      <c r="A12">
        <v>11</v>
      </c>
      <c r="B12" s="26">
        <f t="shared" ca="1" si="0"/>
        <v>2696.54</v>
      </c>
      <c r="C12" s="16">
        <f t="shared" ca="1" si="1"/>
        <v>2.3000016423162383E-3</v>
      </c>
      <c r="D12">
        <f t="shared" ca="1" si="2"/>
        <v>4503.2218000000003</v>
      </c>
      <c r="E12" s="29">
        <f t="shared" ca="1" si="3"/>
        <v>1302.42975</v>
      </c>
      <c r="F12" s="37">
        <f t="shared" ca="1" si="4"/>
        <v>1667.8599259259258</v>
      </c>
      <c r="G12" s="37">
        <f ca="1">D12/Q12</f>
        <v>1002.8709074999999</v>
      </c>
      <c r="H12" s="20">
        <f t="shared" si="5"/>
        <v>210000000000</v>
      </c>
      <c r="I12" s="32">
        <f t="shared" ca="1" si="6"/>
        <v>2.7</v>
      </c>
      <c r="J12" s="33">
        <f ca="1">D12/E12</f>
        <v>3.4575544669491771</v>
      </c>
      <c r="L12" s="27">
        <v>3502</v>
      </c>
      <c r="M12" s="16">
        <f>O12*1000/(P12*L12/1000000)</f>
        <v>1.7710012645835032E-3</v>
      </c>
      <c r="N12" s="16">
        <f t="shared" si="7"/>
        <v>5848.34</v>
      </c>
      <c r="O12" s="30">
        <v>1302.42975</v>
      </c>
      <c r="P12" s="16">
        <v>210000000000</v>
      </c>
      <c r="Q12" s="34">
        <f t="shared" si="8"/>
        <v>4.4903304765573733</v>
      </c>
      <c r="R12" s="3">
        <f t="shared" ca="1" si="9"/>
        <v>1.0327760096081962</v>
      </c>
      <c r="S12">
        <f t="shared" ca="1" si="10"/>
        <v>0</v>
      </c>
    </row>
    <row r="13" spans="1:19" x14ac:dyDescent="0.25">
      <c r="A13">
        <v>12</v>
      </c>
      <c r="B13" s="26">
        <f t="shared" ca="1" si="0"/>
        <v>2451.4</v>
      </c>
      <c r="C13" s="16">
        <f t="shared" ca="1" si="1"/>
        <v>1.9820138006658972E-3</v>
      </c>
      <c r="D13">
        <f t="shared" ca="1" si="2"/>
        <v>4093.8380000000002</v>
      </c>
      <c r="E13" s="29">
        <f t="shared" ca="1" si="3"/>
        <v>1020.3288125</v>
      </c>
      <c r="F13" s="37">
        <f t="shared" ca="1" si="4"/>
        <v>1320.5929032258064</v>
      </c>
      <c r="G13" s="37">
        <f ca="1">D13/Q13</f>
        <v>714.23016875000008</v>
      </c>
      <c r="H13" s="20">
        <f t="shared" si="5"/>
        <v>210000000000</v>
      </c>
      <c r="I13" s="32">
        <f t="shared" ca="1" si="6"/>
        <v>3.1</v>
      </c>
      <c r="J13" s="33">
        <f ca="1">D13/E13</f>
        <v>4.0122732494138988</v>
      </c>
      <c r="L13" s="27">
        <v>3502</v>
      </c>
      <c r="M13" s="16">
        <f>O13*1000/(P13*L13/1000000)</f>
        <v>1.3874096604661282E-3</v>
      </c>
      <c r="N13" s="16">
        <f t="shared" si="7"/>
        <v>5848.34</v>
      </c>
      <c r="O13" s="30">
        <v>1020.3288125</v>
      </c>
      <c r="P13" s="16">
        <v>210000000000</v>
      </c>
      <c r="Q13" s="34">
        <f t="shared" si="8"/>
        <v>5.7318189277341416</v>
      </c>
      <c r="R13" s="3">
        <f t="shared" ca="1" si="9"/>
        <v>1.7195456783202427</v>
      </c>
      <c r="S13">
        <f t="shared" ca="1" si="10"/>
        <v>0</v>
      </c>
    </row>
    <row r="14" spans="1:19" x14ac:dyDescent="0.25">
      <c r="A14">
        <v>13</v>
      </c>
      <c r="B14" s="26">
        <f t="shared" ca="1" si="0"/>
        <v>2661.52</v>
      </c>
      <c r="C14" s="16">
        <f t="shared" ca="1" si="1"/>
        <v>2.4924275727153406E-3</v>
      </c>
      <c r="D14">
        <f t="shared" ca="1" si="2"/>
        <v>4444.7384000000002</v>
      </c>
      <c r="E14" s="29">
        <f t="shared" ca="1" si="3"/>
        <v>1393.065625</v>
      </c>
      <c r="F14" s="37">
        <f t="shared" ca="1" si="4"/>
        <v>1433.7865806451614</v>
      </c>
      <c r="G14" s="37">
        <f ca="1">D14/Q14</f>
        <v>1058.729875</v>
      </c>
      <c r="H14" s="20">
        <f t="shared" si="5"/>
        <v>210000000000</v>
      </c>
      <c r="I14" s="32">
        <f t="shared" ca="1" si="6"/>
        <v>3.1</v>
      </c>
      <c r="J14" s="33">
        <f ca="1">D14/E14</f>
        <v>3.1906166660310782</v>
      </c>
      <c r="L14" s="27">
        <v>3502</v>
      </c>
      <c r="M14" s="16">
        <f>O14*1000/(P14*L14/1000000)</f>
        <v>1.8942449552636588E-3</v>
      </c>
      <c r="N14" s="16">
        <f t="shared" si="7"/>
        <v>5848.34</v>
      </c>
      <c r="O14" s="30">
        <v>1393.065625</v>
      </c>
      <c r="P14" s="16">
        <v>210000000000</v>
      </c>
      <c r="Q14" s="34">
        <f t="shared" si="8"/>
        <v>4.1981798237251029</v>
      </c>
      <c r="R14" s="3">
        <f t="shared" ca="1" si="9"/>
        <v>1.0075631576940247</v>
      </c>
      <c r="S14">
        <f t="shared" ca="1" si="10"/>
        <v>0</v>
      </c>
    </row>
    <row r="15" spans="1:19" x14ac:dyDescent="0.25">
      <c r="A15">
        <v>14</v>
      </c>
      <c r="B15" s="26">
        <f t="shared" ca="1" si="0"/>
        <v>2416.38</v>
      </c>
      <c r="C15" s="16">
        <f t="shared" ca="1" si="1"/>
        <v>2.6643049579477213E-3</v>
      </c>
      <c r="D15">
        <f t="shared" ca="1" si="2"/>
        <v>4035.3546000000001</v>
      </c>
      <c r="E15" s="29">
        <f t="shared" ca="1" si="3"/>
        <v>1351.974375</v>
      </c>
      <c r="F15" s="37">
        <f t="shared" ca="1" si="4"/>
        <v>1494.5757777777778</v>
      </c>
      <c r="G15" s="37">
        <f ca="1">D15/Q15</f>
        <v>932.86231874999999</v>
      </c>
      <c r="H15" s="20">
        <f t="shared" si="5"/>
        <v>210000000000</v>
      </c>
      <c r="I15" s="32">
        <f t="shared" ca="1" si="6"/>
        <v>2.7</v>
      </c>
      <c r="J15" s="33">
        <f ca="1">D15/E15</f>
        <v>2.9847863055836394</v>
      </c>
      <c r="L15" s="27">
        <v>3502</v>
      </c>
      <c r="M15" s="16">
        <f>O15*1000/(P15*L15/1000000)</f>
        <v>1.8383704209839276E-3</v>
      </c>
      <c r="N15" s="16">
        <f t="shared" si="7"/>
        <v>5848.34</v>
      </c>
      <c r="O15" s="30">
        <v>1351.974375</v>
      </c>
      <c r="P15" s="16">
        <v>210000000000</v>
      </c>
      <c r="Q15" s="34">
        <f t="shared" si="8"/>
        <v>4.3257772544690427</v>
      </c>
      <c r="R15" s="3">
        <f t="shared" ca="1" si="9"/>
        <v>1.3409909488854033</v>
      </c>
      <c r="S15">
        <f t="shared" ca="1" si="10"/>
        <v>0</v>
      </c>
    </row>
    <row r="16" spans="1:19" x14ac:dyDescent="0.25">
      <c r="A16">
        <v>15</v>
      </c>
      <c r="B16" s="26">
        <f t="shared" ca="1" si="0"/>
        <v>2661.52</v>
      </c>
      <c r="C16" s="16">
        <f t="shared" ca="1" si="1"/>
        <v>2.5429241382296402E-3</v>
      </c>
      <c r="D16">
        <f t="shared" ca="1" si="2"/>
        <v>4444.7384000000002</v>
      </c>
      <c r="E16" s="29">
        <f t="shared" ca="1" si="3"/>
        <v>1421.289125</v>
      </c>
      <c r="F16" s="37">
        <f t="shared" ca="1" si="4"/>
        <v>1481.5794666666668</v>
      </c>
      <c r="G16" s="37">
        <f ca="1">D16/Q16</f>
        <v>1080.1797350000002</v>
      </c>
      <c r="H16" s="20">
        <f t="shared" si="5"/>
        <v>210000000000</v>
      </c>
      <c r="I16" s="32">
        <f t="shared" ca="1" si="6"/>
        <v>3</v>
      </c>
      <c r="J16" s="33">
        <f ca="1">D16/E16</f>
        <v>3.127258431672022</v>
      </c>
      <c r="L16" s="27">
        <v>3502</v>
      </c>
      <c r="M16" s="16">
        <f>O16*1000/(P16*L16/1000000)</f>
        <v>1.9326223450545266E-3</v>
      </c>
      <c r="N16" s="16">
        <f t="shared" si="7"/>
        <v>5848.34</v>
      </c>
      <c r="O16" s="30">
        <v>1421.289125</v>
      </c>
      <c r="P16" s="16">
        <v>210000000000</v>
      </c>
      <c r="Q16" s="34">
        <f t="shared" si="8"/>
        <v>4.1148137258842388</v>
      </c>
      <c r="R16" s="3">
        <f t="shared" ca="1" si="9"/>
        <v>0.98755529421221677</v>
      </c>
      <c r="S16">
        <f t="shared" ca="1" si="10"/>
        <v>0</v>
      </c>
    </row>
    <row r="17" spans="1:19" x14ac:dyDescent="0.25">
      <c r="A17">
        <v>16</v>
      </c>
      <c r="B17" s="26">
        <f t="shared" ca="1" si="0"/>
        <v>3943.3</v>
      </c>
      <c r="C17" s="16">
        <f t="shared" ca="1" si="1"/>
        <v>1.91167749274538E-3</v>
      </c>
      <c r="D17">
        <f t="shared" ca="1" si="2"/>
        <v>6585.3109999999997</v>
      </c>
      <c r="E17" s="29">
        <f t="shared" ca="1" si="3"/>
        <v>1583.04675</v>
      </c>
      <c r="F17" s="37">
        <f t="shared" ca="1" si="4"/>
        <v>2195.1036666666664</v>
      </c>
      <c r="G17" s="37">
        <f ca="1">D17/Q17</f>
        <v>1488.0639450000001</v>
      </c>
      <c r="H17" s="20">
        <f t="shared" si="5"/>
        <v>210000000000</v>
      </c>
      <c r="I17" s="32">
        <f t="shared" ca="1" si="6"/>
        <v>3</v>
      </c>
      <c r="J17" s="33">
        <f ca="1">D17/E17</f>
        <v>4.1598967307819557</v>
      </c>
      <c r="L17" s="27">
        <v>4195</v>
      </c>
      <c r="M17" s="16">
        <f>O17*1000/(P17*L17/1000000)</f>
        <v>1.7969768431806573E-3</v>
      </c>
      <c r="N17" s="16">
        <f t="shared" si="7"/>
        <v>7005.65</v>
      </c>
      <c r="O17" s="30">
        <v>1583.04675</v>
      </c>
      <c r="P17" s="16">
        <v>210000000000</v>
      </c>
      <c r="Q17" s="34">
        <f t="shared" si="8"/>
        <v>4.4254220540233566</v>
      </c>
      <c r="R17" s="3">
        <f t="shared" ca="1" si="9"/>
        <v>0.26552532324140099</v>
      </c>
      <c r="S17">
        <f t="shared" ca="1" si="10"/>
        <v>0</v>
      </c>
    </row>
    <row r="18" spans="1:19" x14ac:dyDescent="0.25">
      <c r="A18">
        <v>17</v>
      </c>
      <c r="B18" s="26">
        <f t="shared" ca="1" si="0"/>
        <v>2852.6</v>
      </c>
      <c r="C18" s="16">
        <f t="shared" ca="1" si="1"/>
        <v>2.9217005038010436E-3</v>
      </c>
      <c r="D18">
        <f t="shared" ca="1" si="2"/>
        <v>4763.8419999999996</v>
      </c>
      <c r="E18" s="29">
        <f t="shared" ca="1" si="3"/>
        <v>1750.2329999999999</v>
      </c>
      <c r="F18" s="37">
        <f t="shared" ca="1" si="4"/>
        <v>1764.3859259259257</v>
      </c>
      <c r="G18" s="37">
        <f ca="1">D18/Q18</f>
        <v>1190.1584400000002</v>
      </c>
      <c r="H18" s="20">
        <f t="shared" si="5"/>
        <v>210000000000</v>
      </c>
      <c r="I18" s="32">
        <f t="shared" ca="1" si="6"/>
        <v>2.7</v>
      </c>
      <c r="J18" s="33">
        <f ca="1">D18/E18</f>
        <v>2.721833035944357</v>
      </c>
      <c r="L18" s="27">
        <v>4195</v>
      </c>
      <c r="M18" s="16">
        <f>O18*1000/(P18*L18/1000000)</f>
        <v>1.9867563425847098E-3</v>
      </c>
      <c r="N18" s="16">
        <f t="shared" si="7"/>
        <v>7005.65</v>
      </c>
      <c r="O18" s="30">
        <v>1750.2329999999999</v>
      </c>
      <c r="P18" s="16">
        <v>210000000000</v>
      </c>
      <c r="Q18" s="34">
        <f t="shared" si="8"/>
        <v>4.0026956410946424</v>
      </c>
      <c r="R18" s="3">
        <f t="shared" ca="1" si="9"/>
        <v>1.2808626051502854</v>
      </c>
      <c r="S18">
        <f t="shared" ca="1" si="10"/>
        <v>0</v>
      </c>
    </row>
    <row r="19" spans="1:19" x14ac:dyDescent="0.25">
      <c r="A19">
        <v>18</v>
      </c>
      <c r="B19" s="26">
        <f t="shared" ca="1" si="0"/>
        <v>3230.15</v>
      </c>
      <c r="C19" s="16">
        <f t="shared" ca="1" si="1"/>
        <v>2.7513124114094656E-3</v>
      </c>
      <c r="D19">
        <f t="shared" ca="1" si="2"/>
        <v>5394.3504999999996</v>
      </c>
      <c r="E19" s="29">
        <f t="shared" ca="1" si="3"/>
        <v>1866.3018750000001</v>
      </c>
      <c r="F19" s="37">
        <f t="shared" ca="1" si="4"/>
        <v>1997.9075925925922</v>
      </c>
      <c r="G19" s="37">
        <f ca="1">D19/Q19</f>
        <v>1437.0524437500001</v>
      </c>
      <c r="H19" s="20">
        <f t="shared" si="5"/>
        <v>210000000000</v>
      </c>
      <c r="I19" s="32">
        <f t="shared" ca="1" si="6"/>
        <v>2.7</v>
      </c>
      <c r="J19" s="33">
        <f ca="1">D19/E19</f>
        <v>2.8903954779555687</v>
      </c>
      <c r="L19" s="27">
        <v>4195</v>
      </c>
      <c r="M19" s="16">
        <f>O19*1000/(P19*L19/1000000)</f>
        <v>2.1185105567852885E-3</v>
      </c>
      <c r="N19" s="16">
        <f t="shared" si="7"/>
        <v>7005.65</v>
      </c>
      <c r="O19" s="30">
        <v>1866.3018750000001</v>
      </c>
      <c r="P19" s="16">
        <v>210000000000</v>
      </c>
      <c r="Q19" s="34">
        <f t="shared" si="8"/>
        <v>3.7537603609812584</v>
      </c>
      <c r="R19" s="3">
        <f t="shared" ca="1" si="9"/>
        <v>0.8633648830256897</v>
      </c>
      <c r="S19">
        <f t="shared" ca="1" si="10"/>
        <v>0</v>
      </c>
    </row>
    <row r="20" spans="1:19" x14ac:dyDescent="0.25">
      <c r="A20">
        <v>19</v>
      </c>
      <c r="B20" s="26">
        <f t="shared" ca="1" si="0"/>
        <v>4331.01</v>
      </c>
      <c r="C20" s="16">
        <f t="shared" ca="1" si="1"/>
        <v>2.1407966974820894E-3</v>
      </c>
      <c r="D20">
        <f t="shared" ca="1" si="2"/>
        <v>7232.7867000000006</v>
      </c>
      <c r="E20" s="29">
        <f t="shared" ca="1" si="3"/>
        <v>1947.0805</v>
      </c>
      <c r="F20" s="37">
        <f t="shared" ca="1" si="4"/>
        <v>2333.1570000000002</v>
      </c>
      <c r="G20" s="37">
        <f ca="1">D20/Q20</f>
        <v>1810.7848650000001</v>
      </c>
      <c r="H20" s="20">
        <f t="shared" si="5"/>
        <v>210000000000</v>
      </c>
      <c r="I20" s="32">
        <f t="shared" ca="1" si="6"/>
        <v>3.1</v>
      </c>
      <c r="J20" s="33">
        <f ca="1">D20/E20</f>
        <v>3.7146829317021051</v>
      </c>
      <c r="L20" s="27">
        <v>4657</v>
      </c>
      <c r="M20" s="16">
        <f>O20*1000/(P20*L20/1000000)</f>
        <v>1.9909409286583434E-3</v>
      </c>
      <c r="N20" s="16">
        <f t="shared" si="7"/>
        <v>7777.19</v>
      </c>
      <c r="O20" s="30">
        <v>1947.0805</v>
      </c>
      <c r="P20" s="16">
        <v>210000000000</v>
      </c>
      <c r="Q20" s="34">
        <f t="shared" si="8"/>
        <v>3.9942827222603277</v>
      </c>
      <c r="R20" s="3">
        <f t="shared" ca="1" si="9"/>
        <v>0.27959979055822259</v>
      </c>
      <c r="S20">
        <f t="shared" ca="1" si="10"/>
        <v>0</v>
      </c>
    </row>
    <row r="21" spans="1:19" x14ac:dyDescent="0.25">
      <c r="A21">
        <v>20</v>
      </c>
      <c r="B21" s="26">
        <f t="shared" ca="1" si="0"/>
        <v>3079.44</v>
      </c>
      <c r="C21" s="16">
        <f t="shared" ca="1" si="1"/>
        <v>2.4851190476190472E-3</v>
      </c>
      <c r="D21">
        <f t="shared" ca="1" si="2"/>
        <v>5142.6647999999996</v>
      </c>
      <c r="E21" s="29">
        <f t="shared" ca="1" si="3"/>
        <v>1607.0827499999998</v>
      </c>
      <c r="F21" s="37">
        <f t="shared" ca="1" si="4"/>
        <v>1607.0827499999998</v>
      </c>
      <c r="G21" s="37">
        <f ca="1">D21/Q21</f>
        <v>1319.0454899999997</v>
      </c>
      <c r="H21" s="20">
        <f t="shared" si="5"/>
        <v>210000000000</v>
      </c>
      <c r="I21" s="32">
        <f t="shared" ca="1" si="6"/>
        <v>3.2</v>
      </c>
      <c r="J21" s="33">
        <f ca="1">D21/E21</f>
        <v>3.2</v>
      </c>
      <c r="L21" s="27">
        <v>4888</v>
      </c>
      <c r="M21" s="16">
        <f>O21*1000/(P21*L21/1000000)</f>
        <v>2.0397114410412283E-3</v>
      </c>
      <c r="N21" s="16">
        <f t="shared" si="7"/>
        <v>8162.96</v>
      </c>
      <c r="O21" s="30">
        <v>2093.723</v>
      </c>
      <c r="P21" s="16">
        <v>210000000000</v>
      </c>
      <c r="Q21" s="34">
        <f t="shared" si="8"/>
        <v>3.8987774409508806</v>
      </c>
      <c r="R21" s="3">
        <f t="shared" ca="1" si="9"/>
        <v>0.69877744095088046</v>
      </c>
      <c r="S21">
        <f t="shared" ca="1" si="10"/>
        <v>486.64025000000015</v>
      </c>
    </row>
    <row r="22" spans="1:19" x14ac:dyDescent="0.25">
      <c r="A22">
        <v>21</v>
      </c>
      <c r="B22" s="26">
        <f t="shared" ca="1" si="0"/>
        <v>4439.67</v>
      </c>
      <c r="C22" s="16">
        <f t="shared" ca="1" si="1"/>
        <v>2.3083070202450698E-3</v>
      </c>
      <c r="D22">
        <f t="shared" ca="1" si="2"/>
        <v>7414.2489000000005</v>
      </c>
      <c r="E22" s="29">
        <f t="shared" ca="1" si="3"/>
        <v>2152.1055000000001</v>
      </c>
      <c r="F22" s="37">
        <f t="shared" ca="1" si="4"/>
        <v>2316.95278125</v>
      </c>
      <c r="G22" s="37">
        <f ca="1">D22/Q22</f>
        <v>1786.2475650000001</v>
      </c>
      <c r="H22" s="20">
        <f t="shared" si="5"/>
        <v>210000000000</v>
      </c>
      <c r="I22" s="32">
        <f t="shared" ca="1" si="6"/>
        <v>3.2</v>
      </c>
      <c r="J22" s="33">
        <f ca="1">D22/E22</f>
        <v>3.4451140522618431</v>
      </c>
      <c r="L22" s="27">
        <v>5349</v>
      </c>
      <c r="M22" s="16">
        <f>O22*1000/(P22*L22/1000000)</f>
        <v>1.9158948268034079E-3</v>
      </c>
      <c r="N22" s="16">
        <f t="shared" si="7"/>
        <v>8932.83</v>
      </c>
      <c r="O22" s="30">
        <v>2152.1055000000001</v>
      </c>
      <c r="P22" s="16">
        <v>210000000000</v>
      </c>
      <c r="Q22" s="34">
        <f t="shared" si="8"/>
        <v>4.1507398220022207</v>
      </c>
      <c r="R22" s="3">
        <f t="shared" ca="1" si="9"/>
        <v>0.70562576974037761</v>
      </c>
      <c r="S22">
        <f t="shared" ca="1" si="10"/>
        <v>0</v>
      </c>
    </row>
    <row r="23" spans="1:19" x14ac:dyDescent="0.25">
      <c r="A23">
        <v>22</v>
      </c>
      <c r="B23" s="26">
        <f t="shared" ca="1" si="0"/>
        <v>4332.6899999999996</v>
      </c>
      <c r="C23" s="16">
        <f t="shared" ca="1" si="1"/>
        <v>2.4809548648376261E-3</v>
      </c>
      <c r="D23">
        <f t="shared" ca="1" si="2"/>
        <v>7235.5922999999984</v>
      </c>
      <c r="E23" s="29">
        <f t="shared" ca="1" si="3"/>
        <v>2257.3337499999998</v>
      </c>
      <c r="F23" s="37">
        <f t="shared" ca="1" si="4"/>
        <v>2584.1401071428568</v>
      </c>
      <c r="G23" s="37">
        <f ca="1">D23/Q23</f>
        <v>1828.4403374999995</v>
      </c>
      <c r="H23" s="20">
        <f t="shared" si="5"/>
        <v>210000000000</v>
      </c>
      <c r="I23" s="32">
        <f t="shared" ca="1" si="6"/>
        <v>2.8</v>
      </c>
      <c r="J23" s="33">
        <f ca="1">D23/E23</f>
        <v>3.2053710710700174</v>
      </c>
      <c r="L23" s="27">
        <v>5349</v>
      </c>
      <c r="M23" s="16">
        <f>O23*1000/(P23*L23/1000000)</f>
        <v>2.0095734405184769E-3</v>
      </c>
      <c r="N23" s="16">
        <f t="shared" si="7"/>
        <v>8932.83</v>
      </c>
      <c r="O23" s="30">
        <v>2257.3337499999998</v>
      </c>
      <c r="P23" s="16">
        <v>210000000000</v>
      </c>
      <c r="Q23" s="34">
        <f t="shared" si="8"/>
        <v>3.9572482358889114</v>
      </c>
      <c r="R23" s="3">
        <f t="shared" ca="1" si="9"/>
        <v>0.75187716481889399</v>
      </c>
      <c r="S23">
        <f t="shared" ca="1" si="10"/>
        <v>0</v>
      </c>
    </row>
    <row r="24" spans="1:19" x14ac:dyDescent="0.25">
      <c r="A24">
        <v>23</v>
      </c>
      <c r="B24" s="26">
        <f t="shared" ca="1" si="0"/>
        <v>4939.3500000000004</v>
      </c>
      <c r="C24" s="16">
        <f t="shared" ca="1" si="1"/>
        <v>2.3703591228265526E-3</v>
      </c>
      <c r="D24">
        <f t="shared" ca="1" si="2"/>
        <v>8248.7145</v>
      </c>
      <c r="E24" s="29">
        <f t="shared" ca="1" si="3"/>
        <v>2458.6869999999999</v>
      </c>
      <c r="F24" s="37">
        <f t="shared" ca="1" si="4"/>
        <v>2844.3843103448276</v>
      </c>
      <c r="G24" s="37">
        <f ca="1">D24/Q24</f>
        <v>2089.8839499999999</v>
      </c>
      <c r="H24" s="20">
        <f t="shared" si="5"/>
        <v>210000000000</v>
      </c>
      <c r="I24" s="32">
        <f t="shared" ca="1" si="6"/>
        <v>2.9</v>
      </c>
      <c r="J24" s="33">
        <f ca="1">D24/E24</f>
        <v>3.3549266336056602</v>
      </c>
      <c r="L24" s="27">
        <v>5811</v>
      </c>
      <c r="M24" s="16">
        <f>O24*1000/(P24*L24/1000000)</f>
        <v>2.0148052544025699E-3</v>
      </c>
      <c r="N24" s="16">
        <f t="shared" si="7"/>
        <v>9704.3700000000008</v>
      </c>
      <c r="O24" s="30">
        <v>2458.6869999999999</v>
      </c>
      <c r="P24" s="16">
        <v>210000000000</v>
      </c>
      <c r="Q24" s="34">
        <f t="shared" si="8"/>
        <v>3.9469725101243065</v>
      </c>
      <c r="R24" s="3">
        <f t="shared" ca="1" si="9"/>
        <v>0.59204587651864626</v>
      </c>
      <c r="S24">
        <f t="shared" ca="1" si="10"/>
        <v>0</v>
      </c>
    </row>
    <row r="25" spans="1:19" x14ac:dyDescent="0.25">
      <c r="A25">
        <v>24</v>
      </c>
      <c r="B25" s="26">
        <f t="shared" ca="1" si="0"/>
        <v>3893.37</v>
      </c>
      <c r="C25" s="16">
        <f t="shared" ca="1" si="1"/>
        <v>2.6507936507936506E-3</v>
      </c>
      <c r="D25">
        <f t="shared" ca="1" si="2"/>
        <v>6501.9278999999997</v>
      </c>
      <c r="E25" s="29">
        <f t="shared" ca="1" si="3"/>
        <v>2167.3092999999999</v>
      </c>
      <c r="F25" s="37">
        <f t="shared" ca="1" si="4"/>
        <v>2167.3092999999999</v>
      </c>
      <c r="G25" s="37">
        <f ca="1">D25/Q25</f>
        <v>1842.9162374999999</v>
      </c>
      <c r="H25" s="20">
        <f t="shared" si="5"/>
        <v>210000000000</v>
      </c>
      <c r="I25" s="32">
        <f t="shared" ca="1" si="6"/>
        <v>3</v>
      </c>
      <c r="J25" s="33">
        <f ca="1">D25/E25</f>
        <v>3</v>
      </c>
      <c r="L25" s="27">
        <v>5811</v>
      </c>
      <c r="M25" s="16">
        <f>O25*1000/(P25*L25/1000000)</f>
        <v>2.2540348354106745E-3</v>
      </c>
      <c r="N25" s="16">
        <f t="shared" si="7"/>
        <v>9704.3700000000008</v>
      </c>
      <c r="O25" s="30">
        <v>2750.6212500000001</v>
      </c>
      <c r="P25" s="16">
        <v>210000000000</v>
      </c>
      <c r="Q25" s="34">
        <f t="shared" si="8"/>
        <v>3.5280647962710243</v>
      </c>
      <c r="R25" s="3">
        <f t="shared" ca="1" si="9"/>
        <v>0.52806479627102432</v>
      </c>
      <c r="S25">
        <f t="shared" ca="1" si="10"/>
        <v>583.31195000000025</v>
      </c>
    </row>
    <row r="26" spans="1:19" x14ac:dyDescent="0.25">
      <c r="A26">
        <v>25</v>
      </c>
      <c r="B26" s="26">
        <f t="shared" ca="1" si="0"/>
        <v>4939.3500000000004</v>
      </c>
      <c r="C26" s="16">
        <f t="shared" ca="1" si="1"/>
        <v>2.3684150652172756E-3</v>
      </c>
      <c r="D26">
        <f t="shared" ca="1" si="2"/>
        <v>8248.7145</v>
      </c>
      <c r="E26" s="29">
        <f t="shared" ca="1" si="3"/>
        <v>2456.6705000000002</v>
      </c>
      <c r="F26" s="37">
        <f t="shared" ca="1" si="4"/>
        <v>2945.9694642857144</v>
      </c>
      <c r="G26" s="37">
        <f ca="1">D26/Q26</f>
        <v>2088.1699250000001</v>
      </c>
      <c r="H26" s="20">
        <f t="shared" si="5"/>
        <v>210000000000</v>
      </c>
      <c r="I26" s="32">
        <f t="shared" ca="1" si="6"/>
        <v>2.8</v>
      </c>
      <c r="J26" s="33">
        <f ca="1">D26/E26</f>
        <v>3.3576804459531711</v>
      </c>
      <c r="L26" s="27">
        <v>5811</v>
      </c>
      <c r="M26" s="16">
        <f>O26*1000/(P26*L26/1000000)</f>
        <v>2.0131528054346845E-3</v>
      </c>
      <c r="N26" s="16">
        <f t="shared" si="7"/>
        <v>9704.3700000000008</v>
      </c>
      <c r="O26" s="30">
        <v>2456.6705000000002</v>
      </c>
      <c r="P26" s="16">
        <v>210000000000</v>
      </c>
      <c r="Q26" s="34">
        <f t="shared" si="8"/>
        <v>3.950212289356672</v>
      </c>
      <c r="R26" s="3">
        <f t="shared" ca="1" si="9"/>
        <v>0.59253184340350096</v>
      </c>
      <c r="S26">
        <f t="shared" ca="1" si="10"/>
        <v>0</v>
      </c>
    </row>
    <row r="27" spans="1:19" x14ac:dyDescent="0.25">
      <c r="A27">
        <v>26</v>
      </c>
      <c r="B27" s="26">
        <f t="shared" ca="1" si="0"/>
        <v>4590.6899999999996</v>
      </c>
      <c r="C27" s="16">
        <f t="shared" ca="1" si="1"/>
        <v>2.4321004135803223E-3</v>
      </c>
      <c r="D27">
        <f t="shared" ca="1" si="2"/>
        <v>7666.452299999999</v>
      </c>
      <c r="E27" s="29">
        <f t="shared" ca="1" si="3"/>
        <v>2344.654</v>
      </c>
      <c r="F27" s="37">
        <f t="shared" ca="1" si="4"/>
        <v>2473.0491290322575</v>
      </c>
      <c r="G27" s="37">
        <f ca="1">D27/Q27</f>
        <v>1852.2766599999993</v>
      </c>
      <c r="H27" s="20">
        <f t="shared" si="5"/>
        <v>210000000000</v>
      </c>
      <c r="I27" s="32">
        <f t="shared" ca="1" si="6"/>
        <v>3.1</v>
      </c>
      <c r="J27" s="33">
        <f ca="1">D27/E27</f>
        <v>3.2697584803557365</v>
      </c>
      <c r="L27" s="27">
        <v>5811</v>
      </c>
      <c r="M27" s="16">
        <f>O27*1000/(P27*L27/1000000)</f>
        <v>1.9213593267284543E-3</v>
      </c>
      <c r="N27" s="16">
        <f t="shared" si="7"/>
        <v>9704.3700000000008</v>
      </c>
      <c r="O27" s="30">
        <v>2344.654</v>
      </c>
      <c r="P27" s="16">
        <v>210000000000</v>
      </c>
      <c r="Q27" s="34">
        <f t="shared" si="8"/>
        <v>4.1389347852604272</v>
      </c>
      <c r="R27" s="3">
        <f t="shared" ca="1" si="9"/>
        <v>0.86917630490469078</v>
      </c>
      <c r="S27">
        <f t="shared" ca="1" si="10"/>
        <v>0</v>
      </c>
    </row>
    <row r="28" spans="1:19" x14ac:dyDescent="0.25">
      <c r="A28">
        <v>27</v>
      </c>
      <c r="B28" s="26">
        <f t="shared" ca="1" si="0"/>
        <v>3530.34</v>
      </c>
      <c r="C28" s="16">
        <f t="shared" ca="1" si="1"/>
        <v>2.7422003284072252E-3</v>
      </c>
      <c r="D28">
        <f t="shared" ca="1" si="2"/>
        <v>5895.6678000000002</v>
      </c>
      <c r="E28" s="29">
        <f t="shared" ca="1" si="3"/>
        <v>2032.9888965517243</v>
      </c>
      <c r="F28" s="37">
        <f t="shared" ca="1" si="4"/>
        <v>2032.9888965517243</v>
      </c>
      <c r="G28" s="37">
        <f ca="1">D28/Q28</f>
        <v>1528.5164400000003</v>
      </c>
      <c r="H28" s="20">
        <f t="shared" si="5"/>
        <v>210000000000</v>
      </c>
      <c r="I28" s="32">
        <f t="shared" ca="1" si="6"/>
        <v>2.9</v>
      </c>
      <c r="J28" s="33">
        <f ca="1">D28/E28</f>
        <v>2.9</v>
      </c>
      <c r="L28" s="27">
        <v>5349</v>
      </c>
      <c r="M28" s="16">
        <f>O28*1000/(P28*L28/1000000)</f>
        <v>2.0617418476083648E-3</v>
      </c>
      <c r="N28" s="16">
        <f t="shared" si="7"/>
        <v>8932.83</v>
      </c>
      <c r="O28" s="30">
        <v>2315.9340000000002</v>
      </c>
      <c r="P28" s="16">
        <v>210000000000</v>
      </c>
      <c r="Q28" s="34">
        <f t="shared" si="8"/>
        <v>3.8571176898823536</v>
      </c>
      <c r="R28" s="3">
        <f t="shared" ca="1" si="9"/>
        <v>0.95711768988235368</v>
      </c>
      <c r="S28">
        <f t="shared" ca="1" si="10"/>
        <v>282.94510344827586</v>
      </c>
    </row>
    <row r="29" spans="1:19" x14ac:dyDescent="0.25">
      <c r="A29">
        <v>28</v>
      </c>
      <c r="B29" s="26">
        <f t="shared" ca="1" si="0"/>
        <v>4760.6099999999997</v>
      </c>
      <c r="C29" s="16">
        <f t="shared" ca="1" si="1"/>
        <v>2.1759436390754649E-3</v>
      </c>
      <c r="D29">
        <f t="shared" ca="1" si="2"/>
        <v>7950.2186999999994</v>
      </c>
      <c r="E29" s="29">
        <f t="shared" ca="1" si="3"/>
        <v>2175.3519999999999</v>
      </c>
      <c r="F29" s="37">
        <f t="shared" ca="1" si="4"/>
        <v>2944.525444444444</v>
      </c>
      <c r="G29" s="37">
        <f ca="1">D29/Q29</f>
        <v>1936.0632799999998</v>
      </c>
      <c r="H29" s="20">
        <f t="shared" si="5"/>
        <v>210000000000</v>
      </c>
      <c r="I29" s="32">
        <f t="shared" ca="1" si="6"/>
        <v>2.7</v>
      </c>
      <c r="J29" s="33">
        <f ca="1">D29/E29</f>
        <v>3.6546814952246809</v>
      </c>
      <c r="L29" s="27">
        <v>5349</v>
      </c>
      <c r="M29" s="16">
        <f>O29*1000/(P29*L29/1000000)</f>
        <v>1.9365898387771635E-3</v>
      </c>
      <c r="N29" s="16">
        <f t="shared" si="7"/>
        <v>8932.83</v>
      </c>
      <c r="O29" s="30">
        <v>2175.3519999999999</v>
      </c>
      <c r="P29" s="16">
        <v>210000000000</v>
      </c>
      <c r="Q29" s="34">
        <f t="shared" si="8"/>
        <v>4.1063837024996417</v>
      </c>
      <c r="R29" s="3">
        <f t="shared" ca="1" si="9"/>
        <v>0.4517022072749608</v>
      </c>
      <c r="S29">
        <f t="shared" ca="1" si="10"/>
        <v>0</v>
      </c>
    </row>
    <row r="30" spans="1:19" x14ac:dyDescent="0.25">
      <c r="A30">
        <v>29</v>
      </c>
      <c r="B30" s="26">
        <f t="shared" ca="1" si="0"/>
        <v>2932.8</v>
      </c>
      <c r="C30" s="16">
        <f t="shared" ca="1" si="1"/>
        <v>2.9453262786596117E-3</v>
      </c>
      <c r="D30">
        <f t="shared" ca="1" si="2"/>
        <v>4897.7759999999998</v>
      </c>
      <c r="E30" s="29">
        <f t="shared" ca="1" si="3"/>
        <v>1813.991111111111</v>
      </c>
      <c r="F30" s="37">
        <f t="shared" ca="1" si="4"/>
        <v>1813.991111111111</v>
      </c>
      <c r="G30" s="37">
        <f ca="1">D30/Q30</f>
        <v>1240.566075</v>
      </c>
      <c r="H30" s="20">
        <f t="shared" si="5"/>
        <v>210000000000</v>
      </c>
      <c r="I30" s="32">
        <f t="shared" ca="1" si="6"/>
        <v>2.7</v>
      </c>
      <c r="J30" s="33">
        <f ca="1">D30/E30</f>
        <v>2.7</v>
      </c>
      <c r="L30" s="27">
        <v>4888</v>
      </c>
      <c r="M30" s="16">
        <f>O30*1000/(P30*L30/1000000)</f>
        <v>2.0142721972176763E-3</v>
      </c>
      <c r="N30" s="16">
        <f t="shared" si="7"/>
        <v>8162.96</v>
      </c>
      <c r="O30" s="30">
        <v>2067.6101250000002</v>
      </c>
      <c r="P30" s="16">
        <v>210000000000</v>
      </c>
      <c r="Q30" s="34">
        <f t="shared" si="8"/>
        <v>3.9480170373029102</v>
      </c>
      <c r="R30" s="3">
        <f t="shared" ca="1" si="9"/>
        <v>1.24801703730291</v>
      </c>
      <c r="S30">
        <f t="shared" ca="1" si="10"/>
        <v>253.61901388888919</v>
      </c>
    </row>
    <row r="31" spans="1:19" x14ac:dyDescent="0.25">
      <c r="A31">
        <v>30</v>
      </c>
      <c r="B31" s="26">
        <f t="shared" ca="1" si="0"/>
        <v>3679.03</v>
      </c>
      <c r="C31" s="16">
        <f t="shared" ca="1" si="1"/>
        <v>2.5206514708910723E-3</v>
      </c>
      <c r="D31">
        <f t="shared" ca="1" si="2"/>
        <v>6143.9801000000007</v>
      </c>
      <c r="E31" s="29">
        <f t="shared" ca="1" si="3"/>
        <v>1947.4459999999999</v>
      </c>
      <c r="F31" s="37">
        <f t="shared" ca="1" si="4"/>
        <v>2047.9933666666668</v>
      </c>
      <c r="G31" s="37">
        <f ca="1">D31/Q31</f>
        <v>1538.4823400000002</v>
      </c>
      <c r="H31" s="20">
        <f t="shared" si="5"/>
        <v>210000000000</v>
      </c>
      <c r="I31" s="32">
        <f t="shared" ca="1" si="6"/>
        <v>3</v>
      </c>
      <c r="J31" s="33">
        <f ca="1">D31/E31</f>
        <v>3.1548911240671118</v>
      </c>
      <c r="L31" s="27">
        <v>4657</v>
      </c>
      <c r="M31" s="16">
        <f>O31*1000/(P31*L31/1000000)</f>
        <v>1.991314662003947E-3</v>
      </c>
      <c r="N31" s="16">
        <f t="shared" si="7"/>
        <v>7777.19</v>
      </c>
      <c r="O31" s="30">
        <v>1947.4459999999999</v>
      </c>
      <c r="P31" s="16">
        <v>210000000000</v>
      </c>
      <c r="Q31" s="34">
        <f t="shared" si="8"/>
        <v>3.9935330684393815</v>
      </c>
      <c r="R31" s="3">
        <f t="shared" ca="1" si="9"/>
        <v>0.83864194437226969</v>
      </c>
      <c r="S31">
        <f t="shared" ca="1" si="10"/>
        <v>0</v>
      </c>
    </row>
    <row r="32" spans="1:19" x14ac:dyDescent="0.25">
      <c r="A32">
        <v>31</v>
      </c>
      <c r="B32" s="26">
        <f t="shared" ca="1" si="0"/>
        <v>3523.8</v>
      </c>
      <c r="C32" s="16">
        <f t="shared" ca="1" si="1"/>
        <v>2.449440572812359E-3</v>
      </c>
      <c r="D32">
        <f t="shared" ca="1" si="2"/>
        <v>5884.7460000000001</v>
      </c>
      <c r="E32" s="29">
        <f t="shared" ca="1" si="3"/>
        <v>1812.5811249999999</v>
      </c>
      <c r="F32" s="37">
        <f t="shared" ca="1" si="4"/>
        <v>2029.2227586206898</v>
      </c>
      <c r="G32" s="37">
        <f ca="1">D32/Q32</f>
        <v>1522.568145</v>
      </c>
      <c r="H32" s="20">
        <f t="shared" si="5"/>
        <v>210000000000</v>
      </c>
      <c r="I32" s="32">
        <f t="shared" ca="1" si="6"/>
        <v>2.9</v>
      </c>
      <c r="J32" s="33">
        <f ca="1">D32/E32</f>
        <v>3.2466110999583537</v>
      </c>
      <c r="L32" s="27">
        <v>4195</v>
      </c>
      <c r="M32" s="16">
        <f>O32*1000/(P32*L32/1000000)</f>
        <v>2.0575300811623816E-3</v>
      </c>
      <c r="N32" s="16">
        <f t="shared" si="7"/>
        <v>7005.65</v>
      </c>
      <c r="O32" s="30">
        <v>1812.5811249999999</v>
      </c>
      <c r="P32" s="16">
        <v>210000000000</v>
      </c>
      <c r="Q32" s="34">
        <f t="shared" si="8"/>
        <v>3.8650132142361353</v>
      </c>
      <c r="R32" s="3">
        <f t="shared" ca="1" si="9"/>
        <v>0.61840211427778158</v>
      </c>
      <c r="S32">
        <f t="shared" ca="1" si="10"/>
        <v>0</v>
      </c>
    </row>
    <row r="33" spans="1:19" x14ac:dyDescent="0.25">
      <c r="A33">
        <v>32</v>
      </c>
      <c r="B33" s="26">
        <f t="shared" ca="1" si="0"/>
        <v>2978.45</v>
      </c>
      <c r="C33" s="16">
        <f t="shared" ca="1" si="1"/>
        <v>2.739002149568048E-3</v>
      </c>
      <c r="D33">
        <f t="shared" ca="1" si="2"/>
        <v>4974.0114999999996</v>
      </c>
      <c r="E33" s="29">
        <f t="shared" ca="1" si="3"/>
        <v>1713.1759999999999</v>
      </c>
      <c r="F33" s="37">
        <f t="shared" ca="1" si="4"/>
        <v>1715.1763793103448</v>
      </c>
      <c r="G33" s="37">
        <f ca="1">D33/Q33</f>
        <v>1216.3549599999999</v>
      </c>
      <c r="H33" s="20">
        <f t="shared" si="5"/>
        <v>210000000000</v>
      </c>
      <c r="I33" s="32">
        <f t="shared" ca="1" si="6"/>
        <v>2.9</v>
      </c>
      <c r="J33" s="33">
        <f ca="1">D33/E33</f>
        <v>2.9033861669787573</v>
      </c>
      <c r="L33" s="27">
        <v>4195</v>
      </c>
      <c r="M33" s="16">
        <f>O33*1000/(P33*L33/1000000)</f>
        <v>1.9446915261933141E-3</v>
      </c>
      <c r="N33" s="16">
        <f t="shared" si="7"/>
        <v>7005.65</v>
      </c>
      <c r="O33" s="30">
        <v>1713.1759999999999</v>
      </c>
      <c r="P33" s="16">
        <v>210000000000</v>
      </c>
      <c r="Q33" s="34">
        <f t="shared" si="8"/>
        <v>4.0892762915193765</v>
      </c>
      <c r="R33" s="3">
        <f t="shared" ca="1" si="9"/>
        <v>1.1858901245406193</v>
      </c>
      <c r="S33">
        <f t="shared" ca="1" si="10"/>
        <v>0</v>
      </c>
    </row>
    <row r="34" spans="1:19" x14ac:dyDescent="0.25">
      <c r="A34">
        <v>33</v>
      </c>
      <c r="B34" s="26">
        <f t="shared" ca="1" si="0"/>
        <v>2517</v>
      </c>
      <c r="C34" s="16">
        <f t="shared" ca="1" si="1"/>
        <v>2.8401360544217688E-3</v>
      </c>
      <c r="D34">
        <f t="shared" ca="1" si="2"/>
        <v>4203.3900000000003</v>
      </c>
      <c r="E34" s="29">
        <f t="shared" ca="1" si="3"/>
        <v>1501.2107142857144</v>
      </c>
      <c r="F34" s="37">
        <f t="shared" ca="1" si="4"/>
        <v>1501.2107142857144</v>
      </c>
      <c r="G34" s="37">
        <f ca="1">D34/Q34</f>
        <v>972.7829250000002</v>
      </c>
      <c r="H34" s="20">
        <f t="shared" si="5"/>
        <v>210000000000</v>
      </c>
      <c r="I34" s="32">
        <f t="shared" ca="1" si="6"/>
        <v>2.8</v>
      </c>
      <c r="J34" s="33">
        <f ca="1">D34/E34</f>
        <v>2.8</v>
      </c>
      <c r="L34" s="27">
        <v>4195</v>
      </c>
      <c r="M34" s="16">
        <f>O34*1000/(P34*L34/1000000)</f>
        <v>1.8404051024462228E-3</v>
      </c>
      <c r="N34" s="16">
        <f t="shared" si="7"/>
        <v>7005.65</v>
      </c>
      <c r="O34" s="30">
        <v>1621.304875</v>
      </c>
      <c r="P34" s="16">
        <v>210000000000</v>
      </c>
      <c r="Q34" s="34">
        <f t="shared" si="8"/>
        <v>4.3209948406526557</v>
      </c>
      <c r="R34" s="3">
        <f t="shared" ca="1" si="9"/>
        <v>1.5209948406526559</v>
      </c>
      <c r="S34">
        <f t="shared" ca="1" si="10"/>
        <v>120.09416071428564</v>
      </c>
    </row>
    <row r="35" spans="1:19" x14ac:dyDescent="0.25">
      <c r="A35">
        <v>34</v>
      </c>
      <c r="B35" s="26">
        <f t="shared" ca="1" si="0"/>
        <v>2766.58</v>
      </c>
      <c r="C35" s="16">
        <f t="shared" ca="1" si="1"/>
        <v>2.5837874783685134E-3</v>
      </c>
      <c r="D35">
        <f t="shared" ca="1" si="2"/>
        <v>4620.1885999999995</v>
      </c>
      <c r="E35" s="29">
        <f t="shared" ca="1" si="3"/>
        <v>1501.1334999999999</v>
      </c>
      <c r="F35" s="37">
        <f t="shared" ca="1" si="4"/>
        <v>1650.067357142857</v>
      </c>
      <c r="G35" s="37">
        <f ca="1">D35/Q35</f>
        <v>1185.8954649999998</v>
      </c>
      <c r="H35" s="20">
        <f t="shared" si="5"/>
        <v>210000000000</v>
      </c>
      <c r="I35" s="32">
        <f t="shared" ca="1" si="6"/>
        <v>2.8</v>
      </c>
      <c r="J35" s="33">
        <f ca="1">D35/E35</f>
        <v>3.0777999425101097</v>
      </c>
      <c r="L35" s="27">
        <v>3502</v>
      </c>
      <c r="M35" s="16">
        <f>O35*1000/(P35*L35/1000000)</f>
        <v>2.0411921079111256E-3</v>
      </c>
      <c r="N35" s="16">
        <f t="shared" si="7"/>
        <v>5848.34</v>
      </c>
      <c r="O35" s="30">
        <v>1501.1334999999999</v>
      </c>
      <c r="P35" s="16">
        <v>210000000000</v>
      </c>
      <c r="Q35" s="34">
        <f t="shared" si="8"/>
        <v>3.895949294316595</v>
      </c>
      <c r="R35" s="3">
        <f t="shared" ca="1" si="9"/>
        <v>0.81814935180648529</v>
      </c>
      <c r="S35">
        <f t="shared" ca="1" si="10"/>
        <v>0</v>
      </c>
    </row>
    <row r="36" spans="1:19" x14ac:dyDescent="0.25">
      <c r="A36">
        <v>35</v>
      </c>
      <c r="B36" s="26">
        <f t="shared" ca="1" si="0"/>
        <v>3116.78</v>
      </c>
      <c r="C36" s="16">
        <f t="shared" ca="1" si="1"/>
        <v>1.7577565552238132E-3</v>
      </c>
      <c r="D36">
        <f t="shared" ca="1" si="2"/>
        <v>5205.0226000000002</v>
      </c>
      <c r="E36" s="29">
        <f t="shared" ca="1" si="3"/>
        <v>1150.4935</v>
      </c>
      <c r="F36" s="37">
        <f t="shared" ca="1" si="4"/>
        <v>1794.8353793103449</v>
      </c>
      <c r="G36" s="37">
        <f ca="1">D36/Q36</f>
        <v>1023.939215</v>
      </c>
      <c r="H36" s="20">
        <f t="shared" si="5"/>
        <v>210000000000</v>
      </c>
      <c r="I36" s="32">
        <f t="shared" ca="1" si="6"/>
        <v>2.9</v>
      </c>
      <c r="J36" s="33">
        <f ca="1">D36/E36</f>
        <v>4.5241651517370594</v>
      </c>
      <c r="L36" s="27">
        <v>3502</v>
      </c>
      <c r="M36" s="16">
        <f>O36*1000/(P36*L36/1000000)</f>
        <v>1.5644033341491936E-3</v>
      </c>
      <c r="N36" s="16">
        <f t="shared" si="7"/>
        <v>5848.34</v>
      </c>
      <c r="O36" s="30">
        <v>1150.4935</v>
      </c>
      <c r="P36" s="16">
        <v>210000000000</v>
      </c>
      <c r="Q36" s="34">
        <f t="shared" si="8"/>
        <v>5.083331631165235</v>
      </c>
      <c r="R36" s="3">
        <f t="shared" ca="1" si="9"/>
        <v>0.55916647942817566</v>
      </c>
      <c r="S36">
        <f t="shared" ca="1" si="10"/>
        <v>0</v>
      </c>
    </row>
    <row r="37" spans="1:19" x14ac:dyDescent="0.25">
      <c r="A37">
        <v>36</v>
      </c>
      <c r="B37" s="26">
        <f t="shared" ca="1" si="0"/>
        <v>2101.1999999999998</v>
      </c>
      <c r="C37" s="16">
        <f t="shared" ca="1" si="1"/>
        <v>2.9453262786596117E-3</v>
      </c>
      <c r="D37">
        <f t="shared" ca="1" si="2"/>
        <v>3509.0039999999995</v>
      </c>
      <c r="E37" s="29">
        <f t="shared" ca="1" si="3"/>
        <v>1299.6311111111108</v>
      </c>
      <c r="F37" s="37">
        <f t="shared" ca="1" si="4"/>
        <v>1299.6311111111108</v>
      </c>
      <c r="G37" s="37">
        <f ca="1">D37/Q37</f>
        <v>880.52879999999982</v>
      </c>
      <c r="H37" s="20">
        <f t="shared" si="5"/>
        <v>210000000000</v>
      </c>
      <c r="I37" s="32">
        <f t="shared" ca="1" si="6"/>
        <v>2.7</v>
      </c>
      <c r="J37" s="33">
        <f ca="1">D37/E37</f>
        <v>2.7</v>
      </c>
      <c r="L37" s="27">
        <v>3502</v>
      </c>
      <c r="M37" s="16">
        <f>O37*1000/(P37*L37/1000000)</f>
        <v>1.9955236463517446E-3</v>
      </c>
      <c r="N37" s="16">
        <f t="shared" si="7"/>
        <v>5848.34</v>
      </c>
      <c r="O37" s="30">
        <v>1467.548</v>
      </c>
      <c r="P37" s="16">
        <v>210000000000</v>
      </c>
      <c r="Q37" s="34">
        <f t="shared" si="8"/>
        <v>3.9851098567133749</v>
      </c>
      <c r="R37" s="3">
        <f t="shared" ca="1" si="9"/>
        <v>1.2851098567133747</v>
      </c>
      <c r="S37">
        <f t="shared" ca="1" si="10"/>
        <v>167.91688888888916</v>
      </c>
    </row>
    <row r="38" spans="1:19" x14ac:dyDescent="0.25">
      <c r="A38">
        <v>37</v>
      </c>
      <c r="B38" s="26">
        <f t="shared" ca="1" si="0"/>
        <v>2416.38</v>
      </c>
      <c r="C38" s="16">
        <f t="shared" ca="1" si="1"/>
        <v>2.8401360544217692E-3</v>
      </c>
      <c r="D38">
        <f t="shared" ca="1" si="2"/>
        <v>4035.3546000000001</v>
      </c>
      <c r="E38" s="29">
        <f t="shared" ca="1" si="3"/>
        <v>1441.1980714285717</v>
      </c>
      <c r="F38" s="37">
        <f t="shared" ca="1" si="4"/>
        <v>1441.1980714285717</v>
      </c>
      <c r="G38" s="37">
        <f ca="1">D38/Q38</f>
        <v>1181.6268112499999</v>
      </c>
      <c r="H38" s="20">
        <f t="shared" si="5"/>
        <v>210000000000</v>
      </c>
      <c r="I38" s="32">
        <f t="shared" ca="1" si="6"/>
        <v>2.8</v>
      </c>
      <c r="J38" s="33">
        <f ca="1">D38/E38</f>
        <v>2.8</v>
      </c>
      <c r="L38" s="27">
        <v>3502</v>
      </c>
      <c r="M38" s="16">
        <f>O38*1000/(P38*L38/1000000)</f>
        <v>2.3286049128389218E-3</v>
      </c>
      <c r="N38" s="16">
        <f t="shared" si="7"/>
        <v>5848.34</v>
      </c>
      <c r="O38" s="30">
        <v>1712.5026250000001</v>
      </c>
      <c r="P38" s="16">
        <v>210000000000</v>
      </c>
      <c r="Q38" s="34">
        <f t="shared" si="8"/>
        <v>3.4150838162948802</v>
      </c>
      <c r="R38" s="3">
        <f t="shared" ca="1" si="9"/>
        <v>0.6150838162948804</v>
      </c>
      <c r="S38">
        <f t="shared" ca="1" si="10"/>
        <v>271.30455357142841</v>
      </c>
    </row>
    <row r="39" spans="1:19" x14ac:dyDescent="0.25">
      <c r="A39">
        <v>38</v>
      </c>
      <c r="B39" s="26">
        <f t="shared" ca="1" si="0"/>
        <v>2521.44</v>
      </c>
      <c r="C39" s="16">
        <f t="shared" ca="1" si="1"/>
        <v>2.3672066925475694E-3</v>
      </c>
      <c r="D39">
        <f t="shared" ca="1" si="2"/>
        <v>4210.8047999999999</v>
      </c>
      <c r="E39" s="29">
        <f t="shared" ca="1" si="3"/>
        <v>1253.4416249999999</v>
      </c>
      <c r="F39" s="37">
        <f t="shared" ca="1" si="4"/>
        <v>1403.6016</v>
      </c>
      <c r="G39" s="37">
        <f ca="1">D39/Q39</f>
        <v>902.47796999999991</v>
      </c>
      <c r="H39" s="20">
        <f t="shared" si="5"/>
        <v>210000000000</v>
      </c>
      <c r="I39" s="32">
        <f t="shared" ca="1" si="6"/>
        <v>3</v>
      </c>
      <c r="J39" s="33">
        <f ca="1">D39/E39</f>
        <v>3.3593944193452168</v>
      </c>
      <c r="L39" s="27">
        <v>3502</v>
      </c>
      <c r="M39" s="16">
        <f>O39*1000/(P39*L39/1000000)</f>
        <v>1.7043888186342498E-3</v>
      </c>
      <c r="N39" s="16">
        <f t="shared" si="7"/>
        <v>5848.34</v>
      </c>
      <c r="O39" s="30">
        <v>1253.4416249999999</v>
      </c>
      <c r="P39" s="16">
        <v>210000000000</v>
      </c>
      <c r="Q39" s="34">
        <f t="shared" si="8"/>
        <v>4.6658255824239125</v>
      </c>
      <c r="R39" s="3">
        <f t="shared" ca="1" si="9"/>
        <v>1.3064311630786958</v>
      </c>
      <c r="S39">
        <f t="shared" ca="1" si="10"/>
        <v>0</v>
      </c>
    </row>
    <row r="40" spans="1:19" x14ac:dyDescent="0.25">
      <c r="A40">
        <v>39</v>
      </c>
      <c r="B40" s="26">
        <f t="shared" ca="1" si="0"/>
        <v>2591.48</v>
      </c>
      <c r="C40" s="16">
        <f t="shared" ca="1" si="1"/>
        <v>2.7422003284072248E-3</v>
      </c>
      <c r="D40">
        <f t="shared" ca="1" si="2"/>
        <v>4327.7716</v>
      </c>
      <c r="E40" s="29">
        <f t="shared" ca="1" si="3"/>
        <v>1492.3350344827586</v>
      </c>
      <c r="F40" s="37">
        <f t="shared" ca="1" si="4"/>
        <v>1492.3350344827586</v>
      </c>
      <c r="G40" s="37">
        <f ca="1">D40/Q40</f>
        <v>1109.0334674999999</v>
      </c>
      <c r="H40" s="20">
        <f t="shared" si="5"/>
        <v>210000000000</v>
      </c>
      <c r="I40" s="32">
        <f t="shared" ca="1" si="6"/>
        <v>2.9</v>
      </c>
      <c r="J40" s="33">
        <f ca="1">D40/E40</f>
        <v>2.9</v>
      </c>
      <c r="L40" s="27">
        <v>3502</v>
      </c>
      <c r="M40" s="16">
        <f>O40*1000/(P40*L40/1000000)</f>
        <v>2.0378747858366647E-3</v>
      </c>
      <c r="N40" s="16">
        <f t="shared" si="7"/>
        <v>5848.34</v>
      </c>
      <c r="O40" s="30">
        <v>1498.6938749999999</v>
      </c>
      <c r="P40" s="16">
        <v>210000000000</v>
      </c>
      <c r="Q40" s="34">
        <f t="shared" si="8"/>
        <v>3.9022912534422685</v>
      </c>
      <c r="R40" s="3">
        <f t="shared" ca="1" si="9"/>
        <v>1.0022912534422685</v>
      </c>
      <c r="S40">
        <f t="shared" ca="1" si="10"/>
        <v>6.3588405172413331</v>
      </c>
    </row>
    <row r="41" spans="1:19" x14ac:dyDescent="0.25">
      <c r="A41">
        <v>40</v>
      </c>
      <c r="B41" s="26">
        <f t="shared" ca="1" si="0"/>
        <v>3230.15</v>
      </c>
      <c r="C41" s="16">
        <f t="shared" ca="1" si="1"/>
        <v>2.4028843198347712E-3</v>
      </c>
      <c r="D41">
        <f t="shared" ca="1" si="2"/>
        <v>5394.3504999999996</v>
      </c>
      <c r="E41" s="29">
        <f t="shared" ca="1" si="3"/>
        <v>1629.952125</v>
      </c>
      <c r="F41" s="37">
        <f t="shared" ca="1" si="4"/>
        <v>1926.55375</v>
      </c>
      <c r="G41" s="37">
        <f ca="1">D41/Q41</f>
        <v>1255.0631362499998</v>
      </c>
      <c r="H41" s="20">
        <f t="shared" si="5"/>
        <v>210000000000</v>
      </c>
      <c r="I41" s="32">
        <f t="shared" ca="1" si="6"/>
        <v>2.8</v>
      </c>
      <c r="J41" s="33">
        <f ca="1">D41/E41</f>
        <v>3.3095146889667078</v>
      </c>
      <c r="L41" s="27">
        <v>4195</v>
      </c>
      <c r="M41" s="16">
        <f>O41*1000/(P41*L41/1000000)</f>
        <v>1.8502209262727736E-3</v>
      </c>
      <c r="N41" s="16">
        <f t="shared" si="7"/>
        <v>7005.65</v>
      </c>
      <c r="O41" s="30">
        <v>1629.952125</v>
      </c>
      <c r="P41" s="16">
        <v>210000000000</v>
      </c>
      <c r="Q41" s="34">
        <f t="shared" si="8"/>
        <v>4.2980710246320886</v>
      </c>
      <c r="R41" s="3">
        <f t="shared" ca="1" si="9"/>
        <v>0.98855633566538081</v>
      </c>
      <c r="S41">
        <f t="shared" ca="1" si="10"/>
        <v>0</v>
      </c>
    </row>
    <row r="42" spans="1:19" x14ac:dyDescent="0.25">
      <c r="A42">
        <v>41</v>
      </c>
      <c r="B42" s="26">
        <f t="shared" ca="1" si="0"/>
        <v>3104.3</v>
      </c>
      <c r="C42" s="16">
        <f t="shared" ca="1" si="1"/>
        <v>2.6329428994804442E-3</v>
      </c>
      <c r="D42">
        <f t="shared" ca="1" si="2"/>
        <v>5184.1809999999996</v>
      </c>
      <c r="E42" s="29">
        <f t="shared" ca="1" si="3"/>
        <v>1716.4233750000001</v>
      </c>
      <c r="F42" s="37">
        <f t="shared" ca="1" si="4"/>
        <v>1920.0670370370367</v>
      </c>
      <c r="G42" s="37">
        <f ca="1">D42/Q42</f>
        <v>1270.1532975</v>
      </c>
      <c r="H42" s="20">
        <f t="shared" si="5"/>
        <v>210000000000</v>
      </c>
      <c r="I42" s="32">
        <f t="shared" ca="1" si="6"/>
        <v>2.7</v>
      </c>
      <c r="J42" s="33">
        <f ca="1">D42/E42</f>
        <v>3.0203393145936381</v>
      </c>
      <c r="L42" s="27">
        <v>4195</v>
      </c>
      <c r="M42" s="16">
        <f>O42*1000/(P42*L42/1000000)</f>
        <v>1.9483777456155288E-3</v>
      </c>
      <c r="N42" s="16">
        <f t="shared" si="7"/>
        <v>7005.65</v>
      </c>
      <c r="O42" s="30">
        <v>1716.4233750000001</v>
      </c>
      <c r="P42" s="16">
        <v>210000000000</v>
      </c>
      <c r="Q42" s="34">
        <f t="shared" si="8"/>
        <v>4.0815396143157274</v>
      </c>
      <c r="R42" s="3">
        <f t="shared" ca="1" si="9"/>
        <v>1.0612002997220893</v>
      </c>
      <c r="S42">
        <f t="shared" ca="1" si="10"/>
        <v>0</v>
      </c>
    </row>
    <row r="43" spans="1:19" x14ac:dyDescent="0.25">
      <c r="A43">
        <v>42</v>
      </c>
      <c r="B43" s="26">
        <f t="shared" ca="1" si="0"/>
        <v>2894.55</v>
      </c>
      <c r="C43" s="16">
        <f t="shared" ca="1" si="1"/>
        <v>2.4851190476190476E-3</v>
      </c>
      <c r="D43">
        <f t="shared" ca="1" si="2"/>
        <v>4833.8985000000002</v>
      </c>
      <c r="E43" s="29">
        <f t="shared" ca="1" si="3"/>
        <v>1510.59328125</v>
      </c>
      <c r="F43" s="37">
        <f t="shared" ca="1" si="4"/>
        <v>1510.59328125</v>
      </c>
      <c r="G43" s="37">
        <f ca="1">D43/Q43</f>
        <v>1250.6684700000003</v>
      </c>
      <c r="H43" s="20">
        <f t="shared" si="5"/>
        <v>210000000000</v>
      </c>
      <c r="I43" s="32">
        <f t="shared" ca="1" si="6"/>
        <v>3.2</v>
      </c>
      <c r="J43" s="33">
        <f ca="1">D43/E43</f>
        <v>3.2</v>
      </c>
      <c r="L43" s="27">
        <v>4195</v>
      </c>
      <c r="M43" s="16">
        <f>O43*1000/(P43*L43/1000000)</f>
        <v>2.057509506782451E-3</v>
      </c>
      <c r="N43" s="16">
        <f t="shared" si="7"/>
        <v>7005.65</v>
      </c>
      <c r="O43" s="30">
        <v>1812.5630000000001</v>
      </c>
      <c r="P43" s="16">
        <v>210000000000</v>
      </c>
      <c r="Q43" s="34">
        <f t="shared" si="8"/>
        <v>3.8650518630248984</v>
      </c>
      <c r="R43" s="3">
        <f t="shared" ca="1" si="9"/>
        <v>0.66505186302489827</v>
      </c>
      <c r="S43">
        <f t="shared" ca="1" si="10"/>
        <v>301.96971875000008</v>
      </c>
    </row>
    <row r="44" spans="1:19" x14ac:dyDescent="0.25">
      <c r="A44">
        <v>43</v>
      </c>
      <c r="B44" s="26">
        <f t="shared" ca="1" si="0"/>
        <v>4284.4399999999996</v>
      </c>
      <c r="C44" s="16">
        <f t="shared" ca="1" si="1"/>
        <v>2.1005013546249976E-3</v>
      </c>
      <c r="D44">
        <f t="shared" ca="1" si="2"/>
        <v>7155.014799999999</v>
      </c>
      <c r="E44" s="29">
        <f t="shared" ca="1" si="3"/>
        <v>1889.8891249999999</v>
      </c>
      <c r="F44" s="37">
        <f t="shared" ca="1" si="4"/>
        <v>2467.2464827586205</v>
      </c>
      <c r="G44" s="37">
        <f ca="1">D44/Q44</f>
        <v>1738.6979949999998</v>
      </c>
      <c r="H44" s="20">
        <f t="shared" si="5"/>
        <v>210000000000</v>
      </c>
      <c r="I44" s="32">
        <f t="shared" ca="1" si="6"/>
        <v>2.9</v>
      </c>
      <c r="J44" s="33">
        <f ca="1">D44/E44</f>
        <v>3.7859442151136773</v>
      </c>
      <c r="L44" s="27">
        <v>4657</v>
      </c>
      <c r="M44" s="16">
        <f>O44*1000/(P44*L44/1000000)</f>
        <v>1.9324612462549976E-3</v>
      </c>
      <c r="N44" s="16">
        <f t="shared" si="7"/>
        <v>7777.19</v>
      </c>
      <c r="O44" s="30">
        <v>1889.8891249999999</v>
      </c>
      <c r="P44" s="16">
        <v>210000000000</v>
      </c>
      <c r="Q44" s="34">
        <f t="shared" si="8"/>
        <v>4.1151567555583455</v>
      </c>
      <c r="R44" s="3">
        <f t="shared" ca="1" si="9"/>
        <v>0.32921254044466819</v>
      </c>
      <c r="S44">
        <f t="shared" ca="1" si="10"/>
        <v>0</v>
      </c>
    </row>
    <row r="45" spans="1:19" x14ac:dyDescent="0.25">
      <c r="A45">
        <v>44</v>
      </c>
      <c r="B45" s="26">
        <f t="shared" ca="1" si="0"/>
        <v>3128.32</v>
      </c>
      <c r="C45" s="16">
        <f t="shared" ca="1" si="1"/>
        <v>2.9453262786596126E-3</v>
      </c>
      <c r="D45">
        <f t="shared" ca="1" si="2"/>
        <v>5224.2944000000007</v>
      </c>
      <c r="E45" s="29">
        <f t="shared" ca="1" si="3"/>
        <v>1934.9238518518521</v>
      </c>
      <c r="F45" s="37">
        <f t="shared" ca="1" si="4"/>
        <v>1934.9238518518521</v>
      </c>
      <c r="G45" s="37">
        <f ca="1">D45/Q45</f>
        <v>1329.2453600000001</v>
      </c>
      <c r="H45" s="20">
        <f t="shared" si="5"/>
        <v>210000000000</v>
      </c>
      <c r="I45" s="32">
        <f t="shared" ca="1" si="6"/>
        <v>2.7</v>
      </c>
      <c r="J45" s="33">
        <f ca="1">D45/E45</f>
        <v>2.7</v>
      </c>
      <c r="L45" s="27">
        <v>4888</v>
      </c>
      <c r="M45" s="16">
        <f>O45*1000/(P45*L45/1000000)</f>
        <v>2.0233671138258904E-3</v>
      </c>
      <c r="N45" s="16">
        <f t="shared" si="7"/>
        <v>8162.96</v>
      </c>
      <c r="O45" s="30">
        <v>2076.9458749999999</v>
      </c>
      <c r="P45" s="16">
        <v>210000000000</v>
      </c>
      <c r="Q45" s="34">
        <f t="shared" si="8"/>
        <v>3.9302709320723155</v>
      </c>
      <c r="R45" s="3">
        <f t="shared" ca="1" si="9"/>
        <v>1.2302709320723153</v>
      </c>
      <c r="S45">
        <f t="shared" ca="1" si="10"/>
        <v>142.02202314814781</v>
      </c>
    </row>
    <row r="46" spans="1:19" x14ac:dyDescent="0.25">
      <c r="A46">
        <v>45</v>
      </c>
      <c r="B46" s="26">
        <f t="shared" ca="1" si="0"/>
        <v>3904.77</v>
      </c>
      <c r="C46" s="16">
        <f t="shared" ca="1" si="1"/>
        <v>2.4851190476190476E-3</v>
      </c>
      <c r="D46">
        <f t="shared" ca="1" si="2"/>
        <v>6520.9659000000001</v>
      </c>
      <c r="E46" s="29">
        <f t="shared" ca="1" si="3"/>
        <v>2037.80184375</v>
      </c>
      <c r="F46" s="37">
        <f t="shared" ca="1" si="4"/>
        <v>2037.80184375</v>
      </c>
      <c r="G46" s="37">
        <f ca="1">D46/Q46</f>
        <v>1580.2928675000001</v>
      </c>
      <c r="H46" s="20">
        <f t="shared" si="5"/>
        <v>210000000000</v>
      </c>
      <c r="I46" s="32">
        <f t="shared" ca="1" si="6"/>
        <v>3.2</v>
      </c>
      <c r="J46" s="33">
        <f ca="1">D46/E46</f>
        <v>3.2</v>
      </c>
      <c r="L46" s="27">
        <v>5349</v>
      </c>
      <c r="M46" s="16">
        <f>O46*1000/(P46*L46/1000000)</f>
        <v>1.9271824284022826E-3</v>
      </c>
      <c r="N46" s="16">
        <f t="shared" si="7"/>
        <v>8932.83</v>
      </c>
      <c r="O46" s="30">
        <v>2164.7847499999998</v>
      </c>
      <c r="P46" s="16">
        <v>210000000000</v>
      </c>
      <c r="Q46" s="34">
        <f t="shared" si="8"/>
        <v>4.1264287361595651</v>
      </c>
      <c r="R46" s="3">
        <f t="shared" ca="1" si="9"/>
        <v>0.92642873615956489</v>
      </c>
      <c r="S46">
        <f t="shared" ca="1" si="10"/>
        <v>126.98290624999981</v>
      </c>
    </row>
    <row r="47" spans="1:19" x14ac:dyDescent="0.25">
      <c r="A47">
        <v>46</v>
      </c>
      <c r="B47" s="26">
        <f t="shared" ca="1" si="0"/>
        <v>4653.63</v>
      </c>
      <c r="C47" s="16">
        <f t="shared" ca="1" si="1"/>
        <v>2.3302633284840724E-3</v>
      </c>
      <c r="D47">
        <f t="shared" ca="1" si="2"/>
        <v>7771.562100000001</v>
      </c>
      <c r="E47" s="29">
        <f t="shared" ca="1" si="3"/>
        <v>2277.2784999999999</v>
      </c>
      <c r="F47" s="37">
        <f t="shared" ca="1" si="4"/>
        <v>2590.5207000000005</v>
      </c>
      <c r="G47" s="37">
        <f ca="1">D47/Q47</f>
        <v>1981.232295</v>
      </c>
      <c r="H47" s="20">
        <f t="shared" si="5"/>
        <v>210000000000</v>
      </c>
      <c r="I47" s="32">
        <f t="shared" ca="1" si="6"/>
        <v>3</v>
      </c>
      <c r="J47" s="33">
        <f ca="1">D47/E47</f>
        <v>3.4126533491621696</v>
      </c>
      <c r="L47" s="27">
        <v>5349</v>
      </c>
      <c r="M47" s="16">
        <f>O47*1000/(P47*L47/1000000)</f>
        <v>2.027329095781143E-3</v>
      </c>
      <c r="N47" s="16">
        <f t="shared" si="7"/>
        <v>8932.83</v>
      </c>
      <c r="O47" s="30">
        <v>2277.2784999999999</v>
      </c>
      <c r="P47" s="16">
        <v>210000000000</v>
      </c>
      <c r="Q47" s="34">
        <f t="shared" si="8"/>
        <v>3.9225900565082403</v>
      </c>
      <c r="R47" s="3">
        <f t="shared" ca="1" si="9"/>
        <v>0.50993670734607077</v>
      </c>
      <c r="S47">
        <f t="shared" ca="1" si="10"/>
        <v>0</v>
      </c>
    </row>
    <row r="48" spans="1:19" x14ac:dyDescent="0.25">
      <c r="A48">
        <v>47</v>
      </c>
      <c r="B48" s="26">
        <f t="shared" ca="1" si="0"/>
        <v>4939.3500000000004</v>
      </c>
      <c r="C48" s="16">
        <f t="shared" ca="1" si="1"/>
        <v>2.3995696368376983E-3</v>
      </c>
      <c r="D48">
        <f t="shared" ca="1" si="2"/>
        <v>8248.7145</v>
      </c>
      <c r="E48" s="29">
        <f t="shared" ca="1" si="3"/>
        <v>2488.9859999999999</v>
      </c>
      <c r="F48" s="37">
        <f t="shared" ca="1" si="4"/>
        <v>3055.0794444444441</v>
      </c>
      <c r="G48" s="37">
        <f ca="1">D48/Q48</f>
        <v>2115.6380999999997</v>
      </c>
      <c r="H48" s="20">
        <f t="shared" si="5"/>
        <v>210000000000</v>
      </c>
      <c r="I48" s="32">
        <f t="shared" ca="1" si="6"/>
        <v>2.7</v>
      </c>
      <c r="J48" s="33">
        <f ca="1">D48/E48</f>
        <v>3.3140863387741035</v>
      </c>
      <c r="L48" s="27">
        <v>5811</v>
      </c>
      <c r="M48" s="16">
        <f>O48*1000/(P48*L48/1000000)</f>
        <v>2.0396341913120437E-3</v>
      </c>
      <c r="N48" s="16">
        <f t="shared" si="7"/>
        <v>9704.3700000000008</v>
      </c>
      <c r="O48" s="30">
        <v>2488.9859999999999</v>
      </c>
      <c r="P48" s="16">
        <v>210000000000</v>
      </c>
      <c r="Q48" s="34">
        <f t="shared" si="8"/>
        <v>3.8989251044401221</v>
      </c>
      <c r="R48" s="3">
        <f t="shared" ca="1" si="9"/>
        <v>0.58483876566601856</v>
      </c>
      <c r="S48">
        <f t="shared" ca="1" si="10"/>
        <v>0</v>
      </c>
    </row>
    <row r="49" spans="1:19" x14ac:dyDescent="0.25">
      <c r="A49">
        <v>48</v>
      </c>
      <c r="B49" s="26">
        <f t="shared" ca="1" si="0"/>
        <v>4183.92</v>
      </c>
      <c r="C49" s="16">
        <f t="shared" ca="1" si="1"/>
        <v>2.4851190476190476E-3</v>
      </c>
      <c r="D49">
        <f t="shared" ca="1" si="2"/>
        <v>6987.1464000000005</v>
      </c>
      <c r="E49" s="29">
        <f t="shared" ca="1" si="3"/>
        <v>2183.4832500000002</v>
      </c>
      <c r="F49" s="37">
        <f t="shared" ca="1" si="4"/>
        <v>2183.4832500000002</v>
      </c>
      <c r="G49" s="37">
        <f ca="1">D49/Q49</f>
        <v>1983.2974199999999</v>
      </c>
      <c r="H49" s="20">
        <f t="shared" si="5"/>
        <v>210000000000</v>
      </c>
      <c r="I49" s="32">
        <f t="shared" ca="1" si="6"/>
        <v>3.2</v>
      </c>
      <c r="J49" s="33">
        <f ca="1">D49/E49</f>
        <v>3.1999999999999997</v>
      </c>
      <c r="L49" s="27">
        <v>5811</v>
      </c>
      <c r="M49" s="16">
        <f>O49*1000/(P49*L49/1000000)</f>
        <v>2.2572786832853946E-3</v>
      </c>
      <c r="N49" s="16">
        <f t="shared" si="7"/>
        <v>9704.3700000000008</v>
      </c>
      <c r="O49" s="30">
        <v>2754.5797499999999</v>
      </c>
      <c r="P49" s="16">
        <v>210000000000</v>
      </c>
      <c r="Q49" s="34">
        <f t="shared" si="8"/>
        <v>3.522994750832682</v>
      </c>
      <c r="R49" s="3">
        <f t="shared" ca="1" si="9"/>
        <v>0.32299475083268225</v>
      </c>
      <c r="S49">
        <f t="shared" ca="1" si="10"/>
        <v>571.09649999999965</v>
      </c>
    </row>
    <row r="50" spans="1:19" x14ac:dyDescent="0.25">
      <c r="A50">
        <v>49</v>
      </c>
      <c r="B50" s="26">
        <f t="shared" ca="1" si="0"/>
        <v>6261.39</v>
      </c>
      <c r="C50" s="16">
        <f t="shared" ca="1" si="1"/>
        <v>1.9829609186884489E-3</v>
      </c>
      <c r="D50">
        <f t="shared" ca="1" si="2"/>
        <v>10456.5213</v>
      </c>
      <c r="E50" s="29">
        <f t="shared" ca="1" si="3"/>
        <v>2607.37925</v>
      </c>
      <c r="F50" s="37">
        <f t="shared" ca="1" si="4"/>
        <v>3734.4718928571433</v>
      </c>
      <c r="G50" s="37">
        <f ca="1">D50/Q50</f>
        <v>2268.4199475</v>
      </c>
      <c r="H50" s="20">
        <f t="shared" si="5"/>
        <v>210000000000</v>
      </c>
      <c r="I50" s="32">
        <f t="shared" ca="1" si="6"/>
        <v>2.8</v>
      </c>
      <c r="J50" s="33">
        <f ca="1">D50/E50</f>
        <v>4.0103568746280391</v>
      </c>
      <c r="L50" s="27">
        <v>7197</v>
      </c>
      <c r="M50" s="16">
        <f>O50*1000/(P50*L50/1000000)</f>
        <v>1.7251759992589506E-3</v>
      </c>
      <c r="N50" s="16">
        <f t="shared" si="7"/>
        <v>12018.99</v>
      </c>
      <c r="O50" s="30">
        <v>2607.37925</v>
      </c>
      <c r="P50" s="16">
        <v>210000000000</v>
      </c>
      <c r="Q50" s="34">
        <f t="shared" si="8"/>
        <v>4.609605603020734</v>
      </c>
      <c r="R50" s="3">
        <f t="shared" ca="1" si="9"/>
        <v>0.59924872839269483</v>
      </c>
      <c r="S50">
        <f t="shared" ca="1" si="10"/>
        <v>0</v>
      </c>
    </row>
    <row r="51" spans="1:19" x14ac:dyDescent="0.25">
      <c r="A51">
        <v>50</v>
      </c>
      <c r="B51" s="26">
        <f t="shared" ca="1" si="0"/>
        <v>5901.54</v>
      </c>
      <c r="C51" s="16">
        <f t="shared" ca="1" si="1"/>
        <v>1.8939473344891252E-3</v>
      </c>
      <c r="D51">
        <f t="shared" ca="1" si="2"/>
        <v>9855.5718000000015</v>
      </c>
      <c r="E51" s="29">
        <f t="shared" ca="1" si="3"/>
        <v>2347.2132499999998</v>
      </c>
      <c r="F51" s="37">
        <f t="shared" ca="1" si="4"/>
        <v>3650.211777777778</v>
      </c>
      <c r="G51" s="37">
        <f ca="1">D51/Q51</f>
        <v>1924.7148650000001</v>
      </c>
      <c r="H51" s="20">
        <f t="shared" si="5"/>
        <v>210000000000</v>
      </c>
      <c r="I51" s="32">
        <f t="shared" ca="1" si="6"/>
        <v>2.7</v>
      </c>
      <c r="J51" s="33">
        <f ca="1">D51/E51</f>
        <v>4.1988395387594215</v>
      </c>
      <c r="L51" s="27">
        <v>7197</v>
      </c>
      <c r="M51" s="16">
        <f>O51*1000/(P51*L51/1000000)</f>
        <v>1.5530368142810827E-3</v>
      </c>
      <c r="N51" s="16">
        <f t="shared" si="7"/>
        <v>12018.99</v>
      </c>
      <c r="O51" s="30">
        <v>2347.2132499999998</v>
      </c>
      <c r="P51" s="16">
        <v>210000000000</v>
      </c>
      <c r="Q51" s="34">
        <f t="shared" si="8"/>
        <v>5.1205360228773422</v>
      </c>
      <c r="R51" s="3">
        <f t="shared" ca="1" si="9"/>
        <v>0.92169648411792071</v>
      </c>
      <c r="S51">
        <f t="shared" ca="1" si="10"/>
        <v>0</v>
      </c>
    </row>
    <row r="52" spans="1:19" x14ac:dyDescent="0.25">
      <c r="A52">
        <v>51</v>
      </c>
      <c r="B52" s="26">
        <f t="shared" ca="1" si="0"/>
        <v>4391.1000000000004</v>
      </c>
      <c r="C52" s="16">
        <f t="shared" ca="1" si="1"/>
        <v>2.4851190476190472E-3</v>
      </c>
      <c r="D52">
        <f t="shared" ca="1" si="2"/>
        <v>7333.1370000000006</v>
      </c>
      <c r="E52" s="29">
        <f t="shared" ca="1" si="3"/>
        <v>2291.6053124999999</v>
      </c>
      <c r="F52" s="37">
        <f t="shared" ca="1" si="4"/>
        <v>2291.6053124999999</v>
      </c>
      <c r="G52" s="37">
        <f ca="1">D52/Q52</f>
        <v>1622.0219750000001</v>
      </c>
      <c r="H52" s="20">
        <f t="shared" si="5"/>
        <v>210000000000</v>
      </c>
      <c r="I52" s="32">
        <f t="shared" ca="1" si="6"/>
        <v>3.2</v>
      </c>
      <c r="J52" s="33">
        <f ca="1">D52/E52</f>
        <v>3.2000000000000006</v>
      </c>
      <c r="L52" s="27">
        <v>6273</v>
      </c>
      <c r="M52" s="16">
        <f>O52*1000/(P52*L52/1000000)</f>
        <v>1.7589930009944358E-3</v>
      </c>
      <c r="N52" s="16">
        <f t="shared" si="7"/>
        <v>10475.91</v>
      </c>
      <c r="O52" s="30">
        <v>2317.17425</v>
      </c>
      <c r="P52" s="16">
        <v>210000000000</v>
      </c>
      <c r="Q52" s="34">
        <f t="shared" si="8"/>
        <v>4.520984988504857</v>
      </c>
      <c r="R52" s="3">
        <f t="shared" ca="1" si="9"/>
        <v>1.3209849885048564</v>
      </c>
      <c r="S52">
        <f t="shared" ca="1" si="10"/>
        <v>25.568937500000175</v>
      </c>
    </row>
    <row r="53" spans="1:19" x14ac:dyDescent="0.25">
      <c r="A53">
        <v>52</v>
      </c>
      <c r="B53" s="26">
        <f t="shared" ca="1" si="0"/>
        <v>4939.3500000000004</v>
      </c>
      <c r="C53" s="16">
        <f t="shared" ca="1" si="1"/>
        <v>2.0681343265235882E-3</v>
      </c>
      <c r="D53">
        <f t="shared" ca="1" si="2"/>
        <v>8248.7145</v>
      </c>
      <c r="E53" s="29">
        <f t="shared" ca="1" si="3"/>
        <v>2145.2002499999999</v>
      </c>
      <c r="F53" s="37">
        <f t="shared" ca="1" si="4"/>
        <v>3055.0794444444441</v>
      </c>
      <c r="G53" s="37">
        <f ca="1">D53/Q53</f>
        <v>1823.4202124999999</v>
      </c>
      <c r="H53" s="20">
        <f t="shared" si="5"/>
        <v>210000000000</v>
      </c>
      <c r="I53" s="32">
        <f t="shared" ca="1" si="6"/>
        <v>2.7</v>
      </c>
      <c r="J53" s="33">
        <f ca="1">D53/E53</f>
        <v>3.8451955709029964</v>
      </c>
      <c r="L53" s="27">
        <v>5811</v>
      </c>
      <c r="M53" s="16">
        <f>O53*1000/(P53*L53/1000000)</f>
        <v>1.75791417754505E-3</v>
      </c>
      <c r="N53" s="16">
        <f t="shared" si="7"/>
        <v>9704.3700000000008</v>
      </c>
      <c r="O53" s="30">
        <v>2145.2002499999999</v>
      </c>
      <c r="P53" s="16">
        <v>210000000000</v>
      </c>
      <c r="Q53" s="34">
        <f t="shared" si="8"/>
        <v>4.5237594951799958</v>
      </c>
      <c r="R53" s="3">
        <f t="shared" ca="1" si="9"/>
        <v>0.67856392427699941</v>
      </c>
      <c r="S53">
        <f t="shared" ca="1" si="10"/>
        <v>0</v>
      </c>
    </row>
    <row r="54" spans="1:19" x14ac:dyDescent="0.25">
      <c r="A54">
        <v>53</v>
      </c>
      <c r="B54" s="26">
        <f t="shared" ca="1" si="0"/>
        <v>4921.08</v>
      </c>
      <c r="C54" s="16">
        <f t="shared" ca="1" si="1"/>
        <v>1.9694948398860956E-3</v>
      </c>
      <c r="D54">
        <f t="shared" ca="1" si="2"/>
        <v>8218.2035999999989</v>
      </c>
      <c r="E54" s="29">
        <f t="shared" ca="1" si="3"/>
        <v>2035.3287499999999</v>
      </c>
      <c r="F54" s="37">
        <f t="shared" ca="1" si="4"/>
        <v>2935.072714285714</v>
      </c>
      <c r="G54" s="37">
        <f ca="1">D54/Q54</f>
        <v>1872.50245</v>
      </c>
      <c r="H54" s="20">
        <f t="shared" si="5"/>
        <v>210000000000</v>
      </c>
      <c r="I54" s="32">
        <f t="shared" ca="1" si="6"/>
        <v>2.8</v>
      </c>
      <c r="J54" s="33">
        <f ca="1">D54/E54</f>
        <v>4.0377769930287668</v>
      </c>
      <c r="L54" s="27">
        <v>5349</v>
      </c>
      <c r="M54" s="16">
        <f>O54*1000/(P54*L54/1000000)</f>
        <v>1.8119352526952078E-3</v>
      </c>
      <c r="N54" s="16">
        <f t="shared" si="7"/>
        <v>8932.83</v>
      </c>
      <c r="O54" s="30">
        <v>2035.3287499999999</v>
      </c>
      <c r="P54" s="16">
        <v>210000000000</v>
      </c>
      <c r="Q54" s="34">
        <f t="shared" si="8"/>
        <v>4.388888035900834</v>
      </c>
      <c r="R54" s="3">
        <f t="shared" ca="1" si="9"/>
        <v>0.35111104287206718</v>
      </c>
      <c r="S54">
        <f t="shared" ca="1" si="10"/>
        <v>0</v>
      </c>
    </row>
    <row r="55" spans="1:19" x14ac:dyDescent="0.25">
      <c r="A55">
        <v>54</v>
      </c>
      <c r="B55" s="26">
        <f t="shared" ca="1" si="0"/>
        <v>3226.08</v>
      </c>
      <c r="C55" s="16">
        <f t="shared" ca="1" si="1"/>
        <v>2.7422003284072248E-3</v>
      </c>
      <c r="D55">
        <f t="shared" ca="1" si="2"/>
        <v>5387.5535999999993</v>
      </c>
      <c r="E55" s="29">
        <f t="shared" ca="1" si="3"/>
        <v>1857.7771034482757</v>
      </c>
      <c r="F55" s="37">
        <f t="shared" ca="1" si="4"/>
        <v>1857.7771034482757</v>
      </c>
      <c r="G55" s="37">
        <f ca="1">D55/Q55</f>
        <v>1272.5262824999998</v>
      </c>
      <c r="H55" s="20">
        <f t="shared" si="5"/>
        <v>210000000000</v>
      </c>
      <c r="I55" s="32">
        <f t="shared" ca="1" si="6"/>
        <v>2.9</v>
      </c>
      <c r="J55" s="33">
        <f ca="1">D55/E55</f>
        <v>2.9</v>
      </c>
      <c r="L55" s="27">
        <v>4888</v>
      </c>
      <c r="M55" s="16">
        <f>O55*1000/(P55*L55/1000000)</f>
        <v>1.878331896383758E-3</v>
      </c>
      <c r="N55" s="16">
        <f t="shared" si="7"/>
        <v>8162.96</v>
      </c>
      <c r="O55" s="30">
        <v>1928.070125</v>
      </c>
      <c r="P55" s="16">
        <v>210000000000</v>
      </c>
      <c r="Q55" s="34">
        <f t="shared" si="8"/>
        <v>4.2337464255870882</v>
      </c>
      <c r="R55" s="3">
        <f t="shared" ca="1" si="9"/>
        <v>1.3337464255870883</v>
      </c>
      <c r="S55">
        <f t="shared" ca="1" si="10"/>
        <v>70.293021551724223</v>
      </c>
    </row>
    <row r="56" spans="1:19" x14ac:dyDescent="0.25">
      <c r="A56">
        <v>55</v>
      </c>
      <c r="B56" s="26">
        <f t="shared" ca="1" si="0"/>
        <v>3446.18</v>
      </c>
      <c r="C56" s="16">
        <f t="shared" ca="1" si="1"/>
        <v>2.4851190476190472E-3</v>
      </c>
      <c r="D56">
        <f t="shared" ca="1" si="2"/>
        <v>5755.1205999999993</v>
      </c>
      <c r="E56" s="29">
        <f t="shared" ca="1" si="3"/>
        <v>1798.4751874999997</v>
      </c>
      <c r="F56" s="37">
        <f t="shared" ca="1" si="4"/>
        <v>1798.4751874999997</v>
      </c>
      <c r="G56" s="37">
        <f ca="1">D56/Q56</f>
        <v>1356.5254499999999</v>
      </c>
      <c r="H56" s="20">
        <f t="shared" si="5"/>
        <v>210000000000</v>
      </c>
      <c r="I56" s="32">
        <f t="shared" ca="1" si="6"/>
        <v>3.2</v>
      </c>
      <c r="J56" s="33">
        <f ca="1">D56/E56</f>
        <v>3.2</v>
      </c>
      <c r="L56" s="27">
        <v>4657</v>
      </c>
      <c r="M56" s="16">
        <f>O56*1000/(P56*L56/1000000)</f>
        <v>1.8744363324028344E-3</v>
      </c>
      <c r="N56" s="16">
        <f t="shared" si="7"/>
        <v>7777.19</v>
      </c>
      <c r="O56" s="30">
        <v>1833.1424999999999</v>
      </c>
      <c r="P56" s="16">
        <v>210000000000</v>
      </c>
      <c r="Q56" s="34">
        <f t="shared" si="8"/>
        <v>4.2425452467552303</v>
      </c>
      <c r="R56" s="3">
        <f t="shared" ca="1" si="9"/>
        <v>1.0425452467552301</v>
      </c>
      <c r="S56">
        <f t="shared" ca="1" si="10"/>
        <v>34.667312500000207</v>
      </c>
    </row>
    <row r="57" spans="1:19" x14ac:dyDescent="0.25">
      <c r="A57">
        <v>56</v>
      </c>
      <c r="B57" s="26">
        <f t="shared" ca="1" si="0"/>
        <v>2726.75</v>
      </c>
      <c r="C57" s="16">
        <f t="shared" ca="1" si="1"/>
        <v>2.7422003284072248E-3</v>
      </c>
      <c r="D57">
        <f t="shared" ca="1" si="2"/>
        <v>4553.6724999999997</v>
      </c>
      <c r="E57" s="29">
        <f t="shared" ca="1" si="3"/>
        <v>1570.231896551724</v>
      </c>
      <c r="F57" s="37">
        <f t="shared" ca="1" si="4"/>
        <v>1570.231896551724</v>
      </c>
      <c r="G57" s="37">
        <f ca="1">D57/Q57</f>
        <v>1146.4933999999998</v>
      </c>
      <c r="H57" s="20">
        <f t="shared" si="5"/>
        <v>210000000000</v>
      </c>
      <c r="I57" s="32">
        <f t="shared" ca="1" si="6"/>
        <v>2.9</v>
      </c>
      <c r="J57" s="33">
        <f ca="1">D57/E57</f>
        <v>2.9</v>
      </c>
      <c r="L57" s="27">
        <v>4195</v>
      </c>
      <c r="M57" s="16">
        <f>O57*1000/(P57*L57/1000000)</f>
        <v>2.0021976275611557E-3</v>
      </c>
      <c r="N57" s="16">
        <f t="shared" si="7"/>
        <v>7005.65</v>
      </c>
      <c r="O57" s="30">
        <v>1763.836</v>
      </c>
      <c r="P57" s="16">
        <v>210000000000</v>
      </c>
      <c r="Q57" s="34">
        <f t="shared" si="8"/>
        <v>3.9718261788510949</v>
      </c>
      <c r="R57" s="3">
        <f t="shared" ca="1" si="9"/>
        <v>1.071826178851095</v>
      </c>
      <c r="S57">
        <f t="shared" ca="1" si="10"/>
        <v>193.60410344827596</v>
      </c>
    </row>
    <row r="58" spans="1:19" x14ac:dyDescent="0.25">
      <c r="A58">
        <v>57</v>
      </c>
      <c r="B58" s="26">
        <f t="shared" ca="1" si="0"/>
        <v>3272.1</v>
      </c>
      <c r="C58" s="16">
        <f t="shared" ca="1" si="1"/>
        <v>2.3014303105185108E-3</v>
      </c>
      <c r="D58">
        <f t="shared" ca="1" si="2"/>
        <v>5464.4070000000002</v>
      </c>
      <c r="E58" s="29">
        <f t="shared" ca="1" si="3"/>
        <v>1581.407125</v>
      </c>
      <c r="F58" s="37">
        <f t="shared" ca="1" si="4"/>
        <v>1707.6271875</v>
      </c>
      <c r="G58" s="37">
        <f ca="1">D58/Q58</f>
        <v>1233.4975575000001</v>
      </c>
      <c r="H58" s="20">
        <f t="shared" si="5"/>
        <v>210000000000</v>
      </c>
      <c r="I58" s="32">
        <f t="shared" ca="1" si="6"/>
        <v>3.2</v>
      </c>
      <c r="J58" s="33">
        <f ca="1">D58/E58</f>
        <v>3.4554081068782336</v>
      </c>
      <c r="L58" s="27">
        <v>4195</v>
      </c>
      <c r="M58" s="16">
        <f>O58*1000/(P58*L58/1000000)</f>
        <v>1.7951156422044384E-3</v>
      </c>
      <c r="N58" s="16">
        <f t="shared" si="7"/>
        <v>7005.65</v>
      </c>
      <c r="O58" s="30">
        <v>1581.407125</v>
      </c>
      <c r="P58" s="16">
        <v>210000000000</v>
      </c>
      <c r="Q58" s="34">
        <f t="shared" si="8"/>
        <v>4.4300103934336326</v>
      </c>
      <c r="R58" s="3">
        <f t="shared" ca="1" si="9"/>
        <v>0.97460228655539893</v>
      </c>
      <c r="S58">
        <f t="shared" ca="1" si="10"/>
        <v>0</v>
      </c>
    </row>
    <row r="59" spans="1:19" x14ac:dyDescent="0.25">
      <c r="A59">
        <v>58</v>
      </c>
      <c r="B59" s="26">
        <f t="shared" ca="1" si="0"/>
        <v>3151.8</v>
      </c>
      <c r="C59" s="16">
        <f t="shared" ca="1" si="1"/>
        <v>2.18970301173328E-3</v>
      </c>
      <c r="D59">
        <f t="shared" ca="1" si="2"/>
        <v>5263.5060000000003</v>
      </c>
      <c r="E59" s="29">
        <f t="shared" ca="1" si="3"/>
        <v>1449.3162500000001</v>
      </c>
      <c r="F59" s="37">
        <f t="shared" ca="1" si="4"/>
        <v>1815.0020689655173</v>
      </c>
      <c r="G59" s="37">
        <f ca="1">D59/Q59</f>
        <v>1304.3846250000001</v>
      </c>
      <c r="H59" s="20">
        <f t="shared" si="5"/>
        <v>210000000000</v>
      </c>
      <c r="I59" s="32">
        <f t="shared" ca="1" si="6"/>
        <v>2.9</v>
      </c>
      <c r="J59" s="33">
        <f ca="1">D59/E59</f>
        <v>3.63171668019316</v>
      </c>
      <c r="L59" s="27">
        <v>3502</v>
      </c>
      <c r="M59" s="16">
        <f>O59*1000/(P59*L59/1000000)</f>
        <v>1.9707327105599522E-3</v>
      </c>
      <c r="N59" s="16">
        <f t="shared" si="7"/>
        <v>5848.34</v>
      </c>
      <c r="O59" s="30">
        <v>1449.3162500000001</v>
      </c>
      <c r="P59" s="16">
        <v>210000000000</v>
      </c>
      <c r="Q59" s="34">
        <f t="shared" si="8"/>
        <v>4.0352407557701779</v>
      </c>
      <c r="R59" s="3">
        <f t="shared" ca="1" si="9"/>
        <v>0.40352407557701797</v>
      </c>
      <c r="S59">
        <f t="shared" ca="1" si="10"/>
        <v>0</v>
      </c>
    </row>
    <row r="60" spans="1:19" x14ac:dyDescent="0.25">
      <c r="A60">
        <v>59</v>
      </c>
      <c r="B60" s="26">
        <f t="shared" ca="1" si="0"/>
        <v>3186.82</v>
      </c>
      <c r="C60" s="16">
        <f t="shared" ca="1" si="1"/>
        <v>1.6795041392210356E-3</v>
      </c>
      <c r="D60">
        <f t="shared" ca="1" si="2"/>
        <v>5321.9894000000004</v>
      </c>
      <c r="E60" s="29">
        <f t="shared" ca="1" si="3"/>
        <v>1123.9782499999999</v>
      </c>
      <c r="F60" s="37">
        <f t="shared" ca="1" si="4"/>
        <v>1900.7105000000004</v>
      </c>
      <c r="G60" s="37">
        <f ca="1">D60/Q60</f>
        <v>1022.8202074999999</v>
      </c>
      <c r="H60" s="20">
        <f t="shared" si="5"/>
        <v>210000000000</v>
      </c>
      <c r="I60" s="32">
        <f t="shared" ca="1" si="6"/>
        <v>2.8</v>
      </c>
      <c r="J60" s="33">
        <f ca="1">D60/E60</f>
        <v>4.734957638192733</v>
      </c>
      <c r="L60" s="27">
        <v>3502</v>
      </c>
      <c r="M60" s="16">
        <f>O60*1000/(P60*L60/1000000)</f>
        <v>1.5283487666911426E-3</v>
      </c>
      <c r="N60" s="16">
        <f t="shared" si="7"/>
        <v>5848.34</v>
      </c>
      <c r="O60" s="30">
        <v>1123.9782499999999</v>
      </c>
      <c r="P60" s="16">
        <v>210000000000</v>
      </c>
      <c r="Q60" s="34">
        <f t="shared" si="8"/>
        <v>5.2032501518601455</v>
      </c>
      <c r="R60" s="3">
        <f t="shared" ca="1" si="9"/>
        <v>0.46829251366741254</v>
      </c>
      <c r="S60">
        <f t="shared" ca="1" si="10"/>
        <v>0</v>
      </c>
    </row>
    <row r="61" spans="1:19" x14ac:dyDescent="0.25">
      <c r="A61">
        <v>60</v>
      </c>
      <c r="B61" s="26">
        <f t="shared" ca="1" si="0"/>
        <v>3116.78</v>
      </c>
      <c r="C61" s="16">
        <f t="shared" ca="1" si="1"/>
        <v>2.8579940484975488E-3</v>
      </c>
      <c r="D61">
        <f t="shared" ca="1" si="2"/>
        <v>5205.0226000000002</v>
      </c>
      <c r="E61" s="29">
        <f t="shared" ca="1" si="3"/>
        <v>1870.625125</v>
      </c>
      <c r="F61" s="37">
        <f t="shared" ca="1" si="4"/>
        <v>1927.7861481481482</v>
      </c>
      <c r="G61" s="37">
        <f ca="1">D61/Q61</f>
        <v>1664.85636125</v>
      </c>
      <c r="H61" s="20">
        <f t="shared" si="5"/>
        <v>210000000000</v>
      </c>
      <c r="I61" s="32">
        <f t="shared" ca="1" si="6"/>
        <v>2.7</v>
      </c>
      <c r="J61" s="33">
        <f ca="1">D61/E61</f>
        <v>2.7825043780484879</v>
      </c>
      <c r="L61" s="27">
        <v>3502</v>
      </c>
      <c r="M61" s="16">
        <f>O61*1000/(P61*L61/1000000)</f>
        <v>2.5436147031628184E-3</v>
      </c>
      <c r="N61" s="16">
        <f t="shared" si="7"/>
        <v>5848.34</v>
      </c>
      <c r="O61" s="30">
        <v>1870.625125</v>
      </c>
      <c r="P61" s="16">
        <v>210000000000</v>
      </c>
      <c r="Q61" s="34">
        <f t="shared" si="8"/>
        <v>3.126409413537627</v>
      </c>
      <c r="R61" s="3">
        <f t="shared" ca="1" si="9"/>
        <v>0.34390503548913909</v>
      </c>
      <c r="S61">
        <f t="shared" ca="1" si="10"/>
        <v>0</v>
      </c>
    </row>
    <row r="62" spans="1:19" x14ac:dyDescent="0.25">
      <c r="A62">
        <v>61</v>
      </c>
      <c r="B62" s="26">
        <f t="shared" ca="1" si="0"/>
        <v>2906.66</v>
      </c>
      <c r="C62" s="16">
        <f t="shared" ca="1" si="1"/>
        <v>2.5816910744880473E-3</v>
      </c>
      <c r="D62">
        <f t="shared" ca="1" si="2"/>
        <v>4854.1221999999998</v>
      </c>
      <c r="E62" s="29">
        <f t="shared" ca="1" si="3"/>
        <v>1575.8606175</v>
      </c>
      <c r="F62" s="37">
        <f t="shared" ca="1" si="4"/>
        <v>1565.8458709677418</v>
      </c>
      <c r="G62" s="37">
        <f ca="1">D62/Q62</f>
        <v>1575.8606175</v>
      </c>
      <c r="H62" s="20">
        <f t="shared" si="5"/>
        <v>210000000000</v>
      </c>
      <c r="I62" s="32">
        <f t="shared" ca="1" si="6"/>
        <v>3.1</v>
      </c>
      <c r="J62" s="33">
        <f ca="1">D62/E62</f>
        <v>3.0802992003828029</v>
      </c>
      <c r="L62" s="27">
        <v>3502</v>
      </c>
      <c r="M62" s="16">
        <f>O62*1000/(P62*L62/1000000)</f>
        <v>2.5816910744880478E-3</v>
      </c>
      <c r="N62" s="16">
        <f t="shared" si="7"/>
        <v>5848.34</v>
      </c>
      <c r="O62" s="30">
        <v>1898.62725</v>
      </c>
      <c r="P62" s="16">
        <v>210000000000</v>
      </c>
      <c r="Q62" s="34">
        <f t="shared" si="8"/>
        <v>3.0802992003828029</v>
      </c>
      <c r="R62" s="3">
        <f t="shared" ca="1" si="9"/>
        <v>0</v>
      </c>
      <c r="S62">
        <f t="shared" ca="1" si="10"/>
        <v>322.76663250000001</v>
      </c>
    </row>
    <row r="63" spans="1:19" x14ac:dyDescent="0.25">
      <c r="A63">
        <v>62</v>
      </c>
      <c r="B63" s="26">
        <f t="shared" ca="1" si="0"/>
        <v>2416.38</v>
      </c>
      <c r="C63" s="16">
        <f t="shared" ca="1" si="1"/>
        <v>2.2788225322491456E-3</v>
      </c>
      <c r="D63">
        <f t="shared" ca="1" si="2"/>
        <v>4035.3546000000001</v>
      </c>
      <c r="E63" s="29">
        <f t="shared" ca="1" si="3"/>
        <v>1156.3652500000001</v>
      </c>
      <c r="F63" s="37">
        <f t="shared" ca="1" si="4"/>
        <v>1441.1980714285717</v>
      </c>
      <c r="G63" s="37">
        <f ca="1">D63/Q63</f>
        <v>797.89202250000005</v>
      </c>
      <c r="H63" s="20">
        <f t="shared" si="5"/>
        <v>210000000000</v>
      </c>
      <c r="I63" s="32">
        <f t="shared" ca="1" si="6"/>
        <v>2.8</v>
      </c>
      <c r="J63" s="33">
        <f ca="1">D63/E63</f>
        <v>3.4896885737443251</v>
      </c>
      <c r="L63" s="27">
        <v>3502</v>
      </c>
      <c r="M63" s="16">
        <f>O63*1000/(P63*L63/1000000)</f>
        <v>1.5723875472519104E-3</v>
      </c>
      <c r="N63" s="16">
        <f t="shared" si="7"/>
        <v>5848.34</v>
      </c>
      <c r="O63" s="30">
        <v>1156.3652500000001</v>
      </c>
      <c r="P63" s="16">
        <v>210000000000</v>
      </c>
      <c r="Q63" s="34">
        <f t="shared" si="8"/>
        <v>5.0575196720932247</v>
      </c>
      <c r="R63" s="3">
        <f t="shared" ca="1" si="9"/>
        <v>1.5678310983488997</v>
      </c>
      <c r="S63">
        <f t="shared" ca="1" si="10"/>
        <v>0</v>
      </c>
    </row>
    <row r="64" spans="1:19" x14ac:dyDescent="0.25">
      <c r="A64">
        <v>63</v>
      </c>
      <c r="B64" s="26">
        <f t="shared" ca="1" si="0"/>
        <v>2521.44</v>
      </c>
      <c r="C64" s="16">
        <f t="shared" ca="1" si="1"/>
        <v>2.6507936507936506E-3</v>
      </c>
      <c r="D64">
        <f t="shared" ca="1" si="2"/>
        <v>4210.8047999999999</v>
      </c>
      <c r="E64" s="29">
        <f t="shared" ca="1" si="3"/>
        <v>1403.6016</v>
      </c>
      <c r="F64" s="37">
        <f t="shared" ca="1" si="4"/>
        <v>1403.6016</v>
      </c>
      <c r="G64" s="37">
        <f ca="1">D64/Q64</f>
        <v>1035.8865900000001</v>
      </c>
      <c r="H64" s="20">
        <f t="shared" si="5"/>
        <v>210000000000</v>
      </c>
      <c r="I64" s="32">
        <f t="shared" ca="1" si="6"/>
        <v>3</v>
      </c>
      <c r="J64" s="33">
        <f ca="1">D64/E64</f>
        <v>3</v>
      </c>
      <c r="L64" s="27">
        <v>3502</v>
      </c>
      <c r="M64" s="16">
        <f>O64*1000/(P64*L64/1000000)</f>
        <v>1.9563397446357182E-3</v>
      </c>
      <c r="N64" s="16">
        <f t="shared" si="7"/>
        <v>5848.34</v>
      </c>
      <c r="O64" s="30">
        <v>1438.7313750000001</v>
      </c>
      <c r="P64" s="16">
        <v>210000000000</v>
      </c>
      <c r="Q64" s="34">
        <f t="shared" si="8"/>
        <v>4.0649283817835693</v>
      </c>
      <c r="R64" s="3">
        <f t="shared" ca="1" si="9"/>
        <v>1.0649283817835693</v>
      </c>
      <c r="S64">
        <f t="shared" ca="1" si="10"/>
        <v>35.129775000000109</v>
      </c>
    </row>
    <row r="65" spans="1:19" x14ac:dyDescent="0.25">
      <c r="A65">
        <v>64</v>
      </c>
      <c r="B65" s="26">
        <f t="shared" ca="1" si="0"/>
        <v>4153.05</v>
      </c>
      <c r="C65" s="16">
        <f t="shared" ca="1" si="1"/>
        <v>1.8539507109232973E-3</v>
      </c>
      <c r="D65">
        <f t="shared" ca="1" si="2"/>
        <v>6935.5934999999999</v>
      </c>
      <c r="E65" s="29">
        <f t="shared" ca="1" si="3"/>
        <v>1616.9055000000001</v>
      </c>
      <c r="F65" s="37">
        <f t="shared" ca="1" si="4"/>
        <v>2237.2882258064515</v>
      </c>
      <c r="G65" s="37">
        <f ca="1">D65/Q65</f>
        <v>1600.7364450000002</v>
      </c>
      <c r="H65" s="20">
        <f t="shared" si="5"/>
        <v>210000000000</v>
      </c>
      <c r="I65" s="32">
        <f t="shared" ca="1" si="6"/>
        <v>3.1</v>
      </c>
      <c r="J65" s="33">
        <f ca="1">D65/E65</f>
        <v>4.2894241500198991</v>
      </c>
      <c r="L65" s="27">
        <v>4195</v>
      </c>
      <c r="M65" s="16">
        <f>O65*1000/(P65*L65/1000000)</f>
        <v>1.8354112038140643E-3</v>
      </c>
      <c r="N65" s="16">
        <f t="shared" si="7"/>
        <v>7005.65</v>
      </c>
      <c r="O65" s="30">
        <v>1616.9055000000001</v>
      </c>
      <c r="P65" s="16">
        <v>210000000000</v>
      </c>
      <c r="Q65" s="34">
        <f t="shared" si="8"/>
        <v>4.3327516666867663</v>
      </c>
      <c r="R65" s="3">
        <f t="shared" ca="1" si="9"/>
        <v>4.3327516666867183E-2</v>
      </c>
      <c r="S65">
        <f t="shared" ca="1" si="10"/>
        <v>0</v>
      </c>
    </row>
    <row r="66" spans="1:19" x14ac:dyDescent="0.25">
      <c r="A66">
        <v>65</v>
      </c>
      <c r="B66" s="26">
        <f t="shared" ca="1" si="0"/>
        <v>3020.4</v>
      </c>
      <c r="C66" s="16">
        <f t="shared" ca="1" si="1"/>
        <v>2.5590057056460512E-3</v>
      </c>
      <c r="D66">
        <f t="shared" ca="1" si="2"/>
        <v>5044.0680000000002</v>
      </c>
      <c r="E66" s="29">
        <f t="shared" ca="1" si="3"/>
        <v>1623.136375</v>
      </c>
      <c r="F66" s="37">
        <f t="shared" ca="1" si="4"/>
        <v>1868.1733333333332</v>
      </c>
      <c r="G66" s="37">
        <f ca="1">D66/Q66</f>
        <v>1168.6581900000001</v>
      </c>
      <c r="H66" s="20">
        <f t="shared" si="5"/>
        <v>210000000000</v>
      </c>
      <c r="I66" s="32">
        <f t="shared" ca="1" si="6"/>
        <v>2.7</v>
      </c>
      <c r="J66" s="33">
        <f ca="1">D66/E66</f>
        <v>3.1076057919039615</v>
      </c>
      <c r="L66" s="27">
        <v>4195</v>
      </c>
      <c r="M66" s="16">
        <f>O66*1000/(P66*L66/1000000)</f>
        <v>1.842484108065157E-3</v>
      </c>
      <c r="N66" s="16">
        <f t="shared" si="7"/>
        <v>7005.65</v>
      </c>
      <c r="O66" s="30">
        <v>1623.136375</v>
      </c>
      <c r="P66" s="16">
        <v>210000000000</v>
      </c>
      <c r="Q66" s="34">
        <f t="shared" si="8"/>
        <v>4.3161191554221681</v>
      </c>
      <c r="R66" s="3">
        <f t="shared" ca="1" si="9"/>
        <v>1.2085133635182066</v>
      </c>
      <c r="S66">
        <f t="shared" ca="1" si="10"/>
        <v>0</v>
      </c>
    </row>
    <row r="67" spans="1:19" x14ac:dyDescent="0.25">
      <c r="A67">
        <v>66</v>
      </c>
      <c r="B67" s="26">
        <f t="shared" ref="B67:B130" ca="1" si="11">L67*RANDBETWEEN(60,100)/100</f>
        <v>4657</v>
      </c>
      <c r="C67" s="16">
        <f t="shared" ref="C67:C130" ca="1" si="12">E67*1000/(H67*B67/1000000)</f>
        <v>1.8759923617288874E-3</v>
      </c>
      <c r="D67">
        <f t="shared" ref="D67:D130" ca="1" si="13">B67*1670/1000</f>
        <v>7777.19</v>
      </c>
      <c r="E67" s="29">
        <f t="shared" ref="E67:E130" ca="1" si="14">MIN(MAX(F67,G67),O67)</f>
        <v>1834.66425</v>
      </c>
      <c r="F67" s="37">
        <f t="shared" ref="F67:F130" ca="1" si="15">D67/I67</f>
        <v>2681.7896551724139</v>
      </c>
      <c r="G67" s="37">
        <f ca="1">D67/Q67</f>
        <v>1834.6642500000003</v>
      </c>
      <c r="H67" s="20">
        <f t="shared" ref="H67:H130" si="16">P67</f>
        <v>210000000000</v>
      </c>
      <c r="I67" s="32">
        <f t="shared" ref="I67:I130" ca="1" si="17">RANDBETWEEN(27,32)/10</f>
        <v>2.9</v>
      </c>
      <c r="J67" s="33">
        <f ca="1">D67/E67</f>
        <v>4.2390262959557852</v>
      </c>
      <c r="L67" s="27">
        <v>4657</v>
      </c>
      <c r="M67" s="16">
        <f>O67*1000/(P67*L67/1000000)</f>
        <v>1.8759923617288874E-3</v>
      </c>
      <c r="N67" s="16">
        <f t="shared" ref="N67:N130" si="18">L67*1670/1000</f>
        <v>7777.19</v>
      </c>
      <c r="O67" s="30">
        <v>1834.66425</v>
      </c>
      <c r="P67" s="16">
        <v>210000000000</v>
      </c>
      <c r="Q67" s="34">
        <f t="shared" ref="Q67:Q130" si="19">N67/O67</f>
        <v>4.2390262959557852</v>
      </c>
      <c r="R67" s="3">
        <f t="shared" ref="R67:R130" ca="1" si="20">Q67-J67</f>
        <v>0</v>
      </c>
      <c r="S67">
        <f t="shared" ref="S67:S130" ca="1" si="21">O67-E67</f>
        <v>0</v>
      </c>
    </row>
    <row r="68" spans="1:19" x14ac:dyDescent="0.25">
      <c r="A68">
        <v>67</v>
      </c>
      <c r="B68" s="26">
        <f t="shared" ca="1" si="11"/>
        <v>4350.32</v>
      </c>
      <c r="C68" s="16">
        <f t="shared" ca="1" si="12"/>
        <v>2.127330917747485E-3</v>
      </c>
      <c r="D68">
        <f t="shared" ca="1" si="13"/>
        <v>7265.0343999999996</v>
      </c>
      <c r="E68" s="29">
        <f t="shared" ca="1" si="14"/>
        <v>1943.45975</v>
      </c>
      <c r="F68" s="37">
        <f t="shared" ca="1" si="15"/>
        <v>2690.7534814814812</v>
      </c>
      <c r="G68" s="37">
        <f ca="1">D68/Q68</f>
        <v>1729.6791774999999</v>
      </c>
      <c r="H68" s="20">
        <f t="shared" si="16"/>
        <v>210000000000</v>
      </c>
      <c r="I68" s="32">
        <f t="shared" ca="1" si="17"/>
        <v>2.7</v>
      </c>
      <c r="J68" s="33">
        <f ca="1">D68/E68</f>
        <v>3.7381964818154838</v>
      </c>
      <c r="L68" s="27">
        <v>4888</v>
      </c>
      <c r="M68" s="16">
        <f>O68*1000/(P68*L68/1000000)</f>
        <v>1.8933245167952616E-3</v>
      </c>
      <c r="N68" s="16">
        <f t="shared" si="18"/>
        <v>8162.96</v>
      </c>
      <c r="O68" s="30">
        <v>1943.45975</v>
      </c>
      <c r="P68" s="16">
        <v>210000000000</v>
      </c>
      <c r="Q68" s="34">
        <f t="shared" si="19"/>
        <v>4.2002207660848132</v>
      </c>
      <c r="R68" s="3">
        <f t="shared" ca="1" si="20"/>
        <v>0.4620242842693294</v>
      </c>
      <c r="S68">
        <f t="shared" ca="1" si="21"/>
        <v>0</v>
      </c>
    </row>
    <row r="69" spans="1:19" x14ac:dyDescent="0.25">
      <c r="A69">
        <v>68</v>
      </c>
      <c r="B69" s="26">
        <f t="shared" ca="1" si="11"/>
        <v>3423.36</v>
      </c>
      <c r="C69" s="16">
        <f t="shared" ca="1" si="12"/>
        <v>2.8401360544217688E-3</v>
      </c>
      <c r="D69">
        <f t="shared" ca="1" si="13"/>
        <v>5717.0111999999999</v>
      </c>
      <c r="E69" s="29">
        <f t="shared" ca="1" si="14"/>
        <v>2041.7897142857144</v>
      </c>
      <c r="F69" s="37">
        <f t="shared" ca="1" si="15"/>
        <v>2041.7897142857144</v>
      </c>
      <c r="G69" s="37">
        <f ca="1">D69/Q69</f>
        <v>1307.3857599999999</v>
      </c>
      <c r="H69" s="20">
        <f t="shared" si="16"/>
        <v>210000000000</v>
      </c>
      <c r="I69" s="32">
        <f t="shared" ca="1" si="17"/>
        <v>2.8</v>
      </c>
      <c r="J69" s="33">
        <f ca="1">D69/E69</f>
        <v>2.8</v>
      </c>
      <c r="L69" s="27">
        <v>5349</v>
      </c>
      <c r="M69" s="16">
        <f>O69*1000/(P69*L69/1000000)</f>
        <v>1.8185777938021347E-3</v>
      </c>
      <c r="N69" s="16">
        <f t="shared" si="18"/>
        <v>8932.83</v>
      </c>
      <c r="O69" s="30">
        <v>2042.79025</v>
      </c>
      <c r="P69" s="16">
        <v>210000000000</v>
      </c>
      <c r="Q69" s="34">
        <f t="shared" si="19"/>
        <v>4.372857174151874</v>
      </c>
      <c r="R69" s="3">
        <f t="shared" ca="1" si="20"/>
        <v>1.5728571741518742</v>
      </c>
      <c r="S69">
        <f t="shared" ca="1" si="21"/>
        <v>1.000535714285661</v>
      </c>
    </row>
    <row r="70" spans="1:19" x14ac:dyDescent="0.25">
      <c r="A70">
        <v>69</v>
      </c>
      <c r="B70" s="26">
        <f t="shared" ca="1" si="11"/>
        <v>4300.1400000000003</v>
      </c>
      <c r="C70" s="16">
        <f t="shared" ca="1" si="12"/>
        <v>2.3763287773354885E-3</v>
      </c>
      <c r="D70">
        <f t="shared" ca="1" si="13"/>
        <v>7181.2338000000009</v>
      </c>
      <c r="E70" s="29">
        <f t="shared" ca="1" si="14"/>
        <v>2145.8947499999999</v>
      </c>
      <c r="F70" s="37">
        <f t="shared" ca="1" si="15"/>
        <v>2393.7446000000004</v>
      </c>
      <c r="G70" s="37">
        <f ca="1">D70/Q70</f>
        <v>1587.962115</v>
      </c>
      <c r="H70" s="20">
        <f t="shared" si="16"/>
        <v>210000000000</v>
      </c>
      <c r="I70" s="32">
        <f t="shared" ca="1" si="17"/>
        <v>3</v>
      </c>
      <c r="J70" s="33">
        <f ca="1">D70/E70</f>
        <v>3.3464986108941277</v>
      </c>
      <c r="L70" s="27">
        <v>5811</v>
      </c>
      <c r="M70" s="16">
        <f>O70*1000/(P70*L70/1000000)</f>
        <v>1.7584832952282617E-3</v>
      </c>
      <c r="N70" s="16">
        <f t="shared" si="18"/>
        <v>9704.3700000000008</v>
      </c>
      <c r="O70" s="30">
        <v>2145.8947499999999</v>
      </c>
      <c r="P70" s="16">
        <v>210000000000</v>
      </c>
      <c r="Q70" s="34">
        <f t="shared" si="19"/>
        <v>4.5222954201271994</v>
      </c>
      <c r="R70" s="3">
        <f t="shared" ca="1" si="20"/>
        <v>1.1757968092330717</v>
      </c>
      <c r="S70">
        <f t="shared" ca="1" si="21"/>
        <v>0</v>
      </c>
    </row>
    <row r="71" spans="1:19" x14ac:dyDescent="0.25">
      <c r="A71">
        <v>70</v>
      </c>
      <c r="B71" s="26">
        <f t="shared" ca="1" si="11"/>
        <v>3889.26</v>
      </c>
      <c r="C71" s="16">
        <f t="shared" ca="1" si="12"/>
        <v>2.8325011270353057E-3</v>
      </c>
      <c r="D71">
        <f t="shared" ca="1" si="13"/>
        <v>6495.0641999999998</v>
      </c>
      <c r="E71" s="29">
        <f t="shared" ca="1" si="14"/>
        <v>2313.4299999999998</v>
      </c>
      <c r="F71" s="37">
        <f t="shared" ca="1" si="15"/>
        <v>2405.5793333333331</v>
      </c>
      <c r="G71" s="37">
        <f ca="1">D71/Q71</f>
        <v>1434.3266000000001</v>
      </c>
      <c r="H71" s="20">
        <f t="shared" si="16"/>
        <v>210000000000</v>
      </c>
      <c r="I71" s="32">
        <f t="shared" ca="1" si="17"/>
        <v>2.7</v>
      </c>
      <c r="J71" s="33">
        <f ca="1">D71/E71</f>
        <v>2.8075473215096198</v>
      </c>
      <c r="L71" s="27">
        <v>6273</v>
      </c>
      <c r="M71" s="16">
        <f>O71*1000/(P71*L71/1000000)</f>
        <v>1.7561506987618897E-3</v>
      </c>
      <c r="N71" s="16">
        <f t="shared" si="18"/>
        <v>10475.91</v>
      </c>
      <c r="O71" s="30">
        <v>2313.4299999999998</v>
      </c>
      <c r="P71" s="16">
        <v>210000000000</v>
      </c>
      <c r="Q71" s="34">
        <f t="shared" si="19"/>
        <v>4.5283021314671288</v>
      </c>
      <c r="R71" s="3">
        <f t="shared" ca="1" si="20"/>
        <v>1.720754809957509</v>
      </c>
      <c r="S71">
        <f t="shared" ca="1" si="21"/>
        <v>0</v>
      </c>
    </row>
    <row r="72" spans="1:19" x14ac:dyDescent="0.25">
      <c r="A72">
        <v>71</v>
      </c>
      <c r="B72" s="26">
        <f t="shared" ca="1" si="11"/>
        <v>6333.36</v>
      </c>
      <c r="C72" s="16">
        <f t="shared" ca="1" si="12"/>
        <v>1.7604502943446253E-3</v>
      </c>
      <c r="D72">
        <f t="shared" ca="1" si="13"/>
        <v>10576.7112</v>
      </c>
      <c r="E72" s="29">
        <f t="shared" ca="1" si="14"/>
        <v>2341.4087500000001</v>
      </c>
      <c r="F72" s="37">
        <f t="shared" ca="1" si="15"/>
        <v>3917.3004444444441</v>
      </c>
      <c r="G72" s="37">
        <f ca="1">D72/Q72</f>
        <v>2060.4396999999999</v>
      </c>
      <c r="H72" s="20">
        <f t="shared" si="16"/>
        <v>210000000000</v>
      </c>
      <c r="I72" s="32">
        <f t="shared" ca="1" si="17"/>
        <v>2.7</v>
      </c>
      <c r="J72" s="33">
        <f ca="1">D72/E72</f>
        <v>4.5172425361441055</v>
      </c>
      <c r="L72" s="27">
        <v>7197</v>
      </c>
      <c r="M72" s="16">
        <f>O72*1000/(P72*L72/1000000)</f>
        <v>1.5491962590232704E-3</v>
      </c>
      <c r="N72" s="16">
        <f t="shared" si="18"/>
        <v>12018.99</v>
      </c>
      <c r="O72" s="30">
        <v>2341.4087500000001</v>
      </c>
      <c r="P72" s="16">
        <v>210000000000</v>
      </c>
      <c r="Q72" s="34">
        <f t="shared" si="19"/>
        <v>5.133230154709211</v>
      </c>
      <c r="R72" s="3">
        <f t="shared" ca="1" si="20"/>
        <v>0.61598761856510542</v>
      </c>
      <c r="S72">
        <f t="shared" ca="1" si="21"/>
        <v>0</v>
      </c>
    </row>
    <row r="73" spans="1:19" x14ac:dyDescent="0.25">
      <c r="A73">
        <v>72</v>
      </c>
      <c r="B73" s="26">
        <f t="shared" ca="1" si="11"/>
        <v>7497.49</v>
      </c>
      <c r="C73" s="16">
        <f t="shared" ca="1" si="12"/>
        <v>1.8429318472232834E-3</v>
      </c>
      <c r="D73">
        <f t="shared" ca="1" si="13"/>
        <v>12520.808299999999</v>
      </c>
      <c r="E73" s="29">
        <f t="shared" ca="1" si="14"/>
        <v>2901.6462499999998</v>
      </c>
      <c r="F73" s="37">
        <f t="shared" ca="1" si="15"/>
        <v>4317.5201034482752</v>
      </c>
      <c r="G73" s="37">
        <f ca="1">D73/Q73</f>
        <v>2234.2676124999994</v>
      </c>
      <c r="H73" s="20">
        <f t="shared" si="16"/>
        <v>210000000000</v>
      </c>
      <c r="I73" s="32">
        <f t="shared" ca="1" si="17"/>
        <v>2.9</v>
      </c>
      <c r="J73" s="33">
        <f ca="1">D73/E73</f>
        <v>4.3150705569295358</v>
      </c>
      <c r="L73" s="27">
        <v>9737</v>
      </c>
      <c r="M73" s="16">
        <f>O73*1000/(P73*L73/1000000)</f>
        <v>1.4190575223619283E-3</v>
      </c>
      <c r="N73" s="16">
        <f t="shared" si="18"/>
        <v>16260.79</v>
      </c>
      <c r="O73" s="30">
        <v>2901.6462499999998</v>
      </c>
      <c r="P73" s="16">
        <v>210000000000</v>
      </c>
      <c r="Q73" s="34">
        <f t="shared" si="19"/>
        <v>5.603987736272126</v>
      </c>
      <c r="R73" s="3">
        <f t="shared" ca="1" si="20"/>
        <v>1.2889171793425902</v>
      </c>
      <c r="S73">
        <f t="shared" ca="1" si="21"/>
        <v>0</v>
      </c>
    </row>
    <row r="74" spans="1:19" x14ac:dyDescent="0.25">
      <c r="A74">
        <v>73</v>
      </c>
      <c r="B74" s="26">
        <f t="shared" ca="1" si="11"/>
        <v>6231.68</v>
      </c>
      <c r="C74" s="16">
        <f t="shared" ca="1" si="12"/>
        <v>2.217330677777941E-3</v>
      </c>
      <c r="D74">
        <f t="shared" ca="1" si="13"/>
        <v>10406.9056</v>
      </c>
      <c r="E74" s="29">
        <f t="shared" ca="1" si="14"/>
        <v>2901.7159999999999</v>
      </c>
      <c r="F74" s="37">
        <f t="shared" ca="1" si="15"/>
        <v>3716.7520000000004</v>
      </c>
      <c r="G74" s="37">
        <f ca="1">D74/Q74</f>
        <v>1857.0982399999998</v>
      </c>
      <c r="H74" s="20">
        <f t="shared" si="16"/>
        <v>210000000000</v>
      </c>
      <c r="I74" s="32">
        <f t="shared" ca="1" si="17"/>
        <v>2.8</v>
      </c>
      <c r="J74" s="33">
        <f ca="1">D74/E74</f>
        <v>3.586465939464786</v>
      </c>
      <c r="L74" s="27">
        <f>L73</f>
        <v>9737</v>
      </c>
      <c r="M74" s="16">
        <f>O74*1000/(P74*L74/1000000)</f>
        <v>1.4190916337778821E-3</v>
      </c>
      <c r="N74" s="16">
        <f t="shared" si="18"/>
        <v>16260.79</v>
      </c>
      <c r="O74" s="30">
        <v>2901.7159999999999</v>
      </c>
      <c r="P74" s="16">
        <v>210000000000</v>
      </c>
      <c r="Q74" s="34">
        <f t="shared" si="19"/>
        <v>5.6038530304137284</v>
      </c>
      <c r="R74" s="3">
        <f t="shared" ca="1" si="20"/>
        <v>2.0173870909489424</v>
      </c>
      <c r="S74">
        <f t="shared" ca="1" si="21"/>
        <v>0</v>
      </c>
    </row>
    <row r="75" spans="1:19" x14ac:dyDescent="0.25">
      <c r="A75">
        <v>74</v>
      </c>
      <c r="B75" s="26">
        <f t="shared" ca="1" si="11"/>
        <v>4821.99</v>
      </c>
      <c r="C75" s="16">
        <f t="shared" ca="1" si="12"/>
        <v>2.312269514493078E-3</v>
      </c>
      <c r="D75">
        <f t="shared" ca="1" si="13"/>
        <v>8052.7232999999997</v>
      </c>
      <c r="E75" s="29">
        <f t="shared" ca="1" si="14"/>
        <v>2341.4454999999998</v>
      </c>
      <c r="F75" s="37">
        <f t="shared" ca="1" si="15"/>
        <v>2597.6526774193549</v>
      </c>
      <c r="G75" s="37">
        <f ca="1">D75/Q75</f>
        <v>1568.7684850000001</v>
      </c>
      <c r="H75" s="20">
        <f t="shared" si="16"/>
        <v>210000000000</v>
      </c>
      <c r="I75" s="32">
        <f t="shared" ca="1" si="17"/>
        <v>3.1</v>
      </c>
      <c r="J75" s="33">
        <f ca="1">D75/E75</f>
        <v>3.4392102229157162</v>
      </c>
      <c r="L75" s="27">
        <f>L72</f>
        <v>7197</v>
      </c>
      <c r="M75" s="16">
        <f>O75*1000/(P75*L75/1000000)</f>
        <v>1.5492205747103622E-3</v>
      </c>
      <c r="N75" s="16">
        <f t="shared" si="18"/>
        <v>12018.99</v>
      </c>
      <c r="O75" s="30">
        <v>2341.4454999999998</v>
      </c>
      <c r="P75" s="16">
        <v>210000000000</v>
      </c>
      <c r="Q75" s="34">
        <f t="shared" si="19"/>
        <v>5.133149586441367</v>
      </c>
      <c r="R75" s="3">
        <f t="shared" ca="1" si="20"/>
        <v>1.6939393635256508</v>
      </c>
      <c r="S75">
        <f t="shared" ca="1" si="21"/>
        <v>0</v>
      </c>
    </row>
    <row r="76" spans="1:19" x14ac:dyDescent="0.25">
      <c r="A76">
        <v>75</v>
      </c>
      <c r="B76" s="26">
        <f t="shared" ca="1" si="11"/>
        <v>5645.7</v>
      </c>
      <c r="C76" s="16">
        <f t="shared" ca="1" si="12"/>
        <v>1.9512985862818479E-3</v>
      </c>
      <c r="D76">
        <f t="shared" ca="1" si="13"/>
        <v>9428.3189999999995</v>
      </c>
      <c r="E76" s="29">
        <f t="shared" ca="1" si="14"/>
        <v>2313.4537500000001</v>
      </c>
      <c r="F76" s="37">
        <f t="shared" ca="1" si="15"/>
        <v>3367.2567857142858</v>
      </c>
      <c r="G76" s="37">
        <f ca="1">D76/Q76</f>
        <v>2082.1083750000003</v>
      </c>
      <c r="H76" s="20">
        <f t="shared" si="16"/>
        <v>210000000000</v>
      </c>
      <c r="I76" s="32">
        <f t="shared" ca="1" si="17"/>
        <v>2.8</v>
      </c>
      <c r="J76" s="33">
        <f ca="1">D76/E76</f>
        <v>4.075430079378072</v>
      </c>
      <c r="L76" s="27">
        <f>L71</f>
        <v>6273</v>
      </c>
      <c r="M76" s="16">
        <f>O76*1000/(P76*L76/1000000)</f>
        <v>1.756168727653663E-3</v>
      </c>
      <c r="N76" s="16">
        <f t="shared" si="18"/>
        <v>10475.91</v>
      </c>
      <c r="O76" s="30">
        <v>2313.4537500000001</v>
      </c>
      <c r="P76" s="16">
        <v>210000000000</v>
      </c>
      <c r="Q76" s="34">
        <f t="shared" si="19"/>
        <v>4.5282556437534138</v>
      </c>
      <c r="R76" s="3">
        <f t="shared" ca="1" si="20"/>
        <v>0.45282556437534183</v>
      </c>
      <c r="S76">
        <f t="shared" ca="1" si="21"/>
        <v>0</v>
      </c>
    </row>
    <row r="77" spans="1:19" x14ac:dyDescent="0.25">
      <c r="A77">
        <v>76</v>
      </c>
      <c r="B77" s="26">
        <f t="shared" ca="1" si="11"/>
        <v>5520.45</v>
      </c>
      <c r="C77" s="16">
        <f t="shared" ca="1" si="12"/>
        <v>1.8510466926221077E-3</v>
      </c>
      <c r="D77">
        <f t="shared" ca="1" si="13"/>
        <v>9219.1514999999999</v>
      </c>
      <c r="E77" s="29">
        <f t="shared" ca="1" si="14"/>
        <v>2145.90825</v>
      </c>
      <c r="F77" s="37">
        <f t="shared" ca="1" si="15"/>
        <v>2880.98484375</v>
      </c>
      <c r="G77" s="37">
        <f ca="1">D77/Q77</f>
        <v>2038.6128374999996</v>
      </c>
      <c r="H77" s="20">
        <f t="shared" si="16"/>
        <v>210000000000</v>
      </c>
      <c r="I77" s="32">
        <f t="shared" ca="1" si="17"/>
        <v>3.2</v>
      </c>
      <c r="J77" s="33">
        <f ca="1">D77/E77</f>
        <v>4.2961536216657912</v>
      </c>
      <c r="L77" s="27">
        <f>L70</f>
        <v>5811</v>
      </c>
      <c r="M77" s="16">
        <f>O77*1000/(P77*L77/1000000)</f>
        <v>1.7584943579910023E-3</v>
      </c>
      <c r="N77" s="16">
        <f t="shared" si="18"/>
        <v>9704.3700000000008</v>
      </c>
      <c r="O77" s="30">
        <v>2145.90825</v>
      </c>
      <c r="P77" s="16">
        <v>210000000000</v>
      </c>
      <c r="Q77" s="34">
        <f t="shared" si="19"/>
        <v>4.5222669701745177</v>
      </c>
      <c r="R77" s="3">
        <f t="shared" ca="1" si="20"/>
        <v>0.22611334850872655</v>
      </c>
      <c r="S77">
        <f t="shared" ca="1" si="21"/>
        <v>0</v>
      </c>
    </row>
    <row r="78" spans="1:19" x14ac:dyDescent="0.25">
      <c r="A78">
        <v>77</v>
      </c>
      <c r="B78" s="26">
        <f t="shared" ca="1" si="11"/>
        <v>4760.6099999999997</v>
      </c>
      <c r="C78" s="16">
        <f t="shared" ca="1" si="12"/>
        <v>2.0433525875685602E-3</v>
      </c>
      <c r="D78">
        <f t="shared" ca="1" si="13"/>
        <v>7950.2186999999994</v>
      </c>
      <c r="E78" s="29">
        <f t="shared" ca="1" si="14"/>
        <v>2042.797</v>
      </c>
      <c r="F78" s="37">
        <f t="shared" ca="1" si="15"/>
        <v>2741.454724137931</v>
      </c>
      <c r="G78" s="37">
        <f ca="1">D78/Q78</f>
        <v>1818.0893299999998</v>
      </c>
      <c r="H78" s="20">
        <f t="shared" si="16"/>
        <v>210000000000</v>
      </c>
      <c r="I78" s="32">
        <f t="shared" ca="1" si="17"/>
        <v>2.9</v>
      </c>
      <c r="J78" s="33">
        <f ca="1">D78/E78</f>
        <v>3.8918300252056368</v>
      </c>
      <c r="L78" s="27">
        <f>L69</f>
        <v>5349</v>
      </c>
      <c r="M78" s="16">
        <f>O78*1000/(P78*L78/1000000)</f>
        <v>1.8185838029360184E-3</v>
      </c>
      <c r="N78" s="16">
        <f t="shared" si="18"/>
        <v>8932.83</v>
      </c>
      <c r="O78" s="30">
        <v>2042.797</v>
      </c>
      <c r="P78" s="16">
        <v>210000000000</v>
      </c>
      <c r="Q78" s="34">
        <f t="shared" si="19"/>
        <v>4.3728427249501545</v>
      </c>
      <c r="R78" s="3">
        <f t="shared" ca="1" si="20"/>
        <v>0.48101269974451766</v>
      </c>
      <c r="S78">
        <f t="shared" ca="1" si="21"/>
        <v>0</v>
      </c>
    </row>
    <row r="79" spans="1:19" x14ac:dyDescent="0.25">
      <c r="A79">
        <v>78</v>
      </c>
      <c r="B79" s="26">
        <f t="shared" ca="1" si="11"/>
        <v>3030.56</v>
      </c>
      <c r="C79" s="16">
        <f t="shared" ca="1" si="12"/>
        <v>2.5652841781874042E-3</v>
      </c>
      <c r="D79">
        <f t="shared" ca="1" si="13"/>
        <v>5061.0352000000003</v>
      </c>
      <c r="E79" s="29">
        <f t="shared" ca="1" si="14"/>
        <v>1632.5920000000001</v>
      </c>
      <c r="F79" s="37">
        <f t="shared" ca="1" si="15"/>
        <v>1632.5920000000001</v>
      </c>
      <c r="G79" s="37">
        <f ca="1">D79/Q79</f>
        <v>1204.9467500000001</v>
      </c>
      <c r="H79" s="20">
        <f t="shared" si="16"/>
        <v>210000000000</v>
      </c>
      <c r="I79" s="32">
        <f t="shared" ca="1" si="17"/>
        <v>3.1</v>
      </c>
      <c r="J79" s="33">
        <f ca="1">D79/E79</f>
        <v>3.1</v>
      </c>
      <c r="L79" s="27">
        <f>L68</f>
        <v>4888</v>
      </c>
      <c r="M79" s="16">
        <f>O79*1000/(P79*L79/1000000)</f>
        <v>1.8933271958537915E-3</v>
      </c>
      <c r="N79" s="16">
        <f t="shared" si="18"/>
        <v>8162.96</v>
      </c>
      <c r="O79" s="30">
        <v>1943.4625000000001</v>
      </c>
      <c r="P79" s="16">
        <v>210000000000</v>
      </c>
      <c r="Q79" s="34">
        <f t="shared" si="19"/>
        <v>4.2002148227712137</v>
      </c>
      <c r="R79" s="3">
        <f t="shared" ca="1" si="20"/>
        <v>1.1002148227712136</v>
      </c>
      <c r="S79">
        <f t="shared" ca="1" si="21"/>
        <v>310.87049999999999</v>
      </c>
    </row>
    <row r="80" spans="1:19" x14ac:dyDescent="0.25">
      <c r="A80">
        <v>79</v>
      </c>
      <c r="B80" s="26">
        <f t="shared" ca="1" si="11"/>
        <v>3213.33</v>
      </c>
      <c r="C80" s="16">
        <f t="shared" ca="1" si="12"/>
        <v>2.4851190476190476E-3</v>
      </c>
      <c r="D80">
        <f t="shared" ca="1" si="13"/>
        <v>5366.2610999999997</v>
      </c>
      <c r="E80" s="29">
        <f t="shared" ca="1" si="14"/>
        <v>1676.9565937499999</v>
      </c>
      <c r="F80" s="37">
        <f t="shared" ca="1" si="15"/>
        <v>1676.9565937499999</v>
      </c>
      <c r="G80" s="37">
        <f ca="1">D80/Q80</f>
        <v>1265.91945375</v>
      </c>
      <c r="H80" s="20">
        <f t="shared" si="16"/>
        <v>210000000000</v>
      </c>
      <c r="I80" s="32">
        <f t="shared" ca="1" si="17"/>
        <v>3.2</v>
      </c>
      <c r="J80" s="33">
        <f ca="1">D80/E80</f>
        <v>3.2</v>
      </c>
      <c r="L80" s="27">
        <f>L67</f>
        <v>4657</v>
      </c>
      <c r="M80" s="16">
        <f>O80*1000/(P80*L80/1000000)</f>
        <v>1.8759940233340491E-3</v>
      </c>
      <c r="N80" s="16">
        <f t="shared" si="18"/>
        <v>7777.19</v>
      </c>
      <c r="O80" s="30">
        <v>1834.6658749999999</v>
      </c>
      <c r="P80" s="16">
        <v>210000000000</v>
      </c>
      <c r="Q80" s="34">
        <f t="shared" si="19"/>
        <v>4.2390225413660128</v>
      </c>
      <c r="R80" s="3">
        <f t="shared" ca="1" si="20"/>
        <v>1.0390225413660126</v>
      </c>
      <c r="S80">
        <f t="shared" ca="1" si="21"/>
        <v>157.70928125</v>
      </c>
    </row>
    <row r="81" spans="1:19" x14ac:dyDescent="0.25">
      <c r="A81">
        <v>80</v>
      </c>
      <c r="B81" s="26">
        <f t="shared" ca="1" si="11"/>
        <v>3733.55</v>
      </c>
      <c r="C81" s="16">
        <f t="shared" ca="1" si="12"/>
        <v>2.0702095732964476E-3</v>
      </c>
      <c r="D81">
        <f t="shared" ca="1" si="13"/>
        <v>6235.0285000000003</v>
      </c>
      <c r="E81" s="29">
        <f t="shared" ca="1" si="14"/>
        <v>1623.1385</v>
      </c>
      <c r="F81" s="37">
        <f t="shared" ca="1" si="15"/>
        <v>2011.2995161290323</v>
      </c>
      <c r="G81" s="37">
        <f ca="1">D81/Q81</f>
        <v>1444.5932650000002</v>
      </c>
      <c r="H81" s="20">
        <f t="shared" si="16"/>
        <v>210000000000</v>
      </c>
      <c r="I81" s="32">
        <f t="shared" ca="1" si="17"/>
        <v>3.1</v>
      </c>
      <c r="J81" s="33">
        <f ca="1">D81/E81</f>
        <v>3.84134101926607</v>
      </c>
      <c r="L81" s="27">
        <f>L66</f>
        <v>4195</v>
      </c>
      <c r="M81" s="16">
        <f>O81*1000/(P81*L81/1000000)</f>
        <v>1.8424865202338384E-3</v>
      </c>
      <c r="N81" s="16">
        <f t="shared" si="18"/>
        <v>7005.65</v>
      </c>
      <c r="O81" s="30">
        <v>1623.1385</v>
      </c>
      <c r="P81" s="16">
        <v>210000000000</v>
      </c>
      <c r="Q81" s="34">
        <f t="shared" si="19"/>
        <v>4.3161135047933366</v>
      </c>
      <c r="R81" s="3">
        <f t="shared" ca="1" si="20"/>
        <v>0.47477248552726659</v>
      </c>
      <c r="S81">
        <f t="shared" ca="1" si="21"/>
        <v>0</v>
      </c>
    </row>
    <row r="82" spans="1:19" x14ac:dyDescent="0.25">
      <c r="A82">
        <v>81</v>
      </c>
      <c r="B82" s="26">
        <f t="shared" ca="1" si="11"/>
        <v>3859.4</v>
      </c>
      <c r="C82" s="16">
        <f t="shared" ca="1" si="12"/>
        <v>1.9950226657486853E-3</v>
      </c>
      <c r="D82">
        <f t="shared" ca="1" si="13"/>
        <v>6445.1980000000003</v>
      </c>
      <c r="E82" s="29">
        <f t="shared" ca="1" si="14"/>
        <v>1616.914</v>
      </c>
      <c r="F82" s="37">
        <f t="shared" ca="1" si="15"/>
        <v>2387.1103703703702</v>
      </c>
      <c r="G82" s="37">
        <f ca="1">D82/Q82</f>
        <v>1487.5608800000002</v>
      </c>
      <c r="H82" s="20">
        <f t="shared" si="16"/>
        <v>210000000000</v>
      </c>
      <c r="I82" s="32">
        <f t="shared" ca="1" si="17"/>
        <v>2.7</v>
      </c>
      <c r="J82" s="33">
        <f ca="1">D82/E82</f>
        <v>3.9861105785465401</v>
      </c>
      <c r="L82" s="27">
        <f>L65</f>
        <v>4195</v>
      </c>
      <c r="M82" s="16">
        <f>O82*1000/(P82*L82/1000000)</f>
        <v>1.8354208524887904E-3</v>
      </c>
      <c r="N82" s="16">
        <f t="shared" si="18"/>
        <v>7005.65</v>
      </c>
      <c r="O82" s="30">
        <v>1616.914</v>
      </c>
      <c r="P82" s="16">
        <v>210000000000</v>
      </c>
      <c r="Q82" s="34">
        <f t="shared" si="19"/>
        <v>4.3327288897244998</v>
      </c>
      <c r="R82" s="3">
        <f t="shared" ca="1" si="20"/>
        <v>0.34661831117795971</v>
      </c>
      <c r="S82">
        <f t="shared" ca="1" si="21"/>
        <v>0</v>
      </c>
    </row>
    <row r="83" spans="1:19" x14ac:dyDescent="0.25">
      <c r="A83">
        <v>82</v>
      </c>
      <c r="B83" s="26">
        <f t="shared" ca="1" si="11"/>
        <v>2311.3200000000002</v>
      </c>
      <c r="C83" s="16">
        <f t="shared" ca="1" si="12"/>
        <v>2.9453262786596117E-3</v>
      </c>
      <c r="D83">
        <f t="shared" ca="1" si="13"/>
        <v>3859.9044000000004</v>
      </c>
      <c r="E83" s="29">
        <f t="shared" ca="1" si="14"/>
        <v>1429.5942222222222</v>
      </c>
      <c r="F83" s="37">
        <f t="shared" ca="1" si="15"/>
        <v>1429.5942222222222</v>
      </c>
      <c r="G83" s="37">
        <f ca="1">D83/Q83</f>
        <v>949.57161750000023</v>
      </c>
      <c r="H83" s="20">
        <f t="shared" si="16"/>
        <v>210000000000</v>
      </c>
      <c r="I83" s="32">
        <f t="shared" ca="1" si="17"/>
        <v>2.7</v>
      </c>
      <c r="J83" s="33">
        <f ca="1">D83/E83</f>
        <v>2.7</v>
      </c>
      <c r="L83" s="27">
        <f>L64</f>
        <v>3502</v>
      </c>
      <c r="M83" s="16">
        <f>O83*1000/(P83*L83/1000000)</f>
        <v>1.9563581014930245E-3</v>
      </c>
      <c r="N83" s="16">
        <f t="shared" si="18"/>
        <v>5848.34</v>
      </c>
      <c r="O83" s="30">
        <v>1438.7448750000001</v>
      </c>
      <c r="P83" s="16">
        <v>210000000000</v>
      </c>
      <c r="Q83" s="34">
        <f t="shared" si="19"/>
        <v>4.0648902398349112</v>
      </c>
      <c r="R83" s="3">
        <f t="shared" ca="1" si="20"/>
        <v>1.364890239834911</v>
      </c>
      <c r="S83">
        <f t="shared" ca="1" si="21"/>
        <v>9.1506527777778501</v>
      </c>
    </row>
    <row r="84" spans="1:19" x14ac:dyDescent="0.25">
      <c r="A84">
        <v>83</v>
      </c>
      <c r="B84" s="26">
        <f t="shared" ca="1" si="11"/>
        <v>2206.2600000000002</v>
      </c>
      <c r="C84" s="16">
        <f t="shared" ca="1" si="12"/>
        <v>2.4959015429256923E-3</v>
      </c>
      <c r="D84">
        <f t="shared" ca="1" si="13"/>
        <v>3684.4542000000001</v>
      </c>
      <c r="E84" s="29">
        <f t="shared" ca="1" si="14"/>
        <v>1156.3876250000001</v>
      </c>
      <c r="F84" s="37">
        <f t="shared" ca="1" si="15"/>
        <v>1228.1514</v>
      </c>
      <c r="G84" s="37">
        <f ca="1">D84/Q84</f>
        <v>728.52420375000008</v>
      </c>
      <c r="H84" s="20">
        <f t="shared" si="16"/>
        <v>210000000000</v>
      </c>
      <c r="I84" s="32">
        <f t="shared" ca="1" si="17"/>
        <v>3</v>
      </c>
      <c r="J84" s="33">
        <f ca="1">D84/E84</f>
        <v>3.1861757427575377</v>
      </c>
      <c r="L84" s="27">
        <f>L63</f>
        <v>3502</v>
      </c>
      <c r="M84" s="16">
        <f>O84*1000/(P84*L84/1000000)</f>
        <v>1.5724179720431862E-3</v>
      </c>
      <c r="N84" s="16">
        <f t="shared" si="18"/>
        <v>5848.34</v>
      </c>
      <c r="O84" s="30">
        <v>1156.3876250000001</v>
      </c>
      <c r="P84" s="16">
        <v>210000000000</v>
      </c>
      <c r="Q84" s="34">
        <f t="shared" si="19"/>
        <v>5.0574218139008531</v>
      </c>
      <c r="R84" s="3">
        <f t="shared" ca="1" si="20"/>
        <v>1.8712460711433154</v>
      </c>
      <c r="S84">
        <f t="shared" ca="1" si="21"/>
        <v>0</v>
      </c>
    </row>
    <row r="85" spans="1:19" x14ac:dyDescent="0.25">
      <c r="A85">
        <v>84</v>
      </c>
      <c r="B85" s="26">
        <f t="shared" ca="1" si="11"/>
        <v>3116.78</v>
      </c>
      <c r="C85" s="16">
        <f t="shared" ca="1" si="12"/>
        <v>2.8401360544217692E-3</v>
      </c>
      <c r="D85">
        <f t="shared" ca="1" si="13"/>
        <v>5205.0226000000002</v>
      </c>
      <c r="E85" s="29">
        <f t="shared" ca="1" si="14"/>
        <v>1858.9366428571432</v>
      </c>
      <c r="F85" s="37">
        <f t="shared" ca="1" si="15"/>
        <v>1858.9366428571432</v>
      </c>
      <c r="G85" s="37">
        <f ca="1">D85/Q85</f>
        <v>1689.8117387500001</v>
      </c>
      <c r="H85" s="20">
        <f t="shared" si="16"/>
        <v>210000000000</v>
      </c>
      <c r="I85" s="32">
        <f t="shared" ca="1" si="17"/>
        <v>2.8</v>
      </c>
      <c r="J85" s="33">
        <f ca="1">D85/E85</f>
        <v>2.8</v>
      </c>
      <c r="L85" s="27">
        <f>L62</f>
        <v>3502</v>
      </c>
      <c r="M85" s="16">
        <f>O85*1000/(P85*L85/1000000)</f>
        <v>2.5817422357292431E-3</v>
      </c>
      <c r="N85" s="16">
        <f t="shared" si="18"/>
        <v>5848.34</v>
      </c>
      <c r="O85" s="30">
        <v>1898.6648749999999</v>
      </c>
      <c r="P85" s="16">
        <v>210000000000</v>
      </c>
      <c r="Q85" s="34">
        <f t="shared" si="19"/>
        <v>3.0802381594592885</v>
      </c>
      <c r="R85" s="3">
        <f t="shared" ca="1" si="20"/>
        <v>0.28023815945928865</v>
      </c>
      <c r="S85">
        <f t="shared" ca="1" si="21"/>
        <v>39.728232142856768</v>
      </c>
    </row>
    <row r="86" spans="1:19" x14ac:dyDescent="0.25">
      <c r="A86">
        <v>85</v>
      </c>
      <c r="B86" s="26">
        <f t="shared" ca="1" si="11"/>
        <v>2416.38</v>
      </c>
      <c r="C86" s="16">
        <f t="shared" ca="1" si="12"/>
        <v>2.9453262786596117E-3</v>
      </c>
      <c r="D86">
        <f t="shared" ca="1" si="13"/>
        <v>4035.3546000000001</v>
      </c>
      <c r="E86" s="29">
        <f t="shared" ca="1" si="14"/>
        <v>1494.5757777777778</v>
      </c>
      <c r="F86" s="37">
        <f t="shared" ca="1" si="15"/>
        <v>1494.5757777777778</v>
      </c>
      <c r="G86" s="37">
        <f ca="1">D86/Q86</f>
        <v>1290.72478125</v>
      </c>
      <c r="H86" s="20">
        <f t="shared" si="16"/>
        <v>210000000000</v>
      </c>
      <c r="I86" s="32">
        <f t="shared" ca="1" si="17"/>
        <v>2.7</v>
      </c>
      <c r="J86" s="33">
        <f ca="1">D86/E86</f>
        <v>2.7</v>
      </c>
      <c r="L86" s="27">
        <f>L61</f>
        <v>3502</v>
      </c>
      <c r="M86" s="16">
        <f>O86*1000/(P86*L86/1000000)</f>
        <v>2.5436017853743441E-3</v>
      </c>
      <c r="N86" s="16">
        <f t="shared" si="18"/>
        <v>5848.34</v>
      </c>
      <c r="O86" s="30">
        <v>1870.6156249999999</v>
      </c>
      <c r="P86" s="16">
        <v>210000000000</v>
      </c>
      <c r="Q86" s="34">
        <f t="shared" si="19"/>
        <v>3.1264252911391139</v>
      </c>
      <c r="R86" s="3">
        <f t="shared" ca="1" si="20"/>
        <v>0.42642529113911376</v>
      </c>
      <c r="S86">
        <f t="shared" ca="1" si="21"/>
        <v>376.03984722222208</v>
      </c>
    </row>
    <row r="87" spans="1:19" x14ac:dyDescent="0.25">
      <c r="A87">
        <v>86</v>
      </c>
      <c r="B87" s="26">
        <f t="shared" ca="1" si="11"/>
        <v>2941.68</v>
      </c>
      <c r="C87" s="16">
        <f t="shared" ca="1" si="12"/>
        <v>1.8194611987189697E-3</v>
      </c>
      <c r="D87">
        <f t="shared" ca="1" si="13"/>
        <v>4912.6055999999999</v>
      </c>
      <c r="E87" s="29">
        <f t="shared" ca="1" si="14"/>
        <v>1123.9772499999999</v>
      </c>
      <c r="F87" s="37">
        <f t="shared" ca="1" si="15"/>
        <v>1694.0019310344828</v>
      </c>
      <c r="G87" s="37">
        <f ca="1">D87/Q87</f>
        <v>944.1408899999999</v>
      </c>
      <c r="H87" s="20">
        <f t="shared" si="16"/>
        <v>210000000000</v>
      </c>
      <c r="I87" s="32">
        <f t="shared" ca="1" si="17"/>
        <v>2.9</v>
      </c>
      <c r="J87" s="33">
        <f ca="1">D87/E87</f>
        <v>4.3707340161911645</v>
      </c>
      <c r="L87" s="27">
        <f>L60</f>
        <v>3502</v>
      </c>
      <c r="M87" s="16">
        <f>O87*1000/(P87*L87/1000000)</f>
        <v>1.5283474069239346E-3</v>
      </c>
      <c r="N87" s="16">
        <f t="shared" si="18"/>
        <v>5848.34</v>
      </c>
      <c r="O87" s="30">
        <v>1123.9772499999999</v>
      </c>
      <c r="P87" s="16">
        <v>210000000000</v>
      </c>
      <c r="Q87" s="34">
        <f t="shared" si="19"/>
        <v>5.2032547811799574</v>
      </c>
      <c r="R87" s="3">
        <f t="shared" ca="1" si="20"/>
        <v>0.83252076498879291</v>
      </c>
      <c r="S87">
        <f t="shared" ca="1" si="21"/>
        <v>0</v>
      </c>
    </row>
    <row r="88" spans="1:19" x14ac:dyDescent="0.25">
      <c r="A88">
        <v>87</v>
      </c>
      <c r="B88" s="26">
        <f t="shared" ca="1" si="11"/>
        <v>2206.2600000000002</v>
      </c>
      <c r="C88" s="16">
        <f t="shared" ca="1" si="12"/>
        <v>2.9453262786596117E-3</v>
      </c>
      <c r="D88">
        <f t="shared" ca="1" si="13"/>
        <v>3684.4542000000001</v>
      </c>
      <c r="E88" s="29">
        <f t="shared" ca="1" si="14"/>
        <v>1364.6126666666667</v>
      </c>
      <c r="F88" s="37">
        <f t="shared" ca="1" si="15"/>
        <v>1364.6126666666667</v>
      </c>
      <c r="G88" s="37">
        <f ca="1">D88/Q88</f>
        <v>913.0706550000001</v>
      </c>
      <c r="H88" s="20">
        <f t="shared" si="16"/>
        <v>210000000000</v>
      </c>
      <c r="I88" s="32">
        <f t="shared" ca="1" si="17"/>
        <v>2.7</v>
      </c>
      <c r="J88" s="33">
        <f ca="1">D88/E88</f>
        <v>2.7</v>
      </c>
      <c r="L88" s="27">
        <f>L59</f>
        <v>3502</v>
      </c>
      <c r="M88" s="16">
        <f>O88*1000/(P88*L88/1000000)</f>
        <v>1.9707357700361697E-3</v>
      </c>
      <c r="N88" s="16">
        <f t="shared" si="18"/>
        <v>5848.34</v>
      </c>
      <c r="O88" s="30">
        <v>1449.3185000000001</v>
      </c>
      <c r="P88" s="16">
        <v>210000000000</v>
      </c>
      <c r="Q88" s="34">
        <f t="shared" si="19"/>
        <v>4.0352344912453679</v>
      </c>
      <c r="R88" s="3">
        <f t="shared" ca="1" si="20"/>
        <v>1.3352344912453677</v>
      </c>
      <c r="S88">
        <f t="shared" ca="1" si="21"/>
        <v>84.70583333333343</v>
      </c>
    </row>
    <row r="89" spans="1:19" x14ac:dyDescent="0.25">
      <c r="A89">
        <v>88</v>
      </c>
      <c r="B89" s="26">
        <f t="shared" ca="1" si="11"/>
        <v>3607.7</v>
      </c>
      <c r="C89" s="16">
        <f t="shared" ca="1" si="12"/>
        <v>2.0873518545650375E-3</v>
      </c>
      <c r="D89">
        <f t="shared" ca="1" si="13"/>
        <v>6024.8590000000004</v>
      </c>
      <c r="E89" s="29">
        <f t="shared" ca="1" si="14"/>
        <v>1581.4132500000001</v>
      </c>
      <c r="F89" s="37">
        <f t="shared" ca="1" si="15"/>
        <v>2151.7353571428575</v>
      </c>
      <c r="G89" s="37">
        <f ca="1">D89/Q89</f>
        <v>1360.0153950000004</v>
      </c>
      <c r="H89" s="20">
        <f t="shared" si="16"/>
        <v>210000000000</v>
      </c>
      <c r="I89" s="32">
        <f t="shared" ca="1" si="17"/>
        <v>2.8</v>
      </c>
      <c r="J89" s="33">
        <f ca="1">D89/E89</f>
        <v>3.8097941825136474</v>
      </c>
      <c r="L89" s="27">
        <f>L58</f>
        <v>4195</v>
      </c>
      <c r="M89" s="16">
        <f>O89*1000/(P89*L89/1000000)</f>
        <v>1.7951225949259322E-3</v>
      </c>
      <c r="N89" s="16">
        <f t="shared" si="18"/>
        <v>7005.65</v>
      </c>
      <c r="O89" s="30">
        <v>1581.4132500000001</v>
      </c>
      <c r="P89" s="16">
        <v>210000000000</v>
      </c>
      <c r="Q89" s="34">
        <f t="shared" si="19"/>
        <v>4.4299932354809846</v>
      </c>
      <c r="R89" s="3">
        <f t="shared" ca="1" si="20"/>
        <v>0.62019905296733713</v>
      </c>
      <c r="S89">
        <f t="shared" ca="1" si="21"/>
        <v>0</v>
      </c>
    </row>
    <row r="90" spans="1:19" x14ac:dyDescent="0.25">
      <c r="A90">
        <v>89</v>
      </c>
      <c r="B90" s="26">
        <f t="shared" ca="1" si="11"/>
        <v>2936.5</v>
      </c>
      <c r="C90" s="16">
        <f t="shared" ca="1" si="12"/>
        <v>2.8401360544217692E-3</v>
      </c>
      <c r="D90">
        <f t="shared" ca="1" si="13"/>
        <v>4903.9549999999999</v>
      </c>
      <c r="E90" s="29">
        <f t="shared" ca="1" si="14"/>
        <v>1751.4125000000001</v>
      </c>
      <c r="F90" s="37">
        <f t="shared" ca="1" si="15"/>
        <v>1751.4125000000001</v>
      </c>
      <c r="G90" s="37">
        <f ca="1">D90/Q90</f>
        <v>1234.6904500000001</v>
      </c>
      <c r="H90" s="20">
        <f t="shared" si="16"/>
        <v>210000000000</v>
      </c>
      <c r="I90" s="32">
        <f t="shared" ca="1" si="17"/>
        <v>2.8</v>
      </c>
      <c r="J90" s="33">
        <f ca="1">D90/E90</f>
        <v>2.8</v>
      </c>
      <c r="L90" s="27">
        <f>L57</f>
        <v>4195</v>
      </c>
      <c r="M90" s="16">
        <f>O90*1000/(P90*L90/1000000)</f>
        <v>2.0022061410976785E-3</v>
      </c>
      <c r="N90" s="16">
        <f t="shared" si="18"/>
        <v>7005.65</v>
      </c>
      <c r="O90" s="30">
        <v>1763.8434999999999</v>
      </c>
      <c r="P90" s="16">
        <v>210000000000</v>
      </c>
      <c r="Q90" s="34">
        <f t="shared" si="19"/>
        <v>3.9718092903366995</v>
      </c>
      <c r="R90" s="3">
        <f t="shared" ca="1" si="20"/>
        <v>1.1718092903366997</v>
      </c>
      <c r="S90">
        <f t="shared" ca="1" si="21"/>
        <v>12.430999999999813</v>
      </c>
    </row>
    <row r="91" spans="1:19" x14ac:dyDescent="0.25">
      <c r="A91">
        <v>90</v>
      </c>
      <c r="B91" s="26">
        <f t="shared" ca="1" si="11"/>
        <v>3399.61</v>
      </c>
      <c r="C91" s="16">
        <f t="shared" ca="1" si="12"/>
        <v>2.5677336097796092E-3</v>
      </c>
      <c r="D91">
        <f t="shared" ca="1" si="13"/>
        <v>5677.3487000000005</v>
      </c>
      <c r="E91" s="29">
        <f t="shared" ca="1" si="14"/>
        <v>1833.1514999999999</v>
      </c>
      <c r="F91" s="37">
        <f t="shared" ca="1" si="15"/>
        <v>1957.7064482758624</v>
      </c>
      <c r="G91" s="37">
        <f ca="1">D91/Q91</f>
        <v>1338.200595</v>
      </c>
      <c r="H91" s="20">
        <f t="shared" si="16"/>
        <v>210000000000</v>
      </c>
      <c r="I91" s="32">
        <f t="shared" ca="1" si="17"/>
        <v>2.9</v>
      </c>
      <c r="J91" s="33">
        <f ca="1">D91/E91</f>
        <v>3.0970428248838138</v>
      </c>
      <c r="L91" s="27">
        <f>L56</f>
        <v>4657</v>
      </c>
      <c r="M91" s="16">
        <f>O91*1000/(P91*L91/1000000)</f>
        <v>1.8744455351391146E-3</v>
      </c>
      <c r="N91" s="16">
        <f t="shared" si="18"/>
        <v>7777.19</v>
      </c>
      <c r="O91" s="30">
        <v>1833.1514999999999</v>
      </c>
      <c r="P91" s="16">
        <v>210000000000</v>
      </c>
      <c r="Q91" s="34">
        <f t="shared" si="19"/>
        <v>4.2425244176490597</v>
      </c>
      <c r="R91" s="3">
        <f t="shared" ca="1" si="20"/>
        <v>1.145481592765246</v>
      </c>
      <c r="S91">
        <f t="shared" ca="1" si="21"/>
        <v>0</v>
      </c>
    </row>
    <row r="92" spans="1:19" x14ac:dyDescent="0.25">
      <c r="A92">
        <v>91</v>
      </c>
      <c r="B92" s="26">
        <f t="shared" ca="1" si="11"/>
        <v>4105.92</v>
      </c>
      <c r="C92" s="16">
        <f t="shared" ca="1" si="12"/>
        <v>2.236118823552334E-3</v>
      </c>
      <c r="D92">
        <f t="shared" ca="1" si="13"/>
        <v>6856.8864000000003</v>
      </c>
      <c r="E92" s="29">
        <f t="shared" ca="1" si="14"/>
        <v>1928.07825</v>
      </c>
      <c r="F92" s="37">
        <f t="shared" ca="1" si="15"/>
        <v>2539.5875555555554</v>
      </c>
      <c r="G92" s="37">
        <f ca="1">D92/Q92</f>
        <v>1619.58573</v>
      </c>
      <c r="H92" s="20">
        <f t="shared" si="16"/>
        <v>210000000000</v>
      </c>
      <c r="I92" s="32">
        <f t="shared" ca="1" si="17"/>
        <v>2.7</v>
      </c>
      <c r="J92" s="33">
        <f ca="1">D92/E92</f>
        <v>3.5563320109025658</v>
      </c>
      <c r="L92" s="27">
        <f>L55</f>
        <v>4888</v>
      </c>
      <c r="M92" s="16">
        <f>O92*1000/(P92*L92/1000000)</f>
        <v>1.8783398117839607E-3</v>
      </c>
      <c r="N92" s="16">
        <f t="shared" si="18"/>
        <v>8162.96</v>
      </c>
      <c r="O92" s="30">
        <v>1928.07825</v>
      </c>
      <c r="P92" s="16">
        <v>210000000000</v>
      </c>
      <c r="Q92" s="34">
        <f t="shared" si="19"/>
        <v>4.2337285844078165</v>
      </c>
      <c r="R92" s="3">
        <f t="shared" ca="1" si="20"/>
        <v>0.67739657350525073</v>
      </c>
      <c r="S92">
        <f t="shared" ca="1" si="21"/>
        <v>0</v>
      </c>
    </row>
    <row r="93" spans="1:19" x14ac:dyDescent="0.25">
      <c r="A93">
        <v>92</v>
      </c>
      <c r="B93" s="26">
        <f t="shared" ca="1" si="11"/>
        <v>3530.34</v>
      </c>
      <c r="C93" s="16">
        <f t="shared" ca="1" si="12"/>
        <v>2.7453640307678446E-3</v>
      </c>
      <c r="D93">
        <f t="shared" ca="1" si="13"/>
        <v>5895.6678000000002</v>
      </c>
      <c r="E93" s="29">
        <f t="shared" ca="1" si="14"/>
        <v>2035.3343749999999</v>
      </c>
      <c r="F93" s="37">
        <f t="shared" ca="1" si="15"/>
        <v>2183.5806666666667</v>
      </c>
      <c r="G93" s="37">
        <f ca="1">D93/Q93</f>
        <v>1343.3206875000001</v>
      </c>
      <c r="H93" s="20">
        <f t="shared" si="16"/>
        <v>210000000000</v>
      </c>
      <c r="I93" s="32">
        <f t="shared" ca="1" si="17"/>
        <v>2.7</v>
      </c>
      <c r="J93" s="33">
        <f ca="1">D93/E93</f>
        <v>2.8966580982547403</v>
      </c>
      <c r="L93" s="27">
        <f>L54</f>
        <v>5349</v>
      </c>
      <c r="M93" s="16">
        <f>O93*1000/(P93*L93/1000000)</f>
        <v>1.8119402603067774E-3</v>
      </c>
      <c r="N93" s="16">
        <f t="shared" si="18"/>
        <v>8932.83</v>
      </c>
      <c r="O93" s="30">
        <v>2035.3343749999999</v>
      </c>
      <c r="P93" s="16">
        <v>210000000000</v>
      </c>
      <c r="Q93" s="34">
        <f t="shared" si="19"/>
        <v>4.3888759064465761</v>
      </c>
      <c r="R93" s="3">
        <f t="shared" ca="1" si="20"/>
        <v>1.4922178081918358</v>
      </c>
      <c r="S93">
        <f t="shared" ca="1" si="21"/>
        <v>0</v>
      </c>
    </row>
    <row r="94" spans="1:19" x14ac:dyDescent="0.25">
      <c r="A94">
        <v>93</v>
      </c>
      <c r="B94" s="26">
        <f t="shared" ca="1" si="11"/>
        <v>4474.47</v>
      </c>
      <c r="C94" s="16">
        <f t="shared" ca="1" si="12"/>
        <v>2.2830067556817318E-3</v>
      </c>
      <c r="D94">
        <f t="shared" ca="1" si="13"/>
        <v>7472.3649000000005</v>
      </c>
      <c r="E94" s="29">
        <f t="shared" ca="1" si="14"/>
        <v>2145.2015000000001</v>
      </c>
      <c r="F94" s="37">
        <f t="shared" ca="1" si="15"/>
        <v>2410.4402903225809</v>
      </c>
      <c r="G94" s="37">
        <f ca="1">D94/Q94</f>
        <v>1651.8051550000002</v>
      </c>
      <c r="H94" s="20">
        <f t="shared" si="16"/>
        <v>210000000000</v>
      </c>
      <c r="I94" s="32">
        <f t="shared" ca="1" si="17"/>
        <v>3.1</v>
      </c>
      <c r="J94" s="33">
        <f ca="1">D94/E94</f>
        <v>3.4832927815871844</v>
      </c>
      <c r="L94" s="27">
        <f>L53</f>
        <v>5811</v>
      </c>
      <c r="M94" s="16">
        <f>O94*1000/(P94*L94/1000000)</f>
        <v>1.7579152018749335E-3</v>
      </c>
      <c r="N94" s="16">
        <f t="shared" si="18"/>
        <v>9704.3700000000008</v>
      </c>
      <c r="O94" s="30">
        <v>2145.2015000000001</v>
      </c>
      <c r="P94" s="16">
        <v>210000000000</v>
      </c>
      <c r="Q94" s="34">
        <f t="shared" si="19"/>
        <v>4.5237568592041351</v>
      </c>
      <c r="R94" s="3">
        <f t="shared" ca="1" si="20"/>
        <v>1.0404640776169507</v>
      </c>
      <c r="S94">
        <f t="shared" ca="1" si="21"/>
        <v>0</v>
      </c>
    </row>
    <row r="95" spans="1:19" x14ac:dyDescent="0.25">
      <c r="A95">
        <v>94</v>
      </c>
      <c r="B95" s="26">
        <f t="shared" ca="1" si="11"/>
        <v>4453.83</v>
      </c>
      <c r="C95" s="16">
        <f t="shared" ca="1" si="12"/>
        <v>2.4774487832462653E-3</v>
      </c>
      <c r="D95">
        <f t="shared" ca="1" si="13"/>
        <v>7437.8960999999999</v>
      </c>
      <c r="E95" s="29">
        <f t="shared" ca="1" si="14"/>
        <v>2317.1685000000002</v>
      </c>
      <c r="F95" s="37">
        <f t="shared" ca="1" si="15"/>
        <v>2479.2986999999998</v>
      </c>
      <c r="G95" s="37">
        <f ca="1">D95/Q95</f>
        <v>1645.189635</v>
      </c>
      <c r="H95" s="20">
        <f t="shared" si="16"/>
        <v>210000000000</v>
      </c>
      <c r="I95" s="32">
        <f t="shared" ca="1" si="17"/>
        <v>3</v>
      </c>
      <c r="J95" s="33">
        <f ca="1">D95/E95</f>
        <v>3.2099073071293689</v>
      </c>
      <c r="L95" s="27">
        <f>L52</f>
        <v>6273</v>
      </c>
      <c r="M95" s="16">
        <f>O95*1000/(P95*L95/1000000)</f>
        <v>1.7589886361048484E-3</v>
      </c>
      <c r="N95" s="16">
        <f t="shared" si="18"/>
        <v>10475.91</v>
      </c>
      <c r="O95" s="30">
        <v>2317.1685000000002</v>
      </c>
      <c r="P95" s="16">
        <v>210000000000</v>
      </c>
      <c r="Q95" s="34">
        <f t="shared" si="19"/>
        <v>4.5209962072244636</v>
      </c>
      <c r="R95" s="3">
        <f t="shared" ca="1" si="20"/>
        <v>1.3110889000950947</v>
      </c>
      <c r="S95">
        <f t="shared" ca="1" si="21"/>
        <v>0</v>
      </c>
    </row>
    <row r="96" spans="1:19" x14ac:dyDescent="0.25">
      <c r="A96">
        <v>95</v>
      </c>
      <c r="B96" s="26">
        <f t="shared" ca="1" si="11"/>
        <v>4606.08</v>
      </c>
      <c r="C96" s="16">
        <f t="shared" ca="1" si="12"/>
        <v>2.4266060656060397E-3</v>
      </c>
      <c r="D96">
        <f t="shared" ca="1" si="13"/>
        <v>7692.1535999999996</v>
      </c>
      <c r="E96" s="29">
        <f t="shared" ca="1" si="14"/>
        <v>2347.1997500000002</v>
      </c>
      <c r="F96" s="37">
        <f t="shared" ca="1" si="15"/>
        <v>2481.3398709677417</v>
      </c>
      <c r="G96" s="37">
        <f ca="1">D96/Q96</f>
        <v>1502.20784</v>
      </c>
      <c r="H96" s="20">
        <f t="shared" si="16"/>
        <v>210000000000</v>
      </c>
      <c r="I96" s="32">
        <f t="shared" ca="1" si="17"/>
        <v>3.1</v>
      </c>
      <c r="J96" s="33">
        <f ca="1">D96/E96</f>
        <v>3.2771619032423631</v>
      </c>
      <c r="L96" s="27">
        <f>L51</f>
        <v>7197</v>
      </c>
      <c r="M96" s="16">
        <f>O96*1000/(P96*L96/1000000)</f>
        <v>1.5530278819878653E-3</v>
      </c>
      <c r="N96" s="16">
        <f t="shared" si="18"/>
        <v>12018.99</v>
      </c>
      <c r="O96" s="30">
        <v>2347.1997500000002</v>
      </c>
      <c r="P96" s="16">
        <v>210000000000</v>
      </c>
      <c r="Q96" s="34">
        <f t="shared" si="19"/>
        <v>5.1205654738161925</v>
      </c>
      <c r="R96" s="3">
        <f t="shared" ca="1" si="20"/>
        <v>1.8434035705738294</v>
      </c>
      <c r="S96">
        <f t="shared" ca="1" si="21"/>
        <v>0</v>
      </c>
    </row>
    <row r="97" spans="1:19" x14ac:dyDescent="0.25">
      <c r="A97">
        <v>96</v>
      </c>
      <c r="B97" s="26">
        <f t="shared" ca="1" si="11"/>
        <v>5397.75</v>
      </c>
      <c r="C97" s="16">
        <f t="shared" ca="1" si="12"/>
        <v>2.3002145955876678E-3</v>
      </c>
      <c r="D97">
        <f t="shared" ca="1" si="13"/>
        <v>9014.2425000000003</v>
      </c>
      <c r="E97" s="29">
        <f t="shared" ca="1" si="14"/>
        <v>2607.3564999999999</v>
      </c>
      <c r="F97" s="37">
        <f t="shared" ca="1" si="15"/>
        <v>3219.3723214285719</v>
      </c>
      <c r="G97" s="37">
        <f ca="1">D97/Q97</f>
        <v>1955.5173750000001</v>
      </c>
      <c r="H97" s="20">
        <f t="shared" si="16"/>
        <v>210000000000</v>
      </c>
      <c r="I97" s="32">
        <f t="shared" ca="1" si="17"/>
        <v>2.8</v>
      </c>
      <c r="J97" s="33">
        <f ca="1">D97/E97</f>
        <v>3.4572343674522457</v>
      </c>
      <c r="L97" s="27">
        <f>L50</f>
        <v>7197</v>
      </c>
      <c r="M97" s="16">
        <f>O97*1000/(P97*L97/1000000)</f>
        <v>1.7251609466907509E-3</v>
      </c>
      <c r="N97" s="16">
        <f t="shared" si="18"/>
        <v>12018.99</v>
      </c>
      <c r="O97" s="30">
        <v>2607.3564999999999</v>
      </c>
      <c r="P97" s="16">
        <v>210000000000</v>
      </c>
      <c r="Q97" s="34">
        <f t="shared" si="19"/>
        <v>4.60964582326966</v>
      </c>
      <c r="R97" s="3">
        <f t="shared" ca="1" si="20"/>
        <v>1.1524114558174143</v>
      </c>
      <c r="S97">
        <f t="shared" ca="1" si="21"/>
        <v>0</v>
      </c>
    </row>
    <row r="98" spans="1:19" x14ac:dyDescent="0.25">
      <c r="A98">
        <v>97</v>
      </c>
      <c r="B98" s="26">
        <f t="shared" ca="1" si="11"/>
        <v>4532.58</v>
      </c>
      <c r="C98" s="16">
        <f t="shared" ca="1" si="12"/>
        <v>2.6507936507936506E-3</v>
      </c>
      <c r="D98">
        <f t="shared" ca="1" si="13"/>
        <v>7569.4085999999998</v>
      </c>
      <c r="E98" s="29">
        <f t="shared" ca="1" si="14"/>
        <v>2523.1361999999999</v>
      </c>
      <c r="F98" s="37">
        <f t="shared" ca="1" si="15"/>
        <v>2523.1361999999999</v>
      </c>
      <c r="G98" s="37">
        <f ca="1">D98/Q98</f>
        <v>2148.5790299999999</v>
      </c>
      <c r="H98" s="20">
        <f t="shared" si="16"/>
        <v>210000000000</v>
      </c>
      <c r="I98" s="32">
        <f t="shared" ca="1" si="17"/>
        <v>3</v>
      </c>
      <c r="J98" s="33">
        <f ca="1">D98/E98</f>
        <v>3</v>
      </c>
      <c r="L98" s="27">
        <f>L49</f>
        <v>5811</v>
      </c>
      <c r="M98" s="16">
        <f>O98*1000/(P98*L98/1000000)</f>
        <v>2.2572858535945786E-3</v>
      </c>
      <c r="N98" s="16">
        <f t="shared" si="18"/>
        <v>9704.3700000000008</v>
      </c>
      <c r="O98" s="30">
        <v>2754.5884999999998</v>
      </c>
      <c r="P98" s="16">
        <v>210000000000</v>
      </c>
      <c r="Q98" s="34">
        <f t="shared" si="19"/>
        <v>3.5229835599763817</v>
      </c>
      <c r="R98" s="3">
        <f t="shared" ca="1" si="20"/>
        <v>0.52298355997638168</v>
      </c>
      <c r="S98">
        <f t="shared" ca="1" si="21"/>
        <v>231.45229999999992</v>
      </c>
    </row>
    <row r="99" spans="1:19" x14ac:dyDescent="0.25">
      <c r="A99">
        <v>98</v>
      </c>
      <c r="B99" s="26">
        <f t="shared" ca="1" si="11"/>
        <v>5520.45</v>
      </c>
      <c r="C99" s="16">
        <f t="shared" ca="1" si="12"/>
        <v>2.1469872409469724E-3</v>
      </c>
      <c r="D99">
        <f t="shared" ca="1" si="13"/>
        <v>9219.1514999999999</v>
      </c>
      <c r="E99" s="29">
        <f t="shared" ca="1" si="14"/>
        <v>2488.9904999999999</v>
      </c>
      <c r="F99" s="37">
        <f t="shared" ca="1" si="15"/>
        <v>3073.0504999999998</v>
      </c>
      <c r="G99" s="37">
        <f ca="1">D99/Q99</f>
        <v>2364.5409749999994</v>
      </c>
      <c r="H99" s="20">
        <f t="shared" si="16"/>
        <v>210000000000</v>
      </c>
      <c r="I99" s="32">
        <f t="shared" ca="1" si="17"/>
        <v>3</v>
      </c>
      <c r="J99" s="33">
        <f ca="1">D99/E99</f>
        <v>3.7039721525654681</v>
      </c>
      <c r="L99" s="27">
        <f>L48</f>
        <v>5811</v>
      </c>
      <c r="M99" s="16">
        <f>O99*1000/(P99*L99/1000000)</f>
        <v>2.039637878899624E-3</v>
      </c>
      <c r="N99" s="16">
        <f t="shared" si="18"/>
        <v>9704.3700000000008</v>
      </c>
      <c r="O99" s="30">
        <v>2488.9904999999999</v>
      </c>
      <c r="P99" s="16">
        <v>210000000000</v>
      </c>
      <c r="Q99" s="34">
        <f t="shared" si="19"/>
        <v>3.8989180553320719</v>
      </c>
      <c r="R99" s="3">
        <f t="shared" ca="1" si="20"/>
        <v>0.19494590276660384</v>
      </c>
      <c r="S99">
        <f t="shared" ca="1" si="21"/>
        <v>0</v>
      </c>
    </row>
    <row r="100" spans="1:19" x14ac:dyDescent="0.25">
      <c r="A100">
        <v>99</v>
      </c>
      <c r="B100" s="26">
        <f t="shared" ca="1" si="11"/>
        <v>4814.1000000000004</v>
      </c>
      <c r="C100" s="16">
        <f t="shared" ca="1" si="12"/>
        <v>2.2525878842012694E-3</v>
      </c>
      <c r="D100">
        <f t="shared" ca="1" si="13"/>
        <v>8039.5470000000005</v>
      </c>
      <c r="E100" s="29">
        <f t="shared" ca="1" si="14"/>
        <v>2277.2784999999999</v>
      </c>
      <c r="F100" s="37">
        <f t="shared" ca="1" si="15"/>
        <v>2772.2575862068966</v>
      </c>
      <c r="G100" s="37">
        <f ca="1">D100/Q100</f>
        <v>2049.5506500000001</v>
      </c>
      <c r="H100" s="20">
        <f t="shared" si="16"/>
        <v>210000000000</v>
      </c>
      <c r="I100" s="32">
        <f t="shared" ca="1" si="17"/>
        <v>2.9</v>
      </c>
      <c r="J100" s="33">
        <f ca="1">D100/E100</f>
        <v>3.5303310508574164</v>
      </c>
      <c r="L100" s="27">
        <f>L47</f>
        <v>5349</v>
      </c>
      <c r="M100" s="16">
        <f>O100*1000/(P100*L100/1000000)</f>
        <v>2.027329095781143E-3</v>
      </c>
      <c r="N100" s="16">
        <f t="shared" si="18"/>
        <v>8932.83</v>
      </c>
      <c r="O100" s="30">
        <v>2277.2784999999999</v>
      </c>
      <c r="P100" s="16">
        <v>210000000000</v>
      </c>
      <c r="Q100" s="34">
        <f t="shared" si="19"/>
        <v>3.9225900565082403</v>
      </c>
      <c r="R100" s="3">
        <f t="shared" ca="1" si="20"/>
        <v>0.39225900565082394</v>
      </c>
      <c r="S100">
        <f t="shared" ca="1" si="21"/>
        <v>0</v>
      </c>
    </row>
    <row r="101" spans="1:19" x14ac:dyDescent="0.25">
      <c r="A101">
        <v>100</v>
      </c>
      <c r="B101" s="26">
        <f t="shared" ca="1" si="11"/>
        <v>4600.1400000000003</v>
      </c>
      <c r="C101" s="16">
        <f t="shared" ca="1" si="12"/>
        <v>2.240906694972223E-3</v>
      </c>
      <c r="D101">
        <f t="shared" ca="1" si="13"/>
        <v>7682.2338000000009</v>
      </c>
      <c r="E101" s="29">
        <f t="shared" ca="1" si="14"/>
        <v>2164.7817500000001</v>
      </c>
      <c r="F101" s="37">
        <f t="shared" ca="1" si="15"/>
        <v>2400.6980625000001</v>
      </c>
      <c r="G101" s="37">
        <f ca="1">D101/Q101</f>
        <v>1861.7123050000005</v>
      </c>
      <c r="H101" s="20">
        <f t="shared" si="16"/>
        <v>210000000000</v>
      </c>
      <c r="I101" s="32">
        <f t="shared" ca="1" si="17"/>
        <v>3.2</v>
      </c>
      <c r="J101" s="33">
        <f ca="1">D101/E101</f>
        <v>3.5487336309999846</v>
      </c>
      <c r="L101" s="27">
        <f>L46</f>
        <v>5349</v>
      </c>
      <c r="M101" s="16">
        <f>O101*1000/(P101*L101/1000000)</f>
        <v>1.9271797576761122E-3</v>
      </c>
      <c r="N101" s="16">
        <f t="shared" si="18"/>
        <v>8932.83</v>
      </c>
      <c r="O101" s="30">
        <v>2164.7817500000001</v>
      </c>
      <c r="P101" s="16">
        <v>210000000000</v>
      </c>
      <c r="Q101" s="34">
        <f t="shared" si="19"/>
        <v>4.126434454651144</v>
      </c>
      <c r="R101" s="3">
        <f t="shared" ca="1" si="20"/>
        <v>0.57770082365115938</v>
      </c>
      <c r="S101">
        <f t="shared" ca="1" si="21"/>
        <v>0</v>
      </c>
    </row>
    <row r="102" spans="1:19" x14ac:dyDescent="0.25">
      <c r="A102">
        <v>101</v>
      </c>
      <c r="B102" s="26">
        <f t="shared" ca="1" si="11"/>
        <v>4594.72</v>
      </c>
      <c r="C102" s="16">
        <f t="shared" ca="1" si="12"/>
        <v>2.1525126356215086E-3</v>
      </c>
      <c r="D102">
        <f t="shared" ca="1" si="13"/>
        <v>7673.1824000000006</v>
      </c>
      <c r="E102" s="29">
        <f t="shared" ca="1" si="14"/>
        <v>2076.9405000000002</v>
      </c>
      <c r="F102" s="37">
        <f t="shared" ca="1" si="15"/>
        <v>2740.4222857142863</v>
      </c>
      <c r="G102" s="37">
        <f ca="1">D102/Q102</f>
        <v>1952.3240700000003</v>
      </c>
      <c r="H102" s="20">
        <f t="shared" si="16"/>
        <v>210000000000</v>
      </c>
      <c r="I102" s="32">
        <f t="shared" ca="1" si="17"/>
        <v>2.8</v>
      </c>
      <c r="J102" s="33">
        <f ca="1">D102/E102</f>
        <v>3.6944642371796399</v>
      </c>
      <c r="L102" s="27">
        <f>L45</f>
        <v>4888</v>
      </c>
      <c r="M102" s="16">
        <f>O102*1000/(P102*L102/1000000)</f>
        <v>2.0233618774842181E-3</v>
      </c>
      <c r="N102" s="16">
        <f t="shared" si="18"/>
        <v>8162.96</v>
      </c>
      <c r="O102" s="30">
        <v>2076.9405000000002</v>
      </c>
      <c r="P102" s="16">
        <v>210000000000</v>
      </c>
      <c r="Q102" s="34">
        <f t="shared" si="19"/>
        <v>3.9302811033825953</v>
      </c>
      <c r="R102" s="3">
        <f t="shared" ca="1" si="20"/>
        <v>0.23581686620295539</v>
      </c>
      <c r="S102">
        <f t="shared" ca="1" si="21"/>
        <v>0</v>
      </c>
    </row>
    <row r="103" spans="1:19" x14ac:dyDescent="0.25">
      <c r="A103">
        <v>102</v>
      </c>
      <c r="B103" s="26">
        <f t="shared" ca="1" si="11"/>
        <v>3120.19</v>
      </c>
      <c r="C103" s="16">
        <f t="shared" ca="1" si="12"/>
        <v>2.650793650793651E-3</v>
      </c>
      <c r="D103">
        <f t="shared" ca="1" si="13"/>
        <v>5210.7173000000003</v>
      </c>
      <c r="E103" s="29">
        <f t="shared" ca="1" si="14"/>
        <v>1736.9057666666668</v>
      </c>
      <c r="F103" s="37">
        <f t="shared" ca="1" si="15"/>
        <v>1736.9057666666668</v>
      </c>
      <c r="G103" s="37">
        <f ca="1">D103/Q103</f>
        <v>1266.2204375000001</v>
      </c>
      <c r="H103" s="20">
        <f t="shared" si="16"/>
        <v>210000000000</v>
      </c>
      <c r="I103" s="32">
        <f t="shared" ca="1" si="17"/>
        <v>3</v>
      </c>
      <c r="J103" s="33">
        <f ca="1">D103/E103</f>
        <v>3</v>
      </c>
      <c r="L103" s="27">
        <f>L44</f>
        <v>4657</v>
      </c>
      <c r="M103" s="16">
        <f>O103*1000/(P103*L103/1000000)</f>
        <v>1.9324531938607523E-3</v>
      </c>
      <c r="N103" s="16">
        <f t="shared" si="18"/>
        <v>7777.19</v>
      </c>
      <c r="O103" s="30">
        <v>1889.8812499999999</v>
      </c>
      <c r="P103" s="16">
        <v>210000000000</v>
      </c>
      <c r="Q103" s="34">
        <f t="shared" si="19"/>
        <v>4.1151739031222201</v>
      </c>
      <c r="R103" s="3">
        <f t="shared" ca="1" si="20"/>
        <v>1.1151739031222201</v>
      </c>
      <c r="S103">
        <f t="shared" ca="1" si="21"/>
        <v>152.97548333333316</v>
      </c>
    </row>
    <row r="104" spans="1:19" x14ac:dyDescent="0.25">
      <c r="A104">
        <v>103</v>
      </c>
      <c r="B104" s="26">
        <f t="shared" ca="1" si="11"/>
        <v>3439.9</v>
      </c>
      <c r="C104" s="16">
        <f t="shared" ca="1" si="12"/>
        <v>2.4851190476190472E-3</v>
      </c>
      <c r="D104">
        <f t="shared" ca="1" si="13"/>
        <v>5744.6329999999998</v>
      </c>
      <c r="E104" s="29">
        <f t="shared" ca="1" si="14"/>
        <v>1795.1978124999998</v>
      </c>
      <c r="F104" s="37">
        <f t="shared" ca="1" si="15"/>
        <v>1795.1978124999998</v>
      </c>
      <c r="G104" s="37">
        <f ca="1">D104/Q104</f>
        <v>1486.2952025</v>
      </c>
      <c r="H104" s="20">
        <f t="shared" si="16"/>
        <v>210000000000</v>
      </c>
      <c r="I104" s="32">
        <f t="shared" ca="1" si="17"/>
        <v>3.2</v>
      </c>
      <c r="J104" s="33">
        <f ca="1">D104/E104</f>
        <v>3.2</v>
      </c>
      <c r="L104" s="27">
        <f>L43</f>
        <v>4195</v>
      </c>
      <c r="M104" s="16">
        <f>O104*1000/(P104*L104/1000000)</f>
        <v>2.0575005675691014E-3</v>
      </c>
      <c r="N104" s="16">
        <f t="shared" si="18"/>
        <v>7005.65</v>
      </c>
      <c r="O104" s="30">
        <v>1812.5551250000001</v>
      </c>
      <c r="P104" s="16">
        <v>210000000000</v>
      </c>
      <c r="Q104" s="34">
        <f t="shared" si="19"/>
        <v>3.8650686554981326</v>
      </c>
      <c r="R104" s="3">
        <f t="shared" ca="1" si="20"/>
        <v>0.66506865549813243</v>
      </c>
      <c r="S104">
        <f t="shared" ca="1" si="21"/>
        <v>17.357312500000262</v>
      </c>
    </row>
    <row r="105" spans="1:19" x14ac:dyDescent="0.25">
      <c r="A105">
        <v>104</v>
      </c>
      <c r="B105" s="26">
        <f t="shared" ca="1" si="11"/>
        <v>3188.2</v>
      </c>
      <c r="C105" s="16">
        <f t="shared" ca="1" si="12"/>
        <v>2.4851190476190472E-3</v>
      </c>
      <c r="D105">
        <f t="shared" ca="1" si="13"/>
        <v>5324.2939999999999</v>
      </c>
      <c r="E105" s="29">
        <f t="shared" ca="1" si="14"/>
        <v>1663.8418749999998</v>
      </c>
      <c r="F105" s="37">
        <f t="shared" ca="1" si="15"/>
        <v>1663.8418749999998</v>
      </c>
      <c r="G105" s="37">
        <f ca="1">D105/Q105</f>
        <v>1304.4758750000001</v>
      </c>
      <c r="H105" s="20">
        <f t="shared" si="16"/>
        <v>210000000000</v>
      </c>
      <c r="I105" s="32">
        <f t="shared" ca="1" si="17"/>
        <v>3.2</v>
      </c>
      <c r="J105" s="33">
        <f ca="1">D105/E105</f>
        <v>3.2</v>
      </c>
      <c r="L105" s="27">
        <f>L42</f>
        <v>4195</v>
      </c>
      <c r="M105" s="16">
        <f>O105*1000/(P105*L105/1000000)</f>
        <v>1.9483689482944549E-3</v>
      </c>
      <c r="N105" s="16">
        <f t="shared" si="18"/>
        <v>7005.65</v>
      </c>
      <c r="O105" s="30">
        <v>1716.4156250000001</v>
      </c>
      <c r="P105" s="16">
        <v>210000000000</v>
      </c>
      <c r="Q105" s="34">
        <f t="shared" si="19"/>
        <v>4.0815580433789158</v>
      </c>
      <c r="R105" s="3">
        <f t="shared" ca="1" si="20"/>
        <v>0.88155804337891563</v>
      </c>
      <c r="S105">
        <f t="shared" ca="1" si="21"/>
        <v>52.573750000000246</v>
      </c>
    </row>
    <row r="106" spans="1:19" x14ac:dyDescent="0.25">
      <c r="A106">
        <v>105</v>
      </c>
      <c r="B106" s="26">
        <f t="shared" ca="1" si="11"/>
        <v>3859.4</v>
      </c>
      <c r="C106" s="16">
        <f t="shared" ca="1" si="12"/>
        <v>2.0111022993951687E-3</v>
      </c>
      <c r="D106">
        <f t="shared" ca="1" si="13"/>
        <v>6445.1980000000003</v>
      </c>
      <c r="E106" s="29">
        <f t="shared" ca="1" si="14"/>
        <v>1629.9461249999999</v>
      </c>
      <c r="F106" s="37">
        <f t="shared" ca="1" si="15"/>
        <v>2014.1243750000001</v>
      </c>
      <c r="G106" s="37">
        <f ca="1">D106/Q106</f>
        <v>1499.5504350000001</v>
      </c>
      <c r="H106" s="20">
        <f t="shared" si="16"/>
        <v>210000000000</v>
      </c>
      <c r="I106" s="32">
        <f t="shared" ca="1" si="17"/>
        <v>3.2</v>
      </c>
      <c r="J106" s="33">
        <f ca="1">D106/E106</f>
        <v>3.9542398985733351</v>
      </c>
      <c r="L106" s="27">
        <f>L41</f>
        <v>4195</v>
      </c>
      <c r="M106" s="16">
        <f>O106*1000/(P106*L106/1000000)</f>
        <v>1.8502141154435553E-3</v>
      </c>
      <c r="N106" s="16">
        <f t="shared" si="18"/>
        <v>7005.65</v>
      </c>
      <c r="O106" s="30">
        <v>1629.9461249999999</v>
      </c>
      <c r="P106" s="16">
        <v>210000000000</v>
      </c>
      <c r="Q106" s="34">
        <f t="shared" si="19"/>
        <v>4.2980868462753641</v>
      </c>
      <c r="R106" s="3">
        <f t="shared" ca="1" si="20"/>
        <v>0.34384694770202895</v>
      </c>
      <c r="S106">
        <f t="shared" ca="1" si="21"/>
        <v>0</v>
      </c>
    </row>
    <row r="107" spans="1:19" x14ac:dyDescent="0.25">
      <c r="A107">
        <v>106</v>
      </c>
      <c r="B107" s="26">
        <f t="shared" ca="1" si="11"/>
        <v>3011.72</v>
      </c>
      <c r="C107" s="16">
        <f t="shared" ca="1" si="12"/>
        <v>2.3696172982627236E-3</v>
      </c>
      <c r="D107">
        <f t="shared" ca="1" si="13"/>
        <v>5029.5723999999991</v>
      </c>
      <c r="E107" s="29">
        <f t="shared" ca="1" si="14"/>
        <v>1498.691</v>
      </c>
      <c r="F107" s="37">
        <f t="shared" ca="1" si="15"/>
        <v>1676.5241333333331</v>
      </c>
      <c r="G107" s="37">
        <f ca="1">D107/Q107</f>
        <v>1288.8742599999998</v>
      </c>
      <c r="H107" s="20">
        <f t="shared" si="16"/>
        <v>210000000000</v>
      </c>
      <c r="I107" s="32">
        <f t="shared" ca="1" si="17"/>
        <v>3</v>
      </c>
      <c r="J107" s="33">
        <f ca="1">D107/E107</f>
        <v>3.3559769158552357</v>
      </c>
      <c r="L107" s="27">
        <f>L40</f>
        <v>3502</v>
      </c>
      <c r="M107" s="16">
        <f>O107*1000/(P107*L107/1000000)</f>
        <v>2.0378708765059423E-3</v>
      </c>
      <c r="N107" s="16">
        <f t="shared" si="18"/>
        <v>5848.34</v>
      </c>
      <c r="O107" s="30">
        <v>1498.691</v>
      </c>
      <c r="P107" s="16">
        <v>210000000000</v>
      </c>
      <c r="Q107" s="34">
        <f t="shared" si="19"/>
        <v>3.9022987393665538</v>
      </c>
      <c r="R107" s="3">
        <f t="shared" ca="1" si="20"/>
        <v>0.54632182351131808</v>
      </c>
      <c r="S107">
        <f t="shared" ca="1" si="21"/>
        <v>0</v>
      </c>
    </row>
    <row r="108" spans="1:19" x14ac:dyDescent="0.25">
      <c r="A108">
        <v>107</v>
      </c>
      <c r="B108" s="26">
        <f t="shared" ca="1" si="11"/>
        <v>2696.54</v>
      </c>
      <c r="C108" s="16">
        <f t="shared" ca="1" si="12"/>
        <v>2.2134921929937022E-3</v>
      </c>
      <c r="D108">
        <f t="shared" ca="1" si="13"/>
        <v>4503.2218000000003</v>
      </c>
      <c r="E108" s="29">
        <f t="shared" ca="1" si="14"/>
        <v>1253.44175</v>
      </c>
      <c r="F108" s="37">
        <f t="shared" ca="1" si="15"/>
        <v>1608.2935000000002</v>
      </c>
      <c r="G108" s="37">
        <f ca="1">D108/Q108</f>
        <v>965.1501475</v>
      </c>
      <c r="H108" s="20">
        <f t="shared" si="16"/>
        <v>210000000000</v>
      </c>
      <c r="I108" s="32">
        <f t="shared" ca="1" si="17"/>
        <v>2.8</v>
      </c>
      <c r="J108" s="33">
        <f ca="1">D108/E108</f>
        <v>3.5926853401843366</v>
      </c>
      <c r="L108" s="27">
        <f>L39</f>
        <v>3502</v>
      </c>
      <c r="M108" s="16">
        <f>O108*1000/(P108*L108/1000000)</f>
        <v>1.7043889886051507E-3</v>
      </c>
      <c r="N108" s="16">
        <f t="shared" si="18"/>
        <v>5848.34</v>
      </c>
      <c r="O108" s="30">
        <v>1253.44175</v>
      </c>
      <c r="P108" s="16">
        <v>210000000000</v>
      </c>
      <c r="Q108" s="34">
        <f t="shared" si="19"/>
        <v>4.6658251171225151</v>
      </c>
      <c r="R108" s="3">
        <f t="shared" ca="1" si="20"/>
        <v>1.0731397769381785</v>
      </c>
      <c r="S108">
        <f t="shared" ca="1" si="21"/>
        <v>0</v>
      </c>
    </row>
    <row r="109" spans="1:19" x14ac:dyDescent="0.25">
      <c r="A109">
        <v>108</v>
      </c>
      <c r="B109" s="26">
        <f t="shared" ca="1" si="11"/>
        <v>2136.2199999999998</v>
      </c>
      <c r="C109" s="16">
        <f t="shared" ca="1" si="12"/>
        <v>2.5652841781874042E-3</v>
      </c>
      <c r="D109">
        <f t="shared" ca="1" si="13"/>
        <v>3567.4873999999995</v>
      </c>
      <c r="E109" s="29">
        <f t="shared" ca="1" si="14"/>
        <v>1150.8023870967741</v>
      </c>
      <c r="F109" s="37">
        <f t="shared" ca="1" si="15"/>
        <v>1150.8023870967741</v>
      </c>
      <c r="G109" s="37">
        <f ca="1">D109/Q109</f>
        <v>1044.6301849999998</v>
      </c>
      <c r="H109" s="20">
        <f t="shared" si="16"/>
        <v>210000000000</v>
      </c>
      <c r="I109" s="32">
        <f t="shared" ca="1" si="17"/>
        <v>3.1</v>
      </c>
      <c r="J109" s="33">
        <f ca="1">D109/E109</f>
        <v>3.1</v>
      </c>
      <c r="L109" s="27">
        <f>L38</f>
        <v>3502</v>
      </c>
      <c r="M109" s="16">
        <f>O109*1000/(P109*L109/1000000)</f>
        <v>2.3286129014712682E-3</v>
      </c>
      <c r="N109" s="16">
        <f t="shared" si="18"/>
        <v>5848.34</v>
      </c>
      <c r="O109" s="30">
        <v>1712.5084999999999</v>
      </c>
      <c r="P109" s="16">
        <v>210000000000</v>
      </c>
      <c r="Q109" s="34">
        <f t="shared" si="19"/>
        <v>3.4150721003720568</v>
      </c>
      <c r="R109" s="3">
        <f t="shared" ca="1" si="20"/>
        <v>0.31507210037205668</v>
      </c>
      <c r="S109">
        <f t="shared" ca="1" si="21"/>
        <v>561.70611290322586</v>
      </c>
    </row>
    <row r="110" spans="1:19" x14ac:dyDescent="0.25">
      <c r="A110">
        <v>109</v>
      </c>
      <c r="B110" s="26">
        <f t="shared" ca="1" si="11"/>
        <v>2416.38</v>
      </c>
      <c r="C110" s="16">
        <f t="shared" ca="1" si="12"/>
        <v>2.8920590678933739E-3</v>
      </c>
      <c r="D110">
        <f t="shared" ca="1" si="13"/>
        <v>4035.3546000000001</v>
      </c>
      <c r="E110" s="29">
        <f t="shared" ca="1" si="14"/>
        <v>1467.545875</v>
      </c>
      <c r="F110" s="37">
        <f t="shared" ca="1" si="15"/>
        <v>1494.5757777777778</v>
      </c>
      <c r="G110" s="37">
        <f ca="1">D110/Q110</f>
        <v>1012.6066537500001</v>
      </c>
      <c r="H110" s="20">
        <f t="shared" si="16"/>
        <v>210000000000</v>
      </c>
      <c r="I110" s="32">
        <f t="shared" ca="1" si="17"/>
        <v>2.7</v>
      </c>
      <c r="J110" s="33">
        <f ca="1">D110/E110</f>
        <v>2.7497297827231466</v>
      </c>
      <c r="L110" s="27">
        <f>L37</f>
        <v>3502</v>
      </c>
      <c r="M110" s="16">
        <f>O110*1000/(P110*L110/1000000)</f>
        <v>1.9955207568464277E-3</v>
      </c>
      <c r="N110" s="16">
        <f t="shared" si="18"/>
        <v>5848.34</v>
      </c>
      <c r="O110" s="30">
        <v>1467.545875</v>
      </c>
      <c r="P110" s="16">
        <v>210000000000</v>
      </c>
      <c r="Q110" s="34">
        <f t="shared" si="19"/>
        <v>3.985115627134995</v>
      </c>
      <c r="R110" s="3">
        <f t="shared" ca="1" si="20"/>
        <v>1.2353858444118484</v>
      </c>
      <c r="S110">
        <f t="shared" ca="1" si="21"/>
        <v>0</v>
      </c>
    </row>
    <row r="111" spans="1:19" x14ac:dyDescent="0.25">
      <c r="A111">
        <v>110</v>
      </c>
      <c r="B111" s="26">
        <f t="shared" ca="1" si="11"/>
        <v>2731.56</v>
      </c>
      <c r="C111" s="16">
        <f t="shared" ca="1" si="12"/>
        <v>2.0056520554450311E-3</v>
      </c>
      <c r="D111">
        <f t="shared" ca="1" si="13"/>
        <v>4561.7052000000003</v>
      </c>
      <c r="E111" s="29">
        <f t="shared" ca="1" si="14"/>
        <v>1150.4973749999999</v>
      </c>
      <c r="F111" s="37">
        <f t="shared" ca="1" si="15"/>
        <v>1689.5204444444444</v>
      </c>
      <c r="G111" s="37">
        <f ca="1">D111/Q111</f>
        <v>897.3879525000001</v>
      </c>
      <c r="H111" s="20">
        <f t="shared" si="16"/>
        <v>210000000000</v>
      </c>
      <c r="I111" s="32">
        <f t="shared" ca="1" si="17"/>
        <v>2.7</v>
      </c>
      <c r="J111" s="33">
        <f ca="1">D111/E111</f>
        <v>3.9649853177631114</v>
      </c>
      <c r="L111" s="27">
        <f>L36</f>
        <v>3502</v>
      </c>
      <c r="M111" s="16">
        <f>O111*1000/(P111*L111/1000000)</f>
        <v>1.5644086032471241E-3</v>
      </c>
      <c r="N111" s="16">
        <f t="shared" si="18"/>
        <v>5848.34</v>
      </c>
      <c r="O111" s="30">
        <v>1150.4973749999999</v>
      </c>
      <c r="P111" s="16">
        <v>210000000000</v>
      </c>
      <c r="Q111" s="34">
        <f t="shared" si="19"/>
        <v>5.0833145099527064</v>
      </c>
      <c r="R111" s="3">
        <f t="shared" ca="1" si="20"/>
        <v>1.118329192189595</v>
      </c>
      <c r="S111">
        <f t="shared" ca="1" si="21"/>
        <v>0</v>
      </c>
    </row>
    <row r="112" spans="1:19" x14ac:dyDescent="0.25">
      <c r="A112">
        <v>111</v>
      </c>
      <c r="B112" s="26">
        <f t="shared" ca="1" si="11"/>
        <v>2941.68</v>
      </c>
      <c r="C112" s="16">
        <f t="shared" ca="1" si="12"/>
        <v>2.4300011266642579E-3</v>
      </c>
      <c r="D112">
        <f t="shared" ca="1" si="13"/>
        <v>4912.6055999999999</v>
      </c>
      <c r="E112" s="29">
        <f t="shared" ca="1" si="14"/>
        <v>1501.14</v>
      </c>
      <c r="F112" s="37">
        <f t="shared" ca="1" si="15"/>
        <v>1754.502</v>
      </c>
      <c r="G112" s="37">
        <f ca="1">D112/Q112</f>
        <v>1260.9576</v>
      </c>
      <c r="H112" s="20">
        <f t="shared" si="16"/>
        <v>210000000000</v>
      </c>
      <c r="I112" s="32">
        <f t="shared" ca="1" si="17"/>
        <v>2.8</v>
      </c>
      <c r="J112" s="33">
        <f ca="1">D112/E112</f>
        <v>3.2725832367400773</v>
      </c>
      <c r="L112" s="27">
        <f>L35</f>
        <v>3502</v>
      </c>
      <c r="M112" s="16">
        <f>O112*1000/(P112*L112/1000000)</f>
        <v>2.0412009463979769E-3</v>
      </c>
      <c r="N112" s="16">
        <f t="shared" si="18"/>
        <v>5848.34</v>
      </c>
      <c r="O112" s="30">
        <v>1501.14</v>
      </c>
      <c r="P112" s="16">
        <v>210000000000</v>
      </c>
      <c r="Q112" s="34">
        <f t="shared" si="19"/>
        <v>3.8959324246905682</v>
      </c>
      <c r="R112" s="3">
        <f t="shared" ca="1" si="20"/>
        <v>0.62334918795049088</v>
      </c>
      <c r="S112">
        <f t="shared" ca="1" si="21"/>
        <v>0</v>
      </c>
    </row>
    <row r="113" spans="1:19" x14ac:dyDescent="0.25">
      <c r="A113">
        <v>112</v>
      </c>
      <c r="B113" s="26">
        <f t="shared" ca="1" si="11"/>
        <v>3397.95</v>
      </c>
      <c r="C113" s="16">
        <f t="shared" ca="1" si="12"/>
        <v>2.2721182029220698E-3</v>
      </c>
      <c r="D113">
        <f t="shared" ca="1" si="13"/>
        <v>5674.5765000000001</v>
      </c>
      <c r="E113" s="29">
        <f t="shared" ca="1" si="14"/>
        <v>1621.3142499999999</v>
      </c>
      <c r="F113" s="37">
        <f t="shared" ca="1" si="15"/>
        <v>1891.5255</v>
      </c>
      <c r="G113" s="37">
        <f ca="1">D113/Q113</f>
        <v>1313.2645424999998</v>
      </c>
      <c r="H113" s="20">
        <f t="shared" si="16"/>
        <v>210000000000</v>
      </c>
      <c r="I113" s="32">
        <f t="shared" ca="1" si="17"/>
        <v>3</v>
      </c>
      <c r="J113" s="33">
        <f ca="1">D113/E113</f>
        <v>3.4999855826839248</v>
      </c>
      <c r="L113" s="27">
        <f>L34</f>
        <v>4195</v>
      </c>
      <c r="M113" s="16">
        <f>O113*1000/(P113*L113/1000000)</f>
        <v>1.8404157443668767E-3</v>
      </c>
      <c r="N113" s="16">
        <f t="shared" si="18"/>
        <v>7005.65</v>
      </c>
      <c r="O113" s="30">
        <v>1621.3142499999999</v>
      </c>
      <c r="P113" s="16">
        <v>210000000000</v>
      </c>
      <c r="Q113" s="34">
        <f t="shared" si="19"/>
        <v>4.3209698551653393</v>
      </c>
      <c r="R113" s="3">
        <f t="shared" ca="1" si="20"/>
        <v>0.82098427248141448</v>
      </c>
      <c r="S113">
        <f t="shared" ca="1" si="21"/>
        <v>0</v>
      </c>
    </row>
    <row r="114" spans="1:19" x14ac:dyDescent="0.25">
      <c r="A114">
        <v>113</v>
      </c>
      <c r="B114" s="26">
        <f t="shared" ca="1" si="11"/>
        <v>3146.25</v>
      </c>
      <c r="C114" s="16">
        <f t="shared" ca="1" si="12"/>
        <v>2.5929343322549521E-3</v>
      </c>
      <c r="D114">
        <f t="shared" ca="1" si="13"/>
        <v>5254.2375000000002</v>
      </c>
      <c r="E114" s="29">
        <f t="shared" ca="1" si="14"/>
        <v>1713.184125</v>
      </c>
      <c r="F114" s="37">
        <f t="shared" ca="1" si="15"/>
        <v>1811.8060344827588</v>
      </c>
      <c r="G114" s="37">
        <f ca="1">D114/Q114</f>
        <v>1284.8880937500001</v>
      </c>
      <c r="H114" s="20">
        <f t="shared" si="16"/>
        <v>210000000000</v>
      </c>
      <c r="I114" s="32">
        <f t="shared" ca="1" si="17"/>
        <v>2.9</v>
      </c>
      <c r="J114" s="33">
        <f ca="1">D114/E114</f>
        <v>3.0669426731934024</v>
      </c>
      <c r="L114" s="27">
        <f>L33</f>
        <v>4195</v>
      </c>
      <c r="M114" s="16">
        <f>O114*1000/(P114*L114/1000000)</f>
        <v>1.944700749191214E-3</v>
      </c>
      <c r="N114" s="16">
        <f t="shared" si="18"/>
        <v>7005.65</v>
      </c>
      <c r="O114" s="30">
        <v>1713.184125</v>
      </c>
      <c r="P114" s="16">
        <v>210000000000</v>
      </c>
      <c r="Q114" s="34">
        <f t="shared" si="19"/>
        <v>4.0892568975912029</v>
      </c>
      <c r="R114" s="3">
        <f t="shared" ca="1" si="20"/>
        <v>1.0223142243978005</v>
      </c>
      <c r="S114">
        <f t="shared" ca="1" si="21"/>
        <v>0</v>
      </c>
    </row>
    <row r="115" spans="1:19" x14ac:dyDescent="0.25">
      <c r="A115">
        <v>114</v>
      </c>
      <c r="B115" s="26">
        <f t="shared" ca="1" si="11"/>
        <v>3523.8</v>
      </c>
      <c r="C115" s="16">
        <f t="shared" ca="1" si="12"/>
        <v>2.4494437822804925E-3</v>
      </c>
      <c r="D115">
        <f t="shared" ca="1" si="13"/>
        <v>5884.7460000000001</v>
      </c>
      <c r="E115" s="29">
        <f t="shared" ca="1" si="14"/>
        <v>1812.5835</v>
      </c>
      <c r="F115" s="37">
        <f t="shared" ca="1" si="15"/>
        <v>2179.5355555555552</v>
      </c>
      <c r="G115" s="37">
        <f ca="1">D115/Q115</f>
        <v>1522.57014</v>
      </c>
      <c r="H115" s="20">
        <f t="shared" si="16"/>
        <v>210000000000</v>
      </c>
      <c r="I115" s="32">
        <f t="shared" ca="1" si="17"/>
        <v>2.7</v>
      </c>
      <c r="J115" s="33">
        <f ca="1">D115/E115</f>
        <v>3.2466068459742683</v>
      </c>
      <c r="L115" s="27">
        <f>L32</f>
        <v>4195</v>
      </c>
      <c r="M115" s="16">
        <f>O115*1000/(P115*L115/1000000)</f>
        <v>2.057532777115614E-3</v>
      </c>
      <c r="N115" s="16">
        <f t="shared" si="18"/>
        <v>7005.65</v>
      </c>
      <c r="O115" s="30">
        <v>1812.5835</v>
      </c>
      <c r="P115" s="16">
        <v>210000000000</v>
      </c>
      <c r="Q115" s="34">
        <f t="shared" si="19"/>
        <v>3.8650081499693667</v>
      </c>
      <c r="R115" s="3">
        <f t="shared" ca="1" si="20"/>
        <v>0.61840130399509841</v>
      </c>
      <c r="S115">
        <f t="shared" ca="1" si="21"/>
        <v>0</v>
      </c>
    </row>
    <row r="116" spans="1:19" x14ac:dyDescent="0.25">
      <c r="A116">
        <v>115</v>
      </c>
      <c r="B116" s="26">
        <f t="shared" ca="1" si="11"/>
        <v>3958.45</v>
      </c>
      <c r="C116" s="16">
        <f t="shared" ca="1" si="12"/>
        <v>2.3427132072498316E-3</v>
      </c>
      <c r="D116">
        <f t="shared" ca="1" si="13"/>
        <v>6610.6115</v>
      </c>
      <c r="E116" s="29">
        <f t="shared" ca="1" si="14"/>
        <v>1947.4377500000001</v>
      </c>
      <c r="F116" s="37">
        <f t="shared" ca="1" si="15"/>
        <v>2279.5212068965516</v>
      </c>
      <c r="G116" s="37">
        <f ca="1">D116/Q116</f>
        <v>1655.3220875000002</v>
      </c>
      <c r="H116" s="20">
        <f t="shared" si="16"/>
        <v>210000000000</v>
      </c>
      <c r="I116" s="32">
        <f t="shared" ca="1" si="17"/>
        <v>2.9</v>
      </c>
      <c r="J116" s="33">
        <f ca="1">D116/E116</f>
        <v>3.3945174884280638</v>
      </c>
      <c r="L116" s="27">
        <f>L31</f>
        <v>4657</v>
      </c>
      <c r="M116" s="16">
        <f>O116*1000/(P116*L116/1000000)</f>
        <v>1.9913062261623566E-3</v>
      </c>
      <c r="N116" s="16">
        <f t="shared" si="18"/>
        <v>7777.19</v>
      </c>
      <c r="O116" s="30">
        <v>1947.4377500000001</v>
      </c>
      <c r="P116" s="16">
        <v>210000000000</v>
      </c>
      <c r="Q116" s="34">
        <f t="shared" si="19"/>
        <v>3.9935499863859572</v>
      </c>
      <c r="R116" s="3">
        <f t="shared" ca="1" si="20"/>
        <v>0.59903249795789337</v>
      </c>
      <c r="S116">
        <f t="shared" ca="1" si="21"/>
        <v>0</v>
      </c>
    </row>
    <row r="117" spans="1:19" x14ac:dyDescent="0.25">
      <c r="A117">
        <v>116</v>
      </c>
      <c r="B117" s="26">
        <f t="shared" ca="1" si="11"/>
        <v>4301.4399999999996</v>
      </c>
      <c r="C117" s="16">
        <f t="shared" ca="1" si="12"/>
        <v>2.2889189710998221E-3</v>
      </c>
      <c r="D117">
        <f t="shared" ca="1" si="13"/>
        <v>7183.4047999999984</v>
      </c>
      <c r="E117" s="29">
        <f t="shared" ca="1" si="14"/>
        <v>2067.5859999999998</v>
      </c>
      <c r="F117" s="37">
        <f t="shared" ca="1" si="15"/>
        <v>2565.5017142857141</v>
      </c>
      <c r="G117" s="37">
        <f ca="1">D117/Q117</f>
        <v>1819.4756799999993</v>
      </c>
      <c r="H117" s="20">
        <f t="shared" si="16"/>
        <v>210000000000</v>
      </c>
      <c r="I117" s="32">
        <f t="shared" ca="1" si="17"/>
        <v>2.8</v>
      </c>
      <c r="J117" s="33">
        <f ca="1">D117/E117</f>
        <v>3.4742955311169639</v>
      </c>
      <c r="L117" s="27">
        <f>L30</f>
        <v>4888</v>
      </c>
      <c r="M117" s="16">
        <f>O117*1000/(P117*L117/1000000)</f>
        <v>2.0142486945678431E-3</v>
      </c>
      <c r="N117" s="16">
        <f t="shared" si="18"/>
        <v>8162.96</v>
      </c>
      <c r="O117" s="30">
        <v>2067.5859999999998</v>
      </c>
      <c r="P117" s="16">
        <v>210000000000</v>
      </c>
      <c r="Q117" s="34">
        <f t="shared" si="19"/>
        <v>3.9480631035420055</v>
      </c>
      <c r="R117" s="3">
        <f t="shared" ca="1" si="20"/>
        <v>0.47376757242504164</v>
      </c>
      <c r="S117">
        <f t="shared" ca="1" si="21"/>
        <v>0</v>
      </c>
    </row>
    <row r="118" spans="1:19" x14ac:dyDescent="0.25">
      <c r="A118">
        <v>117</v>
      </c>
      <c r="B118" s="26">
        <f t="shared" ca="1" si="11"/>
        <v>4867.59</v>
      </c>
      <c r="C118" s="16">
        <f t="shared" ca="1" si="12"/>
        <v>2.1280752115621117E-3</v>
      </c>
      <c r="D118">
        <f t="shared" ca="1" si="13"/>
        <v>8128.8752999999997</v>
      </c>
      <c r="E118" s="29">
        <f t="shared" ca="1" si="14"/>
        <v>2175.3054999999999</v>
      </c>
      <c r="F118" s="37">
        <f t="shared" ca="1" si="15"/>
        <v>2622.2178387096774</v>
      </c>
      <c r="G118" s="37">
        <f ca="1">D118/Q118</f>
        <v>1979.5280049999999</v>
      </c>
      <c r="H118" s="20">
        <f t="shared" si="16"/>
        <v>210000000000</v>
      </c>
      <c r="I118" s="32">
        <f t="shared" ca="1" si="17"/>
        <v>3.1</v>
      </c>
      <c r="J118" s="33">
        <f ca="1">D118/E118</f>
        <v>3.7368890484577912</v>
      </c>
      <c r="L118" s="27">
        <f>L29</f>
        <v>5349</v>
      </c>
      <c r="M118" s="16">
        <f>O118*1000/(P118*L118/1000000)</f>
        <v>1.9365484425215216E-3</v>
      </c>
      <c r="N118" s="16">
        <f t="shared" si="18"/>
        <v>8932.83</v>
      </c>
      <c r="O118" s="30">
        <v>2175.3054999999999</v>
      </c>
      <c r="P118" s="16">
        <v>210000000000</v>
      </c>
      <c r="Q118" s="34">
        <f t="shared" si="19"/>
        <v>4.1064714818217487</v>
      </c>
      <c r="R118" s="3">
        <f t="shared" ca="1" si="20"/>
        <v>0.36958243336395746</v>
      </c>
      <c r="S118">
        <f t="shared" ca="1" si="21"/>
        <v>0</v>
      </c>
    </row>
    <row r="119" spans="1:19" x14ac:dyDescent="0.25">
      <c r="A119">
        <v>118</v>
      </c>
      <c r="B119" s="26">
        <f t="shared" ca="1" si="11"/>
        <v>3851.28</v>
      </c>
      <c r="C119" s="16">
        <f t="shared" ca="1" si="12"/>
        <v>2.4851190476190481E-3</v>
      </c>
      <c r="D119">
        <f t="shared" ca="1" si="13"/>
        <v>6431.6376000000009</v>
      </c>
      <c r="E119" s="29">
        <f t="shared" ca="1" si="14"/>
        <v>2009.8867500000001</v>
      </c>
      <c r="F119" s="37">
        <f t="shared" ca="1" si="15"/>
        <v>2009.8867500000001</v>
      </c>
      <c r="G119" s="37">
        <f ca="1">D119/Q119</f>
        <v>1667.4228000000001</v>
      </c>
      <c r="H119" s="20">
        <f t="shared" si="16"/>
        <v>210000000000</v>
      </c>
      <c r="I119" s="32">
        <f t="shared" ca="1" si="17"/>
        <v>3.2</v>
      </c>
      <c r="J119" s="33">
        <f ca="1">D119/E119</f>
        <v>3.2</v>
      </c>
      <c r="L119" s="27">
        <f>L28</f>
        <v>5349</v>
      </c>
      <c r="M119" s="16">
        <f>O119*1000/(P119*L119/1000000)</f>
        <v>2.0616804209064444E-3</v>
      </c>
      <c r="N119" s="16">
        <f t="shared" si="18"/>
        <v>8932.83</v>
      </c>
      <c r="O119" s="30">
        <v>2315.8649999999998</v>
      </c>
      <c r="P119" s="16">
        <v>210000000000</v>
      </c>
      <c r="Q119" s="34">
        <f t="shared" si="19"/>
        <v>3.8572326107091737</v>
      </c>
      <c r="R119" s="3">
        <f t="shared" ca="1" si="20"/>
        <v>0.65723261070917349</v>
      </c>
      <c r="S119">
        <f t="shared" ca="1" si="21"/>
        <v>305.97824999999966</v>
      </c>
    </row>
    <row r="120" spans="1:19" x14ac:dyDescent="0.25">
      <c r="A120">
        <v>119</v>
      </c>
      <c r="B120" s="26">
        <f t="shared" ca="1" si="11"/>
        <v>4474.47</v>
      </c>
      <c r="C120" s="16">
        <f t="shared" ca="1" si="12"/>
        <v>2.4951672914280778E-3</v>
      </c>
      <c r="D120">
        <f t="shared" ca="1" si="13"/>
        <v>7472.3649000000005</v>
      </c>
      <c r="E120" s="29">
        <f t="shared" ca="1" si="14"/>
        <v>2344.55575</v>
      </c>
      <c r="F120" s="37">
        <f t="shared" ca="1" si="15"/>
        <v>2490.7883000000002</v>
      </c>
      <c r="G120" s="37">
        <f ca="1">D120/Q120</f>
        <v>1805.3079275</v>
      </c>
      <c r="H120" s="20">
        <f t="shared" si="16"/>
        <v>210000000000</v>
      </c>
      <c r="I120" s="32">
        <f t="shared" ca="1" si="17"/>
        <v>3</v>
      </c>
      <c r="J120" s="33">
        <f ca="1">D120/E120</f>
        <v>3.1871133369296083</v>
      </c>
      <c r="L120" s="27">
        <f>L27</f>
        <v>5811</v>
      </c>
      <c r="M120" s="16">
        <f>O120*1000/(P120*L120/1000000)</f>
        <v>1.9212788143996198E-3</v>
      </c>
      <c r="N120" s="16">
        <f t="shared" si="18"/>
        <v>9704.3700000000008</v>
      </c>
      <c r="O120" s="30">
        <v>2344.55575</v>
      </c>
      <c r="P120" s="16">
        <v>210000000000</v>
      </c>
      <c r="Q120" s="34">
        <f t="shared" si="19"/>
        <v>4.1391082297787118</v>
      </c>
      <c r="R120" s="3">
        <f t="shared" ca="1" si="20"/>
        <v>0.95199489284910355</v>
      </c>
      <c r="S120">
        <f t="shared" ca="1" si="21"/>
        <v>0</v>
      </c>
    </row>
    <row r="121" spans="1:19" x14ac:dyDescent="0.25">
      <c r="A121">
        <v>120</v>
      </c>
      <c r="B121" s="26">
        <f t="shared" ca="1" si="11"/>
        <v>3544.71</v>
      </c>
      <c r="C121" s="16">
        <f t="shared" ca="1" si="12"/>
        <v>2.5652841781874038E-3</v>
      </c>
      <c r="D121">
        <f t="shared" ca="1" si="13"/>
        <v>5919.6657000000005</v>
      </c>
      <c r="E121" s="29">
        <f t="shared" ca="1" si="14"/>
        <v>1909.5695806451613</v>
      </c>
      <c r="F121" s="37">
        <f t="shared" ca="1" si="15"/>
        <v>1909.5695806451613</v>
      </c>
      <c r="G121" s="37">
        <f ca="1">D121/Q121</f>
        <v>1498.4956524999998</v>
      </c>
      <c r="H121" s="20">
        <f t="shared" si="16"/>
        <v>210000000000</v>
      </c>
      <c r="I121" s="32">
        <f t="shared" ca="1" si="17"/>
        <v>3.1</v>
      </c>
      <c r="J121" s="33">
        <f ca="1">D121/E121</f>
        <v>3.1</v>
      </c>
      <c r="L121" s="27">
        <f>L26</f>
        <v>5811</v>
      </c>
      <c r="M121" s="16">
        <f>O121*1000/(P121*L121/1000000)</f>
        <v>2.0130542648999026E-3</v>
      </c>
      <c r="N121" s="16">
        <f t="shared" si="18"/>
        <v>9704.3700000000008</v>
      </c>
      <c r="O121" s="30">
        <v>2456.5502499999998</v>
      </c>
      <c r="P121" s="16">
        <v>210000000000</v>
      </c>
      <c r="Q121" s="34">
        <f t="shared" si="19"/>
        <v>3.9504056552476392</v>
      </c>
      <c r="R121" s="3">
        <f t="shared" ca="1" si="20"/>
        <v>0.85040565524763911</v>
      </c>
      <c r="S121">
        <f t="shared" ca="1" si="21"/>
        <v>546.98066935483848</v>
      </c>
    </row>
    <row r="122" spans="1:19" x14ac:dyDescent="0.25">
      <c r="A122">
        <v>121</v>
      </c>
      <c r="B122" s="26">
        <f t="shared" ca="1" si="11"/>
        <v>5752.89</v>
      </c>
      <c r="C122" s="16">
        <f t="shared" ca="1" si="12"/>
        <v>2.2769348887917121E-3</v>
      </c>
      <c r="D122">
        <f t="shared" ca="1" si="13"/>
        <v>9607.3263000000006</v>
      </c>
      <c r="E122" s="29">
        <f t="shared" ca="1" si="14"/>
        <v>2750.7807499999999</v>
      </c>
      <c r="F122" s="37">
        <f t="shared" ca="1" si="15"/>
        <v>3099.1375161290325</v>
      </c>
      <c r="G122" s="37">
        <f ca="1">D122/Q122</f>
        <v>2723.2729424999998</v>
      </c>
      <c r="H122" s="20">
        <f t="shared" si="16"/>
        <v>210000000000</v>
      </c>
      <c r="I122" s="32">
        <f t="shared" ca="1" si="17"/>
        <v>3.1</v>
      </c>
      <c r="J122" s="33">
        <f ca="1">D122/E122</f>
        <v>3.4925816243261121</v>
      </c>
      <c r="L122" s="27">
        <f>L25</f>
        <v>5811</v>
      </c>
      <c r="M122" s="16">
        <f>O122*1000/(P122*L122/1000000)</f>
        <v>2.2541655399037951E-3</v>
      </c>
      <c r="N122" s="16">
        <f t="shared" si="18"/>
        <v>9704.3700000000008</v>
      </c>
      <c r="O122" s="30">
        <v>2750.7807499999999</v>
      </c>
      <c r="P122" s="16">
        <v>210000000000</v>
      </c>
      <c r="Q122" s="34">
        <f t="shared" si="19"/>
        <v>3.5278602265920327</v>
      </c>
      <c r="R122" s="3">
        <f t="shared" ca="1" si="20"/>
        <v>3.5278602265920611E-2</v>
      </c>
      <c r="S122">
        <f t="shared" ca="1" si="21"/>
        <v>0</v>
      </c>
    </row>
    <row r="123" spans="1:19" x14ac:dyDescent="0.25">
      <c r="A123">
        <v>122</v>
      </c>
      <c r="B123" s="26">
        <f t="shared" ca="1" si="11"/>
        <v>5462.34</v>
      </c>
      <c r="C123" s="16">
        <f t="shared" ca="1" si="12"/>
        <v>2.1435120601549277E-3</v>
      </c>
      <c r="D123">
        <f t="shared" ca="1" si="13"/>
        <v>9122.1078000000016</v>
      </c>
      <c r="E123" s="29">
        <f t="shared" ca="1" si="14"/>
        <v>2458.8042500000001</v>
      </c>
      <c r="F123" s="37">
        <f t="shared" ca="1" si="15"/>
        <v>3040.7026000000005</v>
      </c>
      <c r="G123" s="37">
        <f ca="1">D123/Q123</f>
        <v>2311.2759950000004</v>
      </c>
      <c r="H123" s="20">
        <f t="shared" si="16"/>
        <v>210000000000</v>
      </c>
      <c r="I123" s="32">
        <f t="shared" ca="1" si="17"/>
        <v>3</v>
      </c>
      <c r="J123" s="33">
        <f ca="1">D123/E123</f>
        <v>3.709977237919611</v>
      </c>
      <c r="L123" s="27">
        <f>L24</f>
        <v>5811</v>
      </c>
      <c r="M123" s="16">
        <f>O123*1000/(P123*L123/1000000)</f>
        <v>2.014901336545632E-3</v>
      </c>
      <c r="N123" s="16">
        <f t="shared" si="18"/>
        <v>9704.3700000000008</v>
      </c>
      <c r="O123" s="30">
        <v>2458.8042500000001</v>
      </c>
      <c r="P123" s="16">
        <v>210000000000</v>
      </c>
      <c r="Q123" s="34">
        <f t="shared" si="19"/>
        <v>3.9467842956591603</v>
      </c>
      <c r="R123" s="3">
        <f t="shared" ca="1" si="20"/>
        <v>0.23680705773954935</v>
      </c>
      <c r="S123">
        <f t="shared" ca="1" si="21"/>
        <v>0</v>
      </c>
    </row>
    <row r="124" spans="1:19" x14ac:dyDescent="0.25">
      <c r="A124">
        <v>123</v>
      </c>
      <c r="B124" s="26">
        <f t="shared" ca="1" si="11"/>
        <v>3369.87</v>
      </c>
      <c r="C124" s="16">
        <f t="shared" ca="1" si="12"/>
        <v>2.6507936507936506E-3</v>
      </c>
      <c r="D124">
        <f t="shared" ca="1" si="13"/>
        <v>5627.6828999999998</v>
      </c>
      <c r="E124" s="29">
        <f t="shared" ca="1" si="14"/>
        <v>1875.8942999999999</v>
      </c>
      <c r="F124" s="37">
        <f t="shared" ca="1" si="15"/>
        <v>1875.8942999999999</v>
      </c>
      <c r="G124" s="37">
        <f ca="1">D124/Q124</f>
        <v>1422.1649924999999</v>
      </c>
      <c r="H124" s="20">
        <f t="shared" si="16"/>
        <v>210000000000</v>
      </c>
      <c r="I124" s="32">
        <f t="shared" ca="1" si="17"/>
        <v>3</v>
      </c>
      <c r="J124" s="33">
        <f ca="1">D124/E124</f>
        <v>3</v>
      </c>
      <c r="L124" s="27">
        <f>L23</f>
        <v>5349</v>
      </c>
      <c r="M124" s="16">
        <f>O124*1000/(P124*L124/1000000)</f>
        <v>2.0096366477045107E-3</v>
      </c>
      <c r="N124" s="16">
        <f t="shared" si="18"/>
        <v>8932.83</v>
      </c>
      <c r="O124" s="30">
        <v>2257.4047500000001</v>
      </c>
      <c r="P124" s="16">
        <v>210000000000</v>
      </c>
      <c r="Q124" s="34">
        <f t="shared" si="19"/>
        <v>3.9571237723319221</v>
      </c>
      <c r="R124" s="3">
        <f t="shared" ca="1" si="20"/>
        <v>0.95712377233192214</v>
      </c>
      <c r="S124">
        <f t="shared" ca="1" si="21"/>
        <v>381.51045000000022</v>
      </c>
    </row>
    <row r="125" spans="1:19" x14ac:dyDescent="0.25">
      <c r="A125">
        <v>124</v>
      </c>
      <c r="B125" s="26">
        <f t="shared" ca="1" si="11"/>
        <v>4439.67</v>
      </c>
      <c r="C125" s="16">
        <f t="shared" ca="1" si="12"/>
        <v>2.3083483146055365E-3</v>
      </c>
      <c r="D125">
        <f t="shared" ca="1" si="13"/>
        <v>7414.2489000000005</v>
      </c>
      <c r="E125" s="29">
        <f t="shared" ca="1" si="14"/>
        <v>2152.1439999999998</v>
      </c>
      <c r="F125" s="37">
        <f t="shared" ca="1" si="15"/>
        <v>2647.9460357142862</v>
      </c>
      <c r="G125" s="37">
        <f ca="1">D125/Q125</f>
        <v>1786.27952</v>
      </c>
      <c r="H125" s="20">
        <f t="shared" si="16"/>
        <v>210000000000</v>
      </c>
      <c r="I125" s="32">
        <f t="shared" ca="1" si="17"/>
        <v>2.8</v>
      </c>
      <c r="J125" s="33">
        <f ca="1">D125/E125</f>
        <v>3.4450524221427568</v>
      </c>
      <c r="L125" s="27">
        <f>L22</f>
        <v>5349</v>
      </c>
      <c r="M125" s="16">
        <f>O125*1000/(P125*L125/1000000)</f>
        <v>1.9159291011225951E-3</v>
      </c>
      <c r="N125" s="16">
        <f t="shared" si="18"/>
        <v>8932.83</v>
      </c>
      <c r="O125" s="30">
        <v>2152.1439999999998</v>
      </c>
      <c r="P125" s="16">
        <v>210000000000</v>
      </c>
      <c r="Q125" s="34">
        <f t="shared" si="19"/>
        <v>4.1506655688466942</v>
      </c>
      <c r="R125" s="3">
        <f t="shared" ca="1" si="20"/>
        <v>0.70561314670393749</v>
      </c>
      <c r="S125">
        <f t="shared" ca="1" si="21"/>
        <v>0</v>
      </c>
    </row>
    <row r="126" spans="1:19" x14ac:dyDescent="0.25">
      <c r="A126">
        <v>125</v>
      </c>
      <c r="B126" s="26">
        <f t="shared" ca="1" si="11"/>
        <v>4008.16</v>
      </c>
      <c r="C126" s="16">
        <f t="shared" ca="1" si="12"/>
        <v>2.4874672335103059E-3</v>
      </c>
      <c r="D126">
        <f t="shared" ca="1" si="13"/>
        <v>6693.6271999999999</v>
      </c>
      <c r="E126" s="29">
        <f t="shared" ca="1" si="14"/>
        <v>2093.7350000000001</v>
      </c>
      <c r="F126" s="37">
        <f t="shared" ca="1" si="15"/>
        <v>2308.1473103448275</v>
      </c>
      <c r="G126" s="37">
        <f ca="1">D126/Q126</f>
        <v>1716.8627000000001</v>
      </c>
      <c r="H126" s="20">
        <f t="shared" si="16"/>
        <v>210000000000</v>
      </c>
      <c r="I126" s="32">
        <f t="shared" ca="1" si="17"/>
        <v>2.9</v>
      </c>
      <c r="J126" s="33">
        <f ca="1">D126/E126</f>
        <v>3.1969791783582924</v>
      </c>
      <c r="L126" s="27">
        <f>L21</f>
        <v>4888</v>
      </c>
      <c r="M126" s="16">
        <f>O126*1000/(P126*L126/1000000)</f>
        <v>2.0397231314784508E-3</v>
      </c>
      <c r="N126" s="16">
        <f t="shared" si="18"/>
        <v>8162.96</v>
      </c>
      <c r="O126" s="30">
        <v>2093.7350000000001</v>
      </c>
      <c r="P126" s="16">
        <v>210000000000</v>
      </c>
      <c r="Q126" s="34">
        <f t="shared" si="19"/>
        <v>3.8987550955588932</v>
      </c>
      <c r="R126" s="3">
        <f t="shared" ca="1" si="20"/>
        <v>0.70177591720060084</v>
      </c>
      <c r="S126">
        <f t="shared" ca="1" si="21"/>
        <v>0</v>
      </c>
    </row>
    <row r="127" spans="1:19" x14ac:dyDescent="0.25">
      <c r="A127">
        <v>126</v>
      </c>
      <c r="B127" s="26">
        <f t="shared" ca="1" si="11"/>
        <v>2794.2</v>
      </c>
      <c r="C127" s="16">
        <f t="shared" ca="1" si="12"/>
        <v>2.9453262786596122E-3</v>
      </c>
      <c r="D127">
        <f t="shared" ca="1" si="13"/>
        <v>4666.3140000000003</v>
      </c>
      <c r="E127" s="29">
        <f t="shared" ca="1" si="14"/>
        <v>1728.2644444444445</v>
      </c>
      <c r="F127" s="37">
        <f t="shared" ca="1" si="15"/>
        <v>1728.2644444444445</v>
      </c>
      <c r="G127" s="37">
        <f ca="1">D127/Q127</f>
        <v>1168.2462000000003</v>
      </c>
      <c r="H127" s="20">
        <f t="shared" si="16"/>
        <v>210000000000</v>
      </c>
      <c r="I127" s="32">
        <f t="shared" ca="1" si="17"/>
        <v>2.7</v>
      </c>
      <c r="J127" s="33">
        <f ca="1">D127/E127</f>
        <v>2.7</v>
      </c>
      <c r="L127" s="27">
        <f>L20</f>
        <v>4657</v>
      </c>
      <c r="M127" s="16">
        <f>O127*1000/(P127*L127/1000000)</f>
        <v>1.9909373498164565E-3</v>
      </c>
      <c r="N127" s="16">
        <f t="shared" si="18"/>
        <v>7777.19</v>
      </c>
      <c r="O127" s="30">
        <v>1947.077</v>
      </c>
      <c r="P127" s="16">
        <v>210000000000</v>
      </c>
      <c r="Q127" s="34">
        <f t="shared" si="19"/>
        <v>3.9942899022483442</v>
      </c>
      <c r="R127" s="3">
        <f t="shared" ca="1" si="20"/>
        <v>1.2942899022483441</v>
      </c>
      <c r="S127">
        <f t="shared" ca="1" si="21"/>
        <v>218.81255555555549</v>
      </c>
    </row>
    <row r="128" spans="1:19" x14ac:dyDescent="0.25">
      <c r="A128">
        <v>127</v>
      </c>
      <c r="B128" s="26">
        <f t="shared" ca="1" si="11"/>
        <v>2642.85</v>
      </c>
      <c r="C128" s="16">
        <f t="shared" ca="1" si="12"/>
        <v>2.9453262786596122E-3</v>
      </c>
      <c r="D128">
        <f t="shared" ca="1" si="13"/>
        <v>4413.5595000000003</v>
      </c>
      <c r="E128" s="29">
        <f t="shared" ca="1" si="14"/>
        <v>1634.6516666666666</v>
      </c>
      <c r="F128" s="37">
        <f t="shared" ca="1" si="15"/>
        <v>1634.6516666666666</v>
      </c>
      <c r="G128" s="37">
        <f ca="1">D128/Q128</f>
        <v>1175.7657712500002</v>
      </c>
      <c r="H128" s="20">
        <f t="shared" si="16"/>
        <v>210000000000</v>
      </c>
      <c r="I128" s="32">
        <f t="shared" ca="1" si="17"/>
        <v>2.7</v>
      </c>
      <c r="J128" s="33">
        <f ca="1">D128/E128</f>
        <v>2.7</v>
      </c>
      <c r="L128" s="27">
        <f>L19</f>
        <v>4195</v>
      </c>
      <c r="M128" s="16">
        <f>O128*1000/(P128*L128/1000000)</f>
        <v>2.1185026108178672E-3</v>
      </c>
      <c r="N128" s="16">
        <f t="shared" si="18"/>
        <v>7005.65</v>
      </c>
      <c r="O128" s="30">
        <v>1866.294875</v>
      </c>
      <c r="P128" s="16">
        <v>210000000000</v>
      </c>
      <c r="Q128" s="34">
        <f t="shared" si="19"/>
        <v>3.7537744403868651</v>
      </c>
      <c r="R128" s="3">
        <f t="shared" ca="1" si="20"/>
        <v>1.053774440386865</v>
      </c>
      <c r="S128">
        <f t="shared" ca="1" si="21"/>
        <v>231.6432083333334</v>
      </c>
    </row>
    <row r="129" spans="1:19" x14ac:dyDescent="0.25">
      <c r="A129">
        <v>128</v>
      </c>
      <c r="B129" s="26">
        <f t="shared" ca="1" si="11"/>
        <v>3775.5</v>
      </c>
      <c r="C129" s="16">
        <f t="shared" ca="1" si="12"/>
        <v>2.207506416684009E-3</v>
      </c>
      <c r="D129">
        <f t="shared" ca="1" si="13"/>
        <v>6305.085</v>
      </c>
      <c r="E129" s="29">
        <f t="shared" ca="1" si="14"/>
        <v>1750.2325000000001</v>
      </c>
      <c r="F129" s="37">
        <f t="shared" ca="1" si="15"/>
        <v>1970.3390625</v>
      </c>
      <c r="G129" s="37">
        <f ca="1">D129/Q129</f>
        <v>1575.2092500000003</v>
      </c>
      <c r="H129" s="20">
        <f t="shared" si="16"/>
        <v>210000000000</v>
      </c>
      <c r="I129" s="32">
        <f t="shared" ca="1" si="17"/>
        <v>3.2</v>
      </c>
      <c r="J129" s="33">
        <f ca="1">D129/E129</f>
        <v>3.6024271061130451</v>
      </c>
      <c r="L129" s="27">
        <f>L18</f>
        <v>4195</v>
      </c>
      <c r="M129" s="16">
        <f>O129*1000/(P129*L129/1000000)</f>
        <v>1.9867557750156083E-3</v>
      </c>
      <c r="N129" s="16">
        <f t="shared" si="18"/>
        <v>7005.65</v>
      </c>
      <c r="O129" s="30">
        <v>1750.2325000000001</v>
      </c>
      <c r="P129" s="16">
        <v>210000000000</v>
      </c>
      <c r="Q129" s="34">
        <f t="shared" si="19"/>
        <v>4.0026967845700492</v>
      </c>
      <c r="R129" s="3">
        <f t="shared" ca="1" si="20"/>
        <v>0.40026967845700412</v>
      </c>
      <c r="S129">
        <f t="shared" ca="1" si="21"/>
        <v>0</v>
      </c>
    </row>
    <row r="130" spans="1:19" x14ac:dyDescent="0.25">
      <c r="A130">
        <v>129</v>
      </c>
      <c r="B130" s="26">
        <f t="shared" ca="1" si="11"/>
        <v>2726.75</v>
      </c>
      <c r="C130" s="16">
        <f t="shared" ca="1" si="12"/>
        <v>2.7646116299274823E-3</v>
      </c>
      <c r="D130">
        <f t="shared" ca="1" si="13"/>
        <v>4553.6724999999997</v>
      </c>
      <c r="E130" s="29">
        <f t="shared" ca="1" si="14"/>
        <v>1583.0650000000001</v>
      </c>
      <c r="F130" s="37">
        <f t="shared" ca="1" si="15"/>
        <v>1686.5453703703702</v>
      </c>
      <c r="G130" s="37">
        <f ca="1">D130/Q130</f>
        <v>1028.99225</v>
      </c>
      <c r="H130" s="20">
        <f t="shared" si="16"/>
        <v>210000000000</v>
      </c>
      <c r="I130" s="32">
        <f t="shared" ca="1" si="17"/>
        <v>2.7</v>
      </c>
      <c r="J130" s="33">
        <f ca="1">D130/E130</f>
        <v>2.8764911737673433</v>
      </c>
      <c r="L130" s="27">
        <f>L17</f>
        <v>4195</v>
      </c>
      <c r="M130" s="16">
        <f>O130*1000/(P130*L130/1000000)</f>
        <v>1.7969975594528634E-3</v>
      </c>
      <c r="N130" s="16">
        <f t="shared" si="18"/>
        <v>7005.65</v>
      </c>
      <c r="O130" s="30">
        <v>1583.0650000000001</v>
      </c>
      <c r="P130" s="16">
        <v>210000000000</v>
      </c>
      <c r="Q130" s="34">
        <f t="shared" si="19"/>
        <v>4.425371036565144</v>
      </c>
      <c r="R130" s="3">
        <f t="shared" ca="1" si="20"/>
        <v>1.5488798627978007</v>
      </c>
      <c r="S130">
        <f t="shared" ca="1" si="21"/>
        <v>0</v>
      </c>
    </row>
    <row r="131" spans="1:19" x14ac:dyDescent="0.25">
      <c r="A131">
        <v>130</v>
      </c>
      <c r="B131" s="26">
        <f t="shared" ref="B131:B145" ca="1" si="22">L131*RANDBETWEEN(60,100)/100</f>
        <v>2451.4</v>
      </c>
      <c r="C131" s="16">
        <f t="shared" ref="C131:C145" ca="1" si="23">E131*1000/(H131*B131/1000000)</f>
        <v>2.7609708932116537E-3</v>
      </c>
      <c r="D131">
        <f t="shared" ref="D131:D145" ca="1" si="24">B131*1670/1000</f>
        <v>4093.8380000000002</v>
      </c>
      <c r="E131" s="29">
        <f t="shared" ref="E131:E145" ca="1" si="25">MIN(MAX(F131,G131),O131)</f>
        <v>1421.33125</v>
      </c>
      <c r="F131" s="37">
        <f t="shared" ref="F131:F145" ca="1" si="26">D131/I131</f>
        <v>1516.2362962962964</v>
      </c>
      <c r="G131" s="37">
        <f ca="1">D131/Q131</f>
        <v>994.9318750000001</v>
      </c>
      <c r="H131" s="20">
        <f t="shared" ref="H131:H145" si="27">P131</f>
        <v>210000000000</v>
      </c>
      <c r="I131" s="32">
        <f t="shared" ref="I131:I145" ca="1" si="28">RANDBETWEEN(27,32)/10</f>
        <v>2.7</v>
      </c>
      <c r="J131" s="33">
        <f ca="1">D131/E131</f>
        <v>2.8802842405667226</v>
      </c>
      <c r="L131" s="27">
        <f>L16</f>
        <v>3502</v>
      </c>
      <c r="M131" s="16">
        <f>O131*1000/(P131*L131/1000000)</f>
        <v>1.9326796252481576E-3</v>
      </c>
      <c r="N131" s="16">
        <f t="shared" ref="N131:N145" si="29">L131*1670/1000</f>
        <v>5848.34</v>
      </c>
      <c r="O131" s="30">
        <v>1421.33125</v>
      </c>
      <c r="P131" s="16">
        <v>210000000000</v>
      </c>
      <c r="Q131" s="34">
        <f t="shared" ref="Q131:Q145" si="30">N131/O131</f>
        <v>4.1146917722381744</v>
      </c>
      <c r="R131" s="3">
        <f t="shared" ref="R131:R145" ca="1" si="31">Q131-J131</f>
        <v>1.2344075316714518</v>
      </c>
      <c r="S131">
        <f t="shared" ref="S131:S145" ca="1" si="32">O131-E131</f>
        <v>0</v>
      </c>
    </row>
    <row r="132" spans="1:19" x14ac:dyDescent="0.25">
      <c r="A132">
        <v>131</v>
      </c>
      <c r="B132" s="26">
        <f t="shared" ca="1" si="22"/>
        <v>3466.98</v>
      </c>
      <c r="C132" s="16">
        <f t="shared" ca="1" si="23"/>
        <v>1.8570500427296543E-3</v>
      </c>
      <c r="D132">
        <f t="shared" ca="1" si="24"/>
        <v>5789.8566000000001</v>
      </c>
      <c r="E132" s="29">
        <f t="shared" ca="1" si="25"/>
        <v>1352.054625</v>
      </c>
      <c r="F132" s="37">
        <f t="shared" ca="1" si="26"/>
        <v>2144.391333333333</v>
      </c>
      <c r="G132" s="37">
        <f ca="1">D132/Q132</f>
        <v>1338.5340787499999</v>
      </c>
      <c r="H132" s="20">
        <f t="shared" si="27"/>
        <v>210000000000</v>
      </c>
      <c r="I132" s="32">
        <f t="shared" ca="1" si="28"/>
        <v>2.7</v>
      </c>
      <c r="J132" s="33">
        <f ca="1">D132/E132</f>
        <v>4.2822652967885819</v>
      </c>
      <c r="L132" s="27">
        <f>L15</f>
        <v>3502</v>
      </c>
      <c r="M132" s="16">
        <f>O132*1000/(P132*L132/1000000)</f>
        <v>1.8384795423023578E-3</v>
      </c>
      <c r="N132" s="16">
        <f t="shared" si="29"/>
        <v>5848.34</v>
      </c>
      <c r="O132" s="30">
        <v>1352.054625</v>
      </c>
      <c r="P132" s="16">
        <v>210000000000</v>
      </c>
      <c r="Q132" s="34">
        <f t="shared" si="30"/>
        <v>4.3255205018066487</v>
      </c>
      <c r="R132" s="3">
        <f t="shared" ca="1" si="31"/>
        <v>4.3255205018066789E-2</v>
      </c>
      <c r="S132">
        <f t="shared" ca="1" si="32"/>
        <v>0</v>
      </c>
    </row>
    <row r="133" spans="1:19" x14ac:dyDescent="0.25">
      <c r="A133">
        <v>132</v>
      </c>
      <c r="B133" s="26">
        <f t="shared" ca="1" si="22"/>
        <v>2486.42</v>
      </c>
      <c r="C133" s="16">
        <f t="shared" ca="1" si="23"/>
        <v>2.668177827674212E-3</v>
      </c>
      <c r="D133">
        <f t="shared" ca="1" si="24"/>
        <v>4152.3213999999998</v>
      </c>
      <c r="E133" s="29">
        <f t="shared" ca="1" si="25"/>
        <v>1393.18425</v>
      </c>
      <c r="F133" s="37">
        <f t="shared" ca="1" si="26"/>
        <v>1482.9719285714286</v>
      </c>
      <c r="G133" s="37">
        <f ca="1">D133/Q133</f>
        <v>989.16081749999989</v>
      </c>
      <c r="H133" s="20">
        <f t="shared" si="27"/>
        <v>210000000000</v>
      </c>
      <c r="I133" s="32">
        <f t="shared" ca="1" si="28"/>
        <v>2.8</v>
      </c>
      <c r="J133" s="33">
        <f ca="1">D133/E133</f>
        <v>2.980453877511176</v>
      </c>
      <c r="L133" s="27">
        <f>L14</f>
        <v>3502</v>
      </c>
      <c r="M133" s="16">
        <f>O133*1000/(P133*L133/1000000)</f>
        <v>1.8944062576486905E-3</v>
      </c>
      <c r="N133" s="16">
        <f t="shared" si="29"/>
        <v>5848.34</v>
      </c>
      <c r="O133" s="30">
        <v>1393.18425</v>
      </c>
      <c r="P133" s="16">
        <v>210000000000</v>
      </c>
      <c r="Q133" s="34">
        <f t="shared" si="30"/>
        <v>4.1978223626917979</v>
      </c>
      <c r="R133" s="3">
        <f t="shared" ca="1" si="31"/>
        <v>1.2173684851806219</v>
      </c>
      <c r="S133">
        <f t="shared" ca="1" si="32"/>
        <v>0</v>
      </c>
    </row>
    <row r="134" spans="1:19" x14ac:dyDescent="0.25">
      <c r="A134">
        <v>133</v>
      </c>
      <c r="B134" s="26">
        <f t="shared" ca="1" si="22"/>
        <v>2521.44</v>
      </c>
      <c r="C134" s="16">
        <f t="shared" ca="1" si="23"/>
        <v>1.9269328382647557E-3</v>
      </c>
      <c r="D134">
        <f t="shared" ca="1" si="24"/>
        <v>4210.8047999999999</v>
      </c>
      <c r="E134" s="29">
        <f t="shared" ca="1" si="25"/>
        <v>1020.3155625000001</v>
      </c>
      <c r="F134" s="37">
        <f t="shared" ca="1" si="26"/>
        <v>1358.324129032258</v>
      </c>
      <c r="G134" s="37">
        <f ca="1">D134/Q134</f>
        <v>734.627205</v>
      </c>
      <c r="H134" s="20">
        <f t="shared" si="27"/>
        <v>210000000000</v>
      </c>
      <c r="I134" s="32">
        <f t="shared" ca="1" si="28"/>
        <v>3.1</v>
      </c>
      <c r="J134" s="33">
        <f ca="1">D134/E134</f>
        <v>4.1269632207535789</v>
      </c>
      <c r="L134" s="27">
        <f>L13</f>
        <v>3502</v>
      </c>
      <c r="M134" s="16">
        <f>O134*1000/(P134*L134/1000000)</f>
        <v>1.3873916435506242E-3</v>
      </c>
      <c r="N134" s="16">
        <f t="shared" si="29"/>
        <v>5848.34</v>
      </c>
      <c r="O134" s="30">
        <v>1020.3155625000001</v>
      </c>
      <c r="P134" s="16">
        <v>210000000000</v>
      </c>
      <c r="Q134" s="34">
        <f t="shared" si="30"/>
        <v>5.7318933621577486</v>
      </c>
      <c r="R134" s="3">
        <f t="shared" ca="1" si="31"/>
        <v>1.6049301414041697</v>
      </c>
      <c r="S134">
        <f t="shared" ca="1" si="32"/>
        <v>0</v>
      </c>
    </row>
    <row r="135" spans="1:19" x14ac:dyDescent="0.25">
      <c r="A135">
        <v>134</v>
      </c>
      <c r="B135" s="26">
        <f t="shared" ca="1" si="22"/>
        <v>2941.68</v>
      </c>
      <c r="C135" s="16">
        <f t="shared" ca="1" si="23"/>
        <v>2.1084477480312514E-3</v>
      </c>
      <c r="D135">
        <f t="shared" ca="1" si="24"/>
        <v>4912.6055999999999</v>
      </c>
      <c r="E135" s="29">
        <f t="shared" ca="1" si="25"/>
        <v>1302.4994999999999</v>
      </c>
      <c r="F135" s="37">
        <f t="shared" ca="1" si="26"/>
        <v>1584.7114838709676</v>
      </c>
      <c r="G135" s="37">
        <f ca="1">D135/Q135</f>
        <v>1094.0995799999998</v>
      </c>
      <c r="H135" s="20">
        <f t="shared" si="27"/>
        <v>210000000000</v>
      </c>
      <c r="I135" s="32">
        <f t="shared" ca="1" si="28"/>
        <v>3.1</v>
      </c>
      <c r="J135" s="33">
        <f ca="1">D135/E135</f>
        <v>3.7716756129272988</v>
      </c>
      <c r="L135" s="27">
        <f>L12</f>
        <v>3502</v>
      </c>
      <c r="M135" s="16">
        <f>O135*1000/(P135*L135/1000000)</f>
        <v>1.771096108346251E-3</v>
      </c>
      <c r="N135" s="16">
        <f t="shared" si="29"/>
        <v>5848.34</v>
      </c>
      <c r="O135" s="30">
        <v>1302.4994999999999</v>
      </c>
      <c r="P135" s="16">
        <v>210000000000</v>
      </c>
      <c r="Q135" s="34">
        <f t="shared" si="30"/>
        <v>4.4900900153896419</v>
      </c>
      <c r="R135" s="3">
        <f t="shared" ca="1" si="31"/>
        <v>0.71841440246234312</v>
      </c>
      <c r="S135">
        <f t="shared" ca="1" si="32"/>
        <v>0</v>
      </c>
    </row>
    <row r="136" spans="1:19" x14ac:dyDescent="0.25">
      <c r="A136">
        <v>135</v>
      </c>
      <c r="B136" s="26">
        <f t="shared" ca="1" si="22"/>
        <v>3046.74</v>
      </c>
      <c r="C136" s="16">
        <f t="shared" ca="1" si="23"/>
        <v>2.4265940613495706E-3</v>
      </c>
      <c r="D136">
        <f t="shared" ca="1" si="24"/>
        <v>5088.0558000000001</v>
      </c>
      <c r="E136" s="29">
        <f t="shared" ca="1" si="25"/>
        <v>1552.5722499999999</v>
      </c>
      <c r="F136" s="37">
        <f t="shared" ca="1" si="26"/>
        <v>1696.0186000000001</v>
      </c>
      <c r="G136" s="37">
        <f ca="1">D136/Q136</f>
        <v>1350.7378574999998</v>
      </c>
      <c r="H136" s="20">
        <f t="shared" si="27"/>
        <v>210000000000</v>
      </c>
      <c r="I136" s="32">
        <f t="shared" ca="1" si="28"/>
        <v>3</v>
      </c>
      <c r="J136" s="33">
        <f ca="1">D136/E136</f>
        <v>3.277178115221369</v>
      </c>
      <c r="L136" s="27">
        <f>L11</f>
        <v>3502</v>
      </c>
      <c r="M136" s="16">
        <f>O136*1000/(P136*L136/1000000)</f>
        <v>2.1111368333741262E-3</v>
      </c>
      <c r="N136" s="16">
        <f t="shared" si="29"/>
        <v>5848.34</v>
      </c>
      <c r="O136" s="30">
        <v>1552.5722499999999</v>
      </c>
      <c r="P136" s="16">
        <v>210000000000</v>
      </c>
      <c r="Q136" s="34">
        <f t="shared" si="30"/>
        <v>3.7668713968061716</v>
      </c>
      <c r="R136" s="3">
        <f t="shared" ca="1" si="31"/>
        <v>0.48969328158480252</v>
      </c>
      <c r="S136">
        <f t="shared" ca="1" si="32"/>
        <v>0</v>
      </c>
    </row>
    <row r="137" spans="1:19" x14ac:dyDescent="0.25">
      <c r="A137">
        <v>136</v>
      </c>
      <c r="B137" s="26">
        <f t="shared" ca="1" si="22"/>
        <v>3356</v>
      </c>
      <c r="C137" s="16">
        <f t="shared" ca="1" si="23"/>
        <v>2.1988448195130257E-3</v>
      </c>
      <c r="D137">
        <f t="shared" ca="1" si="24"/>
        <v>5604.52</v>
      </c>
      <c r="E137" s="29">
        <f t="shared" ca="1" si="25"/>
        <v>1549.6578750000001</v>
      </c>
      <c r="F137" s="37">
        <f t="shared" ca="1" si="26"/>
        <v>2001.6142857142861</v>
      </c>
      <c r="G137" s="37">
        <f ca="1">D137/Q137</f>
        <v>1239.7263000000003</v>
      </c>
      <c r="H137" s="20">
        <f t="shared" si="27"/>
        <v>210000000000</v>
      </c>
      <c r="I137" s="32">
        <f t="shared" ca="1" si="28"/>
        <v>2.8</v>
      </c>
      <c r="J137" s="33">
        <f ca="1">D137/E137</f>
        <v>3.6166176356829731</v>
      </c>
      <c r="L137" s="27">
        <f>L10</f>
        <v>4195</v>
      </c>
      <c r="M137" s="16">
        <f>O137*1000/(P137*L137/1000000)</f>
        <v>1.7590758556104205E-3</v>
      </c>
      <c r="N137" s="16">
        <f t="shared" si="29"/>
        <v>7005.65</v>
      </c>
      <c r="O137" s="30">
        <v>1549.6578750000001</v>
      </c>
      <c r="P137" s="16">
        <v>210000000000</v>
      </c>
      <c r="Q137" s="34">
        <f t="shared" si="30"/>
        <v>4.5207720446037154</v>
      </c>
      <c r="R137" s="3">
        <f t="shared" ca="1" si="31"/>
        <v>0.90415440892074228</v>
      </c>
      <c r="S137">
        <f t="shared" ca="1" si="32"/>
        <v>0</v>
      </c>
    </row>
    <row r="138" spans="1:19" x14ac:dyDescent="0.25">
      <c r="A138">
        <v>137</v>
      </c>
      <c r="B138" s="26">
        <f t="shared" ca="1" si="22"/>
        <v>4153.05</v>
      </c>
      <c r="C138" s="16">
        <f t="shared" ca="1" si="23"/>
        <v>1.9347291233465251E-3</v>
      </c>
      <c r="D138">
        <f t="shared" ca="1" si="24"/>
        <v>6935.5934999999999</v>
      </c>
      <c r="E138" s="29">
        <f t="shared" ca="1" si="25"/>
        <v>1687.3556249999999</v>
      </c>
      <c r="F138" s="37">
        <f t="shared" ca="1" si="26"/>
        <v>2167.3729687499999</v>
      </c>
      <c r="G138" s="37">
        <f ca="1">D138/Q138</f>
        <v>1670.4820687500001</v>
      </c>
      <c r="H138" s="20">
        <f t="shared" si="27"/>
        <v>210000000000</v>
      </c>
      <c r="I138" s="32">
        <f t="shared" ca="1" si="28"/>
        <v>3.2</v>
      </c>
      <c r="J138" s="33">
        <f ca="1">D138/E138</f>
        <v>4.1103329951562522</v>
      </c>
      <c r="L138" s="27">
        <f>L9</f>
        <v>4195</v>
      </c>
      <c r="M138" s="16">
        <f>O138*1000/(P138*L138/1000000)</f>
        <v>1.9153818321130597E-3</v>
      </c>
      <c r="N138" s="16">
        <f t="shared" si="29"/>
        <v>7005.65</v>
      </c>
      <c r="O138" s="30">
        <v>1687.3556249999999</v>
      </c>
      <c r="P138" s="16">
        <v>210000000000</v>
      </c>
      <c r="Q138" s="34">
        <f t="shared" si="30"/>
        <v>4.1518515102588402</v>
      </c>
      <c r="R138" s="3">
        <f t="shared" ca="1" si="31"/>
        <v>4.1518515102588083E-2</v>
      </c>
      <c r="S138">
        <f t="shared" ca="1" si="32"/>
        <v>0</v>
      </c>
    </row>
    <row r="139" spans="1:19" x14ac:dyDescent="0.25">
      <c r="A139">
        <v>138</v>
      </c>
      <c r="B139" s="26">
        <f t="shared" ca="1" si="22"/>
        <v>3775.5</v>
      </c>
      <c r="C139" s="16">
        <f t="shared" ca="1" si="23"/>
        <v>2.3151466850811308E-3</v>
      </c>
      <c r="D139">
        <f t="shared" ca="1" si="24"/>
        <v>6305.085</v>
      </c>
      <c r="E139" s="29">
        <f t="shared" ca="1" si="25"/>
        <v>1835.5756249999999</v>
      </c>
      <c r="F139" s="37">
        <f t="shared" ca="1" si="26"/>
        <v>2174.1672413793103</v>
      </c>
      <c r="G139" s="37">
        <f ca="1">D139/Q139</f>
        <v>1652.0180625</v>
      </c>
      <c r="H139" s="20">
        <f t="shared" si="27"/>
        <v>210000000000</v>
      </c>
      <c r="I139" s="32">
        <f t="shared" ca="1" si="28"/>
        <v>2.9</v>
      </c>
      <c r="J139" s="33">
        <f ca="1">D139/E139</f>
        <v>3.4349361116625201</v>
      </c>
      <c r="L139" s="27">
        <f>L8</f>
        <v>4195</v>
      </c>
      <c r="M139" s="16">
        <f>O139*1000/(P139*L139/1000000)</f>
        <v>2.0836320165730179E-3</v>
      </c>
      <c r="N139" s="16">
        <f t="shared" si="29"/>
        <v>7005.65</v>
      </c>
      <c r="O139" s="30">
        <v>1835.5756249999999</v>
      </c>
      <c r="P139" s="16">
        <v>210000000000</v>
      </c>
      <c r="Q139" s="34">
        <f t="shared" si="30"/>
        <v>3.816595679625022</v>
      </c>
      <c r="R139" s="3">
        <f t="shared" ca="1" si="31"/>
        <v>0.38165956796250189</v>
      </c>
      <c r="S139">
        <f t="shared" ca="1" si="32"/>
        <v>0</v>
      </c>
    </row>
    <row r="140" spans="1:19" x14ac:dyDescent="0.25">
      <c r="A140">
        <v>139</v>
      </c>
      <c r="B140" s="26">
        <f t="shared" ca="1" si="22"/>
        <v>3691.6</v>
      </c>
      <c r="C140" s="16">
        <f t="shared" ca="1" si="23"/>
        <v>2.4508464196709131E-3</v>
      </c>
      <c r="D140">
        <f t="shared" ca="1" si="24"/>
        <v>6164.9719999999998</v>
      </c>
      <c r="E140" s="29">
        <f t="shared" ca="1" si="25"/>
        <v>1899.984375</v>
      </c>
      <c r="F140" s="37">
        <f t="shared" ca="1" si="26"/>
        <v>2054.9906666666666</v>
      </c>
      <c r="G140" s="37">
        <f ca="1">D140/Q140</f>
        <v>1671.9862500000002</v>
      </c>
      <c r="H140" s="20">
        <f t="shared" si="27"/>
        <v>210000000000</v>
      </c>
      <c r="I140" s="32">
        <f t="shared" ca="1" si="28"/>
        <v>3</v>
      </c>
      <c r="J140" s="33">
        <f ca="1">D140/E140</f>
        <v>3.2447487890525415</v>
      </c>
      <c r="L140" s="27">
        <f>L7</f>
        <v>4195</v>
      </c>
      <c r="M140" s="16">
        <f>O140*1000/(P140*L140/1000000)</f>
        <v>2.1567448493104036E-3</v>
      </c>
      <c r="N140" s="16">
        <f t="shared" si="29"/>
        <v>7005.65</v>
      </c>
      <c r="O140" s="30">
        <v>1899.984375</v>
      </c>
      <c r="P140" s="16">
        <v>210000000000</v>
      </c>
      <c r="Q140" s="34">
        <f t="shared" si="30"/>
        <v>3.6872145330142514</v>
      </c>
      <c r="R140" s="3">
        <f t="shared" ca="1" si="31"/>
        <v>0.4424657439617099</v>
      </c>
      <c r="S140">
        <f t="shared" ca="1" si="32"/>
        <v>0</v>
      </c>
    </row>
    <row r="141" spans="1:19" x14ac:dyDescent="0.25">
      <c r="A141">
        <v>140</v>
      </c>
      <c r="B141" s="26">
        <f t="shared" ca="1" si="22"/>
        <v>4284.4399999999996</v>
      </c>
      <c r="C141" s="16">
        <f t="shared" ca="1" si="23"/>
        <v>2.1352951722089816E-3</v>
      </c>
      <c r="D141">
        <f t="shared" ca="1" si="24"/>
        <v>7155.014799999999</v>
      </c>
      <c r="E141" s="29">
        <f t="shared" ca="1" si="25"/>
        <v>1921.19425</v>
      </c>
      <c r="F141" s="37">
        <f t="shared" ca="1" si="26"/>
        <v>2308.0692903225804</v>
      </c>
      <c r="G141" s="37">
        <f ca="1">D141/Q141</f>
        <v>1767.4987099999998</v>
      </c>
      <c r="H141" s="20">
        <f t="shared" si="27"/>
        <v>210000000000</v>
      </c>
      <c r="I141" s="32">
        <f t="shared" ca="1" si="28"/>
        <v>3.1</v>
      </c>
      <c r="J141" s="33">
        <f ca="1">D141/E141</f>
        <v>3.7242537031328293</v>
      </c>
      <c r="L141" s="27">
        <f>L6</f>
        <v>4657</v>
      </c>
      <c r="M141" s="16">
        <f>O141*1000/(P141*L141/1000000)</f>
        <v>1.9644715584322629E-3</v>
      </c>
      <c r="N141" s="16">
        <f t="shared" si="29"/>
        <v>7777.19</v>
      </c>
      <c r="O141" s="30">
        <v>1921.19425</v>
      </c>
      <c r="P141" s="16">
        <v>210000000000</v>
      </c>
      <c r="Q141" s="34">
        <f t="shared" si="30"/>
        <v>4.0481018512313369</v>
      </c>
      <c r="R141" s="3">
        <f t="shared" ca="1" si="31"/>
        <v>0.32384814809850759</v>
      </c>
      <c r="S141">
        <f t="shared" ca="1" si="32"/>
        <v>0</v>
      </c>
    </row>
    <row r="142" spans="1:19" x14ac:dyDescent="0.25">
      <c r="A142">
        <v>141</v>
      </c>
      <c r="B142" s="26">
        <f t="shared" ca="1" si="22"/>
        <v>4350.32</v>
      </c>
      <c r="C142" s="16">
        <f t="shared" ca="1" si="23"/>
        <v>2.2129733587195337E-3</v>
      </c>
      <c r="D142">
        <f t="shared" ca="1" si="24"/>
        <v>7265.0343999999996</v>
      </c>
      <c r="E142" s="29">
        <f t="shared" ca="1" si="25"/>
        <v>2021.699875</v>
      </c>
      <c r="F142" s="37">
        <f t="shared" ca="1" si="26"/>
        <v>2270.3232499999999</v>
      </c>
      <c r="G142" s="37">
        <f ca="1">D142/Q142</f>
        <v>1799.31288875</v>
      </c>
      <c r="H142" s="20">
        <f t="shared" si="27"/>
        <v>210000000000</v>
      </c>
      <c r="I142" s="32">
        <f t="shared" ca="1" si="28"/>
        <v>3.2</v>
      </c>
      <c r="J142" s="33">
        <f ca="1">D142/E142</f>
        <v>3.5935276495973465</v>
      </c>
      <c r="L142" s="27">
        <f>L5</f>
        <v>4888</v>
      </c>
      <c r="M142" s="16">
        <f>O142*1000/(P142*L142/1000000)</f>
        <v>1.9695462892603851E-3</v>
      </c>
      <c r="N142" s="16">
        <f t="shared" si="29"/>
        <v>8162.96</v>
      </c>
      <c r="O142" s="30">
        <v>2021.699875</v>
      </c>
      <c r="P142" s="16">
        <v>210000000000</v>
      </c>
      <c r="Q142" s="34">
        <f t="shared" si="30"/>
        <v>4.0376715164015131</v>
      </c>
      <c r="R142" s="3">
        <f t="shared" ca="1" si="31"/>
        <v>0.44414386680416662</v>
      </c>
      <c r="S142">
        <f t="shared" ca="1" si="32"/>
        <v>0</v>
      </c>
    </row>
    <row r="143" spans="1:19" x14ac:dyDescent="0.25">
      <c r="A143">
        <v>142</v>
      </c>
      <c r="B143" s="26">
        <f t="shared" ca="1" si="22"/>
        <v>3316.38</v>
      </c>
      <c r="C143" s="16">
        <f t="shared" ca="1" si="23"/>
        <v>2.7422003284072252E-3</v>
      </c>
      <c r="D143">
        <f t="shared" ca="1" si="24"/>
        <v>5538.3546000000006</v>
      </c>
      <c r="E143" s="29">
        <f t="shared" ca="1" si="25"/>
        <v>1909.7774482758623</v>
      </c>
      <c r="F143" s="37">
        <f t="shared" ca="1" si="26"/>
        <v>1909.7774482758623</v>
      </c>
      <c r="G143" s="37">
        <f ca="1">D143/Q143</f>
        <v>1307.9495200000003</v>
      </c>
      <c r="H143" s="20">
        <f t="shared" si="27"/>
        <v>210000000000</v>
      </c>
      <c r="I143" s="32">
        <f t="shared" ca="1" si="28"/>
        <v>2.9</v>
      </c>
      <c r="J143" s="33">
        <f ca="1">D143/E143</f>
        <v>2.9</v>
      </c>
      <c r="L143" s="27">
        <f>L4</f>
        <v>5349</v>
      </c>
      <c r="M143" s="16">
        <f>O143*1000/(P143*L143/1000000)</f>
        <v>1.8780510820892201E-3</v>
      </c>
      <c r="N143" s="16">
        <f t="shared" si="29"/>
        <v>8932.83</v>
      </c>
      <c r="O143" s="30">
        <v>2109.596</v>
      </c>
      <c r="P143" s="16">
        <v>210000000000</v>
      </c>
      <c r="Q143" s="34">
        <f t="shared" si="30"/>
        <v>4.2343794736053724</v>
      </c>
      <c r="R143" s="3">
        <f t="shared" ca="1" si="31"/>
        <v>1.3343794736053725</v>
      </c>
      <c r="S143">
        <f t="shared" ca="1" si="32"/>
        <v>199.81855172413771</v>
      </c>
    </row>
    <row r="144" spans="1:19" x14ac:dyDescent="0.25">
      <c r="A144">
        <v>143</v>
      </c>
      <c r="B144" s="26">
        <f t="shared" ca="1" si="22"/>
        <v>5394.78</v>
      </c>
      <c r="C144" s="16">
        <f t="shared" ca="1" si="23"/>
        <v>1.6741569319477965E-3</v>
      </c>
      <c r="D144">
        <f t="shared" ca="1" si="24"/>
        <v>9009.2826000000005</v>
      </c>
      <c r="E144" s="29">
        <f t="shared" ca="1" si="25"/>
        <v>1896.6587500000001</v>
      </c>
      <c r="F144" s="37">
        <f t="shared" ca="1" si="26"/>
        <v>3336.7713333333331</v>
      </c>
      <c r="G144" s="37">
        <f ca="1">D144/Q144</f>
        <v>1631.1265250000001</v>
      </c>
      <c r="H144" s="20">
        <f t="shared" si="27"/>
        <v>210000000000</v>
      </c>
      <c r="I144" s="32">
        <f t="shared" ca="1" si="28"/>
        <v>2.7</v>
      </c>
      <c r="J144" s="33">
        <f ca="1">D144/E144</f>
        <v>4.7500809515681199</v>
      </c>
      <c r="L144" s="27">
        <f>L3</f>
        <v>6273</v>
      </c>
      <c r="M144" s="16">
        <f>O144*1000/(P144*L144/1000000)</f>
        <v>1.439774961475105E-3</v>
      </c>
      <c r="N144" s="16">
        <f t="shared" si="29"/>
        <v>10475.91</v>
      </c>
      <c r="O144" s="30">
        <v>1896.6587500000001</v>
      </c>
      <c r="P144" s="16">
        <v>210000000000</v>
      </c>
      <c r="Q144" s="34">
        <f t="shared" si="30"/>
        <v>5.5233499436838596</v>
      </c>
      <c r="R144" s="3">
        <f t="shared" ca="1" si="31"/>
        <v>0.77326899211573963</v>
      </c>
      <c r="S144">
        <f t="shared" ca="1" si="32"/>
        <v>0</v>
      </c>
    </row>
    <row r="145" spans="1:19" x14ac:dyDescent="0.25">
      <c r="A145">
        <v>144</v>
      </c>
      <c r="B145" s="26">
        <f t="shared" ca="1" si="22"/>
        <v>5901.54</v>
      </c>
      <c r="C145" s="16">
        <f t="shared" ca="1" si="23"/>
        <v>2.9453262786596122E-3</v>
      </c>
      <c r="D145">
        <f t="shared" ca="1" si="24"/>
        <v>9855.5718000000015</v>
      </c>
      <c r="E145" s="29">
        <f t="shared" ca="1" si="25"/>
        <v>3650.211777777778</v>
      </c>
      <c r="F145" s="37">
        <f t="shared" ca="1" si="26"/>
        <v>3650.211777777778</v>
      </c>
      <c r="G145" s="37">
        <f ca="1">D145/Q145</f>
        <v>3014.9794850000008</v>
      </c>
      <c r="H145" s="20">
        <f t="shared" si="27"/>
        <v>210000000000</v>
      </c>
      <c r="I145" s="32">
        <f t="shared" ca="1" si="28"/>
        <v>2.7</v>
      </c>
      <c r="J145" s="33">
        <f ca="1">D145/E145</f>
        <v>2.7</v>
      </c>
      <c r="L145" s="27">
        <f>L2</f>
        <v>7197</v>
      </c>
      <c r="M145" s="16">
        <f>O145*1000/(P145*L145/1000000)</f>
        <v>2.4327624936316058E-3</v>
      </c>
      <c r="N145" s="16">
        <f t="shared" si="29"/>
        <v>12018.99</v>
      </c>
      <c r="O145" s="30">
        <v>3676.8042500000001</v>
      </c>
      <c r="P145" s="16">
        <v>210000000000</v>
      </c>
      <c r="Q145" s="34">
        <f t="shared" si="30"/>
        <v>3.2688686105603799</v>
      </c>
      <c r="R145" s="3">
        <f t="shared" ca="1" si="31"/>
        <v>0.56886861056037974</v>
      </c>
      <c r="S145">
        <f t="shared" ca="1" si="32"/>
        <v>26.592472222222113</v>
      </c>
    </row>
  </sheetData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BD6D-8636-46AF-93B2-59EE39F34FA3}">
  <dimension ref="A1:N145"/>
  <sheetViews>
    <sheetView workbookViewId="0">
      <selection sqref="A1:N1048576"/>
    </sheetView>
  </sheetViews>
  <sheetFormatPr defaultRowHeight="14.4" x14ac:dyDescent="0.25"/>
  <sheetData>
    <row r="1" spans="1:14" x14ac:dyDescent="0.25">
      <c r="A1">
        <v>0</v>
      </c>
      <c r="B1">
        <v>1</v>
      </c>
      <c r="C1">
        <v>2</v>
      </c>
      <c r="D1" t="s">
        <v>5</v>
      </c>
      <c r="E1" t="s">
        <v>6</v>
      </c>
      <c r="F1" t="s">
        <v>7</v>
      </c>
      <c r="G1" t="s">
        <v>8</v>
      </c>
      <c r="H1" t="s">
        <v>2</v>
      </c>
      <c r="I1" t="s">
        <v>4</v>
      </c>
      <c r="K1">
        <v>0</v>
      </c>
      <c r="L1">
        <v>1</v>
      </c>
      <c r="M1">
        <v>2</v>
      </c>
      <c r="N1" t="s">
        <v>5</v>
      </c>
    </row>
    <row r="2" spans="1:14" x14ac:dyDescent="0.25">
      <c r="A2">
        <v>1</v>
      </c>
      <c r="B2">
        <v>6477.3</v>
      </c>
      <c r="C2">
        <v>2.5652841781874038E-3</v>
      </c>
      <c r="D2">
        <v>10817.091</v>
      </c>
      <c r="E2">
        <v>3489.384193548387</v>
      </c>
      <c r="F2">
        <v>210000000000</v>
      </c>
      <c r="G2">
        <v>3.1</v>
      </c>
      <c r="H2">
        <v>3677.5792499999998</v>
      </c>
      <c r="I2">
        <v>188.1950564516128</v>
      </c>
      <c r="K2">
        <v>1</v>
      </c>
      <c r="L2">
        <v>7197</v>
      </c>
      <c r="M2">
        <v>2.6466053977517085E-3</v>
      </c>
      <c r="N2">
        <v>12018.99</v>
      </c>
    </row>
    <row r="3" spans="1:14" x14ac:dyDescent="0.25">
      <c r="A3">
        <v>2</v>
      </c>
      <c r="B3">
        <v>5018.3999999999996</v>
      </c>
      <c r="C3">
        <v>1.2753068707157659E-3</v>
      </c>
      <c r="D3">
        <v>8380.7279999999992</v>
      </c>
      <c r="E3">
        <v>1866.6859999999999</v>
      </c>
      <c r="F3">
        <v>210000000000</v>
      </c>
      <c r="G3">
        <v>3.1</v>
      </c>
      <c r="H3">
        <v>1896.6859999999999</v>
      </c>
      <c r="I3">
        <v>30</v>
      </c>
      <c r="K3">
        <v>2</v>
      </c>
      <c r="L3">
        <v>6273</v>
      </c>
      <c r="M3">
        <v>1.5182224651378166E-3</v>
      </c>
      <c r="N3">
        <v>10475.91</v>
      </c>
    </row>
    <row r="4" spans="1:14" x14ac:dyDescent="0.25">
      <c r="A4">
        <v>3</v>
      </c>
      <c r="B4">
        <v>4332.6899999999996</v>
      </c>
      <c r="C4">
        <v>1.5383382741767488E-3</v>
      </c>
      <c r="D4">
        <v>7235.5922999999984</v>
      </c>
      <c r="E4">
        <v>2079.2890000000002</v>
      </c>
      <c r="F4">
        <v>210000000000</v>
      </c>
      <c r="G4">
        <v>3.2</v>
      </c>
      <c r="H4">
        <v>2109.2890000000002</v>
      </c>
      <c r="I4">
        <v>30</v>
      </c>
      <c r="K4">
        <v>3</v>
      </c>
      <c r="L4">
        <v>5349</v>
      </c>
      <c r="M4">
        <v>2.1365809363565955E-3</v>
      </c>
      <c r="N4">
        <v>8932.83</v>
      </c>
    </row>
    <row r="5" spans="1:14" x14ac:dyDescent="0.25">
      <c r="A5">
        <v>4</v>
      </c>
      <c r="B5">
        <v>3226.08</v>
      </c>
      <c r="C5">
        <v>1.5782090250175357E-3</v>
      </c>
      <c r="D5">
        <v>5387.5535999999993</v>
      </c>
      <c r="E5">
        <v>1683.6104999999998</v>
      </c>
      <c r="F5">
        <v>210000000000</v>
      </c>
      <c r="G5">
        <v>3.2</v>
      </c>
      <c r="H5">
        <v>2021.2127499999999</v>
      </c>
      <c r="I5">
        <v>337.60225000000014</v>
      </c>
      <c r="K5">
        <v>4</v>
      </c>
      <c r="L5">
        <v>4888</v>
      </c>
      <c r="M5">
        <v>1.9484062037253527E-3</v>
      </c>
      <c r="N5">
        <v>8162.96</v>
      </c>
    </row>
    <row r="6" spans="1:14" x14ac:dyDescent="0.25">
      <c r="A6">
        <v>5</v>
      </c>
      <c r="B6">
        <v>4610.43</v>
      </c>
      <c r="C6">
        <v>1.8262318885037374E-3</v>
      </c>
      <c r="D6">
        <v>7699.4181000000008</v>
      </c>
      <c r="E6">
        <v>1890.6211249999999</v>
      </c>
      <c r="F6">
        <v>210000000000</v>
      </c>
      <c r="G6">
        <v>2.7</v>
      </c>
      <c r="H6">
        <v>1920.6211249999999</v>
      </c>
      <c r="I6">
        <v>30</v>
      </c>
      <c r="K6">
        <v>5</v>
      </c>
      <c r="L6">
        <v>4657</v>
      </c>
      <c r="M6">
        <v>1.9427998813869546E-3</v>
      </c>
      <c r="N6">
        <v>7777.19</v>
      </c>
    </row>
    <row r="7" spans="1:14" x14ac:dyDescent="0.25">
      <c r="A7">
        <v>6</v>
      </c>
      <c r="B7">
        <v>2558.9499999999998</v>
      </c>
      <c r="C7">
        <v>1.2810034621715193E-3</v>
      </c>
      <c r="D7">
        <v>4273.4465</v>
      </c>
      <c r="E7">
        <v>1335.4520312499999</v>
      </c>
      <c r="F7">
        <v>210000000000</v>
      </c>
      <c r="G7">
        <v>3.2</v>
      </c>
      <c r="H7">
        <v>1899.4413750000001</v>
      </c>
      <c r="I7">
        <v>563.98934375000022</v>
      </c>
      <c r="K7">
        <v>6</v>
      </c>
      <c r="L7">
        <v>4195</v>
      </c>
      <c r="M7">
        <v>2.1000056756910156E-3</v>
      </c>
      <c r="N7">
        <v>7005.65</v>
      </c>
    </row>
    <row r="8" spans="1:14" x14ac:dyDescent="0.25">
      <c r="A8">
        <v>7</v>
      </c>
      <c r="B8">
        <v>3733.55</v>
      </c>
      <c r="C8">
        <v>1.7776264260173675E-3</v>
      </c>
      <c r="D8">
        <v>6235.0285000000003</v>
      </c>
      <c r="E8">
        <v>1805.0651250000001</v>
      </c>
      <c r="F8">
        <v>210000000000</v>
      </c>
      <c r="G8">
        <v>2.8</v>
      </c>
      <c r="H8">
        <v>1835.0651250000001</v>
      </c>
      <c r="I8">
        <v>30</v>
      </c>
      <c r="K8">
        <v>7</v>
      </c>
      <c r="L8">
        <v>4195</v>
      </c>
      <c r="M8">
        <v>2.0432487655372041E-3</v>
      </c>
      <c r="N8">
        <v>7005.65</v>
      </c>
    </row>
    <row r="9" spans="1:14" x14ac:dyDescent="0.25">
      <c r="A9">
        <v>8</v>
      </c>
      <c r="B9">
        <v>2600.9</v>
      </c>
      <c r="C9">
        <v>1.466598558374482E-3</v>
      </c>
      <c r="D9">
        <v>4343.5029999999997</v>
      </c>
      <c r="E9">
        <v>1497.7596551724137</v>
      </c>
      <c r="F9">
        <v>210000000000</v>
      </c>
      <c r="G9">
        <v>2.9</v>
      </c>
      <c r="H9">
        <v>1686.9223750000001</v>
      </c>
      <c r="I9">
        <v>189.16271982758644</v>
      </c>
      <c r="K9">
        <v>8</v>
      </c>
      <c r="L9">
        <v>4195</v>
      </c>
      <c r="M9">
        <v>1.9297349452295817E-3</v>
      </c>
      <c r="N9">
        <v>7005.65</v>
      </c>
    </row>
    <row r="10" spans="1:14" x14ac:dyDescent="0.25">
      <c r="A10">
        <v>9</v>
      </c>
      <c r="B10">
        <v>2852.6</v>
      </c>
      <c r="C10">
        <v>1.3621658436914694E-3</v>
      </c>
      <c r="D10">
        <v>4763.8419999999996</v>
      </c>
      <c r="E10">
        <v>1519.3318750000001</v>
      </c>
      <c r="F10">
        <v>210000000000</v>
      </c>
      <c r="G10">
        <v>3.1</v>
      </c>
      <c r="H10">
        <v>1549.3318750000001</v>
      </c>
      <c r="I10">
        <v>30</v>
      </c>
      <c r="K10">
        <v>9</v>
      </c>
      <c r="L10">
        <v>4195</v>
      </c>
      <c r="M10">
        <v>1.8162211249219593E-3</v>
      </c>
      <c r="N10">
        <v>7005.65</v>
      </c>
    </row>
    <row r="11" spans="1:14" x14ac:dyDescent="0.25">
      <c r="A11">
        <v>10</v>
      </c>
      <c r="B11">
        <v>3431.96</v>
      </c>
      <c r="C11">
        <v>1.8152892224851105E-3</v>
      </c>
      <c r="D11">
        <v>5731.3732</v>
      </c>
      <c r="E11">
        <v>1522.4024999999999</v>
      </c>
      <c r="F11">
        <v>210000000000</v>
      </c>
      <c r="G11">
        <v>3</v>
      </c>
      <c r="H11">
        <v>1552.4024999999999</v>
      </c>
      <c r="I11">
        <v>30</v>
      </c>
      <c r="K11">
        <v>10</v>
      </c>
      <c r="L11">
        <v>3502</v>
      </c>
      <c r="M11">
        <v>2.0396508117810231E-3</v>
      </c>
      <c r="N11">
        <v>5848.34</v>
      </c>
    </row>
    <row r="12" spans="1:14" x14ac:dyDescent="0.25">
      <c r="A12">
        <v>11</v>
      </c>
      <c r="B12">
        <v>2381.36</v>
      </c>
      <c r="C12">
        <v>1.3257730276576651E-3</v>
      </c>
      <c r="D12">
        <v>3976.8712</v>
      </c>
      <c r="E12">
        <v>1272.42975</v>
      </c>
      <c r="F12">
        <v>210000000000</v>
      </c>
      <c r="G12">
        <v>2.7</v>
      </c>
      <c r="H12">
        <v>1302.42975</v>
      </c>
      <c r="I12">
        <v>30</v>
      </c>
      <c r="K12">
        <v>11</v>
      </c>
      <c r="L12">
        <v>3502</v>
      </c>
      <c r="M12">
        <v>1.7676973702102201E-3</v>
      </c>
      <c r="N12">
        <v>5848.34</v>
      </c>
    </row>
    <row r="13" spans="1:14" x14ac:dyDescent="0.25">
      <c r="A13">
        <v>12</v>
      </c>
      <c r="B13">
        <v>2556.46</v>
      </c>
      <c r="C13">
        <v>1.3760844143482637E-3</v>
      </c>
      <c r="D13">
        <v>4269.2882</v>
      </c>
      <c r="E13">
        <v>990.32881250000003</v>
      </c>
      <c r="F13">
        <v>210000000000</v>
      </c>
      <c r="G13">
        <v>3.2</v>
      </c>
      <c r="H13">
        <v>1020.3288125</v>
      </c>
      <c r="I13">
        <v>30</v>
      </c>
      <c r="K13">
        <v>12</v>
      </c>
      <c r="L13">
        <v>3502</v>
      </c>
      <c r="M13">
        <v>1.495743928639417E-3</v>
      </c>
      <c r="N13">
        <v>5848.34</v>
      </c>
    </row>
    <row r="14" spans="1:14" x14ac:dyDescent="0.25">
      <c r="A14">
        <v>13</v>
      </c>
      <c r="B14">
        <v>3256.86</v>
      </c>
      <c r="C14">
        <v>1.6086046068913E-3</v>
      </c>
      <c r="D14">
        <v>5438.9562000000005</v>
      </c>
      <c r="E14">
        <v>1363.065625</v>
      </c>
      <c r="F14">
        <v>210000000000</v>
      </c>
      <c r="G14">
        <v>3.2</v>
      </c>
      <c r="H14">
        <v>1393.065625</v>
      </c>
      <c r="I14">
        <v>30</v>
      </c>
      <c r="K14">
        <v>13</v>
      </c>
      <c r="L14">
        <v>3502</v>
      </c>
      <c r="M14">
        <v>1.7676973702102201E-3</v>
      </c>
      <c r="N14">
        <v>5848.34</v>
      </c>
    </row>
    <row r="15" spans="1:14" x14ac:dyDescent="0.25">
      <c r="A15">
        <v>14</v>
      </c>
      <c r="B15">
        <v>3046.74</v>
      </c>
      <c r="C15">
        <v>1.0171058714748035E-3</v>
      </c>
      <c r="D15">
        <v>5088.0558000000001</v>
      </c>
      <c r="E15">
        <v>1321.974375</v>
      </c>
      <c r="F15">
        <v>210000000000</v>
      </c>
      <c r="G15">
        <v>3.2</v>
      </c>
      <c r="H15">
        <v>1351.974375</v>
      </c>
      <c r="I15">
        <v>30</v>
      </c>
      <c r="K15">
        <v>14</v>
      </c>
      <c r="L15">
        <v>3502</v>
      </c>
      <c r="M15">
        <v>1.495743928639417E-3</v>
      </c>
      <c r="N15">
        <v>5848.34</v>
      </c>
    </row>
    <row r="16" spans="1:14" x14ac:dyDescent="0.25">
      <c r="A16">
        <v>15</v>
      </c>
      <c r="B16">
        <v>2871.64</v>
      </c>
      <c r="C16">
        <v>1.6317206494248185E-3</v>
      </c>
      <c r="D16">
        <v>4795.6387999999997</v>
      </c>
      <c r="E16">
        <v>1391.289125</v>
      </c>
      <c r="F16">
        <v>210000000000</v>
      </c>
      <c r="G16">
        <v>2.8</v>
      </c>
      <c r="H16">
        <v>1421.289125</v>
      </c>
      <c r="I16">
        <v>30</v>
      </c>
      <c r="K16">
        <v>15</v>
      </c>
      <c r="L16">
        <v>3502</v>
      </c>
      <c r="M16">
        <v>1.6317206494248185E-3</v>
      </c>
      <c r="N16">
        <v>5848.34</v>
      </c>
    </row>
    <row r="17" spans="1:14" x14ac:dyDescent="0.25">
      <c r="A17">
        <v>16</v>
      </c>
      <c r="B17">
        <v>3943.3</v>
      </c>
      <c r="C17">
        <v>1.2690845110392189E-3</v>
      </c>
      <c r="D17">
        <v>6585.3109999999997</v>
      </c>
      <c r="E17">
        <v>1553.04675</v>
      </c>
      <c r="F17">
        <v>210000000000</v>
      </c>
      <c r="G17">
        <v>2.7</v>
      </c>
      <c r="H17">
        <v>1583.04675</v>
      </c>
      <c r="I17">
        <v>30</v>
      </c>
      <c r="K17">
        <v>16</v>
      </c>
      <c r="L17">
        <v>4195</v>
      </c>
      <c r="M17">
        <v>1.475679663999092E-3</v>
      </c>
      <c r="N17">
        <v>7005.65</v>
      </c>
    </row>
    <row r="18" spans="1:14" x14ac:dyDescent="0.25">
      <c r="A18">
        <v>17</v>
      </c>
      <c r="B18">
        <v>2768.7</v>
      </c>
      <c r="C18">
        <v>1.4484363471252626E-3</v>
      </c>
      <c r="D18">
        <v>4623.7290000000003</v>
      </c>
      <c r="E18">
        <v>1594.3893103448277</v>
      </c>
      <c r="F18">
        <v>210000000000</v>
      </c>
      <c r="G18">
        <v>2.9</v>
      </c>
      <c r="H18">
        <v>1750.2329999999999</v>
      </c>
      <c r="I18">
        <v>155.84368965517228</v>
      </c>
      <c r="K18">
        <v>17</v>
      </c>
      <c r="L18">
        <v>4195</v>
      </c>
      <c r="M18">
        <v>1.6459503944605256E-3</v>
      </c>
      <c r="N18">
        <v>7005.65</v>
      </c>
    </row>
    <row r="19" spans="1:14" x14ac:dyDescent="0.25">
      <c r="A19">
        <v>18</v>
      </c>
      <c r="B19">
        <v>4111.1000000000004</v>
      </c>
      <c r="C19">
        <v>1.724274930472785E-3</v>
      </c>
      <c r="D19">
        <v>6865.5370000000012</v>
      </c>
      <c r="E19">
        <v>1836.3018750000001</v>
      </c>
      <c r="F19">
        <v>210000000000</v>
      </c>
      <c r="G19">
        <v>3.1</v>
      </c>
      <c r="H19">
        <v>1866.3018750000001</v>
      </c>
      <c r="I19">
        <v>30</v>
      </c>
      <c r="K19">
        <v>18</v>
      </c>
      <c r="L19">
        <v>4195</v>
      </c>
      <c r="M19">
        <v>1.759464214768148E-3</v>
      </c>
      <c r="N19">
        <v>7005.65</v>
      </c>
    </row>
    <row r="20" spans="1:14" x14ac:dyDescent="0.25">
      <c r="A20">
        <v>19</v>
      </c>
      <c r="B20">
        <v>4098.16</v>
      </c>
      <c r="C20">
        <v>1.511702812969723E-3</v>
      </c>
      <c r="D20">
        <v>6843.9272000000001</v>
      </c>
      <c r="E20">
        <v>1917.0805</v>
      </c>
      <c r="F20">
        <v>210000000000</v>
      </c>
      <c r="G20">
        <v>3.2</v>
      </c>
      <c r="H20">
        <v>1947.0805</v>
      </c>
      <c r="I20">
        <v>30</v>
      </c>
      <c r="K20">
        <v>19</v>
      </c>
      <c r="L20">
        <v>4657</v>
      </c>
      <c r="M20">
        <v>1.7178441056474125E-3</v>
      </c>
      <c r="N20">
        <v>7777.19</v>
      </c>
    </row>
    <row r="21" spans="1:14" x14ac:dyDescent="0.25">
      <c r="A21">
        <v>20</v>
      </c>
      <c r="B21">
        <v>3910.4</v>
      </c>
      <c r="C21">
        <v>1.682059075676097E-3</v>
      </c>
      <c r="D21">
        <v>6530.3680000000004</v>
      </c>
      <c r="E21">
        <v>2040.74</v>
      </c>
      <c r="F21">
        <v>210000000000</v>
      </c>
      <c r="G21">
        <v>3.2</v>
      </c>
      <c r="H21">
        <v>2093.723</v>
      </c>
      <c r="I21">
        <v>52.982999999999947</v>
      </c>
      <c r="K21">
        <v>20</v>
      </c>
      <c r="L21">
        <v>4888</v>
      </c>
      <c r="M21">
        <v>1.7340815213155638E-3</v>
      </c>
      <c r="N21">
        <v>8162.96</v>
      </c>
    </row>
    <row r="22" spans="1:14" x14ac:dyDescent="0.25">
      <c r="A22">
        <v>21</v>
      </c>
      <c r="B22">
        <v>3262.89</v>
      </c>
      <c r="C22">
        <v>1.389133705454513E-3</v>
      </c>
      <c r="D22">
        <v>5449.0262999999995</v>
      </c>
      <c r="E22">
        <v>2018.1578888888887</v>
      </c>
      <c r="F22">
        <v>210000000000</v>
      </c>
      <c r="G22">
        <v>2.7</v>
      </c>
      <c r="H22">
        <v>2152.1055000000001</v>
      </c>
      <c r="I22">
        <v>133.94761111111143</v>
      </c>
      <c r="K22">
        <v>21</v>
      </c>
      <c r="L22">
        <v>5349</v>
      </c>
      <c r="M22">
        <v>1.6736550668126663E-3</v>
      </c>
      <c r="N22">
        <v>8932.83</v>
      </c>
    </row>
    <row r="23" spans="1:14" x14ac:dyDescent="0.25">
      <c r="A23">
        <v>22</v>
      </c>
      <c r="B23">
        <v>5081.55</v>
      </c>
      <c r="C23">
        <v>1.4630237961701785E-3</v>
      </c>
      <c r="D23">
        <v>8486.1885000000002</v>
      </c>
      <c r="E23">
        <v>2227.3337499999998</v>
      </c>
      <c r="F23">
        <v>210000000000</v>
      </c>
      <c r="G23">
        <v>3.1</v>
      </c>
      <c r="H23">
        <v>2257.3337499999998</v>
      </c>
      <c r="I23">
        <v>30</v>
      </c>
      <c r="K23">
        <v>22</v>
      </c>
      <c r="L23">
        <v>5349</v>
      </c>
      <c r="M23">
        <v>1.7626792724941911E-3</v>
      </c>
      <c r="N23">
        <v>8932.83</v>
      </c>
    </row>
    <row r="24" spans="1:14" x14ac:dyDescent="0.25">
      <c r="A24">
        <v>23</v>
      </c>
      <c r="B24">
        <v>4242.03</v>
      </c>
      <c r="C24">
        <v>1.4062000639181848E-3</v>
      </c>
      <c r="D24">
        <v>7084.1900999999998</v>
      </c>
      <c r="E24">
        <v>2428.6869999999999</v>
      </c>
      <c r="F24">
        <v>210000000000</v>
      </c>
      <c r="G24">
        <v>2.8</v>
      </c>
      <c r="H24">
        <v>2458.6869999999999</v>
      </c>
      <c r="I24">
        <v>30</v>
      </c>
      <c r="K24">
        <v>23</v>
      </c>
      <c r="L24">
        <v>5811</v>
      </c>
      <c r="M24">
        <v>1.8028205947669036E-3</v>
      </c>
      <c r="N24">
        <v>9704.3700000000008</v>
      </c>
    </row>
    <row r="25" spans="1:14" x14ac:dyDescent="0.25">
      <c r="A25">
        <v>24</v>
      </c>
      <c r="B25">
        <v>5113.68</v>
      </c>
      <c r="C25">
        <v>1.5537035671263858E-3</v>
      </c>
      <c r="D25">
        <v>8539.8455999999987</v>
      </c>
      <c r="E25">
        <v>2720.6212500000001</v>
      </c>
      <c r="F25">
        <v>210000000000</v>
      </c>
      <c r="G25">
        <v>2.7</v>
      </c>
      <c r="H25">
        <v>2750.6212500000001</v>
      </c>
      <c r="I25">
        <v>30</v>
      </c>
      <c r="K25">
        <v>24</v>
      </c>
      <c r="L25">
        <v>5811</v>
      </c>
      <c r="M25">
        <v>1.9667133761093491E-3</v>
      </c>
      <c r="N25">
        <v>9704.3700000000008</v>
      </c>
    </row>
    <row r="26" spans="1:14" x14ac:dyDescent="0.25">
      <c r="A26">
        <v>25</v>
      </c>
      <c r="B26">
        <v>5578.56</v>
      </c>
      <c r="C26">
        <v>1.4750350320820119E-3</v>
      </c>
      <c r="D26">
        <v>9316.1952000000019</v>
      </c>
      <c r="E26">
        <v>2426.6705000000002</v>
      </c>
      <c r="F26">
        <v>210000000000</v>
      </c>
      <c r="G26">
        <v>2.8</v>
      </c>
      <c r="H26">
        <v>2456.6705000000002</v>
      </c>
      <c r="I26">
        <v>30</v>
      </c>
      <c r="K26">
        <v>25</v>
      </c>
      <c r="L26">
        <v>5811</v>
      </c>
      <c r="M26">
        <v>1.9667133761093491E-3</v>
      </c>
      <c r="N26">
        <v>9704.3700000000008</v>
      </c>
    </row>
    <row r="27" spans="1:14" x14ac:dyDescent="0.25">
      <c r="A27">
        <v>26</v>
      </c>
      <c r="B27">
        <v>4416.3599999999997</v>
      </c>
      <c r="C27">
        <v>1.2722177151707353E-3</v>
      </c>
      <c r="D27">
        <v>7375.3211999999994</v>
      </c>
      <c r="E27">
        <v>2314.654</v>
      </c>
      <c r="F27">
        <v>210000000000</v>
      </c>
      <c r="G27">
        <v>3</v>
      </c>
      <c r="H27">
        <v>2344.654</v>
      </c>
      <c r="I27">
        <v>30</v>
      </c>
      <c r="K27">
        <v>26</v>
      </c>
      <c r="L27">
        <v>5811</v>
      </c>
      <c r="M27">
        <v>1.8437937901025149E-3</v>
      </c>
      <c r="N27">
        <v>9704.3700000000008</v>
      </c>
    </row>
    <row r="28" spans="1:14" x14ac:dyDescent="0.25">
      <c r="A28">
        <v>27</v>
      </c>
      <c r="B28">
        <v>5135.04</v>
      </c>
      <c r="C28">
        <v>1.7430939472442557E-3</v>
      </c>
      <c r="D28">
        <v>8575.5168000000012</v>
      </c>
      <c r="E28">
        <v>2285.9340000000002</v>
      </c>
      <c r="F28">
        <v>210000000000</v>
      </c>
      <c r="G28">
        <v>2.7</v>
      </c>
      <c r="H28">
        <v>2315.9340000000002</v>
      </c>
      <c r="I28">
        <v>30</v>
      </c>
      <c r="K28">
        <v>27</v>
      </c>
      <c r="L28">
        <v>5349</v>
      </c>
      <c r="M28">
        <v>1.9585325249935458E-3</v>
      </c>
      <c r="N28">
        <v>8932.83</v>
      </c>
    </row>
    <row r="29" spans="1:14" x14ac:dyDescent="0.25">
      <c r="A29">
        <v>28</v>
      </c>
      <c r="B29">
        <v>3316.38</v>
      </c>
      <c r="C29">
        <v>1.8508132361189009E-3</v>
      </c>
      <c r="D29">
        <v>5538.3546000000006</v>
      </c>
      <c r="E29">
        <v>1786.566</v>
      </c>
      <c r="F29">
        <v>210000000000</v>
      </c>
      <c r="G29">
        <v>3.1</v>
      </c>
      <c r="H29">
        <v>2175.3519999999999</v>
      </c>
      <c r="I29">
        <v>388.78599999999983</v>
      </c>
      <c r="K29">
        <v>28</v>
      </c>
      <c r="L29">
        <v>5349</v>
      </c>
      <c r="M29">
        <v>1.869508319312021E-3</v>
      </c>
      <c r="N29">
        <v>8932.83</v>
      </c>
    </row>
    <row r="30" spans="1:14" x14ac:dyDescent="0.25">
      <c r="A30">
        <v>29</v>
      </c>
      <c r="B30">
        <v>3177.2</v>
      </c>
      <c r="C30">
        <v>1.7340815213155638E-3</v>
      </c>
      <c r="D30">
        <v>5305.924</v>
      </c>
      <c r="E30">
        <v>1768.6413333333333</v>
      </c>
      <c r="F30">
        <v>210000000000</v>
      </c>
      <c r="G30">
        <v>3</v>
      </c>
      <c r="H30">
        <v>2067.6101250000002</v>
      </c>
      <c r="I30">
        <v>298.9687916666669</v>
      </c>
      <c r="K30">
        <v>29</v>
      </c>
      <c r="L30">
        <v>4888</v>
      </c>
      <c r="M30">
        <v>1.9484062037253527E-3</v>
      </c>
      <c r="N30">
        <v>8162.96</v>
      </c>
    </row>
    <row r="31" spans="1:14" x14ac:dyDescent="0.25">
      <c r="A31">
        <v>30</v>
      </c>
      <c r="B31">
        <v>4470.72</v>
      </c>
      <c r="C31">
        <v>1.7873758908759981E-3</v>
      </c>
      <c r="D31">
        <v>7466.1024000000007</v>
      </c>
      <c r="E31">
        <v>1917.4459999999999</v>
      </c>
      <c r="F31">
        <v>210000000000</v>
      </c>
      <c r="G31">
        <v>3.1</v>
      </c>
      <c r="H31">
        <v>1947.4459999999999</v>
      </c>
      <c r="I31">
        <v>30</v>
      </c>
      <c r="K31">
        <v>30</v>
      </c>
      <c r="L31">
        <v>4657</v>
      </c>
      <c r="M31">
        <v>1.9427998813869546E-3</v>
      </c>
      <c r="N31">
        <v>7777.19</v>
      </c>
    </row>
    <row r="32" spans="1:14" x14ac:dyDescent="0.25">
      <c r="A32">
        <v>31</v>
      </c>
      <c r="B32">
        <v>3775.5</v>
      </c>
      <c r="C32">
        <v>1.8593563766388557E-3</v>
      </c>
      <c r="D32">
        <v>6305.085</v>
      </c>
      <c r="E32">
        <v>1782.5811249999999</v>
      </c>
      <c r="F32">
        <v>210000000000</v>
      </c>
      <c r="G32">
        <v>3.2</v>
      </c>
      <c r="H32">
        <v>1812.5811249999999</v>
      </c>
      <c r="I32">
        <v>30</v>
      </c>
      <c r="K32">
        <v>31</v>
      </c>
      <c r="L32">
        <v>4195</v>
      </c>
      <c r="M32">
        <v>2.0432487655372041E-3</v>
      </c>
      <c r="N32">
        <v>7005.65</v>
      </c>
    </row>
    <row r="33" spans="1:14" x14ac:dyDescent="0.25">
      <c r="A33">
        <v>32</v>
      </c>
      <c r="B33">
        <v>2726.75</v>
      </c>
      <c r="C33">
        <v>1.5982745899313241E-3</v>
      </c>
      <c r="D33">
        <v>4553.6724999999997</v>
      </c>
      <c r="E33">
        <v>1683.1759999999999</v>
      </c>
      <c r="F33">
        <v>210000000000</v>
      </c>
      <c r="G33">
        <v>2.7</v>
      </c>
      <c r="H33">
        <v>1713.1759999999999</v>
      </c>
      <c r="I33">
        <v>30</v>
      </c>
      <c r="K33">
        <v>32</v>
      </c>
      <c r="L33">
        <v>4195</v>
      </c>
      <c r="M33">
        <v>1.8162211249219593E-3</v>
      </c>
      <c r="N33">
        <v>7005.65</v>
      </c>
    </row>
    <row r="34" spans="1:14" x14ac:dyDescent="0.25">
      <c r="A34">
        <v>33</v>
      </c>
      <c r="B34">
        <v>3272.1</v>
      </c>
      <c r="C34">
        <v>1.6432260627731426E-3</v>
      </c>
      <c r="D34">
        <v>5464.4070000000002</v>
      </c>
      <c r="E34">
        <v>1591.304875</v>
      </c>
      <c r="F34">
        <v>210000000000</v>
      </c>
      <c r="G34">
        <v>3</v>
      </c>
      <c r="H34">
        <v>1621.304875</v>
      </c>
      <c r="I34">
        <v>30</v>
      </c>
      <c r="K34">
        <v>33</v>
      </c>
      <c r="L34">
        <v>4195</v>
      </c>
      <c r="M34">
        <v>1.7481128327373858E-3</v>
      </c>
      <c r="N34">
        <v>7005.65</v>
      </c>
    </row>
    <row r="35" spans="1:14" x14ac:dyDescent="0.25">
      <c r="A35">
        <v>34</v>
      </c>
      <c r="B35">
        <v>3466.98</v>
      </c>
      <c r="C35">
        <v>1.3033368687280736E-3</v>
      </c>
      <c r="D35">
        <v>5789.8566000000001</v>
      </c>
      <c r="E35">
        <v>1471.1334999999999</v>
      </c>
      <c r="F35">
        <v>210000000000</v>
      </c>
      <c r="G35">
        <v>2.9</v>
      </c>
      <c r="H35">
        <v>1501.1334999999999</v>
      </c>
      <c r="I35">
        <v>30</v>
      </c>
      <c r="K35">
        <v>34</v>
      </c>
      <c r="L35">
        <v>3502</v>
      </c>
      <c r="M35">
        <v>1.8356857306029207E-3</v>
      </c>
      <c r="N35">
        <v>5848.34</v>
      </c>
    </row>
    <row r="36" spans="1:14" x14ac:dyDescent="0.25">
      <c r="A36">
        <v>35</v>
      </c>
      <c r="B36">
        <v>3186.82</v>
      </c>
      <c r="C36">
        <v>8.9744635718365026E-4</v>
      </c>
      <c r="D36">
        <v>5321.9894000000004</v>
      </c>
      <c r="E36">
        <v>1120.4935</v>
      </c>
      <c r="F36">
        <v>210000000000</v>
      </c>
      <c r="G36">
        <v>3</v>
      </c>
      <c r="H36">
        <v>1150.4935</v>
      </c>
      <c r="I36">
        <v>30</v>
      </c>
      <c r="K36">
        <v>35</v>
      </c>
      <c r="L36">
        <v>3502</v>
      </c>
      <c r="M36">
        <v>1.495743928639417E-3</v>
      </c>
      <c r="N36">
        <v>5848.34</v>
      </c>
    </row>
    <row r="37" spans="1:14" x14ac:dyDescent="0.25">
      <c r="A37">
        <v>36</v>
      </c>
      <c r="B37">
        <v>3431.96</v>
      </c>
      <c r="C37">
        <v>1.8356857306029209E-3</v>
      </c>
      <c r="D37">
        <v>5731.3732</v>
      </c>
      <c r="E37">
        <v>1437.548</v>
      </c>
      <c r="F37">
        <v>210000000000</v>
      </c>
      <c r="G37">
        <v>3.2</v>
      </c>
      <c r="H37">
        <v>1467.548</v>
      </c>
      <c r="I37">
        <v>30</v>
      </c>
      <c r="K37">
        <v>36</v>
      </c>
      <c r="L37">
        <v>3502</v>
      </c>
      <c r="M37">
        <v>2.0396508117810231E-3</v>
      </c>
      <c r="N37">
        <v>5848.34</v>
      </c>
    </row>
    <row r="38" spans="1:14" x14ac:dyDescent="0.25">
      <c r="A38">
        <v>37</v>
      </c>
      <c r="B38">
        <v>2311.3200000000002</v>
      </c>
      <c r="C38">
        <v>1.3665660438932855E-3</v>
      </c>
      <c r="D38">
        <v>3859.9044000000004</v>
      </c>
      <c r="E38">
        <v>1378.5372857142859</v>
      </c>
      <c r="F38">
        <v>210000000000</v>
      </c>
      <c r="G38">
        <v>2.8</v>
      </c>
      <c r="H38">
        <v>1712.5026250000001</v>
      </c>
      <c r="I38">
        <v>333.96533928571421</v>
      </c>
      <c r="K38">
        <v>37</v>
      </c>
      <c r="L38">
        <v>3502</v>
      </c>
      <c r="M38">
        <v>2.0396508117810231E-3</v>
      </c>
      <c r="N38">
        <v>5848.34</v>
      </c>
    </row>
    <row r="39" spans="1:14" x14ac:dyDescent="0.25">
      <c r="A39">
        <v>38</v>
      </c>
      <c r="B39">
        <v>2206.2600000000002</v>
      </c>
      <c r="C39">
        <v>1.0021484321884094E-3</v>
      </c>
      <c r="D39">
        <v>3684.4542000000001</v>
      </c>
      <c r="E39">
        <v>1223.4416249999999</v>
      </c>
      <c r="F39">
        <v>210000000000</v>
      </c>
      <c r="G39">
        <v>2.9</v>
      </c>
      <c r="H39">
        <v>1253.4416249999999</v>
      </c>
      <c r="I39">
        <v>30</v>
      </c>
      <c r="K39">
        <v>38</v>
      </c>
      <c r="L39">
        <v>3502</v>
      </c>
      <c r="M39">
        <v>1.495743928639417E-3</v>
      </c>
      <c r="N39">
        <v>5848.34</v>
      </c>
    </row>
    <row r="40" spans="1:14" x14ac:dyDescent="0.25">
      <c r="A40">
        <v>39</v>
      </c>
      <c r="B40">
        <v>2731.56</v>
      </c>
      <c r="C40">
        <v>1.6969894754018111E-3</v>
      </c>
      <c r="D40">
        <v>4561.7052000000003</v>
      </c>
      <c r="E40">
        <v>1425.5328750000001</v>
      </c>
      <c r="F40">
        <v>210000000000</v>
      </c>
      <c r="G40">
        <v>3.2</v>
      </c>
      <c r="H40">
        <v>1498.6938749999999</v>
      </c>
      <c r="I40">
        <v>73.160999999999831</v>
      </c>
      <c r="K40">
        <v>39</v>
      </c>
      <c r="L40">
        <v>3502</v>
      </c>
      <c r="M40">
        <v>1.7676973702102201E-3</v>
      </c>
      <c r="N40">
        <v>5848.34</v>
      </c>
    </row>
    <row r="41" spans="1:14" x14ac:dyDescent="0.25">
      <c r="A41">
        <v>40</v>
      </c>
      <c r="B41">
        <v>2642.85</v>
      </c>
      <c r="C41">
        <v>1.5574096146205802E-3</v>
      </c>
      <c r="D41">
        <v>4413.5595000000003</v>
      </c>
      <c r="E41">
        <v>1599.952125</v>
      </c>
      <c r="F41">
        <v>210000000000</v>
      </c>
      <c r="G41">
        <v>2.7</v>
      </c>
      <c r="H41">
        <v>1629.952125</v>
      </c>
      <c r="I41">
        <v>30</v>
      </c>
      <c r="K41">
        <v>40</v>
      </c>
      <c r="L41">
        <v>4195</v>
      </c>
      <c r="M41">
        <v>1.5891934843067143E-3</v>
      </c>
      <c r="N41">
        <v>7005.65</v>
      </c>
    </row>
    <row r="42" spans="1:14" x14ac:dyDescent="0.25">
      <c r="A42">
        <v>41</v>
      </c>
      <c r="B42">
        <v>2684.8</v>
      </c>
      <c r="C42">
        <v>1.3791929167376127E-3</v>
      </c>
      <c r="D42">
        <v>4483.616</v>
      </c>
      <c r="E42">
        <v>1401.1299999999999</v>
      </c>
      <c r="F42">
        <v>210000000000</v>
      </c>
      <c r="G42">
        <v>3.2</v>
      </c>
      <c r="H42">
        <v>1716.4233750000001</v>
      </c>
      <c r="I42">
        <v>315.2933750000002</v>
      </c>
      <c r="K42">
        <v>41</v>
      </c>
      <c r="L42">
        <v>4195</v>
      </c>
      <c r="M42">
        <v>1.7027073046143367E-3</v>
      </c>
      <c r="N42">
        <v>7005.65</v>
      </c>
    </row>
    <row r="43" spans="1:14" x14ac:dyDescent="0.25">
      <c r="A43">
        <v>42</v>
      </c>
      <c r="B43">
        <v>4195</v>
      </c>
      <c r="C43">
        <v>1.5256257449344458E-3</v>
      </c>
      <c r="D43">
        <v>7005.65</v>
      </c>
      <c r="E43">
        <v>1782.5630000000001</v>
      </c>
      <c r="F43">
        <v>210000000000</v>
      </c>
      <c r="G43">
        <v>2.8</v>
      </c>
      <c r="H43">
        <v>1812.5630000000001</v>
      </c>
      <c r="I43">
        <v>30</v>
      </c>
      <c r="K43">
        <v>42</v>
      </c>
      <c r="L43">
        <v>4195</v>
      </c>
      <c r="M43">
        <v>1.8162211249219593E-3</v>
      </c>
      <c r="N43">
        <v>7005.65</v>
      </c>
    </row>
    <row r="44" spans="1:14" x14ac:dyDescent="0.25">
      <c r="A44">
        <v>43</v>
      </c>
      <c r="B44">
        <v>2933.91</v>
      </c>
      <c r="C44">
        <v>1.2689550804216897E-3</v>
      </c>
      <c r="D44">
        <v>4899.6297000000004</v>
      </c>
      <c r="E44">
        <v>1580.5257096774194</v>
      </c>
      <c r="F44">
        <v>210000000000</v>
      </c>
      <c r="G44">
        <v>3.1</v>
      </c>
      <c r="H44">
        <v>1889.8891249999999</v>
      </c>
      <c r="I44">
        <v>309.36341532258052</v>
      </c>
      <c r="K44">
        <v>43</v>
      </c>
      <c r="L44">
        <v>4657</v>
      </c>
      <c r="M44">
        <v>1.7382946307146435E-3</v>
      </c>
      <c r="N44">
        <v>7777.19</v>
      </c>
    </row>
    <row r="45" spans="1:14" x14ac:dyDescent="0.25">
      <c r="A45">
        <v>44</v>
      </c>
      <c r="B45">
        <v>4594.72</v>
      </c>
      <c r="C45">
        <v>1.0872106616787469E-3</v>
      </c>
      <c r="D45">
        <v>7673.1824000000006</v>
      </c>
      <c r="E45">
        <v>2046.9458749999999</v>
      </c>
      <c r="F45">
        <v>210000000000</v>
      </c>
      <c r="G45">
        <v>2.7</v>
      </c>
      <c r="H45">
        <v>2076.9458749999999</v>
      </c>
      <c r="I45">
        <v>30</v>
      </c>
      <c r="K45">
        <v>44</v>
      </c>
      <c r="L45">
        <v>4888</v>
      </c>
      <c r="M45">
        <v>1.7535655833528173E-3</v>
      </c>
      <c r="N45">
        <v>8162.96</v>
      </c>
    </row>
    <row r="46" spans="1:14" x14ac:dyDescent="0.25">
      <c r="A46">
        <v>45</v>
      </c>
      <c r="B46">
        <v>3369.87</v>
      </c>
      <c r="C46">
        <v>1.5223139171540742E-3</v>
      </c>
      <c r="D46">
        <v>5627.6828999999998</v>
      </c>
      <c r="E46">
        <v>2084.3269999999998</v>
      </c>
      <c r="F46">
        <v>210000000000</v>
      </c>
      <c r="G46">
        <v>2.7</v>
      </c>
      <c r="H46">
        <v>2164.7847499999998</v>
      </c>
      <c r="I46">
        <v>80.457750000000033</v>
      </c>
      <c r="K46">
        <v>45</v>
      </c>
      <c r="L46">
        <v>5349</v>
      </c>
      <c r="M46">
        <v>1.6914599079489714E-3</v>
      </c>
      <c r="N46">
        <v>8932.83</v>
      </c>
    </row>
    <row r="47" spans="1:14" x14ac:dyDescent="0.25">
      <c r="A47">
        <v>46</v>
      </c>
      <c r="B47">
        <v>5188.53</v>
      </c>
      <c r="C47">
        <v>1.7386427369601796E-3</v>
      </c>
      <c r="D47">
        <v>8664.8451000000005</v>
      </c>
      <c r="E47">
        <v>2247.2784999999999</v>
      </c>
      <c r="F47">
        <v>210000000000</v>
      </c>
      <c r="G47">
        <v>3.1</v>
      </c>
      <c r="H47">
        <v>2277.2784999999999</v>
      </c>
      <c r="I47">
        <v>30</v>
      </c>
      <c r="K47">
        <v>46</v>
      </c>
      <c r="L47">
        <v>5349</v>
      </c>
      <c r="M47">
        <v>1.869508319312021E-3</v>
      </c>
      <c r="N47">
        <v>8932.83</v>
      </c>
    </row>
    <row r="48" spans="1:14" x14ac:dyDescent="0.25">
      <c r="A48">
        <v>47</v>
      </c>
      <c r="B48">
        <v>5520.45</v>
      </c>
      <c r="C48">
        <v>1.6962902868943137E-3</v>
      </c>
      <c r="D48">
        <v>9219.1514999999999</v>
      </c>
      <c r="E48">
        <v>2458.9859999999999</v>
      </c>
      <c r="F48">
        <v>210000000000</v>
      </c>
      <c r="G48">
        <v>2.8</v>
      </c>
      <c r="H48">
        <v>2488.9859999999999</v>
      </c>
      <c r="I48">
        <v>30</v>
      </c>
      <c r="K48">
        <v>47</v>
      </c>
      <c r="L48">
        <v>5811</v>
      </c>
      <c r="M48">
        <v>1.8437937901025149E-3</v>
      </c>
      <c r="N48">
        <v>9704.3700000000008</v>
      </c>
    </row>
    <row r="49" spans="1:14" x14ac:dyDescent="0.25">
      <c r="A49">
        <v>48</v>
      </c>
      <c r="B49">
        <v>4300.1400000000003</v>
      </c>
      <c r="C49">
        <v>1.6463029885848677E-3</v>
      </c>
      <c r="D49">
        <v>7181.2338000000009</v>
      </c>
      <c r="E49">
        <v>2393.7446000000004</v>
      </c>
      <c r="F49">
        <v>210000000000</v>
      </c>
      <c r="G49">
        <v>3</v>
      </c>
      <c r="H49">
        <v>2754.5797499999999</v>
      </c>
      <c r="I49">
        <v>360.83514999999943</v>
      </c>
      <c r="K49">
        <v>48</v>
      </c>
      <c r="L49">
        <v>5811</v>
      </c>
      <c r="M49">
        <v>2.0076865714449606E-3</v>
      </c>
      <c r="N49">
        <v>9704.3700000000008</v>
      </c>
    </row>
    <row r="50" spans="1:14" x14ac:dyDescent="0.25">
      <c r="A50">
        <v>49</v>
      </c>
      <c r="B50">
        <v>4318.2</v>
      </c>
      <c r="C50">
        <v>9.7262748367375306E-4</v>
      </c>
      <c r="D50">
        <v>7211.3940000000002</v>
      </c>
      <c r="E50">
        <v>2326.2561290322583</v>
      </c>
      <c r="F50">
        <v>210000000000</v>
      </c>
      <c r="G50">
        <v>3.1</v>
      </c>
      <c r="H50">
        <v>2607.37925</v>
      </c>
      <c r="I50">
        <v>281.12312096774167</v>
      </c>
      <c r="K50">
        <v>49</v>
      </c>
      <c r="L50">
        <v>7197</v>
      </c>
      <c r="M50">
        <v>1.6210458061229217E-3</v>
      </c>
      <c r="N50">
        <v>12018.99</v>
      </c>
    </row>
    <row r="51" spans="1:14" x14ac:dyDescent="0.25">
      <c r="A51">
        <v>50</v>
      </c>
      <c r="B51">
        <v>6549.27</v>
      </c>
      <c r="C51">
        <v>1.4291669147859225E-3</v>
      </c>
      <c r="D51">
        <v>10937.2809</v>
      </c>
      <c r="E51">
        <v>2317.2132499999998</v>
      </c>
      <c r="F51">
        <v>210000000000</v>
      </c>
      <c r="G51">
        <v>3</v>
      </c>
      <c r="H51">
        <v>2347.2132499999998</v>
      </c>
      <c r="I51">
        <v>30</v>
      </c>
      <c r="K51">
        <v>50</v>
      </c>
      <c r="L51">
        <v>7197</v>
      </c>
      <c r="M51">
        <v>1.4887155362353361E-3</v>
      </c>
      <c r="N51">
        <v>12018.99</v>
      </c>
    </row>
    <row r="52" spans="1:14" x14ac:dyDescent="0.25">
      <c r="A52">
        <v>51</v>
      </c>
      <c r="B52">
        <v>4202.91</v>
      </c>
      <c r="C52">
        <v>1.3193353222047627E-3</v>
      </c>
      <c r="D52">
        <v>7018.8597</v>
      </c>
      <c r="E52">
        <v>2287.17425</v>
      </c>
      <c r="F52">
        <v>210000000000</v>
      </c>
      <c r="G52">
        <v>2.8</v>
      </c>
      <c r="H52">
        <v>2317.17425</v>
      </c>
      <c r="I52">
        <v>30</v>
      </c>
      <c r="K52">
        <v>51</v>
      </c>
      <c r="L52">
        <v>6273</v>
      </c>
      <c r="M52">
        <v>1.6700447116515984E-3</v>
      </c>
      <c r="N52">
        <v>10475.91</v>
      </c>
    </row>
    <row r="53" spans="1:14" x14ac:dyDescent="0.25">
      <c r="A53">
        <v>52</v>
      </c>
      <c r="B53">
        <v>4300.1400000000003</v>
      </c>
      <c r="C53">
        <v>1.0415386254312429E-3</v>
      </c>
      <c r="D53">
        <v>7181.2338000000009</v>
      </c>
      <c r="E53">
        <v>2115.2002499999999</v>
      </c>
      <c r="F53">
        <v>210000000000</v>
      </c>
      <c r="G53">
        <v>3</v>
      </c>
      <c r="H53">
        <v>2145.2002499999999</v>
      </c>
      <c r="I53">
        <v>30</v>
      </c>
      <c r="K53">
        <v>52</v>
      </c>
      <c r="L53">
        <v>5811</v>
      </c>
      <c r="M53">
        <v>1.6799010087600692E-3</v>
      </c>
      <c r="N53">
        <v>9704.3700000000008</v>
      </c>
    </row>
    <row r="54" spans="1:14" x14ac:dyDescent="0.25">
      <c r="A54">
        <v>53</v>
      </c>
      <c r="B54">
        <v>4279.2</v>
      </c>
      <c r="C54">
        <v>1.6665331303581444E-3</v>
      </c>
      <c r="D54">
        <v>7146.2640000000001</v>
      </c>
      <c r="E54">
        <v>2005.3287499999999</v>
      </c>
      <c r="F54">
        <v>210000000000</v>
      </c>
      <c r="G54">
        <v>2.9</v>
      </c>
      <c r="H54">
        <v>2035.3287499999999</v>
      </c>
      <c r="I54">
        <v>30</v>
      </c>
      <c r="K54">
        <v>53</v>
      </c>
      <c r="L54">
        <v>5349</v>
      </c>
      <c r="M54">
        <v>1.7359720107897338E-3</v>
      </c>
      <c r="N54">
        <v>8932.83</v>
      </c>
    </row>
    <row r="55" spans="1:14" x14ac:dyDescent="0.25">
      <c r="A55">
        <v>54</v>
      </c>
      <c r="B55">
        <v>3763.76</v>
      </c>
      <c r="C55">
        <v>1.6761164367547347E-3</v>
      </c>
      <c r="D55">
        <v>6285.4791999999998</v>
      </c>
      <c r="E55">
        <v>1898.070125</v>
      </c>
      <c r="F55">
        <v>210000000000</v>
      </c>
      <c r="G55">
        <v>2.7</v>
      </c>
      <c r="H55">
        <v>1928.070125</v>
      </c>
      <c r="I55">
        <v>30</v>
      </c>
      <c r="K55">
        <v>54</v>
      </c>
      <c r="L55">
        <v>4888</v>
      </c>
      <c r="M55">
        <v>1.8022757384459512E-3</v>
      </c>
      <c r="N55">
        <v>8162.96</v>
      </c>
    </row>
    <row r="56" spans="1:14" x14ac:dyDescent="0.25">
      <c r="A56">
        <v>55</v>
      </c>
      <c r="B56">
        <v>2887.34</v>
      </c>
      <c r="C56">
        <v>1.6462672679121038E-3</v>
      </c>
      <c r="D56">
        <v>4821.8577999999998</v>
      </c>
      <c r="E56">
        <v>1662.7095862068966</v>
      </c>
      <c r="F56">
        <v>210000000000</v>
      </c>
      <c r="G56">
        <v>2.9</v>
      </c>
      <c r="H56">
        <v>1833.1424999999999</v>
      </c>
      <c r="I56">
        <v>170.43291379310335</v>
      </c>
      <c r="K56">
        <v>55</v>
      </c>
      <c r="L56">
        <v>4657</v>
      </c>
      <c r="M56">
        <v>1.7894209433827214E-3</v>
      </c>
      <c r="N56">
        <v>7777.19</v>
      </c>
    </row>
    <row r="57" spans="1:14" x14ac:dyDescent="0.25">
      <c r="A57">
        <v>56</v>
      </c>
      <c r="B57">
        <v>3397.95</v>
      </c>
      <c r="C57">
        <v>1.3899767296668369E-3</v>
      </c>
      <c r="D57">
        <v>5674.5765000000001</v>
      </c>
      <c r="E57">
        <v>1733.836</v>
      </c>
      <c r="F57">
        <v>210000000000</v>
      </c>
      <c r="G57">
        <v>2.9</v>
      </c>
      <c r="H57">
        <v>1763.836</v>
      </c>
      <c r="I57">
        <v>30</v>
      </c>
      <c r="K57">
        <v>56</v>
      </c>
      <c r="L57">
        <v>4195</v>
      </c>
      <c r="M57">
        <v>1.759464214768148E-3</v>
      </c>
      <c r="N57">
        <v>7005.65</v>
      </c>
    </row>
    <row r="58" spans="1:14" x14ac:dyDescent="0.25">
      <c r="A58">
        <v>57</v>
      </c>
      <c r="B58">
        <v>3397.95</v>
      </c>
      <c r="C58">
        <v>1.5033770361541519E-3</v>
      </c>
      <c r="D58">
        <v>5674.5765000000001</v>
      </c>
      <c r="E58">
        <v>1551.407125</v>
      </c>
      <c r="F58">
        <v>210000000000</v>
      </c>
      <c r="G58">
        <v>3.2</v>
      </c>
      <c r="H58">
        <v>1581.407125</v>
      </c>
      <c r="I58">
        <v>30</v>
      </c>
      <c r="K58">
        <v>57</v>
      </c>
      <c r="L58">
        <v>4195</v>
      </c>
      <c r="M58">
        <v>1.7481128327373858E-3</v>
      </c>
      <c r="N58">
        <v>7005.65</v>
      </c>
    </row>
    <row r="59" spans="1:14" x14ac:dyDescent="0.25">
      <c r="A59">
        <v>58</v>
      </c>
      <c r="B59">
        <v>2906.66</v>
      </c>
      <c r="C59">
        <v>1.3584074406461613E-3</v>
      </c>
      <c r="D59">
        <v>4854.1221999999998</v>
      </c>
      <c r="E59">
        <v>1419.3162500000001</v>
      </c>
      <c r="F59">
        <v>210000000000</v>
      </c>
      <c r="G59">
        <v>2.7</v>
      </c>
      <c r="H59">
        <v>1449.3162500000001</v>
      </c>
      <c r="I59">
        <v>30</v>
      </c>
      <c r="K59">
        <v>58</v>
      </c>
      <c r="L59">
        <v>3502</v>
      </c>
      <c r="M59">
        <v>1.8356857306029207E-3</v>
      </c>
      <c r="N59">
        <v>5848.34</v>
      </c>
    </row>
    <row r="60" spans="1:14" x14ac:dyDescent="0.25">
      <c r="A60">
        <v>59</v>
      </c>
      <c r="B60">
        <v>3011.72</v>
      </c>
      <c r="C60">
        <v>1.3312120964890811E-3</v>
      </c>
      <c r="D60">
        <v>5029.5723999999991</v>
      </c>
      <c r="E60">
        <v>1093.9782499999999</v>
      </c>
      <c r="F60">
        <v>210000000000</v>
      </c>
      <c r="G60">
        <v>3</v>
      </c>
      <c r="H60">
        <v>1123.9782499999999</v>
      </c>
      <c r="I60">
        <v>30</v>
      </c>
      <c r="K60">
        <v>59</v>
      </c>
      <c r="L60">
        <v>3502</v>
      </c>
      <c r="M60">
        <v>1.495743928639417E-3</v>
      </c>
      <c r="N60">
        <v>5848.34</v>
      </c>
    </row>
    <row r="61" spans="1:14" x14ac:dyDescent="0.25">
      <c r="A61">
        <v>60</v>
      </c>
      <c r="B61">
        <v>3361.92</v>
      </c>
      <c r="C61">
        <v>1.8084903864458404E-3</v>
      </c>
      <c r="D61">
        <v>5614.4064000000008</v>
      </c>
      <c r="E61">
        <v>1754.5020000000002</v>
      </c>
      <c r="F61">
        <v>210000000000</v>
      </c>
      <c r="G61">
        <v>3.2</v>
      </c>
      <c r="H61">
        <v>1870.625125</v>
      </c>
      <c r="I61">
        <v>116.12312499999985</v>
      </c>
      <c r="K61">
        <v>60</v>
      </c>
      <c r="L61">
        <v>3502</v>
      </c>
      <c r="M61">
        <v>2.5835576949226292E-3</v>
      </c>
      <c r="N61">
        <v>5848.34</v>
      </c>
    </row>
    <row r="62" spans="1:14" x14ac:dyDescent="0.25">
      <c r="A62">
        <v>61</v>
      </c>
      <c r="B62">
        <v>3046.74</v>
      </c>
      <c r="C62">
        <v>2.4285442332272712E-3</v>
      </c>
      <c r="D62">
        <v>5088.0558000000001</v>
      </c>
      <c r="E62">
        <v>1868.62725</v>
      </c>
      <c r="F62">
        <v>210000000000</v>
      </c>
      <c r="G62">
        <v>2.7</v>
      </c>
      <c r="H62">
        <v>1898.62725</v>
      </c>
      <c r="I62">
        <v>30</v>
      </c>
      <c r="K62">
        <v>61</v>
      </c>
      <c r="L62">
        <v>3502</v>
      </c>
      <c r="M62">
        <v>2.5835576949226292E-3</v>
      </c>
      <c r="N62">
        <v>5848.34</v>
      </c>
    </row>
    <row r="63" spans="1:14" x14ac:dyDescent="0.25">
      <c r="A63">
        <v>62</v>
      </c>
      <c r="B63">
        <v>2381.36</v>
      </c>
      <c r="C63">
        <v>1.4807864893530229E-3</v>
      </c>
      <c r="D63">
        <v>3976.8712</v>
      </c>
      <c r="E63">
        <v>1126.3652500000001</v>
      </c>
      <c r="F63">
        <v>210000000000</v>
      </c>
      <c r="G63">
        <v>3.2</v>
      </c>
      <c r="H63">
        <v>1156.3652500000001</v>
      </c>
      <c r="I63">
        <v>30</v>
      </c>
      <c r="K63">
        <v>62</v>
      </c>
      <c r="L63">
        <v>3502</v>
      </c>
      <c r="M63">
        <v>1.495743928639417E-3</v>
      </c>
      <c r="N63">
        <v>5848.34</v>
      </c>
    </row>
    <row r="64" spans="1:14" x14ac:dyDescent="0.25">
      <c r="A64">
        <v>63</v>
      </c>
      <c r="B64">
        <v>2381.36</v>
      </c>
      <c r="C64">
        <v>1.2849800114220445E-3</v>
      </c>
      <c r="D64">
        <v>3976.8712</v>
      </c>
      <c r="E64">
        <v>1408.7313750000001</v>
      </c>
      <c r="F64">
        <v>210000000000</v>
      </c>
      <c r="G64">
        <v>2.7</v>
      </c>
      <c r="H64">
        <v>1438.7313750000001</v>
      </c>
      <c r="I64">
        <v>30</v>
      </c>
      <c r="K64">
        <v>63</v>
      </c>
      <c r="L64">
        <v>3502</v>
      </c>
      <c r="M64">
        <v>1.8356857306029207E-3</v>
      </c>
      <c r="N64">
        <v>5848.34</v>
      </c>
    </row>
    <row r="65" spans="1:14" x14ac:dyDescent="0.25">
      <c r="A65">
        <v>64</v>
      </c>
      <c r="B65">
        <v>3481.85</v>
      </c>
      <c r="C65">
        <v>1.5558204211362733E-3</v>
      </c>
      <c r="D65">
        <v>5814.6895000000004</v>
      </c>
      <c r="E65">
        <v>1586.9055000000001</v>
      </c>
      <c r="F65">
        <v>210000000000</v>
      </c>
      <c r="G65">
        <v>3.2</v>
      </c>
      <c r="H65">
        <v>1616.9055000000001</v>
      </c>
      <c r="I65">
        <v>30</v>
      </c>
      <c r="K65">
        <v>64</v>
      </c>
      <c r="L65">
        <v>4195</v>
      </c>
      <c r="M65">
        <v>1.7481128327373858E-3</v>
      </c>
      <c r="N65">
        <v>7005.65</v>
      </c>
    </row>
    <row r="66" spans="1:14" x14ac:dyDescent="0.25">
      <c r="A66">
        <v>65</v>
      </c>
      <c r="B66">
        <v>2894.55</v>
      </c>
      <c r="C66">
        <v>1.0732731710085702E-3</v>
      </c>
      <c r="D66">
        <v>4833.8985000000002</v>
      </c>
      <c r="E66">
        <v>1510.59328125</v>
      </c>
      <c r="F66">
        <v>210000000000</v>
      </c>
      <c r="G66">
        <v>3.2</v>
      </c>
      <c r="H66">
        <v>1623.136375</v>
      </c>
      <c r="I66">
        <v>112.54309375000003</v>
      </c>
      <c r="K66">
        <v>65</v>
      </c>
      <c r="L66">
        <v>4195</v>
      </c>
      <c r="M66">
        <v>1.759464214768148E-3</v>
      </c>
      <c r="N66">
        <v>7005.65</v>
      </c>
    </row>
    <row r="67" spans="1:14" x14ac:dyDescent="0.25">
      <c r="A67">
        <v>66</v>
      </c>
      <c r="B67">
        <v>3027.05</v>
      </c>
      <c r="C67">
        <v>1.2704888698017321E-3</v>
      </c>
      <c r="D67">
        <v>5055.1734999999999</v>
      </c>
      <c r="E67">
        <v>1579.7417187499998</v>
      </c>
      <c r="F67">
        <v>210000000000</v>
      </c>
      <c r="G67">
        <v>3.2</v>
      </c>
      <c r="H67">
        <v>1834.66425</v>
      </c>
      <c r="I67">
        <v>254.92253125000025</v>
      </c>
      <c r="K67">
        <v>66</v>
      </c>
      <c r="L67">
        <v>4657</v>
      </c>
      <c r="M67">
        <v>1.7894209433827214E-3</v>
      </c>
      <c r="N67">
        <v>7777.19</v>
      </c>
    </row>
    <row r="68" spans="1:14" x14ac:dyDescent="0.25">
      <c r="A68">
        <v>67</v>
      </c>
      <c r="B68">
        <v>4008.16</v>
      </c>
      <c r="C68">
        <v>1.3517068038344634E-3</v>
      </c>
      <c r="D68">
        <v>6693.6271999999999</v>
      </c>
      <c r="E68">
        <v>1913.45975</v>
      </c>
      <c r="F68">
        <v>210000000000</v>
      </c>
      <c r="G68">
        <v>3</v>
      </c>
      <c r="H68">
        <v>1943.45975</v>
      </c>
      <c r="I68">
        <v>30</v>
      </c>
      <c r="K68">
        <v>67</v>
      </c>
      <c r="L68">
        <v>4888</v>
      </c>
      <c r="M68">
        <v>1.8022757384459512E-3</v>
      </c>
      <c r="N68">
        <v>8162.96</v>
      </c>
    </row>
    <row r="69" spans="1:14" x14ac:dyDescent="0.25">
      <c r="A69">
        <v>68</v>
      </c>
      <c r="B69">
        <v>4172.22</v>
      </c>
      <c r="C69">
        <v>1.3193387282001978E-3</v>
      </c>
      <c r="D69">
        <v>6967.6074000000008</v>
      </c>
      <c r="E69">
        <v>2012.79025</v>
      </c>
      <c r="F69">
        <v>210000000000</v>
      </c>
      <c r="G69">
        <v>2.8</v>
      </c>
      <c r="H69">
        <v>2042.79025</v>
      </c>
      <c r="I69">
        <v>30</v>
      </c>
      <c r="K69">
        <v>68</v>
      </c>
      <c r="L69">
        <v>5349</v>
      </c>
      <c r="M69">
        <v>1.7359720107897338E-3</v>
      </c>
      <c r="N69">
        <v>8932.83</v>
      </c>
    </row>
    <row r="70" spans="1:14" x14ac:dyDescent="0.25">
      <c r="A70">
        <v>69</v>
      </c>
      <c r="B70">
        <v>5055.57</v>
      </c>
      <c r="C70">
        <v>1.5791069482344649E-3</v>
      </c>
      <c r="D70">
        <v>8442.8019000000004</v>
      </c>
      <c r="E70">
        <v>2115.8947499999999</v>
      </c>
      <c r="F70">
        <v>210000000000</v>
      </c>
      <c r="G70">
        <v>2.9</v>
      </c>
      <c r="H70">
        <v>2145.8947499999999</v>
      </c>
      <c r="I70">
        <v>30</v>
      </c>
      <c r="K70">
        <v>69</v>
      </c>
      <c r="L70">
        <v>5811</v>
      </c>
      <c r="M70">
        <v>1.6799010087600692E-3</v>
      </c>
      <c r="N70">
        <v>9704.3700000000008</v>
      </c>
    </row>
    <row r="71" spans="1:14" x14ac:dyDescent="0.25">
      <c r="A71">
        <v>70</v>
      </c>
      <c r="B71">
        <v>4767.4799999999996</v>
      </c>
      <c r="C71">
        <v>1.252533533738699E-3</v>
      </c>
      <c r="D71">
        <v>7961.6915999999992</v>
      </c>
      <c r="E71">
        <v>2283.4299999999998</v>
      </c>
      <c r="F71">
        <v>210000000000</v>
      </c>
      <c r="G71">
        <v>3.1</v>
      </c>
      <c r="H71">
        <v>2313.4299999999998</v>
      </c>
      <c r="I71">
        <v>30</v>
      </c>
      <c r="K71">
        <v>70</v>
      </c>
      <c r="L71">
        <v>6273</v>
      </c>
      <c r="M71">
        <v>1.6700447116515984E-3</v>
      </c>
      <c r="N71">
        <v>10475.91</v>
      </c>
    </row>
    <row r="72" spans="1:14" x14ac:dyDescent="0.25">
      <c r="A72">
        <v>71</v>
      </c>
      <c r="B72">
        <v>4390.17</v>
      </c>
      <c r="C72">
        <v>1.1611981182635621E-3</v>
      </c>
      <c r="D72">
        <v>7331.5839000000005</v>
      </c>
      <c r="E72">
        <v>2311.4087500000001</v>
      </c>
      <c r="F72">
        <v>210000000000</v>
      </c>
      <c r="G72">
        <v>3.1</v>
      </c>
      <c r="H72">
        <v>2341.4087500000001</v>
      </c>
      <c r="I72">
        <v>30</v>
      </c>
      <c r="K72">
        <v>71</v>
      </c>
      <c r="L72">
        <v>7197</v>
      </c>
      <c r="M72">
        <v>1.4887155362353361E-3</v>
      </c>
      <c r="N72">
        <v>12018.99</v>
      </c>
    </row>
    <row r="73" spans="1:14" x14ac:dyDescent="0.25">
      <c r="A73">
        <v>72</v>
      </c>
      <c r="B73">
        <v>6815.9</v>
      </c>
      <c r="C73">
        <v>1.0270103728047652E-3</v>
      </c>
      <c r="D73">
        <v>11382.553</v>
      </c>
      <c r="E73">
        <v>2871.6462499999998</v>
      </c>
      <c r="F73">
        <v>210000000000</v>
      </c>
      <c r="G73">
        <v>2.8</v>
      </c>
      <c r="H73">
        <v>2901.6462499999998</v>
      </c>
      <c r="I73">
        <v>30</v>
      </c>
      <c r="K73">
        <v>72</v>
      </c>
      <c r="L73">
        <v>9737</v>
      </c>
      <c r="M73">
        <v>1.3693471637396871E-3</v>
      </c>
      <c r="N73">
        <v>16260.79</v>
      </c>
    </row>
    <row r="74" spans="1:14" x14ac:dyDescent="0.25">
      <c r="A74">
        <v>73</v>
      </c>
      <c r="B74">
        <v>8665.93</v>
      </c>
      <c r="C74">
        <v>8.2160829824381217E-4</v>
      </c>
      <c r="D74">
        <v>14472.1031</v>
      </c>
      <c r="E74">
        <v>2871.7159999999999</v>
      </c>
      <c r="F74">
        <v>210000000000</v>
      </c>
      <c r="G74">
        <v>3.2</v>
      </c>
      <c r="H74">
        <v>2901.7159999999999</v>
      </c>
      <c r="I74">
        <v>30</v>
      </c>
      <c r="K74">
        <v>73</v>
      </c>
      <c r="L74">
        <v>9737</v>
      </c>
      <c r="M74">
        <v>1.3693471637396871E-3</v>
      </c>
      <c r="N74">
        <v>16260.79</v>
      </c>
    </row>
    <row r="75" spans="1:14" x14ac:dyDescent="0.25">
      <c r="A75">
        <v>74</v>
      </c>
      <c r="B75">
        <v>6549.27</v>
      </c>
      <c r="C75">
        <v>9.3789078782826176E-4</v>
      </c>
      <c r="D75">
        <v>10937.2809</v>
      </c>
      <c r="E75">
        <v>2311.4454999999998</v>
      </c>
      <c r="F75">
        <v>210000000000</v>
      </c>
      <c r="G75">
        <v>2.9</v>
      </c>
      <c r="H75">
        <v>2341.4454999999998</v>
      </c>
      <c r="I75">
        <v>30</v>
      </c>
      <c r="K75">
        <v>74</v>
      </c>
      <c r="L75">
        <v>7197</v>
      </c>
      <c r="M75">
        <v>1.4887155362353361E-3</v>
      </c>
      <c r="N75">
        <v>12018.99</v>
      </c>
    </row>
    <row r="76" spans="1:14" x14ac:dyDescent="0.25">
      <c r="A76">
        <v>75</v>
      </c>
      <c r="B76">
        <v>4391.1000000000004</v>
      </c>
      <c r="C76">
        <v>1.5865424760690187E-3</v>
      </c>
      <c r="D76">
        <v>7333.1370000000006</v>
      </c>
      <c r="E76">
        <v>2283.4537500000001</v>
      </c>
      <c r="F76">
        <v>210000000000</v>
      </c>
      <c r="G76">
        <v>3.1</v>
      </c>
      <c r="H76">
        <v>2313.4537500000001</v>
      </c>
      <c r="I76">
        <v>30</v>
      </c>
      <c r="K76">
        <v>75</v>
      </c>
      <c r="L76">
        <v>6273</v>
      </c>
      <c r="M76">
        <v>1.6700447116515984E-3</v>
      </c>
      <c r="N76">
        <v>10475.91</v>
      </c>
    </row>
    <row r="77" spans="1:14" x14ac:dyDescent="0.25">
      <c r="A77">
        <v>76</v>
      </c>
      <c r="B77">
        <v>3893.37</v>
      </c>
      <c r="C77">
        <v>1.0751366456064444E-3</v>
      </c>
      <c r="D77">
        <v>6501.9278999999997</v>
      </c>
      <c r="E77">
        <v>2115.90825</v>
      </c>
      <c r="F77">
        <v>210000000000</v>
      </c>
      <c r="G77">
        <v>2.7</v>
      </c>
      <c r="H77">
        <v>2145.90825</v>
      </c>
      <c r="I77">
        <v>30</v>
      </c>
      <c r="K77">
        <v>76</v>
      </c>
      <c r="L77">
        <v>5811</v>
      </c>
      <c r="M77">
        <v>1.6799010087600692E-3</v>
      </c>
      <c r="N77">
        <v>9704.3700000000008</v>
      </c>
    </row>
    <row r="78" spans="1:14" x14ac:dyDescent="0.25">
      <c r="A78">
        <v>77</v>
      </c>
      <c r="B78">
        <v>4653.63</v>
      </c>
      <c r="C78">
        <v>1.3193387282001978E-3</v>
      </c>
      <c r="D78">
        <v>7771.562100000001</v>
      </c>
      <c r="E78">
        <v>2012.797</v>
      </c>
      <c r="F78">
        <v>210000000000</v>
      </c>
      <c r="G78">
        <v>2.9</v>
      </c>
      <c r="H78">
        <v>2042.797</v>
      </c>
      <c r="I78">
        <v>30</v>
      </c>
      <c r="K78">
        <v>77</v>
      </c>
      <c r="L78">
        <v>5349</v>
      </c>
      <c r="M78">
        <v>1.7359720107897338E-3</v>
      </c>
      <c r="N78">
        <v>8932.83</v>
      </c>
    </row>
    <row r="79" spans="1:14" x14ac:dyDescent="0.25">
      <c r="A79">
        <v>78</v>
      </c>
      <c r="B79">
        <v>3617.12</v>
      </c>
      <c r="C79">
        <v>1.0993882004520304E-3</v>
      </c>
      <c r="D79">
        <v>6040.5903999999991</v>
      </c>
      <c r="E79">
        <v>1913.4625000000001</v>
      </c>
      <c r="F79">
        <v>210000000000</v>
      </c>
      <c r="G79">
        <v>3.1</v>
      </c>
      <c r="H79">
        <v>1943.4625000000001</v>
      </c>
      <c r="I79">
        <v>30</v>
      </c>
      <c r="K79">
        <v>78</v>
      </c>
      <c r="L79">
        <v>4888</v>
      </c>
      <c r="M79">
        <v>1.8022757384459512E-3</v>
      </c>
      <c r="N79">
        <v>8162.96</v>
      </c>
    </row>
    <row r="80" spans="1:14" x14ac:dyDescent="0.25">
      <c r="A80">
        <v>79</v>
      </c>
      <c r="B80">
        <v>3027.05</v>
      </c>
      <c r="C80">
        <v>1.1273351943311145E-3</v>
      </c>
      <c r="D80">
        <v>5055.1734999999999</v>
      </c>
      <c r="E80">
        <v>1804.6658749999999</v>
      </c>
      <c r="F80">
        <v>210000000000</v>
      </c>
      <c r="G80">
        <v>2.7</v>
      </c>
      <c r="H80">
        <v>1834.6658749999999</v>
      </c>
      <c r="I80">
        <v>30</v>
      </c>
      <c r="K80">
        <v>79</v>
      </c>
      <c r="L80">
        <v>4657</v>
      </c>
      <c r="M80">
        <v>1.7894209433827214E-3</v>
      </c>
      <c r="N80">
        <v>7777.19</v>
      </c>
    </row>
    <row r="81" spans="1:14" x14ac:dyDescent="0.25">
      <c r="A81">
        <v>80</v>
      </c>
      <c r="B81">
        <v>4069.15</v>
      </c>
      <c r="C81">
        <v>1.7418695726204667E-3</v>
      </c>
      <c r="D81">
        <v>6795.4804999999997</v>
      </c>
      <c r="E81">
        <v>1593.1385</v>
      </c>
      <c r="F81">
        <v>210000000000</v>
      </c>
      <c r="G81">
        <v>3</v>
      </c>
      <c r="H81">
        <v>1623.1385</v>
      </c>
      <c r="I81">
        <v>30</v>
      </c>
      <c r="K81">
        <v>80</v>
      </c>
      <c r="L81">
        <v>4195</v>
      </c>
      <c r="M81">
        <v>1.759464214768148E-3</v>
      </c>
      <c r="N81">
        <v>7005.65</v>
      </c>
    </row>
    <row r="82" spans="1:14" x14ac:dyDescent="0.25">
      <c r="A82">
        <v>81</v>
      </c>
      <c r="B82">
        <v>3356</v>
      </c>
      <c r="C82">
        <v>1.1887167262614223E-3</v>
      </c>
      <c r="D82">
        <v>5604.52</v>
      </c>
      <c r="E82">
        <v>1586.914</v>
      </c>
      <c r="F82">
        <v>210000000000</v>
      </c>
      <c r="G82">
        <v>3.1</v>
      </c>
      <c r="H82">
        <v>1616.914</v>
      </c>
      <c r="I82">
        <v>30</v>
      </c>
      <c r="K82">
        <v>81</v>
      </c>
      <c r="L82">
        <v>4195</v>
      </c>
      <c r="M82">
        <v>1.7481128327373858E-3</v>
      </c>
      <c r="N82">
        <v>7005.65</v>
      </c>
    </row>
    <row r="83" spans="1:14" x14ac:dyDescent="0.25">
      <c r="A83">
        <v>82</v>
      </c>
      <c r="B83">
        <v>2661.52</v>
      </c>
      <c r="C83">
        <v>1.597046585624541E-3</v>
      </c>
      <c r="D83">
        <v>4444.7384000000002</v>
      </c>
      <c r="E83">
        <v>1408.7448750000001</v>
      </c>
      <c r="F83">
        <v>210000000000</v>
      </c>
      <c r="G83">
        <v>3</v>
      </c>
      <c r="H83">
        <v>1438.7448750000001</v>
      </c>
      <c r="I83">
        <v>30</v>
      </c>
      <c r="K83">
        <v>82</v>
      </c>
      <c r="L83">
        <v>3502</v>
      </c>
      <c r="M83">
        <v>1.8356857306029207E-3</v>
      </c>
      <c r="N83">
        <v>5848.34</v>
      </c>
    </row>
    <row r="84" spans="1:14" x14ac:dyDescent="0.25">
      <c r="A84">
        <v>83</v>
      </c>
      <c r="B84">
        <v>2626.5</v>
      </c>
      <c r="C84">
        <v>1.4807864893530229E-3</v>
      </c>
      <c r="D84">
        <v>4386.2550000000001</v>
      </c>
      <c r="E84">
        <v>1126.3876250000001</v>
      </c>
      <c r="F84">
        <v>210000000000</v>
      </c>
      <c r="G84">
        <v>2.9</v>
      </c>
      <c r="H84">
        <v>1156.3876250000001</v>
      </c>
      <c r="I84">
        <v>30</v>
      </c>
      <c r="K84">
        <v>83</v>
      </c>
      <c r="L84">
        <v>3502</v>
      </c>
      <c r="M84">
        <v>1.495743928639417E-3</v>
      </c>
      <c r="N84">
        <v>5848.34</v>
      </c>
    </row>
    <row r="85" spans="1:14" x14ac:dyDescent="0.25">
      <c r="A85">
        <v>84</v>
      </c>
      <c r="B85">
        <v>3046.74</v>
      </c>
      <c r="C85">
        <v>1.9893394250904244E-3</v>
      </c>
      <c r="D85">
        <v>5088.0558000000001</v>
      </c>
      <c r="E85">
        <v>1696.0186000000001</v>
      </c>
      <c r="F85">
        <v>210000000000</v>
      </c>
      <c r="G85">
        <v>3</v>
      </c>
      <c r="H85">
        <v>1898.6648749999999</v>
      </c>
      <c r="I85">
        <v>202.64627499999983</v>
      </c>
      <c r="K85">
        <v>84</v>
      </c>
      <c r="L85">
        <v>3502</v>
      </c>
      <c r="M85">
        <v>2.5835576949226292E-3</v>
      </c>
      <c r="N85">
        <v>5848.34</v>
      </c>
    </row>
    <row r="86" spans="1:14" x14ac:dyDescent="0.25">
      <c r="A86">
        <v>85</v>
      </c>
      <c r="B86">
        <v>2801.6</v>
      </c>
      <c r="C86">
        <v>2.196024040684235E-3</v>
      </c>
      <c r="D86">
        <v>4678.6719999999996</v>
      </c>
      <c r="E86">
        <v>1613.3351724137931</v>
      </c>
      <c r="F86">
        <v>210000000000</v>
      </c>
      <c r="G86">
        <v>2.9</v>
      </c>
      <c r="H86">
        <v>1870.6156249999999</v>
      </c>
      <c r="I86">
        <v>257.28045258620682</v>
      </c>
      <c r="K86">
        <v>85</v>
      </c>
      <c r="L86">
        <v>3502</v>
      </c>
      <c r="M86">
        <v>2.5835576949226292E-3</v>
      </c>
      <c r="N86">
        <v>5848.34</v>
      </c>
    </row>
    <row r="87" spans="1:14" x14ac:dyDescent="0.25">
      <c r="A87">
        <v>86</v>
      </c>
      <c r="B87">
        <v>2626.5</v>
      </c>
      <c r="C87">
        <v>1.2414674607707161E-3</v>
      </c>
      <c r="D87">
        <v>4386.2550000000001</v>
      </c>
      <c r="E87">
        <v>1093.9772499999999</v>
      </c>
      <c r="F87">
        <v>210000000000</v>
      </c>
      <c r="G87">
        <v>3.1</v>
      </c>
      <c r="H87">
        <v>1123.9772499999999</v>
      </c>
      <c r="I87">
        <v>30</v>
      </c>
      <c r="K87">
        <v>86</v>
      </c>
      <c r="L87">
        <v>3502</v>
      </c>
      <c r="M87">
        <v>1.495743928639417E-3</v>
      </c>
      <c r="N87">
        <v>5848.34</v>
      </c>
    </row>
    <row r="88" spans="1:14" x14ac:dyDescent="0.25">
      <c r="A88">
        <v>87</v>
      </c>
      <c r="B88">
        <v>3466.98</v>
      </c>
      <c r="C88">
        <v>1.1014114383617523E-3</v>
      </c>
      <c r="D88">
        <v>5789.8566000000001</v>
      </c>
      <c r="E88">
        <v>1419.3185000000001</v>
      </c>
      <c r="F88">
        <v>210000000000</v>
      </c>
      <c r="G88">
        <v>3.2</v>
      </c>
      <c r="H88">
        <v>1449.3185000000001</v>
      </c>
      <c r="I88">
        <v>30</v>
      </c>
      <c r="K88">
        <v>87</v>
      </c>
      <c r="L88">
        <v>3502</v>
      </c>
      <c r="M88">
        <v>1.8356857306029207E-3</v>
      </c>
      <c r="N88">
        <v>5848.34</v>
      </c>
    </row>
    <row r="89" spans="1:14" x14ac:dyDescent="0.25">
      <c r="A89">
        <v>88</v>
      </c>
      <c r="B89">
        <v>2978.45</v>
      </c>
      <c r="C89">
        <v>1.2761223678982917E-3</v>
      </c>
      <c r="D89">
        <v>4974.0114999999996</v>
      </c>
      <c r="E89">
        <v>1551.4132500000001</v>
      </c>
      <c r="F89">
        <v>210000000000</v>
      </c>
      <c r="G89">
        <v>2.7</v>
      </c>
      <c r="H89">
        <v>1581.4132500000001</v>
      </c>
      <c r="I89">
        <v>30</v>
      </c>
      <c r="K89">
        <v>88</v>
      </c>
      <c r="L89">
        <v>4195</v>
      </c>
      <c r="M89">
        <v>1.7481128327373858E-3</v>
      </c>
      <c r="N89">
        <v>7005.65</v>
      </c>
    </row>
    <row r="90" spans="1:14" x14ac:dyDescent="0.25">
      <c r="A90">
        <v>89</v>
      </c>
      <c r="B90">
        <v>3062.35</v>
      </c>
      <c r="C90">
        <v>1.5483285089959702E-3</v>
      </c>
      <c r="D90">
        <v>5114.1244999999999</v>
      </c>
      <c r="E90">
        <v>1704.7081666666666</v>
      </c>
      <c r="F90">
        <v>210000000000</v>
      </c>
      <c r="G90">
        <v>3</v>
      </c>
      <c r="H90">
        <v>1763.8434999999999</v>
      </c>
      <c r="I90">
        <v>59.135333333333392</v>
      </c>
      <c r="K90">
        <v>89</v>
      </c>
      <c r="L90">
        <v>4195</v>
      </c>
      <c r="M90">
        <v>1.759464214768148E-3</v>
      </c>
      <c r="N90">
        <v>7005.65</v>
      </c>
    </row>
    <row r="91" spans="1:14" x14ac:dyDescent="0.25">
      <c r="A91">
        <v>90</v>
      </c>
      <c r="B91">
        <v>3166.76</v>
      </c>
      <c r="C91">
        <v>1.5746904301767949E-3</v>
      </c>
      <c r="D91">
        <v>5288.4892</v>
      </c>
      <c r="E91">
        <v>1803.1514999999999</v>
      </c>
      <c r="F91">
        <v>210000000000</v>
      </c>
      <c r="G91">
        <v>2.9</v>
      </c>
      <c r="H91">
        <v>1833.1514999999999</v>
      </c>
      <c r="I91">
        <v>30</v>
      </c>
      <c r="K91">
        <v>90</v>
      </c>
      <c r="L91">
        <v>4657</v>
      </c>
      <c r="M91">
        <v>1.7894209433827214E-3</v>
      </c>
      <c r="N91">
        <v>7777.19</v>
      </c>
    </row>
    <row r="92" spans="1:14" x14ac:dyDescent="0.25">
      <c r="A92">
        <v>91</v>
      </c>
      <c r="B92">
        <v>3812.64</v>
      </c>
      <c r="C92">
        <v>1.2255475021432469E-3</v>
      </c>
      <c r="D92">
        <v>6367.1088</v>
      </c>
      <c r="E92">
        <v>1898.07825</v>
      </c>
      <c r="F92">
        <v>210000000000</v>
      </c>
      <c r="G92">
        <v>2.8</v>
      </c>
      <c r="H92">
        <v>1928.07825</v>
      </c>
      <c r="I92">
        <v>30</v>
      </c>
      <c r="K92">
        <v>91</v>
      </c>
      <c r="L92">
        <v>4888</v>
      </c>
      <c r="M92">
        <v>1.8022757384459512E-3</v>
      </c>
      <c r="N92">
        <v>8162.96</v>
      </c>
    </row>
    <row r="93" spans="1:14" x14ac:dyDescent="0.25">
      <c r="A93">
        <v>92</v>
      </c>
      <c r="B93">
        <v>4386.18</v>
      </c>
      <c r="C93">
        <v>1.0936623667975323E-3</v>
      </c>
      <c r="D93">
        <v>7324.9206000000004</v>
      </c>
      <c r="E93">
        <v>2005.3343749999999</v>
      </c>
      <c r="F93">
        <v>210000000000</v>
      </c>
      <c r="G93">
        <v>2.8</v>
      </c>
      <c r="H93">
        <v>2035.3343749999999</v>
      </c>
      <c r="I93">
        <v>30</v>
      </c>
      <c r="K93">
        <v>92</v>
      </c>
      <c r="L93">
        <v>5349</v>
      </c>
      <c r="M93">
        <v>1.7359720107897338E-3</v>
      </c>
      <c r="N93">
        <v>8932.83</v>
      </c>
    </row>
    <row r="94" spans="1:14" x14ac:dyDescent="0.25">
      <c r="A94">
        <v>93</v>
      </c>
      <c r="B94">
        <v>5113.68</v>
      </c>
      <c r="C94">
        <v>1.3607198170956561E-3</v>
      </c>
      <c r="D94">
        <v>8539.8455999999987</v>
      </c>
      <c r="E94">
        <v>2115.2015000000001</v>
      </c>
      <c r="F94">
        <v>210000000000</v>
      </c>
      <c r="G94">
        <v>2.7</v>
      </c>
      <c r="H94">
        <v>2145.2015000000001</v>
      </c>
      <c r="I94">
        <v>30</v>
      </c>
      <c r="K94">
        <v>93</v>
      </c>
      <c r="L94">
        <v>5811</v>
      </c>
      <c r="M94">
        <v>1.6799010087600692E-3</v>
      </c>
      <c r="N94">
        <v>9704.3700000000008</v>
      </c>
    </row>
    <row r="95" spans="1:14" x14ac:dyDescent="0.25">
      <c r="A95">
        <v>94</v>
      </c>
      <c r="B95">
        <v>4140.18</v>
      </c>
      <c r="C95">
        <v>1.5197406876029545E-3</v>
      </c>
      <c r="D95">
        <v>6914.1006000000007</v>
      </c>
      <c r="E95">
        <v>2287.1685000000002</v>
      </c>
      <c r="F95">
        <v>210000000000</v>
      </c>
      <c r="G95">
        <v>2.9</v>
      </c>
      <c r="H95">
        <v>2317.1685000000002</v>
      </c>
      <c r="I95">
        <v>30</v>
      </c>
      <c r="K95">
        <v>94</v>
      </c>
      <c r="L95">
        <v>6273</v>
      </c>
      <c r="M95">
        <v>1.6700447116515984E-3</v>
      </c>
      <c r="N95">
        <v>10475.91</v>
      </c>
    </row>
    <row r="96" spans="1:14" x14ac:dyDescent="0.25">
      <c r="A96">
        <v>95</v>
      </c>
      <c r="B96">
        <v>4821.99</v>
      </c>
      <c r="C96">
        <v>1.2207467397129758E-3</v>
      </c>
      <c r="D96">
        <v>8052.7232999999997</v>
      </c>
      <c r="E96">
        <v>2317.1997500000002</v>
      </c>
      <c r="F96">
        <v>210000000000</v>
      </c>
      <c r="G96">
        <v>3.2</v>
      </c>
      <c r="H96">
        <v>2347.1997500000002</v>
      </c>
      <c r="I96">
        <v>30</v>
      </c>
      <c r="K96">
        <v>95</v>
      </c>
      <c r="L96">
        <v>7197</v>
      </c>
      <c r="M96">
        <v>1.4887155362353361E-3</v>
      </c>
      <c r="N96">
        <v>12018.99</v>
      </c>
    </row>
    <row r="97" spans="1:14" x14ac:dyDescent="0.25">
      <c r="A97">
        <v>96</v>
      </c>
      <c r="B97">
        <v>5829.57</v>
      </c>
      <c r="C97">
        <v>1.0536797739798991E-3</v>
      </c>
      <c r="D97">
        <v>9735.3819000000003</v>
      </c>
      <c r="E97">
        <v>2577.3564999999999</v>
      </c>
      <c r="F97">
        <v>210000000000</v>
      </c>
      <c r="G97">
        <v>2.7</v>
      </c>
      <c r="H97">
        <v>2607.3564999999999</v>
      </c>
      <c r="I97">
        <v>30</v>
      </c>
      <c r="K97">
        <v>96</v>
      </c>
      <c r="L97">
        <v>7197</v>
      </c>
      <c r="M97">
        <v>1.6210458061229217E-3</v>
      </c>
      <c r="N97">
        <v>12018.99</v>
      </c>
    </row>
    <row r="98" spans="1:14" x14ac:dyDescent="0.25">
      <c r="A98">
        <v>97</v>
      </c>
      <c r="B98">
        <v>3544.71</v>
      </c>
      <c r="C98">
        <v>1.3451500028681237E-3</v>
      </c>
      <c r="D98">
        <v>5919.6657000000005</v>
      </c>
      <c r="E98">
        <v>2192.4687777777776</v>
      </c>
      <c r="F98">
        <v>210000000000</v>
      </c>
      <c r="G98">
        <v>2.7</v>
      </c>
      <c r="H98">
        <v>2754.5884999999998</v>
      </c>
      <c r="I98">
        <v>562.11972222222221</v>
      </c>
      <c r="K98">
        <v>97</v>
      </c>
      <c r="L98">
        <v>5811</v>
      </c>
      <c r="M98">
        <v>2.0076865714449606E-3</v>
      </c>
      <c r="N98">
        <v>9704.3700000000008</v>
      </c>
    </row>
    <row r="99" spans="1:14" x14ac:dyDescent="0.25">
      <c r="A99">
        <v>98</v>
      </c>
      <c r="B99">
        <v>5462.34</v>
      </c>
      <c r="C99">
        <v>1.106276274061509E-3</v>
      </c>
      <c r="D99">
        <v>9122.1078000000016</v>
      </c>
      <c r="E99">
        <v>2458.9904999999999</v>
      </c>
      <c r="F99">
        <v>210000000000</v>
      </c>
      <c r="G99">
        <v>2.9</v>
      </c>
      <c r="H99">
        <v>2488.9904999999999</v>
      </c>
      <c r="I99">
        <v>30</v>
      </c>
      <c r="K99">
        <v>98</v>
      </c>
      <c r="L99">
        <v>5811</v>
      </c>
      <c r="M99">
        <v>1.8437937901025149E-3</v>
      </c>
      <c r="N99">
        <v>9704.3700000000008</v>
      </c>
    </row>
    <row r="100" spans="1:14" x14ac:dyDescent="0.25">
      <c r="A100">
        <v>99</v>
      </c>
      <c r="B100">
        <v>3583.83</v>
      </c>
      <c r="C100">
        <v>1.3834361562908956E-3</v>
      </c>
      <c r="D100">
        <v>5984.9960999999994</v>
      </c>
      <c r="E100">
        <v>1994.9986999999999</v>
      </c>
      <c r="F100">
        <v>210000000000</v>
      </c>
      <c r="G100">
        <v>3</v>
      </c>
      <c r="H100">
        <v>2277.2784999999999</v>
      </c>
      <c r="I100">
        <v>282.27980000000002</v>
      </c>
      <c r="K100">
        <v>99</v>
      </c>
      <c r="L100">
        <v>5349</v>
      </c>
      <c r="M100">
        <v>1.869508319312021E-3</v>
      </c>
      <c r="N100">
        <v>8932.83</v>
      </c>
    </row>
    <row r="101" spans="1:14" x14ac:dyDescent="0.25">
      <c r="A101">
        <v>100</v>
      </c>
      <c r="B101">
        <v>3476.85</v>
      </c>
      <c r="C101">
        <v>1.5223139171540742E-3</v>
      </c>
      <c r="D101">
        <v>5806.3395</v>
      </c>
      <c r="E101">
        <v>1935.4465</v>
      </c>
      <c r="F101">
        <v>210000000000</v>
      </c>
      <c r="G101">
        <v>3</v>
      </c>
      <c r="H101">
        <v>2164.7817500000001</v>
      </c>
      <c r="I101">
        <v>229.33525000000009</v>
      </c>
      <c r="K101">
        <v>100</v>
      </c>
      <c r="L101">
        <v>5349</v>
      </c>
      <c r="M101">
        <v>1.6914599079489714E-3</v>
      </c>
      <c r="N101">
        <v>8932.83</v>
      </c>
    </row>
    <row r="102" spans="1:14" x14ac:dyDescent="0.25">
      <c r="A102">
        <v>101</v>
      </c>
      <c r="B102">
        <v>3959.28</v>
      </c>
      <c r="C102">
        <v>1.5606733691840074E-3</v>
      </c>
      <c r="D102">
        <v>6611.9976000000006</v>
      </c>
      <c r="E102">
        <v>2046.9405000000002</v>
      </c>
      <c r="F102">
        <v>210000000000</v>
      </c>
      <c r="G102">
        <v>2.9</v>
      </c>
      <c r="H102">
        <v>2076.9405000000002</v>
      </c>
      <c r="I102">
        <v>30</v>
      </c>
      <c r="K102">
        <v>101</v>
      </c>
      <c r="L102">
        <v>4888</v>
      </c>
      <c r="M102">
        <v>1.7535655833528173E-3</v>
      </c>
      <c r="N102">
        <v>8162.96</v>
      </c>
    </row>
    <row r="103" spans="1:14" x14ac:dyDescent="0.25">
      <c r="A103">
        <v>102</v>
      </c>
      <c r="B103">
        <v>3911.88</v>
      </c>
      <c r="C103">
        <v>1.4254015971860076E-3</v>
      </c>
      <c r="D103">
        <v>6532.8396000000002</v>
      </c>
      <c r="E103">
        <v>1859.8812499999999</v>
      </c>
      <c r="F103">
        <v>210000000000</v>
      </c>
      <c r="G103">
        <v>3.2</v>
      </c>
      <c r="H103">
        <v>1889.8812499999999</v>
      </c>
      <c r="I103">
        <v>30</v>
      </c>
      <c r="K103">
        <v>102</v>
      </c>
      <c r="L103">
        <v>4657</v>
      </c>
      <c r="M103">
        <v>1.7382946307146435E-3</v>
      </c>
      <c r="N103">
        <v>7777.19</v>
      </c>
    </row>
    <row r="104" spans="1:14" x14ac:dyDescent="0.25">
      <c r="A104">
        <v>103</v>
      </c>
      <c r="B104">
        <v>3439.9</v>
      </c>
      <c r="C104">
        <v>1.0897326749531755E-3</v>
      </c>
      <c r="D104">
        <v>5744.6329999999998</v>
      </c>
      <c r="E104">
        <v>1782.5551250000001</v>
      </c>
      <c r="F104">
        <v>210000000000</v>
      </c>
      <c r="G104">
        <v>3.1</v>
      </c>
      <c r="H104">
        <v>1812.5551250000001</v>
      </c>
      <c r="I104">
        <v>30</v>
      </c>
      <c r="K104">
        <v>103</v>
      </c>
      <c r="L104">
        <v>4195</v>
      </c>
      <c r="M104">
        <v>1.8162211249219593E-3</v>
      </c>
      <c r="N104">
        <v>7005.65</v>
      </c>
    </row>
    <row r="105" spans="1:14" x14ac:dyDescent="0.25">
      <c r="A105">
        <v>104</v>
      </c>
      <c r="B105">
        <v>3062.35</v>
      </c>
      <c r="C105">
        <v>1.583517793291333E-3</v>
      </c>
      <c r="D105">
        <v>5114.1244999999999</v>
      </c>
      <c r="E105">
        <v>1686.4156250000001</v>
      </c>
      <c r="F105">
        <v>210000000000</v>
      </c>
      <c r="G105">
        <v>3</v>
      </c>
      <c r="H105">
        <v>1716.4156250000001</v>
      </c>
      <c r="I105">
        <v>30</v>
      </c>
      <c r="K105">
        <v>104</v>
      </c>
      <c r="L105">
        <v>4195</v>
      </c>
      <c r="M105">
        <v>1.7027073046143367E-3</v>
      </c>
      <c r="N105">
        <v>7005.65</v>
      </c>
    </row>
    <row r="106" spans="1:14" x14ac:dyDescent="0.25">
      <c r="A106">
        <v>105</v>
      </c>
      <c r="B106">
        <v>3691.6</v>
      </c>
      <c r="C106">
        <v>1.0170838299562973E-3</v>
      </c>
      <c r="D106">
        <v>6164.9719999999998</v>
      </c>
      <c r="E106">
        <v>1599.9461249999999</v>
      </c>
      <c r="F106">
        <v>210000000000</v>
      </c>
      <c r="G106">
        <v>3.1</v>
      </c>
      <c r="H106">
        <v>1629.9461249999999</v>
      </c>
      <c r="I106">
        <v>30</v>
      </c>
      <c r="K106">
        <v>105</v>
      </c>
      <c r="L106">
        <v>4195</v>
      </c>
      <c r="M106">
        <v>1.5891934843067143E-3</v>
      </c>
      <c r="N106">
        <v>7005.65</v>
      </c>
    </row>
    <row r="107" spans="1:14" x14ac:dyDescent="0.25">
      <c r="A107">
        <v>106</v>
      </c>
      <c r="B107">
        <v>2451.4</v>
      </c>
      <c r="C107">
        <v>1.4495118435723805E-3</v>
      </c>
      <c r="D107">
        <v>4093.8380000000002</v>
      </c>
      <c r="E107">
        <v>1462.0850000000003</v>
      </c>
      <c r="F107">
        <v>210000000000</v>
      </c>
      <c r="G107">
        <v>2.8</v>
      </c>
      <c r="H107">
        <v>1498.691</v>
      </c>
      <c r="I107">
        <v>36.605999999999767</v>
      </c>
      <c r="K107">
        <v>106</v>
      </c>
      <c r="L107">
        <v>3502</v>
      </c>
      <c r="M107">
        <v>1.7676973702102201E-3</v>
      </c>
      <c r="N107">
        <v>5848.34</v>
      </c>
    </row>
    <row r="108" spans="1:14" x14ac:dyDescent="0.25">
      <c r="A108">
        <v>107</v>
      </c>
      <c r="B108">
        <v>2941.68</v>
      </c>
      <c r="C108">
        <v>9.4231867504283265E-4</v>
      </c>
      <c r="D108">
        <v>4912.6055999999999</v>
      </c>
      <c r="E108">
        <v>1223.44175</v>
      </c>
      <c r="F108">
        <v>210000000000</v>
      </c>
      <c r="G108">
        <v>2.8</v>
      </c>
      <c r="H108">
        <v>1253.44175</v>
      </c>
      <c r="I108">
        <v>30</v>
      </c>
      <c r="K108">
        <v>107</v>
      </c>
      <c r="L108">
        <v>3502</v>
      </c>
      <c r="M108">
        <v>1.495743928639417E-3</v>
      </c>
      <c r="N108">
        <v>5848.34</v>
      </c>
    </row>
    <row r="109" spans="1:14" x14ac:dyDescent="0.25">
      <c r="A109">
        <v>108</v>
      </c>
      <c r="B109">
        <v>3256.86</v>
      </c>
      <c r="C109">
        <v>1.5093416007179571E-3</v>
      </c>
      <c r="D109">
        <v>5438.9562000000005</v>
      </c>
      <c r="E109">
        <v>1682.5084999999999</v>
      </c>
      <c r="F109">
        <v>210000000000</v>
      </c>
      <c r="G109">
        <v>3</v>
      </c>
      <c r="H109">
        <v>1712.5084999999999</v>
      </c>
      <c r="I109">
        <v>30</v>
      </c>
      <c r="K109">
        <v>108</v>
      </c>
      <c r="L109">
        <v>3502</v>
      </c>
      <c r="M109">
        <v>2.0396508117810231E-3</v>
      </c>
      <c r="N109">
        <v>5848.34</v>
      </c>
    </row>
    <row r="110" spans="1:14" x14ac:dyDescent="0.25">
      <c r="A110">
        <v>109</v>
      </c>
      <c r="B110">
        <v>2696.54</v>
      </c>
      <c r="C110">
        <v>1.5909276331891981E-3</v>
      </c>
      <c r="D110">
        <v>4503.2218000000003</v>
      </c>
      <c r="E110">
        <v>1437.545875</v>
      </c>
      <c r="F110">
        <v>210000000000</v>
      </c>
      <c r="G110">
        <v>2.9</v>
      </c>
      <c r="H110">
        <v>1467.545875</v>
      </c>
      <c r="I110">
        <v>30</v>
      </c>
      <c r="K110">
        <v>109</v>
      </c>
      <c r="L110">
        <v>3502</v>
      </c>
      <c r="M110">
        <v>2.0396508117810231E-3</v>
      </c>
      <c r="N110">
        <v>5848.34</v>
      </c>
    </row>
    <row r="111" spans="1:14" x14ac:dyDescent="0.25">
      <c r="A111">
        <v>110</v>
      </c>
      <c r="B111">
        <v>2591.48</v>
      </c>
      <c r="C111">
        <v>9.8719099290201515E-4</v>
      </c>
      <c r="D111">
        <v>4327.7716</v>
      </c>
      <c r="E111">
        <v>1120.4973749999999</v>
      </c>
      <c r="F111">
        <v>210000000000</v>
      </c>
      <c r="G111">
        <v>2.9</v>
      </c>
      <c r="H111">
        <v>1150.4973749999999</v>
      </c>
      <c r="I111">
        <v>30</v>
      </c>
      <c r="K111">
        <v>110</v>
      </c>
      <c r="L111">
        <v>3502</v>
      </c>
      <c r="M111">
        <v>1.495743928639417E-3</v>
      </c>
      <c r="N111">
        <v>5848.34</v>
      </c>
    </row>
    <row r="112" spans="1:14" x14ac:dyDescent="0.25">
      <c r="A112">
        <v>111</v>
      </c>
      <c r="B112">
        <v>3116.78</v>
      </c>
      <c r="C112">
        <v>1.8356857306029207E-3</v>
      </c>
      <c r="D112">
        <v>5205.0226000000002</v>
      </c>
      <c r="E112">
        <v>1471.14</v>
      </c>
      <c r="F112">
        <v>210000000000</v>
      </c>
      <c r="G112">
        <v>3.2</v>
      </c>
      <c r="H112">
        <v>1501.14</v>
      </c>
      <c r="I112">
        <v>30</v>
      </c>
      <c r="K112">
        <v>111</v>
      </c>
      <c r="L112">
        <v>3502</v>
      </c>
      <c r="M112">
        <v>1.8356857306029207E-3</v>
      </c>
      <c r="N112">
        <v>5848.34</v>
      </c>
    </row>
    <row r="113" spans="1:14" x14ac:dyDescent="0.25">
      <c r="A113">
        <v>112</v>
      </c>
      <c r="B113">
        <v>2978.45</v>
      </c>
      <c r="C113">
        <v>1.3285657528804133E-3</v>
      </c>
      <c r="D113">
        <v>4974.0114999999996</v>
      </c>
      <c r="E113">
        <v>1591.3142499999999</v>
      </c>
      <c r="F113">
        <v>210000000000</v>
      </c>
      <c r="G113">
        <v>2.8</v>
      </c>
      <c r="H113">
        <v>1621.3142499999999</v>
      </c>
      <c r="I113">
        <v>30</v>
      </c>
      <c r="K113">
        <v>112</v>
      </c>
      <c r="L113">
        <v>4195</v>
      </c>
      <c r="M113">
        <v>1.7481128327373858E-3</v>
      </c>
      <c r="N113">
        <v>7005.65</v>
      </c>
    </row>
    <row r="114" spans="1:14" x14ac:dyDescent="0.25">
      <c r="A114">
        <v>113</v>
      </c>
      <c r="B114">
        <v>2517</v>
      </c>
      <c r="C114">
        <v>1.7980589136727398E-3</v>
      </c>
      <c r="D114">
        <v>4203.3900000000003</v>
      </c>
      <c r="E114">
        <v>1355.9322580645162</v>
      </c>
      <c r="F114">
        <v>210000000000</v>
      </c>
      <c r="G114">
        <v>3.1</v>
      </c>
      <c r="H114">
        <v>1713.184125</v>
      </c>
      <c r="I114">
        <v>357.2518669354838</v>
      </c>
      <c r="K114">
        <v>113</v>
      </c>
      <c r="L114">
        <v>4195</v>
      </c>
      <c r="M114">
        <v>1.8162211249219593E-3</v>
      </c>
      <c r="N114">
        <v>7005.65</v>
      </c>
    </row>
    <row r="115" spans="1:14" x14ac:dyDescent="0.25">
      <c r="A115">
        <v>114</v>
      </c>
      <c r="B115">
        <v>2517</v>
      </c>
      <c r="C115">
        <v>1.9206538396049719E-3</v>
      </c>
      <c r="D115">
        <v>4203.3900000000003</v>
      </c>
      <c r="E115">
        <v>1355.9322580645162</v>
      </c>
      <c r="F115">
        <v>210000000000</v>
      </c>
      <c r="G115">
        <v>3.1</v>
      </c>
      <c r="H115">
        <v>1812.5835</v>
      </c>
      <c r="I115">
        <v>456.65124193548377</v>
      </c>
      <c r="K115">
        <v>114</v>
      </c>
      <c r="L115">
        <v>4195</v>
      </c>
      <c r="M115">
        <v>2.0432487655372041E-3</v>
      </c>
      <c r="N115">
        <v>7005.65</v>
      </c>
    </row>
    <row r="116" spans="1:14" x14ac:dyDescent="0.25">
      <c r="A116">
        <v>115</v>
      </c>
      <c r="B116">
        <v>3679.03</v>
      </c>
      <c r="C116">
        <v>1.8650878861314762E-3</v>
      </c>
      <c r="D116">
        <v>6143.9801000000007</v>
      </c>
      <c r="E116">
        <v>1917.4377500000001</v>
      </c>
      <c r="F116">
        <v>210000000000</v>
      </c>
      <c r="G116">
        <v>2.9</v>
      </c>
      <c r="H116">
        <v>1947.4377500000001</v>
      </c>
      <c r="I116">
        <v>30</v>
      </c>
      <c r="K116">
        <v>115</v>
      </c>
      <c r="L116">
        <v>4657</v>
      </c>
      <c r="M116">
        <v>1.9427998813869546E-3</v>
      </c>
      <c r="N116">
        <v>7777.19</v>
      </c>
    </row>
    <row r="117" spans="1:14" x14ac:dyDescent="0.25">
      <c r="A117">
        <v>116</v>
      </c>
      <c r="B117">
        <v>4741.3599999999997</v>
      </c>
      <c r="C117">
        <v>1.2469799703842257E-3</v>
      </c>
      <c r="D117">
        <v>7918.0711999999994</v>
      </c>
      <c r="E117">
        <v>2037.5859999999998</v>
      </c>
      <c r="F117">
        <v>210000000000</v>
      </c>
      <c r="G117">
        <v>2.8</v>
      </c>
      <c r="H117">
        <v>2067.5859999999998</v>
      </c>
      <c r="I117">
        <v>30</v>
      </c>
      <c r="K117">
        <v>116</v>
      </c>
      <c r="L117">
        <v>4888</v>
      </c>
      <c r="M117">
        <v>1.9484062037253527E-3</v>
      </c>
      <c r="N117">
        <v>8162.96</v>
      </c>
    </row>
    <row r="118" spans="1:14" x14ac:dyDescent="0.25">
      <c r="A118">
        <v>117</v>
      </c>
      <c r="B118">
        <v>4760.6099999999997</v>
      </c>
      <c r="C118">
        <v>1.1404000747803327E-3</v>
      </c>
      <c r="D118">
        <v>7950.2186999999994</v>
      </c>
      <c r="E118">
        <v>2145.3054999999999</v>
      </c>
      <c r="F118">
        <v>210000000000</v>
      </c>
      <c r="G118">
        <v>3.1</v>
      </c>
      <c r="H118">
        <v>2175.3054999999999</v>
      </c>
      <c r="I118">
        <v>30</v>
      </c>
      <c r="K118">
        <v>117</v>
      </c>
      <c r="L118">
        <v>5349</v>
      </c>
      <c r="M118">
        <v>1.869508319312021E-3</v>
      </c>
      <c r="N118">
        <v>8932.83</v>
      </c>
    </row>
    <row r="119" spans="1:14" x14ac:dyDescent="0.25">
      <c r="A119">
        <v>118</v>
      </c>
      <c r="B119">
        <v>3530.34</v>
      </c>
      <c r="C119">
        <v>1.3122167917456757E-3</v>
      </c>
      <c r="D119">
        <v>5895.6678000000002</v>
      </c>
      <c r="E119">
        <v>1842.3961875</v>
      </c>
      <c r="F119">
        <v>210000000000</v>
      </c>
      <c r="G119">
        <v>3.2</v>
      </c>
      <c r="H119">
        <v>2315.8649999999998</v>
      </c>
      <c r="I119">
        <v>473.46881249999979</v>
      </c>
      <c r="K119">
        <v>118</v>
      </c>
      <c r="L119">
        <v>5349</v>
      </c>
      <c r="M119">
        <v>1.9585325249935458E-3</v>
      </c>
      <c r="N119">
        <v>8932.83</v>
      </c>
    </row>
    <row r="120" spans="1:14" x14ac:dyDescent="0.25">
      <c r="A120">
        <v>119</v>
      </c>
      <c r="B120">
        <v>3486.6</v>
      </c>
      <c r="C120">
        <v>1.2537797772697102E-3</v>
      </c>
      <c r="D120">
        <v>5822.6220000000003</v>
      </c>
      <c r="E120">
        <v>2156.5266666666666</v>
      </c>
      <c r="F120">
        <v>210000000000</v>
      </c>
      <c r="G120">
        <v>2.7</v>
      </c>
      <c r="H120">
        <v>2344.55575</v>
      </c>
      <c r="I120">
        <v>188.02908333333335</v>
      </c>
      <c r="K120">
        <v>119</v>
      </c>
      <c r="L120">
        <v>5811</v>
      </c>
      <c r="M120">
        <v>1.8437937901025149E-3</v>
      </c>
      <c r="N120">
        <v>9704.3700000000008</v>
      </c>
    </row>
    <row r="121" spans="1:14" x14ac:dyDescent="0.25">
      <c r="A121">
        <v>120</v>
      </c>
      <c r="B121">
        <v>3602.82</v>
      </c>
      <c r="C121">
        <v>1.7897091722595077E-3</v>
      </c>
      <c r="D121">
        <v>6016.7094000000006</v>
      </c>
      <c r="E121">
        <v>1880.2216875000001</v>
      </c>
      <c r="F121">
        <v>210000000000</v>
      </c>
      <c r="G121">
        <v>3.2</v>
      </c>
      <c r="H121">
        <v>2456.5502499999998</v>
      </c>
      <c r="I121">
        <v>576.32856249999963</v>
      </c>
      <c r="K121">
        <v>120</v>
      </c>
      <c r="L121">
        <v>5811</v>
      </c>
      <c r="M121">
        <v>1.9667133761093491E-3</v>
      </c>
      <c r="N121">
        <v>9704.3700000000008</v>
      </c>
    </row>
    <row r="122" spans="1:14" x14ac:dyDescent="0.25">
      <c r="A122">
        <v>121</v>
      </c>
      <c r="B122">
        <v>4706.91</v>
      </c>
      <c r="C122">
        <v>1.3373650957543572E-3</v>
      </c>
      <c r="D122">
        <v>7860.5397000000003</v>
      </c>
      <c r="E122">
        <v>2720.7807499999999</v>
      </c>
      <c r="F122">
        <v>210000000000</v>
      </c>
      <c r="G122">
        <v>2.7</v>
      </c>
      <c r="H122">
        <v>2750.7807499999999</v>
      </c>
      <c r="I122">
        <v>30</v>
      </c>
      <c r="K122">
        <v>121</v>
      </c>
      <c r="L122">
        <v>5811</v>
      </c>
      <c r="M122">
        <v>1.9667133761093491E-3</v>
      </c>
      <c r="N122">
        <v>9704.3700000000008</v>
      </c>
    </row>
    <row r="123" spans="1:14" x14ac:dyDescent="0.25">
      <c r="A123">
        <v>122</v>
      </c>
      <c r="B123">
        <v>5055.57</v>
      </c>
      <c r="C123">
        <v>1.532397505551868E-3</v>
      </c>
      <c r="D123">
        <v>8442.8019000000004</v>
      </c>
      <c r="E123">
        <v>2428.8042500000001</v>
      </c>
      <c r="F123">
        <v>210000000000</v>
      </c>
      <c r="G123">
        <v>2.9</v>
      </c>
      <c r="H123">
        <v>2458.8042500000001</v>
      </c>
      <c r="I123">
        <v>30</v>
      </c>
      <c r="K123">
        <v>122</v>
      </c>
      <c r="L123">
        <v>5811</v>
      </c>
      <c r="M123">
        <v>1.8028205947669036E-3</v>
      </c>
      <c r="N123">
        <v>9704.3700000000008</v>
      </c>
    </row>
    <row r="124" spans="1:14" x14ac:dyDescent="0.25">
      <c r="A124">
        <v>123</v>
      </c>
      <c r="B124">
        <v>3851.28</v>
      </c>
      <c r="C124">
        <v>1.7274256870443072E-3</v>
      </c>
      <c r="D124">
        <v>6431.6376000000009</v>
      </c>
      <c r="E124">
        <v>2143.8792000000003</v>
      </c>
      <c r="F124">
        <v>210000000000</v>
      </c>
      <c r="G124">
        <v>3</v>
      </c>
      <c r="H124">
        <v>2257.4047500000001</v>
      </c>
      <c r="I124">
        <v>113.52554999999984</v>
      </c>
      <c r="K124">
        <v>123</v>
      </c>
      <c r="L124">
        <v>5349</v>
      </c>
      <c r="M124">
        <v>1.7626792724941911E-3</v>
      </c>
      <c r="N124">
        <v>8932.83</v>
      </c>
    </row>
    <row r="125" spans="1:14" x14ac:dyDescent="0.25">
      <c r="A125">
        <v>124</v>
      </c>
      <c r="B125">
        <v>4439.67</v>
      </c>
      <c r="C125">
        <v>1.6067088641401597E-3</v>
      </c>
      <c r="D125">
        <v>7414.2489000000005</v>
      </c>
      <c r="E125">
        <v>2122.1439999999998</v>
      </c>
      <c r="F125">
        <v>210000000000</v>
      </c>
      <c r="G125">
        <v>2.7</v>
      </c>
      <c r="H125">
        <v>2152.1439999999998</v>
      </c>
      <c r="I125">
        <v>30</v>
      </c>
      <c r="K125">
        <v>124</v>
      </c>
      <c r="L125">
        <v>5349</v>
      </c>
      <c r="M125">
        <v>1.6736550668126663E-3</v>
      </c>
      <c r="N125">
        <v>8932.83</v>
      </c>
    </row>
    <row r="126" spans="1:14" x14ac:dyDescent="0.25">
      <c r="A126">
        <v>125</v>
      </c>
      <c r="B126">
        <v>4643.6000000000004</v>
      </c>
      <c r="C126">
        <v>1.4392876626919179E-3</v>
      </c>
      <c r="D126">
        <v>7754.8120000000008</v>
      </c>
      <c r="E126">
        <v>2063.7350000000001</v>
      </c>
      <c r="F126">
        <v>210000000000</v>
      </c>
      <c r="G126">
        <v>2.8</v>
      </c>
      <c r="H126">
        <v>2093.7350000000001</v>
      </c>
      <c r="I126">
        <v>30</v>
      </c>
      <c r="K126">
        <v>125</v>
      </c>
      <c r="L126">
        <v>4888</v>
      </c>
      <c r="M126">
        <v>1.7340815213155638E-3</v>
      </c>
      <c r="N126">
        <v>8162.96</v>
      </c>
    </row>
    <row r="127" spans="1:14" x14ac:dyDescent="0.25">
      <c r="A127">
        <v>126</v>
      </c>
      <c r="B127">
        <v>4563.8599999999997</v>
      </c>
      <c r="C127">
        <v>1.1337771097272922E-3</v>
      </c>
      <c r="D127">
        <v>7621.6461999999992</v>
      </c>
      <c r="E127">
        <v>1917.077</v>
      </c>
      <c r="F127">
        <v>210000000000</v>
      </c>
      <c r="G127">
        <v>3.2</v>
      </c>
      <c r="H127">
        <v>1947.077</v>
      </c>
      <c r="I127">
        <v>30</v>
      </c>
      <c r="K127">
        <v>126</v>
      </c>
      <c r="L127">
        <v>4657</v>
      </c>
      <c r="M127">
        <v>1.7178441056474125E-3</v>
      </c>
      <c r="N127">
        <v>7777.19</v>
      </c>
    </row>
    <row r="128" spans="1:14" x14ac:dyDescent="0.25">
      <c r="A128">
        <v>127</v>
      </c>
      <c r="B128">
        <v>3481.85</v>
      </c>
      <c r="C128">
        <v>1.2668142346330667E-3</v>
      </c>
      <c r="D128">
        <v>5814.6895000000004</v>
      </c>
      <c r="E128">
        <v>1817.0904687500001</v>
      </c>
      <c r="F128">
        <v>210000000000</v>
      </c>
      <c r="G128">
        <v>3.2</v>
      </c>
      <c r="H128">
        <v>1866.294875</v>
      </c>
      <c r="I128">
        <v>49.20440624999992</v>
      </c>
      <c r="K128">
        <v>127</v>
      </c>
      <c r="L128">
        <v>4195</v>
      </c>
      <c r="M128">
        <v>1.759464214768148E-3</v>
      </c>
      <c r="N128">
        <v>7005.65</v>
      </c>
    </row>
    <row r="129" spans="1:14" x14ac:dyDescent="0.25">
      <c r="A129">
        <v>128</v>
      </c>
      <c r="B129">
        <v>3733.55</v>
      </c>
      <c r="C129">
        <v>1.1357057721777628E-3</v>
      </c>
      <c r="D129">
        <v>6235.0285000000003</v>
      </c>
      <c r="E129">
        <v>1720.2325000000001</v>
      </c>
      <c r="F129">
        <v>210000000000</v>
      </c>
      <c r="G129">
        <v>3</v>
      </c>
      <c r="H129">
        <v>1750.2325000000001</v>
      </c>
      <c r="I129">
        <v>30</v>
      </c>
      <c r="K129">
        <v>128</v>
      </c>
      <c r="L129">
        <v>4195</v>
      </c>
      <c r="M129">
        <v>1.6459503944605256E-3</v>
      </c>
      <c r="N129">
        <v>7005.65</v>
      </c>
    </row>
    <row r="130" spans="1:14" x14ac:dyDescent="0.25">
      <c r="A130">
        <v>129</v>
      </c>
      <c r="B130">
        <v>3859.4</v>
      </c>
      <c r="C130">
        <v>1.1362733412793008E-3</v>
      </c>
      <c r="D130">
        <v>6445.1980000000003</v>
      </c>
      <c r="E130">
        <v>1553.0650000000001</v>
      </c>
      <c r="F130">
        <v>210000000000</v>
      </c>
      <c r="G130">
        <v>3.2</v>
      </c>
      <c r="H130">
        <v>1583.0650000000001</v>
      </c>
      <c r="I130">
        <v>30</v>
      </c>
      <c r="K130">
        <v>129</v>
      </c>
      <c r="L130">
        <v>4195</v>
      </c>
      <c r="M130">
        <v>1.475679663999092E-3</v>
      </c>
      <c r="N130">
        <v>7005.65</v>
      </c>
    </row>
    <row r="131" spans="1:14" x14ac:dyDescent="0.25">
      <c r="A131">
        <v>130</v>
      </c>
      <c r="B131">
        <v>2101.1999999999998</v>
      </c>
      <c r="C131">
        <v>9.7903238965489116E-4</v>
      </c>
      <c r="D131">
        <v>3509.0039999999995</v>
      </c>
      <c r="E131">
        <v>1131.9367741935482</v>
      </c>
      <c r="F131">
        <v>210000000000</v>
      </c>
      <c r="G131">
        <v>3.1</v>
      </c>
      <c r="H131">
        <v>1421.33125</v>
      </c>
      <c r="I131">
        <v>289.39447580645174</v>
      </c>
      <c r="K131">
        <v>130</v>
      </c>
      <c r="L131">
        <v>3502</v>
      </c>
      <c r="M131">
        <v>1.6317206494248185E-3</v>
      </c>
      <c r="N131">
        <v>5848.34</v>
      </c>
    </row>
    <row r="132" spans="1:14" x14ac:dyDescent="0.25">
      <c r="A132">
        <v>131</v>
      </c>
      <c r="B132">
        <v>3011.72</v>
      </c>
      <c r="C132">
        <v>1.136765385765957E-3</v>
      </c>
      <c r="D132">
        <v>5029.5723999999991</v>
      </c>
      <c r="E132">
        <v>1322.054625</v>
      </c>
      <c r="F132">
        <v>210000000000</v>
      </c>
      <c r="G132">
        <v>2.8</v>
      </c>
      <c r="H132">
        <v>1352.054625</v>
      </c>
      <c r="I132">
        <v>30</v>
      </c>
      <c r="K132">
        <v>131</v>
      </c>
      <c r="L132">
        <v>3502</v>
      </c>
      <c r="M132">
        <v>1.495743928639417E-3</v>
      </c>
      <c r="N132">
        <v>5848.34</v>
      </c>
    </row>
    <row r="133" spans="1:14" x14ac:dyDescent="0.25">
      <c r="A133">
        <v>132</v>
      </c>
      <c r="B133">
        <v>2311.3200000000002</v>
      </c>
      <c r="C133">
        <v>1.0959723695303364E-3</v>
      </c>
      <c r="D133">
        <v>3859.9044000000004</v>
      </c>
      <c r="E133">
        <v>1363.18425</v>
      </c>
      <c r="F133">
        <v>210000000000</v>
      </c>
      <c r="G133">
        <v>2.8</v>
      </c>
      <c r="H133">
        <v>1393.18425</v>
      </c>
      <c r="I133">
        <v>30</v>
      </c>
      <c r="K133">
        <v>132</v>
      </c>
      <c r="L133">
        <v>3502</v>
      </c>
      <c r="M133">
        <v>1.7676973702102201E-3</v>
      </c>
      <c r="N133">
        <v>5848.34</v>
      </c>
    </row>
    <row r="134" spans="1:14" x14ac:dyDescent="0.25">
      <c r="A134">
        <v>133</v>
      </c>
      <c r="B134">
        <v>2101.1999999999998</v>
      </c>
      <c r="C134">
        <v>1.1218079464795627E-3</v>
      </c>
      <c r="D134">
        <v>3509.0039999999995</v>
      </c>
      <c r="E134">
        <v>990.31556250000006</v>
      </c>
      <c r="F134">
        <v>210000000000</v>
      </c>
      <c r="G134">
        <v>3</v>
      </c>
      <c r="H134">
        <v>1020.3155625000001</v>
      </c>
      <c r="I134">
        <v>30</v>
      </c>
      <c r="K134">
        <v>133</v>
      </c>
      <c r="L134">
        <v>3502</v>
      </c>
      <c r="M134">
        <v>1.495743928639417E-3</v>
      </c>
      <c r="N134">
        <v>5848.34</v>
      </c>
    </row>
    <row r="135" spans="1:14" x14ac:dyDescent="0.25">
      <c r="A135">
        <v>134</v>
      </c>
      <c r="B135">
        <v>2416.38</v>
      </c>
      <c r="C135">
        <v>1.1136493432324385E-3</v>
      </c>
      <c r="D135">
        <v>4035.3546000000001</v>
      </c>
      <c r="E135">
        <v>1261.0483125000001</v>
      </c>
      <c r="F135">
        <v>210000000000</v>
      </c>
      <c r="G135">
        <v>3.2</v>
      </c>
      <c r="H135">
        <v>1302.4994999999999</v>
      </c>
      <c r="I135">
        <v>41.451187499999833</v>
      </c>
      <c r="K135">
        <v>134</v>
      </c>
      <c r="L135">
        <v>3502</v>
      </c>
      <c r="M135">
        <v>1.7676973702102201E-3</v>
      </c>
      <c r="N135">
        <v>5848.34</v>
      </c>
    </row>
    <row r="136" spans="1:14" x14ac:dyDescent="0.25">
      <c r="A136">
        <v>135</v>
      </c>
      <c r="B136">
        <v>2276.3000000000002</v>
      </c>
      <c r="C136">
        <v>1.9376682711919719E-3</v>
      </c>
      <c r="D136">
        <v>3801.4210000000003</v>
      </c>
      <c r="E136">
        <v>1407.9337037037037</v>
      </c>
      <c r="F136">
        <v>210000000000</v>
      </c>
      <c r="G136">
        <v>2.7</v>
      </c>
      <c r="H136">
        <v>1552.5722499999999</v>
      </c>
      <c r="I136">
        <v>144.63854629629623</v>
      </c>
      <c r="K136">
        <v>135</v>
      </c>
      <c r="L136">
        <v>3502</v>
      </c>
      <c r="M136">
        <v>2.0396508117810231E-3</v>
      </c>
      <c r="N136">
        <v>5848.34</v>
      </c>
    </row>
    <row r="137" spans="1:14" x14ac:dyDescent="0.25">
      <c r="A137">
        <v>136</v>
      </c>
      <c r="B137">
        <v>3985.25</v>
      </c>
      <c r="C137">
        <v>1.2350303649469323E-3</v>
      </c>
      <c r="D137">
        <v>6655.3675000000003</v>
      </c>
      <c r="E137">
        <v>1519.6578750000001</v>
      </c>
      <c r="F137">
        <v>210000000000</v>
      </c>
      <c r="G137">
        <v>3</v>
      </c>
      <c r="H137">
        <v>1549.6578750000001</v>
      </c>
      <c r="I137">
        <v>30</v>
      </c>
      <c r="K137">
        <v>136</v>
      </c>
      <c r="L137">
        <v>4195</v>
      </c>
      <c r="M137">
        <v>1.8162211249219593E-3</v>
      </c>
      <c r="N137">
        <v>7005.65</v>
      </c>
    </row>
    <row r="138" spans="1:14" x14ac:dyDescent="0.25">
      <c r="A138">
        <v>137</v>
      </c>
      <c r="B138">
        <v>2852.6</v>
      </c>
      <c r="C138">
        <v>1.389409160565299E-3</v>
      </c>
      <c r="D138">
        <v>4763.8419999999996</v>
      </c>
      <c r="E138">
        <v>1657.3556249999999</v>
      </c>
      <c r="F138">
        <v>210000000000</v>
      </c>
      <c r="G138">
        <v>2.7</v>
      </c>
      <c r="H138">
        <v>1687.3556249999999</v>
      </c>
      <c r="I138">
        <v>30</v>
      </c>
      <c r="K138">
        <v>137</v>
      </c>
      <c r="L138">
        <v>4195</v>
      </c>
      <c r="M138">
        <v>1.9297349452295817E-3</v>
      </c>
      <c r="N138">
        <v>7005.65</v>
      </c>
    </row>
    <row r="139" spans="1:14" x14ac:dyDescent="0.25">
      <c r="A139">
        <v>138</v>
      </c>
      <c r="B139">
        <v>3439.9</v>
      </c>
      <c r="C139">
        <v>1.2872467222884384E-3</v>
      </c>
      <c r="D139">
        <v>5744.6329999999998</v>
      </c>
      <c r="E139">
        <v>1795.1978124999998</v>
      </c>
      <c r="F139">
        <v>210000000000</v>
      </c>
      <c r="G139">
        <v>3.2</v>
      </c>
      <c r="H139">
        <v>1835.5756249999999</v>
      </c>
      <c r="I139">
        <v>40.377812500000118</v>
      </c>
      <c r="K139">
        <v>138</v>
      </c>
      <c r="L139">
        <v>4195</v>
      </c>
      <c r="M139">
        <v>2.0432487655372041E-3</v>
      </c>
      <c r="N139">
        <v>7005.65</v>
      </c>
    </row>
    <row r="140" spans="1:14" x14ac:dyDescent="0.25">
      <c r="A140">
        <v>139</v>
      </c>
      <c r="B140">
        <v>3691.6</v>
      </c>
      <c r="C140">
        <v>2.0370055054202852E-3</v>
      </c>
      <c r="D140">
        <v>6164.9719999999998</v>
      </c>
      <c r="E140">
        <v>1869.984375</v>
      </c>
      <c r="F140">
        <v>210000000000</v>
      </c>
      <c r="G140">
        <v>3.2</v>
      </c>
      <c r="H140">
        <v>1899.984375</v>
      </c>
      <c r="I140">
        <v>30</v>
      </c>
      <c r="K140">
        <v>139</v>
      </c>
      <c r="L140">
        <v>4195</v>
      </c>
      <c r="M140">
        <v>2.1000056756910156E-3</v>
      </c>
      <c r="N140">
        <v>7005.65</v>
      </c>
    </row>
    <row r="141" spans="1:14" x14ac:dyDescent="0.25">
      <c r="A141">
        <v>140</v>
      </c>
      <c r="B141">
        <v>3492.75</v>
      </c>
      <c r="C141">
        <v>1.3599599169708682E-3</v>
      </c>
      <c r="D141">
        <v>5832.8924999999999</v>
      </c>
      <c r="E141">
        <v>1891.19425</v>
      </c>
      <c r="F141">
        <v>210000000000</v>
      </c>
      <c r="G141">
        <v>2.7</v>
      </c>
      <c r="H141">
        <v>1921.19425</v>
      </c>
      <c r="I141">
        <v>30</v>
      </c>
      <c r="K141">
        <v>140</v>
      </c>
      <c r="L141">
        <v>4657</v>
      </c>
      <c r="M141">
        <v>1.9427998813869546E-3</v>
      </c>
      <c r="N141">
        <v>7777.19</v>
      </c>
    </row>
    <row r="142" spans="1:14" x14ac:dyDescent="0.25">
      <c r="A142">
        <v>141</v>
      </c>
      <c r="B142">
        <v>3763.76</v>
      </c>
      <c r="C142">
        <v>1.5976930870547892E-3</v>
      </c>
      <c r="D142">
        <v>6285.4791999999998</v>
      </c>
      <c r="E142">
        <v>1991.699875</v>
      </c>
      <c r="F142">
        <v>210000000000</v>
      </c>
      <c r="G142">
        <v>3</v>
      </c>
      <c r="H142">
        <v>2021.699875</v>
      </c>
      <c r="I142">
        <v>30</v>
      </c>
      <c r="K142">
        <v>141</v>
      </c>
      <c r="L142">
        <v>4888</v>
      </c>
      <c r="M142">
        <v>1.9484062037253527E-3</v>
      </c>
      <c r="N142">
        <v>8162.96</v>
      </c>
    </row>
    <row r="143" spans="1:14" x14ac:dyDescent="0.25">
      <c r="A143">
        <v>142</v>
      </c>
      <c r="B143">
        <v>5242.0200000000004</v>
      </c>
      <c r="C143">
        <v>2.0297518895387658E-3</v>
      </c>
      <c r="D143">
        <v>8754.1733999999997</v>
      </c>
      <c r="E143">
        <v>2079.596</v>
      </c>
      <c r="F143">
        <v>210000000000</v>
      </c>
      <c r="G143">
        <v>3</v>
      </c>
      <c r="H143">
        <v>2109.596</v>
      </c>
      <c r="I143">
        <v>30</v>
      </c>
      <c r="K143">
        <v>142</v>
      </c>
      <c r="L143">
        <v>5349</v>
      </c>
      <c r="M143">
        <v>2.1365809363565955E-3</v>
      </c>
      <c r="N143">
        <v>8932.83</v>
      </c>
    </row>
    <row r="144" spans="1:14" x14ac:dyDescent="0.25">
      <c r="A144">
        <v>143</v>
      </c>
      <c r="B144">
        <v>5394.78</v>
      </c>
      <c r="C144">
        <v>1.4119468925781694E-3</v>
      </c>
      <c r="D144">
        <v>9009.2826000000005</v>
      </c>
      <c r="E144">
        <v>1866.6587500000001</v>
      </c>
      <c r="F144">
        <v>210000000000</v>
      </c>
      <c r="G144">
        <v>3.2</v>
      </c>
      <c r="H144">
        <v>1896.6587500000001</v>
      </c>
      <c r="I144">
        <v>30</v>
      </c>
      <c r="K144">
        <v>143</v>
      </c>
      <c r="L144">
        <v>6273</v>
      </c>
      <c r="M144">
        <v>1.5182224651378166E-3</v>
      </c>
      <c r="N144">
        <v>10475.91</v>
      </c>
    </row>
    <row r="145" spans="1:14" x14ac:dyDescent="0.25">
      <c r="A145">
        <v>144</v>
      </c>
      <c r="B145">
        <v>5541.69</v>
      </c>
      <c r="C145">
        <v>1.9849540483137815E-3</v>
      </c>
      <c r="D145">
        <v>9254.6222999999991</v>
      </c>
      <c r="E145">
        <v>2892.0694687499995</v>
      </c>
      <c r="F145">
        <v>210000000000</v>
      </c>
      <c r="G145">
        <v>3.2</v>
      </c>
      <c r="H145">
        <v>3676.8042500000001</v>
      </c>
      <c r="I145">
        <v>784.73478125000065</v>
      </c>
      <c r="K145">
        <v>144</v>
      </c>
      <c r="L145">
        <v>7197</v>
      </c>
      <c r="M145">
        <v>2.6466053977517085E-3</v>
      </c>
      <c r="N145">
        <v>12018.99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85AF-5533-422C-A9DA-C438071E041C}">
  <dimension ref="A1:C145"/>
  <sheetViews>
    <sheetView workbookViewId="0">
      <selection sqref="A1:C1048576"/>
    </sheetView>
  </sheetViews>
  <sheetFormatPr defaultRowHeight="14.4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1</v>
      </c>
      <c r="B2">
        <v>6477.3</v>
      </c>
      <c r="C2">
        <v>2.650793650793651E-3</v>
      </c>
    </row>
    <row r="3" spans="1:3" x14ac:dyDescent="0.25">
      <c r="A3">
        <v>2</v>
      </c>
      <c r="B3">
        <v>4892.9399999999996</v>
      </c>
      <c r="C3">
        <v>1.5030402404864385E-3</v>
      </c>
    </row>
    <row r="4" spans="1:3" x14ac:dyDescent="0.25">
      <c r="A4">
        <v>3</v>
      </c>
      <c r="B4">
        <v>3262.89</v>
      </c>
      <c r="C4">
        <v>1.9870202708116339E-3</v>
      </c>
    </row>
    <row r="5" spans="1:3" x14ac:dyDescent="0.25">
      <c r="A5">
        <v>4</v>
      </c>
      <c r="B5">
        <v>4643.6000000000004</v>
      </c>
      <c r="C5">
        <v>1.3249162185332399E-3</v>
      </c>
    </row>
    <row r="6" spans="1:3" x14ac:dyDescent="0.25">
      <c r="A6">
        <v>5</v>
      </c>
      <c r="B6">
        <v>4144.7299999999996</v>
      </c>
      <c r="C6">
        <v>1.3211039193431291E-3</v>
      </c>
    </row>
    <row r="7" spans="1:3" x14ac:dyDescent="0.25">
      <c r="A7">
        <v>6</v>
      </c>
      <c r="B7">
        <v>2642.85</v>
      </c>
      <c r="C7">
        <v>1.9530052783926443E-3</v>
      </c>
    </row>
    <row r="8" spans="1:3" x14ac:dyDescent="0.25">
      <c r="A8">
        <v>7</v>
      </c>
      <c r="B8">
        <v>3985.25</v>
      </c>
      <c r="C8">
        <v>2.0432487655372041E-3</v>
      </c>
    </row>
    <row r="9" spans="1:3" x14ac:dyDescent="0.25">
      <c r="A9">
        <v>8</v>
      </c>
      <c r="B9">
        <v>2642.85</v>
      </c>
      <c r="C9">
        <v>1.871842896872694E-3</v>
      </c>
    </row>
    <row r="10" spans="1:3" x14ac:dyDescent="0.25">
      <c r="A10">
        <v>9</v>
      </c>
      <c r="B10">
        <v>3020.4</v>
      </c>
      <c r="C10">
        <v>1.3621658436914694E-3</v>
      </c>
    </row>
    <row r="11" spans="1:3" x14ac:dyDescent="0.25">
      <c r="A11">
        <v>10</v>
      </c>
      <c r="B11">
        <v>2451.4</v>
      </c>
      <c r="C11">
        <v>1.8764787468385413E-3</v>
      </c>
    </row>
    <row r="12" spans="1:3" x14ac:dyDescent="0.25">
      <c r="A12">
        <v>11</v>
      </c>
      <c r="B12">
        <v>2381.36</v>
      </c>
      <c r="C12">
        <v>1.6439585542955045E-3</v>
      </c>
    </row>
    <row r="13" spans="1:3" x14ac:dyDescent="0.25">
      <c r="A13">
        <v>12</v>
      </c>
      <c r="B13">
        <v>2346.34</v>
      </c>
      <c r="C13">
        <v>1.0021484321884094E-3</v>
      </c>
    </row>
    <row r="14" spans="1:3" x14ac:dyDescent="0.25">
      <c r="A14">
        <v>13</v>
      </c>
      <c r="B14">
        <v>2906.66</v>
      </c>
      <c r="C14">
        <v>1.1313263169345409E-3</v>
      </c>
    </row>
    <row r="15" spans="1:3" x14ac:dyDescent="0.25">
      <c r="A15">
        <v>14</v>
      </c>
      <c r="B15">
        <v>3291.88</v>
      </c>
      <c r="C15">
        <v>1.4059992929210518E-3</v>
      </c>
    </row>
    <row r="16" spans="1:3" x14ac:dyDescent="0.25">
      <c r="A16">
        <v>15</v>
      </c>
      <c r="B16">
        <v>2661.52</v>
      </c>
      <c r="C16">
        <v>1.0769356286203801E-3</v>
      </c>
    </row>
    <row r="17" spans="1:3" x14ac:dyDescent="0.25">
      <c r="A17">
        <v>16</v>
      </c>
      <c r="B17">
        <v>3272.1</v>
      </c>
      <c r="C17">
        <v>1.0329757647993645E-3</v>
      </c>
    </row>
    <row r="18" spans="1:3" x14ac:dyDescent="0.25">
      <c r="A18">
        <v>17</v>
      </c>
      <c r="B18">
        <v>2517</v>
      </c>
      <c r="C18">
        <v>1.6130313865713149E-3</v>
      </c>
    </row>
    <row r="19" spans="1:3" x14ac:dyDescent="0.25">
      <c r="A19">
        <v>18</v>
      </c>
      <c r="B19">
        <v>3565.75</v>
      </c>
      <c r="C19">
        <v>1.1260570974516147E-3</v>
      </c>
    </row>
    <row r="20" spans="1:3" x14ac:dyDescent="0.25">
      <c r="A20">
        <v>19</v>
      </c>
      <c r="B20">
        <v>3492.75</v>
      </c>
      <c r="C20">
        <v>1.6834872235344642E-3</v>
      </c>
    </row>
    <row r="21" spans="1:3" x14ac:dyDescent="0.25">
      <c r="A21">
        <v>20</v>
      </c>
      <c r="B21">
        <v>3666</v>
      </c>
      <c r="C21">
        <v>1.1271529888551165E-3</v>
      </c>
    </row>
    <row r="22" spans="1:3" x14ac:dyDescent="0.25">
      <c r="A22">
        <v>21</v>
      </c>
      <c r="B22">
        <v>4707.12</v>
      </c>
      <c r="C22">
        <v>1.5564992121357797E-3</v>
      </c>
    </row>
    <row r="23" spans="1:3" x14ac:dyDescent="0.25">
      <c r="A23">
        <v>22</v>
      </c>
      <c r="B23">
        <v>4867.59</v>
      </c>
      <c r="C23">
        <v>1.6921721015944234E-3</v>
      </c>
    </row>
    <row r="24" spans="1:3" x14ac:dyDescent="0.25">
      <c r="A24">
        <v>23</v>
      </c>
      <c r="B24">
        <v>3835.26</v>
      </c>
      <c r="C24">
        <v>1.2439462103891635E-3</v>
      </c>
    </row>
    <row r="25" spans="1:3" x14ac:dyDescent="0.25">
      <c r="A25">
        <v>24</v>
      </c>
      <c r="B25">
        <v>5752.89</v>
      </c>
      <c r="C25">
        <v>1.7110406372151338E-3</v>
      </c>
    </row>
    <row r="26" spans="1:3" x14ac:dyDescent="0.25">
      <c r="A26">
        <v>25</v>
      </c>
      <c r="B26">
        <v>4358.25</v>
      </c>
      <c r="C26">
        <v>1.3373650957543572E-3</v>
      </c>
    </row>
    <row r="27" spans="1:3" x14ac:dyDescent="0.25">
      <c r="A27">
        <v>26</v>
      </c>
      <c r="B27">
        <v>3951.48</v>
      </c>
      <c r="C27">
        <v>1.3090935909727856E-3</v>
      </c>
    </row>
    <row r="28" spans="1:3" x14ac:dyDescent="0.25">
      <c r="A28">
        <v>27</v>
      </c>
      <c r="B28">
        <v>4600.1400000000003</v>
      </c>
      <c r="C28">
        <v>1.1751195149961274E-3</v>
      </c>
    </row>
    <row r="29" spans="1:3" x14ac:dyDescent="0.25">
      <c r="A29">
        <v>28</v>
      </c>
      <c r="B29">
        <v>3209.4</v>
      </c>
      <c r="C29">
        <v>1.4208263226771359E-3</v>
      </c>
    </row>
    <row r="30" spans="1:3" x14ac:dyDescent="0.25">
      <c r="A30">
        <v>29</v>
      </c>
      <c r="B30">
        <v>4790.24</v>
      </c>
      <c r="C30">
        <v>1.5002727768685217E-3</v>
      </c>
    </row>
    <row r="31" spans="1:3" x14ac:dyDescent="0.25">
      <c r="A31">
        <v>30</v>
      </c>
      <c r="B31">
        <v>3027.05</v>
      </c>
      <c r="C31">
        <v>1.7096638956205202E-3</v>
      </c>
    </row>
    <row r="32" spans="1:3" x14ac:dyDescent="0.25">
      <c r="A32">
        <v>31</v>
      </c>
      <c r="B32">
        <v>3439.9</v>
      </c>
      <c r="C32">
        <v>1.3485441852545547E-3</v>
      </c>
    </row>
    <row r="33" spans="1:3" x14ac:dyDescent="0.25">
      <c r="A33">
        <v>32</v>
      </c>
      <c r="B33">
        <v>3272.1</v>
      </c>
      <c r="C33">
        <v>1.2895169986945911E-3</v>
      </c>
    </row>
    <row r="34" spans="1:3" x14ac:dyDescent="0.25">
      <c r="A34">
        <v>33</v>
      </c>
      <c r="B34">
        <v>3733.55</v>
      </c>
      <c r="C34">
        <v>1.363528009535161E-3</v>
      </c>
    </row>
    <row r="35" spans="1:3" x14ac:dyDescent="0.25">
      <c r="A35">
        <v>34</v>
      </c>
      <c r="B35">
        <v>2591.48</v>
      </c>
      <c r="C35">
        <v>1.6704740148486578E-3</v>
      </c>
    </row>
    <row r="36" spans="1:3" x14ac:dyDescent="0.25">
      <c r="A36">
        <v>35</v>
      </c>
      <c r="B36">
        <v>2906.66</v>
      </c>
      <c r="C36">
        <v>1.0470207500475918E-3</v>
      </c>
    </row>
    <row r="37" spans="1:3" x14ac:dyDescent="0.25">
      <c r="A37">
        <v>36</v>
      </c>
      <c r="B37">
        <v>3256.86</v>
      </c>
      <c r="C37">
        <v>1.5705311250713877E-3</v>
      </c>
    </row>
    <row r="38" spans="1:3" x14ac:dyDescent="0.25">
      <c r="A38">
        <v>37</v>
      </c>
      <c r="B38">
        <v>2976.7</v>
      </c>
      <c r="C38">
        <v>1.4481520763645263E-3</v>
      </c>
    </row>
    <row r="39" spans="1:3" x14ac:dyDescent="0.25">
      <c r="A39">
        <v>38</v>
      </c>
      <c r="B39">
        <v>3361.92</v>
      </c>
      <c r="C39">
        <v>1.3012972179162927E-3</v>
      </c>
    </row>
    <row r="40" spans="1:3" x14ac:dyDescent="0.25">
      <c r="A40">
        <v>39</v>
      </c>
      <c r="B40">
        <v>2381.36</v>
      </c>
      <c r="C40">
        <v>1.679312501699709E-3</v>
      </c>
    </row>
    <row r="41" spans="1:3" x14ac:dyDescent="0.25">
      <c r="A41">
        <v>40</v>
      </c>
      <c r="B41">
        <v>2642.85</v>
      </c>
      <c r="C41">
        <v>1.2554628526023042E-3</v>
      </c>
    </row>
    <row r="42" spans="1:3" x14ac:dyDescent="0.25">
      <c r="A42">
        <v>41</v>
      </c>
      <c r="B42">
        <v>3859.4</v>
      </c>
      <c r="C42">
        <v>1.3791929167376127E-3</v>
      </c>
    </row>
    <row r="43" spans="1:3" x14ac:dyDescent="0.25">
      <c r="A43">
        <v>42</v>
      </c>
      <c r="B43">
        <v>3062.35</v>
      </c>
      <c r="C43">
        <v>1.0897326749531755E-3</v>
      </c>
    </row>
    <row r="44" spans="1:3" x14ac:dyDescent="0.25">
      <c r="A44">
        <v>43</v>
      </c>
      <c r="B44">
        <v>2980.48</v>
      </c>
      <c r="C44">
        <v>1.5296992750288862E-3</v>
      </c>
    </row>
    <row r="45" spans="1:3" x14ac:dyDescent="0.25">
      <c r="A45">
        <v>44</v>
      </c>
      <c r="B45">
        <v>4008.16</v>
      </c>
      <c r="C45">
        <v>1.2274959083469722E-3</v>
      </c>
    </row>
    <row r="46" spans="1:3" x14ac:dyDescent="0.25">
      <c r="A46">
        <v>45</v>
      </c>
      <c r="B46">
        <v>4867.59</v>
      </c>
      <c r="C46">
        <v>1.4546555208361153E-3</v>
      </c>
    </row>
    <row r="47" spans="1:3" x14ac:dyDescent="0.25">
      <c r="A47">
        <v>46</v>
      </c>
      <c r="B47">
        <v>3316.38</v>
      </c>
      <c r="C47">
        <v>1.7947279865395402E-3</v>
      </c>
    </row>
    <row r="48" spans="1:3" x14ac:dyDescent="0.25">
      <c r="A48">
        <v>47</v>
      </c>
      <c r="B48">
        <v>3835.26</v>
      </c>
      <c r="C48">
        <v>1.5672247215871376E-3</v>
      </c>
    </row>
    <row r="49" spans="1:3" x14ac:dyDescent="0.25">
      <c r="A49">
        <v>48</v>
      </c>
      <c r="B49">
        <v>3835.26</v>
      </c>
      <c r="C49">
        <v>1.7266104514426662E-3</v>
      </c>
    </row>
    <row r="50" spans="1:3" x14ac:dyDescent="0.25">
      <c r="A50">
        <v>49</v>
      </c>
      <c r="B50">
        <v>5037.8999999999996</v>
      </c>
      <c r="C50">
        <v>1.5399935158167755E-3</v>
      </c>
    </row>
    <row r="51" spans="1:3" x14ac:dyDescent="0.25">
      <c r="A51">
        <v>50</v>
      </c>
      <c r="B51">
        <v>5829.57</v>
      </c>
      <c r="C51">
        <v>1.235633895075329E-3</v>
      </c>
    </row>
    <row r="52" spans="1:3" x14ac:dyDescent="0.25">
      <c r="A52">
        <v>51</v>
      </c>
      <c r="B52">
        <v>6273</v>
      </c>
      <c r="C52">
        <v>1.3193353222047627E-3</v>
      </c>
    </row>
    <row r="53" spans="1:3" x14ac:dyDescent="0.25">
      <c r="A53">
        <v>52</v>
      </c>
      <c r="B53">
        <v>5811</v>
      </c>
      <c r="C53">
        <v>1.1927297162196491E-3</v>
      </c>
    </row>
    <row r="54" spans="1:3" x14ac:dyDescent="0.25">
      <c r="A54">
        <v>53</v>
      </c>
      <c r="B54">
        <v>3690.81</v>
      </c>
      <c r="C54">
        <v>1.2498998477686084E-3</v>
      </c>
    </row>
    <row r="55" spans="1:3" x14ac:dyDescent="0.25">
      <c r="A55">
        <v>54</v>
      </c>
      <c r="B55">
        <v>3372.72</v>
      </c>
      <c r="C55">
        <v>1.3877523186033825E-3</v>
      </c>
    </row>
    <row r="56" spans="1:3" x14ac:dyDescent="0.25">
      <c r="A56">
        <v>55</v>
      </c>
      <c r="B56">
        <v>3073.62</v>
      </c>
      <c r="C56">
        <v>1.3957483358385228E-3</v>
      </c>
    </row>
    <row r="57" spans="1:3" x14ac:dyDescent="0.25">
      <c r="A57">
        <v>56</v>
      </c>
      <c r="B57">
        <v>3230.15</v>
      </c>
      <c r="C57">
        <v>1.4427606561098812E-3</v>
      </c>
    </row>
    <row r="58" spans="1:3" x14ac:dyDescent="0.25">
      <c r="A58">
        <v>57</v>
      </c>
      <c r="B58">
        <v>2768.7</v>
      </c>
      <c r="C58">
        <v>1.4509336511720303E-3</v>
      </c>
    </row>
    <row r="59" spans="1:3" x14ac:dyDescent="0.25">
      <c r="A59">
        <v>58</v>
      </c>
      <c r="B59">
        <v>3326.9</v>
      </c>
      <c r="C59">
        <v>1.5419760137064533E-3</v>
      </c>
    </row>
    <row r="60" spans="1:3" x14ac:dyDescent="0.25">
      <c r="A60">
        <v>59</v>
      </c>
      <c r="B60">
        <v>2836.62</v>
      </c>
      <c r="C60">
        <v>1.0470207500475918E-3</v>
      </c>
    </row>
    <row r="61" spans="1:3" x14ac:dyDescent="0.25">
      <c r="A61">
        <v>60</v>
      </c>
      <c r="B61">
        <v>3081.76</v>
      </c>
      <c r="C61">
        <v>1.7309836555981617E-3</v>
      </c>
    </row>
    <row r="62" spans="1:3" x14ac:dyDescent="0.25">
      <c r="A62">
        <v>61</v>
      </c>
      <c r="B62">
        <v>2451.4</v>
      </c>
      <c r="C62">
        <v>2.3510375023795926E-3</v>
      </c>
    </row>
    <row r="63" spans="1:3" x14ac:dyDescent="0.25">
      <c r="A63">
        <v>62</v>
      </c>
      <c r="B63">
        <v>2521.44</v>
      </c>
      <c r="C63">
        <v>1.226510021484322E-3</v>
      </c>
    </row>
    <row r="64" spans="1:3" x14ac:dyDescent="0.25">
      <c r="A64">
        <v>63</v>
      </c>
      <c r="B64">
        <v>3466.98</v>
      </c>
      <c r="C64">
        <v>1.6704740148486578E-3</v>
      </c>
    </row>
    <row r="65" spans="1:3" x14ac:dyDescent="0.25">
      <c r="A65">
        <v>64</v>
      </c>
      <c r="B65">
        <v>3943.3</v>
      </c>
      <c r="C65">
        <v>1.3110846245530394E-3</v>
      </c>
    </row>
    <row r="66" spans="1:3" x14ac:dyDescent="0.25">
      <c r="A66">
        <v>65</v>
      </c>
      <c r="B66">
        <v>3481.85</v>
      </c>
      <c r="C66">
        <v>1.0556785288608889E-3</v>
      </c>
    </row>
    <row r="67" spans="1:3" x14ac:dyDescent="0.25">
      <c r="A67">
        <v>66</v>
      </c>
      <c r="B67">
        <v>4470.72</v>
      </c>
      <c r="C67">
        <v>1.753632524515067E-3</v>
      </c>
    </row>
    <row r="68" spans="1:3" x14ac:dyDescent="0.25">
      <c r="A68">
        <v>67</v>
      </c>
      <c r="B68">
        <v>3372.72</v>
      </c>
      <c r="C68">
        <v>1.6761164367547347E-3</v>
      </c>
    </row>
    <row r="69" spans="1:3" x14ac:dyDescent="0.25">
      <c r="A69">
        <v>68</v>
      </c>
      <c r="B69">
        <v>3797.79</v>
      </c>
      <c r="C69">
        <v>1.3714178885238899E-3</v>
      </c>
    </row>
    <row r="70" spans="1:3" x14ac:dyDescent="0.25">
      <c r="A70">
        <v>69</v>
      </c>
      <c r="B70">
        <v>3835.26</v>
      </c>
      <c r="C70">
        <v>1.4615138776212602E-3</v>
      </c>
    </row>
    <row r="71" spans="1:3" x14ac:dyDescent="0.25">
      <c r="A71">
        <v>70</v>
      </c>
      <c r="B71">
        <v>3889.26</v>
      </c>
      <c r="C71">
        <v>1.3360357693212787E-3</v>
      </c>
    </row>
    <row r="72" spans="1:3" x14ac:dyDescent="0.25">
      <c r="A72">
        <v>71</v>
      </c>
      <c r="B72">
        <v>5757.6</v>
      </c>
      <c r="C72">
        <v>1.4142797594235692E-3</v>
      </c>
    </row>
    <row r="73" spans="1:3" x14ac:dyDescent="0.25">
      <c r="A73">
        <v>72</v>
      </c>
      <c r="B73">
        <v>6134.31</v>
      </c>
      <c r="C73">
        <v>1.2324124473657185E-3</v>
      </c>
    </row>
    <row r="74" spans="1:3" x14ac:dyDescent="0.25">
      <c r="A74">
        <v>73</v>
      </c>
      <c r="B74">
        <v>6913.27</v>
      </c>
      <c r="C74">
        <v>9.0376912806819354E-4</v>
      </c>
    </row>
    <row r="75" spans="1:3" x14ac:dyDescent="0.25">
      <c r="A75">
        <v>74</v>
      </c>
      <c r="B75">
        <v>6117.45</v>
      </c>
      <c r="C75">
        <v>9.3789078782826176E-4</v>
      </c>
    </row>
    <row r="76" spans="1:3" x14ac:dyDescent="0.25">
      <c r="A76">
        <v>75</v>
      </c>
      <c r="B76">
        <v>5206.59</v>
      </c>
      <c r="C76">
        <v>1.2692339808552148E-3</v>
      </c>
    </row>
    <row r="77" spans="1:3" x14ac:dyDescent="0.25">
      <c r="A77">
        <v>76</v>
      </c>
      <c r="B77">
        <v>4242.03</v>
      </c>
      <c r="C77">
        <v>1.0919356556940451E-3</v>
      </c>
    </row>
    <row r="78" spans="1:3" x14ac:dyDescent="0.25">
      <c r="A78">
        <v>77</v>
      </c>
      <c r="B78">
        <v>5081.55</v>
      </c>
      <c r="C78">
        <v>1.3193387282001978E-3</v>
      </c>
    </row>
    <row r="79" spans="1:3" x14ac:dyDescent="0.25">
      <c r="A79">
        <v>78</v>
      </c>
      <c r="B79">
        <v>3714.88</v>
      </c>
      <c r="C79">
        <v>1.4958888629101393E-3</v>
      </c>
    </row>
    <row r="80" spans="1:3" x14ac:dyDescent="0.25">
      <c r="A80">
        <v>79</v>
      </c>
      <c r="B80">
        <v>3492.75</v>
      </c>
      <c r="C80">
        <v>1.3599599169708684E-3</v>
      </c>
    </row>
    <row r="81" spans="1:3" x14ac:dyDescent="0.25">
      <c r="A81">
        <v>80</v>
      </c>
      <c r="B81">
        <v>3104.3</v>
      </c>
      <c r="C81">
        <v>1.1788410238946592E-3</v>
      </c>
    </row>
    <row r="82" spans="1:3" x14ac:dyDescent="0.25">
      <c r="A82">
        <v>81</v>
      </c>
      <c r="B82">
        <v>3943.3</v>
      </c>
      <c r="C82">
        <v>1.5558204211362733E-3</v>
      </c>
    </row>
    <row r="83" spans="1:3" x14ac:dyDescent="0.25">
      <c r="A83">
        <v>82</v>
      </c>
      <c r="B83">
        <v>2731.56</v>
      </c>
      <c r="C83">
        <v>1.413478012564249E-3</v>
      </c>
    </row>
    <row r="84" spans="1:3" x14ac:dyDescent="0.25">
      <c r="A84">
        <v>83</v>
      </c>
      <c r="B84">
        <v>2381.36</v>
      </c>
      <c r="C84">
        <v>9.7223355361562109E-4</v>
      </c>
    </row>
    <row r="85" spans="1:3" x14ac:dyDescent="0.25">
      <c r="A85">
        <v>84</v>
      </c>
      <c r="B85">
        <v>3431.96</v>
      </c>
      <c r="C85">
        <v>2.3252019254303663E-3</v>
      </c>
    </row>
    <row r="86" spans="1:3" x14ac:dyDescent="0.25">
      <c r="A86">
        <v>85</v>
      </c>
      <c r="B86">
        <v>3361.92</v>
      </c>
      <c r="C86">
        <v>2.376873079328819E-3</v>
      </c>
    </row>
    <row r="87" spans="1:3" x14ac:dyDescent="0.25">
      <c r="A87">
        <v>86</v>
      </c>
      <c r="B87">
        <v>2906.66</v>
      </c>
      <c r="C87">
        <v>1.1666802643387454E-3</v>
      </c>
    </row>
    <row r="88" spans="1:3" x14ac:dyDescent="0.25">
      <c r="A88">
        <v>87</v>
      </c>
      <c r="B88">
        <v>3221.84</v>
      </c>
      <c r="C88">
        <v>1.6521171575426285E-3</v>
      </c>
    </row>
    <row r="89" spans="1:3" x14ac:dyDescent="0.25">
      <c r="A89">
        <v>88</v>
      </c>
      <c r="B89">
        <v>3775.5</v>
      </c>
      <c r="C89">
        <v>1.101311084624553E-3</v>
      </c>
    </row>
    <row r="90" spans="1:3" x14ac:dyDescent="0.25">
      <c r="A90">
        <v>89</v>
      </c>
      <c r="B90">
        <v>3230.15</v>
      </c>
      <c r="C90">
        <v>1.653896361882059E-3</v>
      </c>
    </row>
    <row r="91" spans="1:3" x14ac:dyDescent="0.25">
      <c r="A91">
        <v>90</v>
      </c>
      <c r="B91">
        <v>3120.19</v>
      </c>
      <c r="C91">
        <v>1.3957483358385228E-3</v>
      </c>
    </row>
    <row r="92" spans="1:3" x14ac:dyDescent="0.25">
      <c r="A92">
        <v>91</v>
      </c>
      <c r="B92">
        <v>2932.8</v>
      </c>
      <c r="C92">
        <v>1.2435702595277064E-3</v>
      </c>
    </row>
    <row r="93" spans="1:3" x14ac:dyDescent="0.25">
      <c r="A93">
        <v>92</v>
      </c>
      <c r="B93">
        <v>5028.0600000000004</v>
      </c>
      <c r="C93">
        <v>1.7359720107897338E-3</v>
      </c>
    </row>
    <row r="94" spans="1:3" x14ac:dyDescent="0.25">
      <c r="A94">
        <v>93</v>
      </c>
      <c r="B94">
        <v>3719.04</v>
      </c>
      <c r="C94">
        <v>1.4951118977964617E-3</v>
      </c>
    </row>
    <row r="95" spans="1:3" x14ac:dyDescent="0.25">
      <c r="A95">
        <v>94</v>
      </c>
      <c r="B95">
        <v>5457.51</v>
      </c>
      <c r="C95">
        <v>1.5364411347194705E-3</v>
      </c>
    </row>
    <row r="96" spans="1:3" x14ac:dyDescent="0.25">
      <c r="A96">
        <v>95</v>
      </c>
      <c r="B96">
        <v>5757.6</v>
      </c>
      <c r="C96">
        <v>1.3993926040612159E-3</v>
      </c>
    </row>
    <row r="97" spans="1:3" x14ac:dyDescent="0.25">
      <c r="A97">
        <v>96</v>
      </c>
      <c r="B97">
        <v>5109.87</v>
      </c>
      <c r="C97">
        <v>1.5724144319392342E-3</v>
      </c>
    </row>
    <row r="98" spans="1:3" x14ac:dyDescent="0.25">
      <c r="A98">
        <v>97</v>
      </c>
      <c r="B98">
        <v>4125.8100000000004</v>
      </c>
      <c r="C98">
        <v>1.5659955257270694E-3</v>
      </c>
    </row>
    <row r="99" spans="1:3" x14ac:dyDescent="0.25">
      <c r="A99">
        <v>98</v>
      </c>
      <c r="B99">
        <v>4358.25</v>
      </c>
      <c r="C99">
        <v>1.1800280256656095E-3</v>
      </c>
    </row>
    <row r="100" spans="1:3" x14ac:dyDescent="0.25">
      <c r="A100">
        <v>99</v>
      </c>
      <c r="B100">
        <v>4279.2</v>
      </c>
      <c r="C100">
        <v>1.4956066554496167E-3</v>
      </c>
    </row>
    <row r="101" spans="1:3" x14ac:dyDescent="0.25">
      <c r="A101">
        <v>100</v>
      </c>
      <c r="B101">
        <v>3369.87</v>
      </c>
      <c r="C101">
        <v>1.3869971245181565E-3</v>
      </c>
    </row>
    <row r="102" spans="1:3" x14ac:dyDescent="0.25">
      <c r="A102">
        <v>101</v>
      </c>
      <c r="B102">
        <v>3372.72</v>
      </c>
      <c r="C102">
        <v>1.508066401683423E-3</v>
      </c>
    </row>
    <row r="103" spans="1:3" x14ac:dyDescent="0.25">
      <c r="A103">
        <v>102</v>
      </c>
      <c r="B103">
        <v>2840.77</v>
      </c>
      <c r="C103">
        <v>1.6166140065646184E-3</v>
      </c>
    </row>
    <row r="104" spans="1:3" x14ac:dyDescent="0.25">
      <c r="A104">
        <v>103</v>
      </c>
      <c r="B104">
        <v>3733.55</v>
      </c>
      <c r="C104">
        <v>1.5256257449344458E-3</v>
      </c>
    </row>
    <row r="105" spans="1:3" x14ac:dyDescent="0.25">
      <c r="A105">
        <v>104</v>
      </c>
      <c r="B105">
        <v>3188.2</v>
      </c>
      <c r="C105">
        <v>1.6005448663374766E-3</v>
      </c>
    </row>
    <row r="106" spans="1:3" x14ac:dyDescent="0.25">
      <c r="A106">
        <v>105</v>
      </c>
      <c r="B106">
        <v>3691.6</v>
      </c>
      <c r="C106">
        <v>1.2077870480731029E-3</v>
      </c>
    </row>
    <row r="107" spans="1:3" x14ac:dyDescent="0.25">
      <c r="A107">
        <v>106</v>
      </c>
      <c r="B107">
        <v>2451.4</v>
      </c>
      <c r="C107">
        <v>1.6262815805934026E-3</v>
      </c>
    </row>
    <row r="108" spans="1:3" x14ac:dyDescent="0.25">
      <c r="A108">
        <v>107</v>
      </c>
      <c r="B108">
        <v>2381.36</v>
      </c>
      <c r="C108">
        <v>1.0619781893339861E-3</v>
      </c>
    </row>
    <row r="109" spans="1:3" x14ac:dyDescent="0.25">
      <c r="A109">
        <v>108</v>
      </c>
      <c r="B109">
        <v>2556.46</v>
      </c>
      <c r="C109">
        <v>1.2441869951864241E-3</v>
      </c>
    </row>
    <row r="110" spans="1:3" x14ac:dyDescent="0.25">
      <c r="A110">
        <v>109</v>
      </c>
      <c r="B110">
        <v>2836.62</v>
      </c>
      <c r="C110">
        <v>1.5501346169535775E-3</v>
      </c>
    </row>
    <row r="111" spans="1:3" x14ac:dyDescent="0.25">
      <c r="A111">
        <v>110</v>
      </c>
      <c r="B111">
        <v>2871.64</v>
      </c>
      <c r="C111">
        <v>1.2564249000571103E-3</v>
      </c>
    </row>
    <row r="112" spans="1:3" x14ac:dyDescent="0.25">
      <c r="A112">
        <v>111</v>
      </c>
      <c r="B112">
        <v>3151.8</v>
      </c>
      <c r="C112">
        <v>1.6337603002365994E-3</v>
      </c>
    </row>
    <row r="113" spans="1:3" x14ac:dyDescent="0.25">
      <c r="A113">
        <v>112</v>
      </c>
      <c r="B113">
        <v>2978.45</v>
      </c>
      <c r="C113">
        <v>1.468414779499404E-3</v>
      </c>
    </row>
    <row r="114" spans="1:3" x14ac:dyDescent="0.25">
      <c r="A114">
        <v>113</v>
      </c>
      <c r="B114">
        <v>2936.5</v>
      </c>
      <c r="C114">
        <v>1.6527612236789829E-3</v>
      </c>
    </row>
    <row r="115" spans="1:3" x14ac:dyDescent="0.25">
      <c r="A115">
        <v>114</v>
      </c>
      <c r="B115">
        <v>3649.65</v>
      </c>
      <c r="C115">
        <v>1.9410863272603437E-3</v>
      </c>
    </row>
    <row r="116" spans="1:3" x14ac:dyDescent="0.25">
      <c r="A116">
        <v>115</v>
      </c>
      <c r="B116">
        <v>4051.59</v>
      </c>
      <c r="C116">
        <v>1.923371882573085E-3</v>
      </c>
    </row>
    <row r="117" spans="1:3" x14ac:dyDescent="0.25">
      <c r="A117">
        <v>116</v>
      </c>
      <c r="B117">
        <v>4252.5600000000004</v>
      </c>
      <c r="C117">
        <v>1.7145974592783103E-3</v>
      </c>
    </row>
    <row r="118" spans="1:3" x14ac:dyDescent="0.25">
      <c r="A118">
        <v>117</v>
      </c>
      <c r="B118">
        <v>3797.79</v>
      </c>
      <c r="C118">
        <v>1.6451673209945785E-3</v>
      </c>
    </row>
    <row r="119" spans="1:3" x14ac:dyDescent="0.25">
      <c r="A119">
        <v>118</v>
      </c>
      <c r="B119">
        <v>3530.34</v>
      </c>
      <c r="C119">
        <v>1.2926314664957403E-3</v>
      </c>
    </row>
    <row r="120" spans="1:3" x14ac:dyDescent="0.25">
      <c r="A120">
        <v>119</v>
      </c>
      <c r="B120">
        <v>5578.56</v>
      </c>
      <c r="C120">
        <v>1.622538535290213E-3</v>
      </c>
    </row>
    <row r="121" spans="1:3" x14ac:dyDescent="0.25">
      <c r="A121">
        <v>120</v>
      </c>
      <c r="B121">
        <v>5288.01</v>
      </c>
      <c r="C121">
        <v>1.7700420384984142E-3</v>
      </c>
    </row>
    <row r="122" spans="1:3" x14ac:dyDescent="0.25">
      <c r="A122">
        <v>121</v>
      </c>
      <c r="B122">
        <v>4823.13</v>
      </c>
      <c r="C122">
        <v>1.2783636944710768E-3</v>
      </c>
    </row>
    <row r="123" spans="1:3" x14ac:dyDescent="0.25">
      <c r="A123">
        <v>122</v>
      </c>
      <c r="B123">
        <v>5462.34</v>
      </c>
      <c r="C123">
        <v>1.49634109365653E-3</v>
      </c>
    </row>
    <row r="124" spans="1:3" x14ac:dyDescent="0.25">
      <c r="A124">
        <v>123</v>
      </c>
      <c r="B124">
        <v>4118.7299999999996</v>
      </c>
      <c r="C124">
        <v>1.3748898325454692E-3</v>
      </c>
    </row>
    <row r="125" spans="1:3" x14ac:dyDescent="0.25">
      <c r="A125">
        <v>124</v>
      </c>
      <c r="B125">
        <v>3209.4</v>
      </c>
      <c r="C125">
        <v>1.6569185161445397E-3</v>
      </c>
    </row>
    <row r="126" spans="1:3" x14ac:dyDescent="0.25">
      <c r="A126">
        <v>125</v>
      </c>
      <c r="B126">
        <v>3763.76</v>
      </c>
      <c r="C126">
        <v>1.3179019561998283E-3</v>
      </c>
    </row>
    <row r="127" spans="1:3" x14ac:dyDescent="0.25">
      <c r="A127">
        <v>126</v>
      </c>
      <c r="B127">
        <v>3911.88</v>
      </c>
      <c r="C127">
        <v>1.511702812969723E-3</v>
      </c>
    </row>
    <row r="128" spans="1:3" x14ac:dyDescent="0.25">
      <c r="A128">
        <v>127</v>
      </c>
      <c r="B128">
        <v>4195</v>
      </c>
      <c r="C128">
        <v>1.0556785288608889E-3</v>
      </c>
    </row>
    <row r="129" spans="1:3" x14ac:dyDescent="0.25">
      <c r="A129">
        <v>128</v>
      </c>
      <c r="B129">
        <v>3901.35</v>
      </c>
      <c r="C129">
        <v>1.0534082524547364E-3</v>
      </c>
    </row>
    <row r="130" spans="1:3" x14ac:dyDescent="0.25">
      <c r="A130">
        <v>129</v>
      </c>
      <c r="B130">
        <v>4027.2</v>
      </c>
      <c r="C130">
        <v>9.14921391679437E-4</v>
      </c>
    </row>
    <row r="131" spans="1:3" x14ac:dyDescent="0.25">
      <c r="A131">
        <v>130</v>
      </c>
      <c r="B131">
        <v>3326.9</v>
      </c>
      <c r="C131">
        <v>1.0606184221261322E-3</v>
      </c>
    </row>
    <row r="132" spans="1:3" x14ac:dyDescent="0.25">
      <c r="A132">
        <v>131</v>
      </c>
      <c r="B132">
        <v>2941.68</v>
      </c>
      <c r="C132">
        <v>9.8719099290201515E-4</v>
      </c>
    </row>
    <row r="133" spans="1:3" x14ac:dyDescent="0.25">
      <c r="A133">
        <v>132</v>
      </c>
      <c r="B133">
        <v>2381.36</v>
      </c>
      <c r="C133">
        <v>1.2373881591471541E-3</v>
      </c>
    </row>
    <row r="134" spans="1:3" x14ac:dyDescent="0.25">
      <c r="A134">
        <v>133</v>
      </c>
      <c r="B134">
        <v>2766.58</v>
      </c>
      <c r="C134">
        <v>1.2115525821979277E-3</v>
      </c>
    </row>
    <row r="135" spans="1:3" x14ac:dyDescent="0.25">
      <c r="A135">
        <v>134</v>
      </c>
      <c r="B135">
        <v>2836.62</v>
      </c>
      <c r="C135">
        <v>1.3964809224660737E-3</v>
      </c>
    </row>
    <row r="136" spans="1:3" x14ac:dyDescent="0.25">
      <c r="A136">
        <v>135</v>
      </c>
      <c r="B136">
        <v>3046.74</v>
      </c>
      <c r="C136">
        <v>1.3461695357754751E-3</v>
      </c>
    </row>
    <row r="137" spans="1:3" x14ac:dyDescent="0.25">
      <c r="A137">
        <v>136</v>
      </c>
      <c r="B137">
        <v>3020.4</v>
      </c>
      <c r="C137">
        <v>1.1260570974516147E-3</v>
      </c>
    </row>
    <row r="138" spans="1:3" x14ac:dyDescent="0.25">
      <c r="A138">
        <v>137</v>
      </c>
      <c r="B138">
        <v>3020.4</v>
      </c>
      <c r="C138">
        <v>1.9104375957772859E-3</v>
      </c>
    </row>
    <row r="139" spans="1:3" x14ac:dyDescent="0.25">
      <c r="A139">
        <v>138</v>
      </c>
      <c r="B139">
        <v>3314.05</v>
      </c>
      <c r="C139">
        <v>2.0228162778818319E-3</v>
      </c>
    </row>
    <row r="140" spans="1:3" x14ac:dyDescent="0.25">
      <c r="A140">
        <v>139</v>
      </c>
      <c r="B140">
        <v>3481.85</v>
      </c>
      <c r="C140">
        <v>1.491004029740621E-3</v>
      </c>
    </row>
    <row r="141" spans="1:3" x14ac:dyDescent="0.25">
      <c r="A141">
        <v>140</v>
      </c>
      <c r="B141">
        <v>3353.04</v>
      </c>
      <c r="C141">
        <v>1.748519893248259E-3</v>
      </c>
    </row>
    <row r="142" spans="1:3" x14ac:dyDescent="0.25">
      <c r="A142">
        <v>141</v>
      </c>
      <c r="B142">
        <v>4545.84</v>
      </c>
      <c r="C142">
        <v>1.5976930870547892E-3</v>
      </c>
    </row>
    <row r="143" spans="1:3" x14ac:dyDescent="0.25">
      <c r="A143">
        <v>142</v>
      </c>
      <c r="B143">
        <v>3476.85</v>
      </c>
      <c r="C143">
        <v>1.7519963678124084E-3</v>
      </c>
    </row>
    <row r="144" spans="1:3" x14ac:dyDescent="0.25">
      <c r="A144">
        <v>143</v>
      </c>
      <c r="B144">
        <v>6022.08</v>
      </c>
      <c r="C144">
        <v>1.5030402404864385E-3</v>
      </c>
    </row>
    <row r="145" spans="1:3" x14ac:dyDescent="0.25">
      <c r="A145">
        <v>144</v>
      </c>
      <c r="B145">
        <v>4750.0200000000004</v>
      </c>
      <c r="C145">
        <v>1.6938274545610934E-3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C38C-00BD-47A0-8B0A-29A1F1934D36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E5B-0696-4880-842A-34B70E240493}">
  <dimension ref="A1:C145"/>
  <sheetViews>
    <sheetView workbookViewId="0">
      <selection sqref="A1:C1048576"/>
    </sheetView>
  </sheetViews>
  <sheetFormatPr defaultRowHeight="14.4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1</v>
      </c>
      <c r="B2">
        <v>6045.48</v>
      </c>
      <c r="C2">
        <v>2.5652841781874038E-3</v>
      </c>
    </row>
    <row r="3" spans="1:3" x14ac:dyDescent="0.25">
      <c r="A3">
        <v>2</v>
      </c>
      <c r="B3">
        <v>4140.18</v>
      </c>
      <c r="C3">
        <v>1.4878580158350601E-3</v>
      </c>
    </row>
    <row r="4" spans="1:3" x14ac:dyDescent="0.25">
      <c r="A4">
        <v>3</v>
      </c>
      <c r="B4">
        <v>3262.89</v>
      </c>
      <c r="C4">
        <v>1.9870202708116339E-3</v>
      </c>
    </row>
    <row r="5" spans="1:3" x14ac:dyDescent="0.25">
      <c r="A5">
        <v>4</v>
      </c>
      <c r="B5">
        <v>3470.48</v>
      </c>
      <c r="C5">
        <v>1.2080118463097186E-3</v>
      </c>
    </row>
    <row r="6" spans="1:3" x14ac:dyDescent="0.25">
      <c r="A6">
        <v>5</v>
      </c>
      <c r="B6">
        <v>4377.58</v>
      </c>
      <c r="C6">
        <v>1.8845158849453458E-3</v>
      </c>
    </row>
    <row r="7" spans="1:3" x14ac:dyDescent="0.25">
      <c r="A7">
        <v>6</v>
      </c>
      <c r="B7">
        <v>3649.65</v>
      </c>
      <c r="C7">
        <v>1.5960043135251718E-3</v>
      </c>
    </row>
    <row r="8" spans="1:3" x14ac:dyDescent="0.25">
      <c r="A8">
        <v>7</v>
      </c>
      <c r="B8">
        <v>3817.45</v>
      </c>
      <c r="C8">
        <v>1.6754639877405073E-3</v>
      </c>
    </row>
    <row r="9" spans="1:3" x14ac:dyDescent="0.25">
      <c r="A9">
        <v>8</v>
      </c>
      <c r="B9">
        <v>3859.4</v>
      </c>
      <c r="C9">
        <v>1.7560588001589194E-3</v>
      </c>
    </row>
    <row r="10" spans="1:3" x14ac:dyDescent="0.25">
      <c r="A10">
        <v>9</v>
      </c>
      <c r="B10">
        <v>3943.3</v>
      </c>
      <c r="C10">
        <v>1.689085646177422E-3</v>
      </c>
    </row>
    <row r="11" spans="1:3" x14ac:dyDescent="0.25">
      <c r="A11">
        <v>10</v>
      </c>
      <c r="B11">
        <v>3151.8</v>
      </c>
      <c r="C11">
        <v>1.7744962062494901E-3</v>
      </c>
    </row>
    <row r="12" spans="1:3" x14ac:dyDescent="0.25">
      <c r="A12">
        <v>11</v>
      </c>
      <c r="B12">
        <v>2766.58</v>
      </c>
      <c r="C12">
        <v>1.2904190802534607E-3</v>
      </c>
    </row>
    <row r="13" spans="1:3" x14ac:dyDescent="0.25">
      <c r="A13">
        <v>12</v>
      </c>
      <c r="B13">
        <v>2451.4</v>
      </c>
      <c r="C13">
        <v>1.1068505071931687E-3</v>
      </c>
    </row>
    <row r="14" spans="1:3" x14ac:dyDescent="0.25">
      <c r="A14">
        <v>13</v>
      </c>
      <c r="B14">
        <v>3046.74</v>
      </c>
      <c r="C14">
        <v>1.0606184221261322E-3</v>
      </c>
    </row>
    <row r="15" spans="1:3" x14ac:dyDescent="0.25">
      <c r="A15">
        <v>14</v>
      </c>
      <c r="B15">
        <v>2976.7</v>
      </c>
      <c r="C15">
        <v>1.3760844143482637E-3</v>
      </c>
    </row>
    <row r="16" spans="1:3" x14ac:dyDescent="0.25">
      <c r="A16">
        <v>15</v>
      </c>
      <c r="B16">
        <v>2521.44</v>
      </c>
      <c r="C16">
        <v>1.5990862364363221E-3</v>
      </c>
    </row>
    <row r="17" spans="1:3" x14ac:dyDescent="0.25">
      <c r="A17">
        <v>16</v>
      </c>
      <c r="B17">
        <v>4027.2</v>
      </c>
      <c r="C17">
        <v>9.14921391679437E-4</v>
      </c>
    </row>
    <row r="18" spans="1:3" x14ac:dyDescent="0.25">
      <c r="A18">
        <v>17</v>
      </c>
      <c r="B18">
        <v>3649.65</v>
      </c>
      <c r="C18">
        <v>1.0698677563993418E-3</v>
      </c>
    </row>
    <row r="19" spans="1:3" x14ac:dyDescent="0.25">
      <c r="A19">
        <v>18</v>
      </c>
      <c r="B19">
        <v>3020.4</v>
      </c>
      <c r="C19">
        <v>1.4779499404052442E-3</v>
      </c>
    </row>
    <row r="20" spans="1:3" x14ac:dyDescent="0.25">
      <c r="A20">
        <v>19</v>
      </c>
      <c r="B20">
        <v>3166.76</v>
      </c>
      <c r="C20">
        <v>1.0307064633884476E-3</v>
      </c>
    </row>
    <row r="21" spans="1:3" x14ac:dyDescent="0.25">
      <c r="A21">
        <v>20</v>
      </c>
      <c r="B21">
        <v>4448.08</v>
      </c>
      <c r="C21">
        <v>1.6647182604629413E-3</v>
      </c>
    </row>
    <row r="22" spans="1:3" x14ac:dyDescent="0.25">
      <c r="A22">
        <v>21</v>
      </c>
      <c r="B22">
        <v>5188.53</v>
      </c>
      <c r="C22">
        <v>1.1548219961007398E-3</v>
      </c>
    </row>
    <row r="23" spans="1:3" x14ac:dyDescent="0.25">
      <c r="A23">
        <v>22</v>
      </c>
      <c r="B23">
        <v>3690.81</v>
      </c>
      <c r="C23">
        <v>1.4630237961701785E-3</v>
      </c>
    </row>
    <row r="24" spans="1:3" x14ac:dyDescent="0.25">
      <c r="A24">
        <v>23</v>
      </c>
      <c r="B24">
        <v>4648.8</v>
      </c>
      <c r="C24">
        <v>1.4783128877088609E-3</v>
      </c>
    </row>
    <row r="25" spans="1:3" x14ac:dyDescent="0.25">
      <c r="A25">
        <v>24</v>
      </c>
      <c r="B25">
        <v>4590.6899999999996</v>
      </c>
      <c r="C25">
        <v>1.435700764559825E-3</v>
      </c>
    </row>
    <row r="26" spans="1:3" x14ac:dyDescent="0.25">
      <c r="A26">
        <v>25</v>
      </c>
      <c r="B26">
        <v>3835.26</v>
      </c>
      <c r="C26">
        <v>1.3373650957543572E-3</v>
      </c>
    </row>
    <row r="27" spans="1:3" x14ac:dyDescent="0.25">
      <c r="A27">
        <v>26</v>
      </c>
      <c r="B27">
        <v>4765.0200000000004</v>
      </c>
      <c r="C27">
        <v>1.1800280256656095E-3</v>
      </c>
    </row>
    <row r="28" spans="1:3" x14ac:dyDescent="0.25">
      <c r="A28">
        <v>27</v>
      </c>
      <c r="B28">
        <v>4279.2</v>
      </c>
      <c r="C28">
        <v>1.5080700442450304E-3</v>
      </c>
    </row>
    <row r="29" spans="1:3" x14ac:dyDescent="0.25">
      <c r="A29">
        <v>28</v>
      </c>
      <c r="B29">
        <v>4439.67</v>
      </c>
      <c r="C29">
        <v>1.7012525705739393E-3</v>
      </c>
    </row>
    <row r="30" spans="1:3" x14ac:dyDescent="0.25">
      <c r="A30">
        <v>29</v>
      </c>
      <c r="B30">
        <v>4301.4399999999996</v>
      </c>
      <c r="C30">
        <v>1.8509858935390853E-3</v>
      </c>
    </row>
    <row r="31" spans="1:3" x14ac:dyDescent="0.25">
      <c r="A31">
        <v>30</v>
      </c>
      <c r="B31">
        <v>4051.59</v>
      </c>
      <c r="C31">
        <v>1.5348119062956942E-3</v>
      </c>
    </row>
    <row r="32" spans="1:3" x14ac:dyDescent="0.25">
      <c r="A32">
        <v>31</v>
      </c>
      <c r="B32">
        <v>2642.85</v>
      </c>
      <c r="C32">
        <v>1.5733015494636471E-3</v>
      </c>
    </row>
    <row r="33" spans="1:3" x14ac:dyDescent="0.25">
      <c r="A33">
        <v>32</v>
      </c>
      <c r="B33">
        <v>3188.2</v>
      </c>
      <c r="C33">
        <v>1.6164368011805437E-3</v>
      </c>
    </row>
    <row r="34" spans="1:3" x14ac:dyDescent="0.25">
      <c r="A34">
        <v>33</v>
      </c>
      <c r="B34">
        <v>2517</v>
      </c>
      <c r="C34">
        <v>1.3984902661899087E-3</v>
      </c>
    </row>
    <row r="35" spans="1:3" x14ac:dyDescent="0.25">
      <c r="A35">
        <v>34</v>
      </c>
      <c r="B35">
        <v>3431.96</v>
      </c>
      <c r="C35">
        <v>1.3767642979521904E-3</v>
      </c>
    </row>
    <row r="36" spans="1:3" x14ac:dyDescent="0.25">
      <c r="A36">
        <v>35</v>
      </c>
      <c r="B36">
        <v>3011.72</v>
      </c>
      <c r="C36">
        <v>1.2863397786298985E-3</v>
      </c>
    </row>
    <row r="37" spans="1:3" x14ac:dyDescent="0.25">
      <c r="A37">
        <v>36</v>
      </c>
      <c r="B37">
        <v>2136.2199999999998</v>
      </c>
      <c r="C37">
        <v>2.0396508117810231E-3</v>
      </c>
    </row>
    <row r="38" spans="1:3" x14ac:dyDescent="0.25">
      <c r="A38">
        <v>37</v>
      </c>
      <c r="B38">
        <v>3502</v>
      </c>
      <c r="C38">
        <v>1.7133066818960593E-3</v>
      </c>
    </row>
    <row r="39" spans="1:3" x14ac:dyDescent="0.25">
      <c r="A39">
        <v>38</v>
      </c>
      <c r="B39">
        <v>3186.82</v>
      </c>
      <c r="C39">
        <v>1.2115525821979277E-3</v>
      </c>
    </row>
    <row r="40" spans="1:3" x14ac:dyDescent="0.25">
      <c r="A40">
        <v>39</v>
      </c>
      <c r="B40">
        <v>2206.2600000000002</v>
      </c>
      <c r="C40">
        <v>1.3788039487639717E-3</v>
      </c>
    </row>
    <row r="41" spans="1:3" x14ac:dyDescent="0.25">
      <c r="A41">
        <v>40</v>
      </c>
      <c r="B41">
        <v>2936.5</v>
      </c>
      <c r="C41">
        <v>1.0965435041716328E-3</v>
      </c>
    </row>
    <row r="42" spans="1:3" x14ac:dyDescent="0.25">
      <c r="A42">
        <v>41</v>
      </c>
      <c r="B42">
        <v>2600.9</v>
      </c>
      <c r="C42">
        <v>1.396219989783756E-3</v>
      </c>
    </row>
    <row r="43" spans="1:3" x14ac:dyDescent="0.25">
      <c r="A43">
        <v>42</v>
      </c>
      <c r="B43">
        <v>2978.45</v>
      </c>
      <c r="C43">
        <v>1.7980589136727398E-3</v>
      </c>
    </row>
    <row r="44" spans="1:3" x14ac:dyDescent="0.25">
      <c r="A44">
        <v>43</v>
      </c>
      <c r="B44">
        <v>3120.19</v>
      </c>
      <c r="C44">
        <v>1.1820403488859578E-3</v>
      </c>
    </row>
    <row r="45" spans="1:3" x14ac:dyDescent="0.25">
      <c r="A45">
        <v>44</v>
      </c>
      <c r="B45">
        <v>2932.8</v>
      </c>
      <c r="C45">
        <v>1.6308159925181201E-3</v>
      </c>
    </row>
    <row r="46" spans="1:3" x14ac:dyDescent="0.25">
      <c r="A46">
        <v>45</v>
      </c>
      <c r="B46">
        <v>4386.18</v>
      </c>
      <c r="C46">
        <v>1.6407161107105024E-3</v>
      </c>
    </row>
    <row r="47" spans="1:3" x14ac:dyDescent="0.25">
      <c r="A47">
        <v>46</v>
      </c>
      <c r="B47">
        <v>4921.08</v>
      </c>
      <c r="C47">
        <v>1.869508319312021E-3</v>
      </c>
    </row>
    <row r="48" spans="1:3" x14ac:dyDescent="0.25">
      <c r="A48">
        <v>47</v>
      </c>
      <c r="B48">
        <v>4125.8100000000004</v>
      </c>
      <c r="C48">
        <v>1.8069179143004647E-3</v>
      </c>
    </row>
    <row r="49" spans="1:3" x14ac:dyDescent="0.25">
      <c r="A49">
        <v>48</v>
      </c>
      <c r="B49">
        <v>3893.37</v>
      </c>
      <c r="C49">
        <v>1.8671485114438132E-3</v>
      </c>
    </row>
    <row r="50" spans="1:3" x14ac:dyDescent="0.25">
      <c r="A50">
        <v>49</v>
      </c>
      <c r="B50">
        <v>6765.18</v>
      </c>
      <c r="C50">
        <v>1.0698902320411283E-3</v>
      </c>
    </row>
    <row r="51" spans="1:3" x14ac:dyDescent="0.25">
      <c r="A51">
        <v>50</v>
      </c>
      <c r="B51">
        <v>5037.8999999999996</v>
      </c>
      <c r="C51">
        <v>1.1909724289882689E-3</v>
      </c>
    </row>
    <row r="52" spans="1:3" x14ac:dyDescent="0.25">
      <c r="A52">
        <v>51</v>
      </c>
      <c r="B52">
        <v>4579.29</v>
      </c>
      <c r="C52">
        <v>1.3193353222047627E-3</v>
      </c>
    </row>
    <row r="53" spans="1:3" x14ac:dyDescent="0.25">
      <c r="A53">
        <v>52</v>
      </c>
      <c r="B53">
        <v>5520.45</v>
      </c>
      <c r="C53">
        <v>1.6799010087600692E-3</v>
      </c>
    </row>
    <row r="54" spans="1:3" x14ac:dyDescent="0.25">
      <c r="A54">
        <v>53</v>
      </c>
      <c r="B54">
        <v>3369.87</v>
      </c>
      <c r="C54">
        <v>1.3887776086317872E-3</v>
      </c>
    </row>
    <row r="55" spans="1:3" x14ac:dyDescent="0.25">
      <c r="A55">
        <v>54</v>
      </c>
      <c r="B55">
        <v>4839.12</v>
      </c>
      <c r="C55">
        <v>1.1174109578364897E-3</v>
      </c>
    </row>
    <row r="56" spans="1:3" x14ac:dyDescent="0.25">
      <c r="A56">
        <v>55</v>
      </c>
      <c r="B56">
        <v>4424.1499999999996</v>
      </c>
      <c r="C56">
        <v>1.3241714981032137E-3</v>
      </c>
    </row>
    <row r="57" spans="1:3" x14ac:dyDescent="0.25">
      <c r="A57">
        <v>56</v>
      </c>
      <c r="B57">
        <v>2810.65</v>
      </c>
      <c r="C57">
        <v>1.319598161076111E-3</v>
      </c>
    </row>
    <row r="58" spans="1:3" x14ac:dyDescent="0.25">
      <c r="A58">
        <v>57</v>
      </c>
      <c r="B58">
        <v>4153.05</v>
      </c>
      <c r="C58">
        <v>1.7481128327373858E-3</v>
      </c>
    </row>
    <row r="59" spans="1:3" x14ac:dyDescent="0.25">
      <c r="A59">
        <v>58</v>
      </c>
      <c r="B59">
        <v>2591.48</v>
      </c>
      <c r="C59">
        <v>1.5236191564004242E-3</v>
      </c>
    </row>
    <row r="60" spans="1:3" x14ac:dyDescent="0.25">
      <c r="A60">
        <v>59</v>
      </c>
      <c r="B60">
        <v>2871.64</v>
      </c>
      <c r="C60">
        <v>1.0320633107611978E-3</v>
      </c>
    </row>
    <row r="61" spans="1:3" x14ac:dyDescent="0.25">
      <c r="A61">
        <v>60</v>
      </c>
      <c r="B61">
        <v>2171.2399999999998</v>
      </c>
      <c r="C61">
        <v>2.5835576949226292E-3</v>
      </c>
    </row>
    <row r="62" spans="1:3" x14ac:dyDescent="0.25">
      <c r="A62">
        <v>61</v>
      </c>
      <c r="B62">
        <v>2521.44</v>
      </c>
      <c r="C62">
        <v>1.7826548094966141E-3</v>
      </c>
    </row>
    <row r="63" spans="1:3" x14ac:dyDescent="0.25">
      <c r="A63">
        <v>62</v>
      </c>
      <c r="B63">
        <v>2731.56</v>
      </c>
      <c r="C63">
        <v>1.3760844143482637E-3</v>
      </c>
    </row>
    <row r="64" spans="1:3" x14ac:dyDescent="0.25">
      <c r="A64">
        <v>63</v>
      </c>
      <c r="B64">
        <v>3326.9</v>
      </c>
      <c r="C64">
        <v>1.7439014440727746E-3</v>
      </c>
    </row>
    <row r="65" spans="1:3" x14ac:dyDescent="0.25">
      <c r="A65">
        <v>64</v>
      </c>
      <c r="B65">
        <v>3481.85</v>
      </c>
      <c r="C65">
        <v>1.6956694477552642E-3</v>
      </c>
    </row>
    <row r="66" spans="1:3" x14ac:dyDescent="0.25">
      <c r="A66">
        <v>65</v>
      </c>
      <c r="B66">
        <v>4069.15</v>
      </c>
      <c r="C66">
        <v>1.5483285089959702E-3</v>
      </c>
    </row>
    <row r="67" spans="1:3" x14ac:dyDescent="0.25">
      <c r="A67">
        <v>66</v>
      </c>
      <c r="B67">
        <v>4657</v>
      </c>
      <c r="C67">
        <v>1.3599599169708684E-3</v>
      </c>
    </row>
    <row r="68" spans="1:3" x14ac:dyDescent="0.25">
      <c r="A68">
        <v>67</v>
      </c>
      <c r="B68">
        <v>3079.44</v>
      </c>
      <c r="C68">
        <v>1.7482074662925726E-3</v>
      </c>
    </row>
    <row r="69" spans="1:3" x14ac:dyDescent="0.25">
      <c r="A69">
        <v>68</v>
      </c>
      <c r="B69">
        <v>4279.2</v>
      </c>
      <c r="C69">
        <v>1.6318136901423497E-3</v>
      </c>
    </row>
    <row r="70" spans="1:3" x14ac:dyDescent="0.25">
      <c r="A70">
        <v>69</v>
      </c>
      <c r="B70">
        <v>4416.3599999999997</v>
      </c>
      <c r="C70">
        <v>1.2431267464824512E-3</v>
      </c>
    </row>
    <row r="71" spans="1:3" x14ac:dyDescent="0.25">
      <c r="A71">
        <v>70</v>
      </c>
      <c r="B71">
        <v>4892.9399999999996</v>
      </c>
      <c r="C71">
        <v>1.5197406876029545E-3</v>
      </c>
    </row>
    <row r="72" spans="1:3" x14ac:dyDescent="0.25">
      <c r="A72">
        <v>71</v>
      </c>
      <c r="B72">
        <v>5685.63</v>
      </c>
      <c r="C72">
        <v>1.2951825165247424E-3</v>
      </c>
    </row>
    <row r="73" spans="1:3" x14ac:dyDescent="0.25">
      <c r="A73">
        <v>72</v>
      </c>
      <c r="B73">
        <v>5939.57</v>
      </c>
      <c r="C73">
        <v>1.2871863339153058E-3</v>
      </c>
    </row>
    <row r="74" spans="1:3" x14ac:dyDescent="0.25">
      <c r="A74">
        <v>73</v>
      </c>
      <c r="B74">
        <v>7497.49</v>
      </c>
      <c r="C74">
        <v>1.0270103728047652E-3</v>
      </c>
    </row>
    <row r="75" spans="1:3" x14ac:dyDescent="0.25">
      <c r="A75">
        <v>74</v>
      </c>
      <c r="B75">
        <v>4821.99</v>
      </c>
      <c r="C75">
        <v>1.2207467397129758E-3</v>
      </c>
    </row>
    <row r="76" spans="1:3" x14ac:dyDescent="0.25">
      <c r="A76">
        <v>75</v>
      </c>
      <c r="B76">
        <v>5645.7</v>
      </c>
      <c r="C76">
        <v>1.5197406876029545E-3</v>
      </c>
    </row>
    <row r="77" spans="1:3" x14ac:dyDescent="0.25">
      <c r="A77">
        <v>76</v>
      </c>
      <c r="B77">
        <v>4067.7</v>
      </c>
      <c r="C77">
        <v>1.4447148675336596E-3</v>
      </c>
    </row>
    <row r="78" spans="1:3" x14ac:dyDescent="0.25">
      <c r="A78">
        <v>77</v>
      </c>
      <c r="B78">
        <v>4546.6499999999996</v>
      </c>
      <c r="C78">
        <v>1.1978206874449164E-3</v>
      </c>
    </row>
    <row r="79" spans="1:3" x14ac:dyDescent="0.25">
      <c r="A79">
        <v>78</v>
      </c>
      <c r="B79">
        <v>4692.4799999999996</v>
      </c>
      <c r="C79">
        <v>1.7662302236770321E-3</v>
      </c>
    </row>
    <row r="80" spans="1:3" x14ac:dyDescent="0.25">
      <c r="A80">
        <v>79</v>
      </c>
      <c r="B80">
        <v>3492.75</v>
      </c>
      <c r="C80">
        <v>1.1810178226325961E-3</v>
      </c>
    </row>
    <row r="81" spans="1:3" x14ac:dyDescent="0.25">
      <c r="A81">
        <v>80</v>
      </c>
      <c r="B81">
        <v>3146.25</v>
      </c>
      <c r="C81">
        <v>1.6714910040297407E-3</v>
      </c>
    </row>
    <row r="82" spans="1:3" x14ac:dyDescent="0.25">
      <c r="A82">
        <v>81</v>
      </c>
      <c r="B82">
        <v>3901.35</v>
      </c>
      <c r="C82">
        <v>1.5208581644815256E-3</v>
      </c>
    </row>
    <row r="83" spans="1:3" x14ac:dyDescent="0.25">
      <c r="A83">
        <v>82</v>
      </c>
      <c r="B83">
        <v>2976.7</v>
      </c>
      <c r="C83">
        <v>1.3400505833401322E-3</v>
      </c>
    </row>
    <row r="84" spans="1:3" x14ac:dyDescent="0.25">
      <c r="A84">
        <v>83</v>
      </c>
      <c r="B84">
        <v>2836.62</v>
      </c>
      <c r="C84">
        <v>1.1666802643387454E-3</v>
      </c>
    </row>
    <row r="85" spans="1:3" x14ac:dyDescent="0.25">
      <c r="A85">
        <v>84</v>
      </c>
      <c r="B85">
        <v>2486.42</v>
      </c>
      <c r="C85">
        <v>2.5060509640749502E-3</v>
      </c>
    </row>
    <row r="86" spans="1:3" x14ac:dyDescent="0.25">
      <c r="A86">
        <v>85</v>
      </c>
      <c r="B86">
        <v>2731.56</v>
      </c>
      <c r="C86">
        <v>2.3510375023795926E-3</v>
      </c>
    </row>
    <row r="87" spans="1:3" x14ac:dyDescent="0.25">
      <c r="A87">
        <v>86</v>
      </c>
      <c r="B87">
        <v>2171.2399999999998</v>
      </c>
      <c r="C87">
        <v>1.1517228250523511E-3</v>
      </c>
    </row>
    <row r="88" spans="1:3" x14ac:dyDescent="0.25">
      <c r="A88">
        <v>87</v>
      </c>
      <c r="B88">
        <v>2766.58</v>
      </c>
      <c r="C88">
        <v>1.4501917271763074E-3</v>
      </c>
    </row>
    <row r="89" spans="1:3" x14ac:dyDescent="0.25">
      <c r="A89">
        <v>88</v>
      </c>
      <c r="B89">
        <v>4111.1000000000004</v>
      </c>
      <c r="C89">
        <v>1.1537544696066746E-3</v>
      </c>
    </row>
    <row r="90" spans="1:3" x14ac:dyDescent="0.25">
      <c r="A90">
        <v>89</v>
      </c>
      <c r="B90">
        <v>2726.75</v>
      </c>
      <c r="C90">
        <v>1.2140303081900222E-3</v>
      </c>
    </row>
    <row r="91" spans="1:3" x14ac:dyDescent="0.25">
      <c r="A91">
        <v>90</v>
      </c>
      <c r="B91">
        <v>2840.77</v>
      </c>
      <c r="C91">
        <v>1.5210078018753131E-3</v>
      </c>
    </row>
    <row r="92" spans="1:3" x14ac:dyDescent="0.25">
      <c r="A92">
        <v>91</v>
      </c>
      <c r="B92">
        <v>3226.08</v>
      </c>
      <c r="C92">
        <v>1.3156612890655444E-3</v>
      </c>
    </row>
    <row r="93" spans="1:3" x14ac:dyDescent="0.25">
      <c r="A93">
        <v>92</v>
      </c>
      <c r="B93">
        <v>4653.63</v>
      </c>
      <c r="C93">
        <v>1.5276553694949658E-3</v>
      </c>
    </row>
    <row r="94" spans="1:3" x14ac:dyDescent="0.25">
      <c r="A94">
        <v>93</v>
      </c>
      <c r="B94">
        <v>4590.6899999999996</v>
      </c>
      <c r="C94">
        <v>1.1423326859568471E-3</v>
      </c>
    </row>
    <row r="95" spans="1:3" x14ac:dyDescent="0.25">
      <c r="A95">
        <v>94</v>
      </c>
      <c r="B95">
        <v>5332.05</v>
      </c>
      <c r="C95">
        <v>1.2859344279717308E-3</v>
      </c>
    </row>
    <row r="96" spans="1:3" x14ac:dyDescent="0.25">
      <c r="A96">
        <v>95</v>
      </c>
      <c r="B96">
        <v>4318.2</v>
      </c>
      <c r="C96">
        <v>1.2802953611623891E-3</v>
      </c>
    </row>
    <row r="97" spans="1:3" x14ac:dyDescent="0.25">
      <c r="A97">
        <v>96</v>
      </c>
      <c r="B97">
        <v>4678.05</v>
      </c>
      <c r="C97">
        <v>1.6210458061229217E-3</v>
      </c>
    </row>
    <row r="98" spans="1:3" x14ac:dyDescent="0.25">
      <c r="A98">
        <v>97</v>
      </c>
      <c r="B98">
        <v>4765.0200000000004</v>
      </c>
      <c r="C98">
        <v>1.6864567200137669E-3</v>
      </c>
    </row>
    <row r="99" spans="1:3" x14ac:dyDescent="0.25">
      <c r="A99">
        <v>98</v>
      </c>
      <c r="B99">
        <v>4183.92</v>
      </c>
      <c r="C99">
        <v>1.8253558522014898E-3</v>
      </c>
    </row>
    <row r="100" spans="1:3" x14ac:dyDescent="0.25">
      <c r="A100">
        <v>99</v>
      </c>
      <c r="B100">
        <v>4707.12</v>
      </c>
      <c r="C100">
        <v>1.6825574873808188E-3</v>
      </c>
    </row>
    <row r="101" spans="1:3" x14ac:dyDescent="0.25">
      <c r="A101">
        <v>100</v>
      </c>
      <c r="B101">
        <v>4118.7299999999996</v>
      </c>
      <c r="C101">
        <v>1.1332781383258108E-3</v>
      </c>
    </row>
    <row r="102" spans="1:3" x14ac:dyDescent="0.25">
      <c r="A102">
        <v>101</v>
      </c>
      <c r="B102">
        <v>4203.68</v>
      </c>
      <c r="C102">
        <v>1.2450315641805002E-3</v>
      </c>
    </row>
    <row r="103" spans="1:3" x14ac:dyDescent="0.25">
      <c r="A103">
        <v>102</v>
      </c>
      <c r="B103">
        <v>4284.4399999999996</v>
      </c>
      <c r="C103">
        <v>1.2863380267288363E-3</v>
      </c>
    </row>
    <row r="104" spans="1:3" x14ac:dyDescent="0.25">
      <c r="A104">
        <v>103</v>
      </c>
      <c r="B104">
        <v>3523.8</v>
      </c>
      <c r="C104">
        <v>1.689085646177422E-3</v>
      </c>
    </row>
    <row r="105" spans="1:3" x14ac:dyDescent="0.25">
      <c r="A105">
        <v>104</v>
      </c>
      <c r="B105">
        <v>3314.05</v>
      </c>
      <c r="C105">
        <v>1.583517793291333E-3</v>
      </c>
    </row>
    <row r="106" spans="1:3" x14ac:dyDescent="0.25">
      <c r="A106">
        <v>105</v>
      </c>
      <c r="B106">
        <v>3775.5</v>
      </c>
      <c r="C106">
        <v>1.2077870480731029E-3</v>
      </c>
    </row>
    <row r="107" spans="1:3" x14ac:dyDescent="0.25">
      <c r="A107">
        <v>106</v>
      </c>
      <c r="B107">
        <v>2941.68</v>
      </c>
      <c r="C107">
        <v>1.4671888172744826E-3</v>
      </c>
    </row>
    <row r="108" spans="1:3" x14ac:dyDescent="0.25">
      <c r="A108">
        <v>107</v>
      </c>
      <c r="B108">
        <v>2416.38</v>
      </c>
      <c r="C108">
        <v>1.2414674607707161E-3</v>
      </c>
    </row>
    <row r="109" spans="1:3" x14ac:dyDescent="0.25">
      <c r="A109">
        <v>108</v>
      </c>
      <c r="B109">
        <v>2591.48</v>
      </c>
      <c r="C109">
        <v>1.2849800114220445E-3</v>
      </c>
    </row>
    <row r="110" spans="1:3" x14ac:dyDescent="0.25">
      <c r="A110">
        <v>109</v>
      </c>
      <c r="B110">
        <v>2696.54</v>
      </c>
      <c r="C110">
        <v>1.5705311250713877E-3</v>
      </c>
    </row>
    <row r="111" spans="1:3" x14ac:dyDescent="0.25">
      <c r="A111">
        <v>110</v>
      </c>
      <c r="B111">
        <v>3466.98</v>
      </c>
      <c r="C111">
        <v>1.136765385765957E-3</v>
      </c>
    </row>
    <row r="112" spans="1:3" x14ac:dyDescent="0.25">
      <c r="A112">
        <v>111</v>
      </c>
      <c r="B112">
        <v>2801.6</v>
      </c>
      <c r="C112">
        <v>1.8356857306029207E-3</v>
      </c>
    </row>
    <row r="113" spans="1:3" x14ac:dyDescent="0.25">
      <c r="A113">
        <v>112</v>
      </c>
      <c r="B113">
        <v>4153.05</v>
      </c>
      <c r="C113">
        <v>1.3460468812077869E-3</v>
      </c>
    </row>
    <row r="114" spans="1:3" x14ac:dyDescent="0.25">
      <c r="A114">
        <v>113</v>
      </c>
      <c r="B114">
        <v>2558.9499999999998</v>
      </c>
      <c r="C114">
        <v>1.1442193087008343E-3</v>
      </c>
    </row>
    <row r="115" spans="1:3" x14ac:dyDescent="0.25">
      <c r="A115">
        <v>114</v>
      </c>
      <c r="B115">
        <v>4069.15</v>
      </c>
      <c r="C115">
        <v>1.9206538396049719E-3</v>
      </c>
    </row>
    <row r="116" spans="1:3" x14ac:dyDescent="0.25">
      <c r="A116">
        <v>115</v>
      </c>
      <c r="B116">
        <v>3120.19</v>
      </c>
      <c r="C116">
        <v>1.28224792171539E-3</v>
      </c>
    </row>
    <row r="117" spans="1:3" x14ac:dyDescent="0.25">
      <c r="A117">
        <v>116</v>
      </c>
      <c r="B117">
        <v>3666</v>
      </c>
      <c r="C117">
        <v>1.8120177694645782E-3</v>
      </c>
    </row>
    <row r="118" spans="1:3" x14ac:dyDescent="0.25">
      <c r="A118">
        <v>117</v>
      </c>
      <c r="B118">
        <v>3637.32</v>
      </c>
      <c r="C118">
        <v>1.7947279865395402E-3</v>
      </c>
    </row>
    <row r="119" spans="1:3" x14ac:dyDescent="0.25">
      <c r="A119">
        <v>118</v>
      </c>
      <c r="B119">
        <v>3637.32</v>
      </c>
      <c r="C119">
        <v>1.1751195149961274E-3</v>
      </c>
    </row>
    <row r="120" spans="1:3" x14ac:dyDescent="0.25">
      <c r="A120">
        <v>119</v>
      </c>
      <c r="B120">
        <v>5636.67</v>
      </c>
      <c r="C120">
        <v>1.5856626594881629E-3</v>
      </c>
    </row>
    <row r="121" spans="1:3" x14ac:dyDescent="0.25">
      <c r="A121">
        <v>120</v>
      </c>
      <c r="B121">
        <v>4183.92</v>
      </c>
      <c r="C121">
        <v>1.9667133761093491E-3</v>
      </c>
    </row>
    <row r="122" spans="1:3" x14ac:dyDescent="0.25">
      <c r="A122">
        <v>121</v>
      </c>
      <c r="B122">
        <v>3777.15</v>
      </c>
      <c r="C122">
        <v>1.2390294269488899E-3</v>
      </c>
    </row>
    <row r="123" spans="1:3" x14ac:dyDescent="0.25">
      <c r="A123">
        <v>122</v>
      </c>
      <c r="B123">
        <v>3893.37</v>
      </c>
      <c r="C123">
        <v>1.3701436520228466E-3</v>
      </c>
    </row>
    <row r="124" spans="1:3" x14ac:dyDescent="0.25">
      <c r="A124">
        <v>123</v>
      </c>
      <c r="B124">
        <v>4011.75</v>
      </c>
      <c r="C124">
        <v>1.216248698020992E-3</v>
      </c>
    </row>
    <row r="125" spans="1:3" x14ac:dyDescent="0.25">
      <c r="A125">
        <v>124</v>
      </c>
      <c r="B125">
        <v>4974.57</v>
      </c>
      <c r="C125">
        <v>1.6736550668126663E-3</v>
      </c>
    </row>
    <row r="126" spans="1:3" x14ac:dyDescent="0.25">
      <c r="A126">
        <v>125</v>
      </c>
      <c r="B126">
        <v>4496.96</v>
      </c>
      <c r="C126">
        <v>1.0404489127893383E-3</v>
      </c>
    </row>
    <row r="127" spans="1:3" x14ac:dyDescent="0.25">
      <c r="A127">
        <v>126</v>
      </c>
      <c r="B127">
        <v>3585.89</v>
      </c>
      <c r="C127">
        <v>1.2024908739531888E-3</v>
      </c>
    </row>
    <row r="128" spans="1:3" x14ac:dyDescent="0.25">
      <c r="A128">
        <v>127</v>
      </c>
      <c r="B128">
        <v>3943.3</v>
      </c>
      <c r="C128">
        <v>1.4955445825529259E-3</v>
      </c>
    </row>
    <row r="129" spans="1:3" x14ac:dyDescent="0.25">
      <c r="A129">
        <v>128</v>
      </c>
      <c r="B129">
        <v>3481.85</v>
      </c>
      <c r="C129">
        <v>1.3332198195130257E-3</v>
      </c>
    </row>
    <row r="130" spans="1:3" x14ac:dyDescent="0.25">
      <c r="A130">
        <v>129</v>
      </c>
      <c r="B130">
        <v>2978.45</v>
      </c>
      <c r="C130">
        <v>1.4461660707191101E-3</v>
      </c>
    </row>
    <row r="131" spans="1:3" x14ac:dyDescent="0.25">
      <c r="A131">
        <v>130</v>
      </c>
      <c r="B131">
        <v>2661.52</v>
      </c>
      <c r="C131">
        <v>1.3543281390225996E-3</v>
      </c>
    </row>
    <row r="132" spans="1:3" x14ac:dyDescent="0.25">
      <c r="A132">
        <v>131</v>
      </c>
      <c r="B132">
        <v>3326.9</v>
      </c>
      <c r="C132">
        <v>1.3611269750618696E-3</v>
      </c>
    </row>
    <row r="133" spans="1:3" x14ac:dyDescent="0.25">
      <c r="A133">
        <v>132</v>
      </c>
      <c r="B133">
        <v>2451.4</v>
      </c>
      <c r="C133">
        <v>1.2197111854450517E-3</v>
      </c>
    </row>
    <row r="134" spans="1:3" x14ac:dyDescent="0.25">
      <c r="A134">
        <v>133</v>
      </c>
      <c r="B134">
        <v>3186.82</v>
      </c>
      <c r="C134">
        <v>1.2414674607707161E-3</v>
      </c>
    </row>
    <row r="135" spans="1:3" x14ac:dyDescent="0.25">
      <c r="A135">
        <v>134</v>
      </c>
      <c r="B135">
        <v>2346.34</v>
      </c>
      <c r="C135">
        <v>1.4671888172744826E-3</v>
      </c>
    </row>
    <row r="136" spans="1:3" x14ac:dyDescent="0.25">
      <c r="A136">
        <v>135</v>
      </c>
      <c r="B136">
        <v>2346.34</v>
      </c>
      <c r="C136">
        <v>1.5297381088357673E-3</v>
      </c>
    </row>
    <row r="137" spans="1:3" x14ac:dyDescent="0.25">
      <c r="A137">
        <v>136</v>
      </c>
      <c r="B137">
        <v>3230.15</v>
      </c>
      <c r="C137">
        <v>1.2713547874453714E-3</v>
      </c>
    </row>
    <row r="138" spans="1:3" x14ac:dyDescent="0.25">
      <c r="A138">
        <v>137</v>
      </c>
      <c r="B138">
        <v>3314.05</v>
      </c>
      <c r="C138">
        <v>1.4087065100175946E-3</v>
      </c>
    </row>
    <row r="139" spans="1:3" x14ac:dyDescent="0.25">
      <c r="A139">
        <v>138</v>
      </c>
      <c r="B139">
        <v>2726.75</v>
      </c>
      <c r="C139">
        <v>1.4507066235314148E-3</v>
      </c>
    </row>
    <row r="140" spans="1:3" x14ac:dyDescent="0.25">
      <c r="A140">
        <v>139</v>
      </c>
      <c r="B140">
        <v>3356</v>
      </c>
      <c r="C140">
        <v>1.2600034054146092E-3</v>
      </c>
    </row>
    <row r="141" spans="1:3" x14ac:dyDescent="0.25">
      <c r="A141">
        <v>140</v>
      </c>
      <c r="B141">
        <v>4191.3</v>
      </c>
      <c r="C141">
        <v>1.4570999110402158E-3</v>
      </c>
    </row>
    <row r="142" spans="1:3" x14ac:dyDescent="0.25">
      <c r="A142">
        <v>141</v>
      </c>
      <c r="B142">
        <v>4594.72</v>
      </c>
      <c r="C142">
        <v>1.7925337074273246E-3</v>
      </c>
    </row>
    <row r="143" spans="1:3" x14ac:dyDescent="0.25">
      <c r="A143">
        <v>142</v>
      </c>
      <c r="B143">
        <v>3369.87</v>
      </c>
      <c r="C143">
        <v>1.8374596052666719E-3</v>
      </c>
    </row>
    <row r="144" spans="1:3" x14ac:dyDescent="0.25">
      <c r="A144">
        <v>143</v>
      </c>
      <c r="B144">
        <v>6022.08</v>
      </c>
      <c r="C144">
        <v>1.4423113418809259E-3</v>
      </c>
    </row>
    <row r="145" spans="1:3" x14ac:dyDescent="0.25">
      <c r="A145">
        <v>144</v>
      </c>
      <c r="B145">
        <v>5325.78</v>
      </c>
      <c r="C145">
        <v>2.0908182642238498E-3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AB37-51BE-4092-9D14-D7C59F9813CC}">
  <dimension ref="A1:C145"/>
  <sheetViews>
    <sheetView workbookViewId="0">
      <selection sqref="A1:C1048576"/>
    </sheetView>
  </sheetViews>
  <sheetFormatPr defaultRowHeight="14.4" x14ac:dyDescent="0.25"/>
  <sheetData>
    <row r="1" spans="1:3" x14ac:dyDescent="0.25">
      <c r="A1" s="19">
        <v>0</v>
      </c>
      <c r="B1">
        <v>1</v>
      </c>
      <c r="C1">
        <v>2</v>
      </c>
    </row>
    <row r="2" spans="1:3" x14ac:dyDescent="0.25">
      <c r="A2">
        <v>1</v>
      </c>
      <c r="B2">
        <v>6189.42</v>
      </c>
      <c r="C2">
        <v>2.8401360544217697E-3</v>
      </c>
    </row>
    <row r="3" spans="1:3" x14ac:dyDescent="0.25">
      <c r="A3">
        <v>2</v>
      </c>
      <c r="B3">
        <v>6210.27</v>
      </c>
      <c r="C3">
        <v>1.5182224651378166E-3</v>
      </c>
    </row>
    <row r="4" spans="1:3" x14ac:dyDescent="0.25">
      <c r="A4">
        <v>3</v>
      </c>
      <c r="B4">
        <v>4172.22</v>
      </c>
      <c r="C4">
        <v>1.324680180541089E-3</v>
      </c>
    </row>
    <row r="5" spans="1:3" x14ac:dyDescent="0.25">
      <c r="A5">
        <v>4</v>
      </c>
      <c r="B5">
        <v>4057.04</v>
      </c>
      <c r="C5">
        <v>1.2664640324214793E-3</v>
      </c>
    </row>
    <row r="6" spans="1:3" x14ac:dyDescent="0.25">
      <c r="A6">
        <v>5</v>
      </c>
      <c r="B6">
        <v>4377.58</v>
      </c>
      <c r="C6">
        <v>1.2628199229015205E-3</v>
      </c>
    </row>
    <row r="7" spans="1:3" x14ac:dyDescent="0.25">
      <c r="A7">
        <v>6</v>
      </c>
      <c r="B7">
        <v>3649.65</v>
      </c>
      <c r="C7">
        <v>2.0580055621771953E-3</v>
      </c>
    </row>
    <row r="8" spans="1:3" x14ac:dyDescent="0.25">
      <c r="A8">
        <v>7</v>
      </c>
      <c r="B8">
        <v>2558.9499999999998</v>
      </c>
      <c r="C8">
        <v>1.5937340371190193E-3</v>
      </c>
    </row>
    <row r="9" spans="1:3" x14ac:dyDescent="0.25">
      <c r="A9">
        <v>8</v>
      </c>
      <c r="B9">
        <v>3230.15</v>
      </c>
      <c r="C9">
        <v>1.4858959078267778E-3</v>
      </c>
    </row>
    <row r="10" spans="1:3" x14ac:dyDescent="0.25">
      <c r="A10">
        <v>9</v>
      </c>
      <c r="B10">
        <v>3481.85</v>
      </c>
      <c r="C10">
        <v>1.7798967024235202E-3</v>
      </c>
    </row>
    <row r="11" spans="1:3" x14ac:dyDescent="0.25">
      <c r="A11">
        <v>10</v>
      </c>
      <c r="B11">
        <v>2101.1999999999998</v>
      </c>
      <c r="C11">
        <v>1.3053765195398547E-3</v>
      </c>
    </row>
    <row r="12" spans="1:3" x14ac:dyDescent="0.25">
      <c r="A12">
        <v>11</v>
      </c>
      <c r="B12">
        <v>3046.74</v>
      </c>
      <c r="C12">
        <v>1.2727421065513583E-3</v>
      </c>
    </row>
    <row r="13" spans="1:3" x14ac:dyDescent="0.25">
      <c r="A13">
        <v>12</v>
      </c>
      <c r="B13">
        <v>3466.98</v>
      </c>
      <c r="C13">
        <v>9.1240379647004432E-4</v>
      </c>
    </row>
    <row r="14" spans="1:3" x14ac:dyDescent="0.25">
      <c r="A14">
        <v>13</v>
      </c>
      <c r="B14">
        <v>2136.2199999999998</v>
      </c>
      <c r="C14">
        <v>1.5378967120828915E-3</v>
      </c>
    </row>
    <row r="15" spans="1:3" x14ac:dyDescent="0.25">
      <c r="A15">
        <v>14</v>
      </c>
      <c r="B15">
        <v>3466.98</v>
      </c>
      <c r="C15">
        <v>1.3012972179162927E-3</v>
      </c>
    </row>
    <row r="16" spans="1:3" x14ac:dyDescent="0.25">
      <c r="A16">
        <v>15</v>
      </c>
      <c r="B16">
        <v>3186.82</v>
      </c>
      <c r="C16">
        <v>9.7903238965489116E-4</v>
      </c>
    </row>
    <row r="17" spans="1:3" x14ac:dyDescent="0.25">
      <c r="A17">
        <v>16</v>
      </c>
      <c r="B17">
        <v>2894.55</v>
      </c>
      <c r="C17">
        <v>1.2248141211192464E-3</v>
      </c>
    </row>
    <row r="18" spans="1:3" x14ac:dyDescent="0.25">
      <c r="A18">
        <v>17</v>
      </c>
      <c r="B18">
        <v>2642.85</v>
      </c>
      <c r="C18">
        <v>1.28384130767921E-3</v>
      </c>
    </row>
    <row r="19" spans="1:3" x14ac:dyDescent="0.25">
      <c r="A19">
        <v>18</v>
      </c>
      <c r="B19">
        <v>2600.9</v>
      </c>
      <c r="C19">
        <v>1.1084624553039332E-3</v>
      </c>
    </row>
    <row r="20" spans="1:3" x14ac:dyDescent="0.25">
      <c r="A20">
        <v>19</v>
      </c>
      <c r="B20">
        <v>3213.33</v>
      </c>
      <c r="C20">
        <v>1.0650633455013957E-3</v>
      </c>
    </row>
    <row r="21" spans="1:3" x14ac:dyDescent="0.25">
      <c r="A21">
        <v>20</v>
      </c>
      <c r="B21">
        <v>3714.88</v>
      </c>
      <c r="C21">
        <v>1.5086509235445406E-3</v>
      </c>
    </row>
    <row r="22" spans="1:3" x14ac:dyDescent="0.25">
      <c r="A22">
        <v>21</v>
      </c>
      <c r="B22">
        <v>4011.75</v>
      </c>
      <c r="C22">
        <v>1.0878757934282331E-3</v>
      </c>
    </row>
    <row r="23" spans="1:3" x14ac:dyDescent="0.25">
      <c r="A23">
        <v>22</v>
      </c>
      <c r="B23">
        <v>4332.6899999999996</v>
      </c>
      <c r="C23">
        <v>1.2338754907459336E-3</v>
      </c>
    </row>
    <row r="24" spans="1:3" x14ac:dyDescent="0.25">
      <c r="A24">
        <v>23</v>
      </c>
      <c r="B24">
        <v>5520.45</v>
      </c>
      <c r="C24">
        <v>1.2619744163368323E-3</v>
      </c>
    </row>
    <row r="25" spans="1:3" x14ac:dyDescent="0.25">
      <c r="A25">
        <v>24</v>
      </c>
      <c r="B25">
        <v>5462.34</v>
      </c>
      <c r="C25">
        <v>1.2390294269488899E-3</v>
      </c>
    </row>
    <row r="26" spans="1:3" x14ac:dyDescent="0.25">
      <c r="A26">
        <v>25</v>
      </c>
      <c r="B26">
        <v>4881.24</v>
      </c>
      <c r="C26">
        <v>1.8683777073038815E-3</v>
      </c>
    </row>
    <row r="27" spans="1:3" x14ac:dyDescent="0.25">
      <c r="A27">
        <v>26</v>
      </c>
      <c r="B27">
        <v>3602.82</v>
      </c>
      <c r="C27">
        <v>1.8069179143004647E-3</v>
      </c>
    </row>
    <row r="28" spans="1:3" x14ac:dyDescent="0.25">
      <c r="A28">
        <v>27</v>
      </c>
      <c r="B28">
        <v>3476.85</v>
      </c>
      <c r="C28">
        <v>1.880191223993804E-3</v>
      </c>
    </row>
    <row r="29" spans="1:3" x14ac:dyDescent="0.25">
      <c r="A29">
        <v>28</v>
      </c>
      <c r="B29">
        <v>4011.75</v>
      </c>
      <c r="C29">
        <v>1.6264722378014581E-3</v>
      </c>
    </row>
    <row r="30" spans="1:3" x14ac:dyDescent="0.25">
      <c r="A30">
        <v>29</v>
      </c>
      <c r="B30">
        <v>3470.48</v>
      </c>
      <c r="C30">
        <v>1.3833684046450003E-3</v>
      </c>
    </row>
    <row r="31" spans="1:3" x14ac:dyDescent="0.25">
      <c r="A31">
        <v>30</v>
      </c>
      <c r="B31">
        <v>4005.02</v>
      </c>
      <c r="C31">
        <v>1.3988159145986072E-3</v>
      </c>
    </row>
    <row r="32" spans="1:3" x14ac:dyDescent="0.25">
      <c r="A32">
        <v>31</v>
      </c>
      <c r="B32">
        <v>3691.6</v>
      </c>
      <c r="C32">
        <v>1.8593563766388557E-3</v>
      </c>
    </row>
    <row r="33" spans="1:3" x14ac:dyDescent="0.25">
      <c r="A33">
        <v>32</v>
      </c>
      <c r="B33">
        <v>3901.35</v>
      </c>
      <c r="C33">
        <v>1.1078948862023952E-3</v>
      </c>
    </row>
    <row r="34" spans="1:3" x14ac:dyDescent="0.25">
      <c r="A34">
        <v>33</v>
      </c>
      <c r="B34">
        <v>4027.2</v>
      </c>
      <c r="C34">
        <v>1.5733015494636471E-3</v>
      </c>
    </row>
    <row r="35" spans="1:3" x14ac:dyDescent="0.25">
      <c r="A35">
        <v>34</v>
      </c>
      <c r="B35">
        <v>2206.2600000000002</v>
      </c>
      <c r="C35">
        <v>1.2115525821979277E-3</v>
      </c>
    </row>
    <row r="36" spans="1:3" x14ac:dyDescent="0.25">
      <c r="A36">
        <v>35</v>
      </c>
      <c r="B36">
        <v>2661.52</v>
      </c>
      <c r="C36">
        <v>9.4231867504283265E-4</v>
      </c>
    </row>
    <row r="37" spans="1:3" x14ac:dyDescent="0.25">
      <c r="A37">
        <v>36</v>
      </c>
      <c r="B37">
        <v>2521.44</v>
      </c>
      <c r="C37">
        <v>1.8356857306029209E-3</v>
      </c>
    </row>
    <row r="38" spans="1:3" x14ac:dyDescent="0.25">
      <c r="A38">
        <v>37</v>
      </c>
      <c r="B38">
        <v>2836.62</v>
      </c>
      <c r="C38">
        <v>1.5093416007179571E-3</v>
      </c>
    </row>
    <row r="39" spans="1:3" x14ac:dyDescent="0.25">
      <c r="A39">
        <v>38</v>
      </c>
      <c r="B39">
        <v>3431.96</v>
      </c>
      <c r="C39">
        <v>9.273612357564386E-4</v>
      </c>
    </row>
    <row r="40" spans="1:3" x14ac:dyDescent="0.25">
      <c r="A40">
        <v>39</v>
      </c>
      <c r="B40">
        <v>3151.8</v>
      </c>
      <c r="C40">
        <v>1.3080960539555628E-3</v>
      </c>
    </row>
    <row r="41" spans="1:3" x14ac:dyDescent="0.25">
      <c r="A41">
        <v>40</v>
      </c>
      <c r="B41">
        <v>3439.9</v>
      </c>
      <c r="C41">
        <v>1.4461660707191101E-3</v>
      </c>
    </row>
    <row r="42" spans="1:3" x14ac:dyDescent="0.25">
      <c r="A42">
        <v>41</v>
      </c>
      <c r="B42">
        <v>3272.1</v>
      </c>
      <c r="C42">
        <v>1.4643282819683295E-3</v>
      </c>
    </row>
    <row r="43" spans="1:3" x14ac:dyDescent="0.25">
      <c r="A43">
        <v>42</v>
      </c>
      <c r="B43">
        <v>3356</v>
      </c>
      <c r="C43">
        <v>1.4166524774391282E-3</v>
      </c>
    </row>
    <row r="44" spans="1:3" x14ac:dyDescent="0.25">
      <c r="A44">
        <v>43</v>
      </c>
      <c r="B44">
        <v>3585.89</v>
      </c>
      <c r="C44">
        <v>1.3384868656502755E-3</v>
      </c>
    </row>
    <row r="45" spans="1:3" x14ac:dyDescent="0.25">
      <c r="A45">
        <v>44</v>
      </c>
      <c r="B45">
        <v>4790.24</v>
      </c>
      <c r="C45">
        <v>1.0872106616787469E-3</v>
      </c>
    </row>
    <row r="46" spans="1:3" x14ac:dyDescent="0.25">
      <c r="A46">
        <v>45</v>
      </c>
      <c r="B46">
        <v>3583.83</v>
      </c>
      <c r="C46">
        <v>1.6745453088694818E-3</v>
      </c>
    </row>
    <row r="47" spans="1:3" x14ac:dyDescent="0.25">
      <c r="A47">
        <v>46</v>
      </c>
      <c r="B47">
        <v>4065.24</v>
      </c>
      <c r="C47">
        <v>1.6638624041876986E-3</v>
      </c>
    </row>
    <row r="48" spans="1:3" x14ac:dyDescent="0.25">
      <c r="A48">
        <v>47</v>
      </c>
      <c r="B48">
        <v>5113.68</v>
      </c>
      <c r="C48">
        <v>1.3090935909727856E-3</v>
      </c>
    </row>
    <row r="49" spans="1:3" x14ac:dyDescent="0.25">
      <c r="A49">
        <v>48</v>
      </c>
      <c r="B49">
        <v>4823.13</v>
      </c>
      <c r="C49">
        <v>1.6061492571559685E-3</v>
      </c>
    </row>
    <row r="50" spans="1:3" x14ac:dyDescent="0.25">
      <c r="A50">
        <v>49</v>
      </c>
      <c r="B50">
        <v>5757.6</v>
      </c>
      <c r="C50">
        <v>1.0212588578574406E-3</v>
      </c>
    </row>
    <row r="51" spans="1:3" x14ac:dyDescent="0.25">
      <c r="A51">
        <v>50</v>
      </c>
      <c r="B51">
        <v>5829.57</v>
      </c>
      <c r="C51">
        <v>1.4589412255106293E-3</v>
      </c>
    </row>
    <row r="52" spans="1:3" x14ac:dyDescent="0.25">
      <c r="A52">
        <v>51</v>
      </c>
      <c r="B52">
        <v>4955.67</v>
      </c>
      <c r="C52">
        <v>1.2859344279717308E-3</v>
      </c>
    </row>
    <row r="53" spans="1:3" x14ac:dyDescent="0.25">
      <c r="A53">
        <v>52</v>
      </c>
      <c r="B53">
        <v>3719.04</v>
      </c>
      <c r="C53">
        <v>1.5791069482344649E-3</v>
      </c>
    </row>
    <row r="54" spans="1:3" x14ac:dyDescent="0.25">
      <c r="A54">
        <v>53</v>
      </c>
      <c r="B54">
        <v>3476.85</v>
      </c>
      <c r="C54">
        <v>1.1978206874449164E-3</v>
      </c>
    </row>
    <row r="55" spans="1:3" x14ac:dyDescent="0.25">
      <c r="A55">
        <v>54</v>
      </c>
      <c r="B55">
        <v>3079.44</v>
      </c>
      <c r="C55">
        <v>1.5499571350635179E-3</v>
      </c>
    </row>
    <row r="56" spans="1:3" x14ac:dyDescent="0.25">
      <c r="A56">
        <v>55</v>
      </c>
      <c r="B56">
        <v>3958.45</v>
      </c>
      <c r="C56">
        <v>1.41364254527235E-3</v>
      </c>
    </row>
    <row r="57" spans="1:3" x14ac:dyDescent="0.25">
      <c r="A57">
        <v>56</v>
      </c>
      <c r="B57">
        <v>3146.25</v>
      </c>
      <c r="C57">
        <v>1.7066802883251037E-3</v>
      </c>
    </row>
    <row r="58" spans="1:3" x14ac:dyDescent="0.25">
      <c r="A58">
        <v>57</v>
      </c>
      <c r="B58">
        <v>3943.3</v>
      </c>
      <c r="C58">
        <v>1.625744934445769E-3</v>
      </c>
    </row>
    <row r="59" spans="1:3" x14ac:dyDescent="0.25">
      <c r="A59">
        <v>58</v>
      </c>
      <c r="B59">
        <v>3221.84</v>
      </c>
      <c r="C59">
        <v>1.15648201027984E-3</v>
      </c>
    </row>
    <row r="60" spans="1:3" x14ac:dyDescent="0.25">
      <c r="A60">
        <v>59</v>
      </c>
      <c r="B60">
        <v>3326.9</v>
      </c>
      <c r="C60">
        <v>1.1068505071931687E-3</v>
      </c>
    </row>
    <row r="61" spans="1:3" x14ac:dyDescent="0.25">
      <c r="A61">
        <v>60</v>
      </c>
      <c r="B61">
        <v>2241.2800000000002</v>
      </c>
      <c r="C61">
        <v>1.60180577085203E-3</v>
      </c>
    </row>
    <row r="62" spans="1:3" x14ac:dyDescent="0.25">
      <c r="A62">
        <v>61</v>
      </c>
      <c r="B62">
        <v>3431.96</v>
      </c>
      <c r="C62">
        <v>1.5501346169535775E-3</v>
      </c>
    </row>
    <row r="63" spans="1:3" x14ac:dyDescent="0.25">
      <c r="A63">
        <v>62</v>
      </c>
      <c r="B63">
        <v>3361.92</v>
      </c>
      <c r="C63">
        <v>1.1068505071931687E-3</v>
      </c>
    </row>
    <row r="64" spans="1:3" x14ac:dyDescent="0.25">
      <c r="A64">
        <v>63</v>
      </c>
      <c r="B64">
        <v>3431.96</v>
      </c>
      <c r="C64">
        <v>1.1381251529738107E-3</v>
      </c>
    </row>
    <row r="65" spans="1:3" x14ac:dyDescent="0.25">
      <c r="A65">
        <v>64</v>
      </c>
      <c r="B65">
        <v>2936.5</v>
      </c>
      <c r="C65">
        <v>1.1537544696066746E-3</v>
      </c>
    </row>
    <row r="66" spans="1:3" x14ac:dyDescent="0.25">
      <c r="A66">
        <v>65</v>
      </c>
      <c r="B66">
        <v>3775.5</v>
      </c>
      <c r="C66">
        <v>1.4779499404052442E-3</v>
      </c>
    </row>
    <row r="67" spans="1:3" x14ac:dyDescent="0.25">
      <c r="A67">
        <v>66</v>
      </c>
      <c r="B67">
        <v>2933.91</v>
      </c>
      <c r="C67">
        <v>1.4673251735738315E-3</v>
      </c>
    </row>
    <row r="68" spans="1:3" x14ac:dyDescent="0.25">
      <c r="A68">
        <v>67</v>
      </c>
      <c r="B68">
        <v>3568.24</v>
      </c>
      <c r="C68">
        <v>1.6400709219858156E-3</v>
      </c>
    </row>
    <row r="69" spans="1:3" x14ac:dyDescent="0.25">
      <c r="A69">
        <v>68</v>
      </c>
      <c r="B69">
        <v>3530.34</v>
      </c>
      <c r="C69">
        <v>1.0763026466896349E-3</v>
      </c>
    </row>
    <row r="70" spans="1:3" x14ac:dyDescent="0.25">
      <c r="A70">
        <v>69</v>
      </c>
      <c r="B70">
        <v>4416.3599999999997</v>
      </c>
      <c r="C70">
        <v>1.4111168473584582E-3</v>
      </c>
    </row>
    <row r="71" spans="1:3" x14ac:dyDescent="0.25">
      <c r="A71">
        <v>70</v>
      </c>
      <c r="B71">
        <v>4014.72</v>
      </c>
      <c r="C71">
        <v>1.068828615457023E-3</v>
      </c>
    </row>
    <row r="72" spans="1:3" x14ac:dyDescent="0.25">
      <c r="A72">
        <v>71</v>
      </c>
      <c r="B72">
        <v>6981.09</v>
      </c>
      <c r="C72">
        <v>1.3398439826118025E-3</v>
      </c>
    </row>
    <row r="73" spans="1:3" x14ac:dyDescent="0.25">
      <c r="A73">
        <v>72</v>
      </c>
      <c r="B73">
        <v>9152.7800000000007</v>
      </c>
      <c r="C73">
        <v>1.068090787716956E-3</v>
      </c>
    </row>
    <row r="74" spans="1:3" x14ac:dyDescent="0.25">
      <c r="A74">
        <v>73</v>
      </c>
      <c r="B74">
        <v>9347.52</v>
      </c>
      <c r="C74">
        <v>1.1913320324535277E-3</v>
      </c>
    </row>
    <row r="75" spans="1:3" x14ac:dyDescent="0.25">
      <c r="A75">
        <v>74</v>
      </c>
      <c r="B75">
        <v>5037.8999999999996</v>
      </c>
      <c r="C75">
        <v>1.3398439826118025E-3</v>
      </c>
    </row>
    <row r="76" spans="1:3" x14ac:dyDescent="0.25">
      <c r="A76">
        <v>75</v>
      </c>
      <c r="B76">
        <v>5332.05</v>
      </c>
      <c r="C76">
        <v>1.6199433703020505E-3</v>
      </c>
    </row>
    <row r="77" spans="1:3" x14ac:dyDescent="0.25">
      <c r="A77">
        <v>76</v>
      </c>
      <c r="B77">
        <v>4823.13</v>
      </c>
      <c r="C77">
        <v>1.629503978497267E-3</v>
      </c>
    </row>
    <row r="78" spans="1:3" x14ac:dyDescent="0.25">
      <c r="A78">
        <v>77</v>
      </c>
      <c r="B78">
        <v>5349</v>
      </c>
      <c r="C78">
        <v>1.180460967337019E-3</v>
      </c>
    </row>
    <row r="79" spans="1:3" x14ac:dyDescent="0.25">
      <c r="A79">
        <v>78</v>
      </c>
      <c r="B79">
        <v>4057.04</v>
      </c>
      <c r="C79">
        <v>1.2255475021432469E-3</v>
      </c>
    </row>
    <row r="80" spans="1:3" x14ac:dyDescent="0.25">
      <c r="A80">
        <v>79</v>
      </c>
      <c r="B80">
        <v>4377.58</v>
      </c>
      <c r="C80">
        <v>1.6283730584782765E-3</v>
      </c>
    </row>
    <row r="81" spans="1:3" x14ac:dyDescent="0.25">
      <c r="A81">
        <v>80</v>
      </c>
      <c r="B81">
        <v>3565.75</v>
      </c>
      <c r="C81">
        <v>1.5659231511436517E-3</v>
      </c>
    </row>
    <row r="82" spans="1:3" x14ac:dyDescent="0.25">
      <c r="A82">
        <v>81</v>
      </c>
      <c r="B82">
        <v>3230.15</v>
      </c>
      <c r="C82">
        <v>1.2411601112435439E-3</v>
      </c>
    </row>
    <row r="83" spans="1:3" x14ac:dyDescent="0.25">
      <c r="A83">
        <v>82</v>
      </c>
      <c r="B83">
        <v>2941.68</v>
      </c>
      <c r="C83">
        <v>1.4685485844823365E-3</v>
      </c>
    </row>
    <row r="84" spans="1:3" x14ac:dyDescent="0.25">
      <c r="A84">
        <v>83</v>
      </c>
      <c r="B84">
        <v>2416.38</v>
      </c>
      <c r="C84">
        <v>1.3312120964890811E-3</v>
      </c>
    </row>
    <row r="85" spans="1:3" x14ac:dyDescent="0.25">
      <c r="A85">
        <v>84</v>
      </c>
      <c r="B85">
        <v>3502</v>
      </c>
      <c r="C85">
        <v>2.3252019254303663E-3</v>
      </c>
    </row>
    <row r="86" spans="1:3" x14ac:dyDescent="0.25">
      <c r="A86">
        <v>85</v>
      </c>
      <c r="B86">
        <v>2626.5</v>
      </c>
      <c r="C86">
        <v>2.1443528867857824E-3</v>
      </c>
    </row>
    <row r="87" spans="1:3" x14ac:dyDescent="0.25">
      <c r="A87">
        <v>86</v>
      </c>
      <c r="B87">
        <v>3396.94</v>
      </c>
      <c r="C87">
        <v>1.0769356286203801E-3</v>
      </c>
    </row>
    <row r="88" spans="1:3" x14ac:dyDescent="0.25">
      <c r="A88">
        <v>87</v>
      </c>
      <c r="B88">
        <v>3221.84</v>
      </c>
      <c r="C88">
        <v>1.8356857306029207E-3</v>
      </c>
    </row>
    <row r="89" spans="1:3" x14ac:dyDescent="0.25">
      <c r="A89">
        <v>88</v>
      </c>
      <c r="B89">
        <v>3230.15</v>
      </c>
      <c r="C89">
        <v>1.0488676996424314E-3</v>
      </c>
    </row>
    <row r="90" spans="1:3" x14ac:dyDescent="0.25">
      <c r="A90">
        <v>89</v>
      </c>
      <c r="B90">
        <v>3943.3</v>
      </c>
      <c r="C90">
        <v>1.653896361882059E-3</v>
      </c>
    </row>
    <row r="91" spans="1:3" x14ac:dyDescent="0.25">
      <c r="A91">
        <v>90</v>
      </c>
      <c r="B91">
        <v>4657</v>
      </c>
      <c r="C91">
        <v>1.5925846396106222E-3</v>
      </c>
    </row>
    <row r="92" spans="1:3" x14ac:dyDescent="0.25">
      <c r="A92">
        <v>91</v>
      </c>
      <c r="B92">
        <v>3274.96</v>
      </c>
      <c r="C92">
        <v>1.2615930169121658E-3</v>
      </c>
    </row>
    <row r="93" spans="1:3" x14ac:dyDescent="0.25">
      <c r="A93">
        <v>92</v>
      </c>
      <c r="B93">
        <v>5295.51</v>
      </c>
      <c r="C93">
        <v>1.2151804075528137E-3</v>
      </c>
    </row>
    <row r="94" spans="1:3" x14ac:dyDescent="0.25">
      <c r="A94">
        <v>93</v>
      </c>
      <c r="B94">
        <v>4300.1400000000003</v>
      </c>
      <c r="C94">
        <v>1.2095287263072499E-3</v>
      </c>
    </row>
    <row r="95" spans="1:3" x14ac:dyDescent="0.25">
      <c r="A95">
        <v>94</v>
      </c>
      <c r="B95">
        <v>4140.18</v>
      </c>
      <c r="C95">
        <v>1.3694366635543106E-3</v>
      </c>
    </row>
    <row r="96" spans="1:3" x14ac:dyDescent="0.25">
      <c r="A96">
        <v>95</v>
      </c>
      <c r="B96">
        <v>5973.51</v>
      </c>
      <c r="C96">
        <v>1.3398439826118025E-3</v>
      </c>
    </row>
    <row r="97" spans="1:3" x14ac:dyDescent="0.25">
      <c r="A97">
        <v>96</v>
      </c>
      <c r="B97">
        <v>4965.93</v>
      </c>
      <c r="C97">
        <v>1.3292575610207957E-3</v>
      </c>
    </row>
    <row r="98" spans="1:3" x14ac:dyDescent="0.25">
      <c r="A98">
        <v>97</v>
      </c>
      <c r="B98">
        <v>4125.8100000000004</v>
      </c>
      <c r="C98">
        <v>1.4656111971548215E-3</v>
      </c>
    </row>
    <row r="99" spans="1:3" x14ac:dyDescent="0.25">
      <c r="A99">
        <v>98</v>
      </c>
      <c r="B99">
        <v>3544.71</v>
      </c>
      <c r="C99">
        <v>1.7331661626963639E-3</v>
      </c>
    </row>
    <row r="100" spans="1:3" x14ac:dyDescent="0.25">
      <c r="A100">
        <v>99</v>
      </c>
      <c r="B100">
        <v>3744.3</v>
      </c>
      <c r="C100">
        <v>1.7760329033464201E-3</v>
      </c>
    </row>
    <row r="101" spans="1:3" x14ac:dyDescent="0.25">
      <c r="A101">
        <v>100</v>
      </c>
      <c r="B101">
        <v>3262.89</v>
      </c>
      <c r="C101">
        <v>1.1840219355642801E-3</v>
      </c>
    </row>
    <row r="102" spans="1:3" x14ac:dyDescent="0.25">
      <c r="A102">
        <v>101</v>
      </c>
      <c r="B102">
        <v>3274.96</v>
      </c>
      <c r="C102">
        <v>1.5256020575169511E-3</v>
      </c>
    </row>
    <row r="103" spans="1:3" x14ac:dyDescent="0.25">
      <c r="A103">
        <v>102</v>
      </c>
      <c r="B103">
        <v>3353.04</v>
      </c>
      <c r="C103">
        <v>1.042976778428786E-3</v>
      </c>
    </row>
    <row r="104" spans="1:3" x14ac:dyDescent="0.25">
      <c r="A104">
        <v>103</v>
      </c>
      <c r="B104">
        <v>3272.1</v>
      </c>
      <c r="C104">
        <v>1.3258414211930302E-3</v>
      </c>
    </row>
    <row r="105" spans="1:3" x14ac:dyDescent="0.25">
      <c r="A105">
        <v>104</v>
      </c>
      <c r="B105">
        <v>4069.15</v>
      </c>
      <c r="C105">
        <v>1.1748680401838924E-3</v>
      </c>
    </row>
    <row r="106" spans="1:3" x14ac:dyDescent="0.25">
      <c r="A106">
        <v>105</v>
      </c>
      <c r="B106">
        <v>3104.3</v>
      </c>
      <c r="C106">
        <v>1.462058005562177E-3</v>
      </c>
    </row>
    <row r="107" spans="1:3" x14ac:dyDescent="0.25">
      <c r="A107">
        <v>106</v>
      </c>
      <c r="B107">
        <v>3186.82</v>
      </c>
      <c r="C107">
        <v>1.3080960539555628E-3</v>
      </c>
    </row>
    <row r="108" spans="1:3" x14ac:dyDescent="0.25">
      <c r="A108">
        <v>107</v>
      </c>
      <c r="B108">
        <v>2451.4</v>
      </c>
      <c r="C108">
        <v>1.3760844143482637E-3</v>
      </c>
    </row>
    <row r="109" spans="1:3" x14ac:dyDescent="0.25">
      <c r="A109">
        <v>108</v>
      </c>
      <c r="B109">
        <v>3256.86</v>
      </c>
      <c r="C109">
        <v>2.0396508117810231E-3</v>
      </c>
    </row>
    <row r="110" spans="1:3" x14ac:dyDescent="0.25">
      <c r="A110">
        <v>109</v>
      </c>
      <c r="B110">
        <v>2661.52</v>
      </c>
      <c r="C110">
        <v>1.7948927143673005E-3</v>
      </c>
    </row>
    <row r="111" spans="1:3" x14ac:dyDescent="0.25">
      <c r="A111">
        <v>110</v>
      </c>
      <c r="B111">
        <v>3081.76</v>
      </c>
      <c r="C111">
        <v>9.8719099290201515E-4</v>
      </c>
    </row>
    <row r="112" spans="1:3" x14ac:dyDescent="0.25">
      <c r="A112">
        <v>111</v>
      </c>
      <c r="B112">
        <v>2381.36</v>
      </c>
      <c r="C112">
        <v>1.5603328710124826E-3</v>
      </c>
    </row>
    <row r="113" spans="1:3" x14ac:dyDescent="0.25">
      <c r="A113">
        <v>112</v>
      </c>
      <c r="B113">
        <v>3817.45</v>
      </c>
      <c r="C113">
        <v>1.3460468812077869E-3</v>
      </c>
    </row>
    <row r="114" spans="1:3" x14ac:dyDescent="0.25">
      <c r="A114">
        <v>113</v>
      </c>
      <c r="B114">
        <v>2894.55</v>
      </c>
      <c r="C114">
        <v>1.6709234349282026E-3</v>
      </c>
    </row>
    <row r="115" spans="1:3" x14ac:dyDescent="0.25">
      <c r="A115">
        <v>114</v>
      </c>
      <c r="B115">
        <v>3733.55</v>
      </c>
      <c r="C115">
        <v>1.7163289630512512E-3</v>
      </c>
    </row>
    <row r="116" spans="1:3" x14ac:dyDescent="0.25">
      <c r="A116">
        <v>115</v>
      </c>
      <c r="B116">
        <v>3120.19</v>
      </c>
      <c r="C116">
        <v>1.4570999110402158E-3</v>
      </c>
    </row>
    <row r="117" spans="1:3" x14ac:dyDescent="0.25">
      <c r="A117">
        <v>116</v>
      </c>
      <c r="B117">
        <v>4301.4399999999996</v>
      </c>
      <c r="C117">
        <v>1.3444002805704932E-3</v>
      </c>
    </row>
    <row r="118" spans="1:3" x14ac:dyDescent="0.25">
      <c r="A118">
        <v>117</v>
      </c>
      <c r="B118">
        <v>4653.63</v>
      </c>
      <c r="C118">
        <v>1.2525705739390542E-3</v>
      </c>
    </row>
    <row r="119" spans="1:3" x14ac:dyDescent="0.25">
      <c r="A119">
        <v>118</v>
      </c>
      <c r="B119">
        <v>3316.38</v>
      </c>
      <c r="C119">
        <v>1.2142901654959984E-3</v>
      </c>
    </row>
    <row r="120" spans="1:3" x14ac:dyDescent="0.25">
      <c r="A120">
        <v>119</v>
      </c>
      <c r="B120">
        <v>5404.23</v>
      </c>
      <c r="C120">
        <v>1.7147282247953388E-3</v>
      </c>
    </row>
    <row r="121" spans="1:3" x14ac:dyDescent="0.25">
      <c r="A121">
        <v>120</v>
      </c>
      <c r="B121">
        <v>3660.93</v>
      </c>
      <c r="C121">
        <v>1.3176979619932637E-3</v>
      </c>
    </row>
    <row r="122" spans="1:3" x14ac:dyDescent="0.25">
      <c r="A122">
        <v>121</v>
      </c>
      <c r="B122">
        <v>4881.24</v>
      </c>
      <c r="C122">
        <v>1.3176979619932637E-3</v>
      </c>
    </row>
    <row r="123" spans="1:3" x14ac:dyDescent="0.25">
      <c r="A123">
        <v>122</v>
      </c>
      <c r="B123">
        <v>5229.8999999999996</v>
      </c>
      <c r="C123">
        <v>1.3340872401275087E-3</v>
      </c>
    </row>
    <row r="124" spans="1:3" x14ac:dyDescent="0.25">
      <c r="A124">
        <v>123</v>
      </c>
      <c r="B124">
        <v>3797.79</v>
      </c>
      <c r="C124">
        <v>1.1457415271212243E-3</v>
      </c>
    </row>
    <row r="125" spans="1:3" x14ac:dyDescent="0.25">
      <c r="A125">
        <v>124</v>
      </c>
      <c r="B125">
        <v>4439.67</v>
      </c>
      <c r="C125">
        <v>1.1213488947644866E-3</v>
      </c>
    </row>
    <row r="126" spans="1:3" x14ac:dyDescent="0.25">
      <c r="A126">
        <v>125</v>
      </c>
      <c r="B126">
        <v>3910.4</v>
      </c>
      <c r="C126">
        <v>1.5953549996103186E-3</v>
      </c>
    </row>
    <row r="127" spans="1:3" x14ac:dyDescent="0.25">
      <c r="A127">
        <v>126</v>
      </c>
      <c r="B127">
        <v>4610.43</v>
      </c>
      <c r="C127">
        <v>1.5975950182520937E-3</v>
      </c>
    </row>
    <row r="128" spans="1:3" x14ac:dyDescent="0.25">
      <c r="A128">
        <v>127</v>
      </c>
      <c r="B128">
        <v>2852.6</v>
      </c>
      <c r="C128">
        <v>1.3020035189284297E-3</v>
      </c>
    </row>
    <row r="129" spans="1:3" x14ac:dyDescent="0.25">
      <c r="A129">
        <v>128</v>
      </c>
      <c r="B129">
        <v>3439.9</v>
      </c>
      <c r="C129">
        <v>1.4813553550144731E-3</v>
      </c>
    </row>
    <row r="130" spans="1:3" x14ac:dyDescent="0.25">
      <c r="A130">
        <v>129</v>
      </c>
      <c r="B130">
        <v>3272.1</v>
      </c>
      <c r="C130">
        <v>9.2967818831942795E-4</v>
      </c>
    </row>
    <row r="131" spans="1:3" x14ac:dyDescent="0.25">
      <c r="A131">
        <v>130</v>
      </c>
      <c r="B131">
        <v>2976.7</v>
      </c>
      <c r="C131">
        <v>1.4522313779880885E-3</v>
      </c>
    </row>
    <row r="132" spans="1:3" x14ac:dyDescent="0.25">
      <c r="A132">
        <v>131</v>
      </c>
      <c r="B132">
        <v>3151.8</v>
      </c>
      <c r="C132">
        <v>9.7223355361562109E-4</v>
      </c>
    </row>
    <row r="133" spans="1:3" x14ac:dyDescent="0.25">
      <c r="A133">
        <v>132</v>
      </c>
      <c r="B133">
        <v>3046.74</v>
      </c>
      <c r="C133">
        <v>1.149003290636643E-3</v>
      </c>
    </row>
    <row r="134" spans="1:3" x14ac:dyDescent="0.25">
      <c r="A134">
        <v>133</v>
      </c>
      <c r="B134">
        <v>2801.6</v>
      </c>
      <c r="C134">
        <v>1.3012972179162927E-3</v>
      </c>
    </row>
    <row r="135" spans="1:3" x14ac:dyDescent="0.25">
      <c r="A135">
        <v>134</v>
      </c>
      <c r="B135">
        <v>2836.62</v>
      </c>
      <c r="C135">
        <v>1.0959723695303364E-3</v>
      </c>
    </row>
    <row r="136" spans="1:3" x14ac:dyDescent="0.25">
      <c r="A136">
        <v>135</v>
      </c>
      <c r="B136">
        <v>2661.52</v>
      </c>
      <c r="C136">
        <v>1.7744962062494901E-3</v>
      </c>
    </row>
    <row r="137" spans="1:3" x14ac:dyDescent="0.25">
      <c r="A137">
        <v>136</v>
      </c>
      <c r="B137">
        <v>4153.05</v>
      </c>
      <c r="C137">
        <v>1.4893013224360067E-3</v>
      </c>
    </row>
    <row r="138" spans="1:3" x14ac:dyDescent="0.25">
      <c r="A138">
        <v>137</v>
      </c>
      <c r="B138">
        <v>4153.05</v>
      </c>
      <c r="C138">
        <v>1.8139508485158068E-3</v>
      </c>
    </row>
    <row r="139" spans="1:3" x14ac:dyDescent="0.25">
      <c r="A139">
        <v>138</v>
      </c>
      <c r="B139">
        <v>3062.35</v>
      </c>
      <c r="C139">
        <v>2.0228162778818319E-3</v>
      </c>
    </row>
    <row r="140" spans="1:3" x14ac:dyDescent="0.25">
      <c r="A140">
        <v>139</v>
      </c>
      <c r="B140">
        <v>3314.05</v>
      </c>
      <c r="C140">
        <v>1.4280038594698908E-3</v>
      </c>
    </row>
    <row r="141" spans="1:3" x14ac:dyDescent="0.25">
      <c r="A141">
        <v>140</v>
      </c>
      <c r="B141">
        <v>3632.46</v>
      </c>
      <c r="C141">
        <v>1.9427998813869546E-3</v>
      </c>
    </row>
    <row r="142" spans="1:3" x14ac:dyDescent="0.25">
      <c r="A142">
        <v>141</v>
      </c>
      <c r="B142">
        <v>3568.24</v>
      </c>
      <c r="C142">
        <v>1.7340815213155638E-3</v>
      </c>
    </row>
    <row r="143" spans="1:3" x14ac:dyDescent="0.25">
      <c r="A143">
        <v>142</v>
      </c>
      <c r="B143">
        <v>5081.55</v>
      </c>
      <c r="C143">
        <v>1.4101434179953532E-3</v>
      </c>
    </row>
    <row r="144" spans="1:3" x14ac:dyDescent="0.25">
      <c r="A144">
        <v>143</v>
      </c>
      <c r="B144">
        <v>3826.53</v>
      </c>
      <c r="C144">
        <v>1.0627557255964717E-3</v>
      </c>
    </row>
    <row r="145" spans="1:3" x14ac:dyDescent="0.25">
      <c r="A145">
        <v>144</v>
      </c>
      <c r="B145">
        <v>6981.09</v>
      </c>
      <c r="C145">
        <v>2.3554788039990208E-3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EF7B-6DA0-49CE-9DEC-B753CAF9DB0A}">
  <dimension ref="A1:C145"/>
  <sheetViews>
    <sheetView workbookViewId="0">
      <selection sqref="A1:C1048576"/>
    </sheetView>
  </sheetViews>
  <sheetFormatPr defaultRowHeight="14.4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1</v>
      </c>
      <c r="B2">
        <v>4606.08</v>
      </c>
      <c r="C2">
        <v>2.7422003284072248E-3</v>
      </c>
    </row>
    <row r="3" spans="1:3" x14ac:dyDescent="0.25">
      <c r="A3">
        <v>2</v>
      </c>
      <c r="B3">
        <v>4077.45</v>
      </c>
      <c r="C3">
        <v>1.1386668488533624E-3</v>
      </c>
    </row>
    <row r="4" spans="1:3" x14ac:dyDescent="0.25">
      <c r="A4">
        <v>3</v>
      </c>
      <c r="B4">
        <v>3958.26</v>
      </c>
      <c r="C4">
        <v>1.965654461448068E-3</v>
      </c>
    </row>
    <row r="5" spans="1:3" x14ac:dyDescent="0.25">
      <c r="A5">
        <v>4</v>
      </c>
      <c r="B5">
        <v>3568.24</v>
      </c>
      <c r="C5">
        <v>1.7340815213155638E-3</v>
      </c>
    </row>
    <row r="6" spans="1:3" x14ac:dyDescent="0.25">
      <c r="A6">
        <v>5</v>
      </c>
      <c r="B6">
        <v>3585.89</v>
      </c>
      <c r="C6">
        <v>1.8456598873176069E-3</v>
      </c>
    </row>
    <row r="7" spans="1:3" x14ac:dyDescent="0.25">
      <c r="A7">
        <v>6</v>
      </c>
      <c r="B7">
        <v>3230.15</v>
      </c>
      <c r="C7">
        <v>1.8060048810942732E-3</v>
      </c>
    </row>
    <row r="8" spans="1:3" x14ac:dyDescent="0.25">
      <c r="A8">
        <v>7</v>
      </c>
      <c r="B8">
        <v>3817.45</v>
      </c>
      <c r="C8">
        <v>1.3485441852545547E-3</v>
      </c>
    </row>
    <row r="9" spans="1:3" x14ac:dyDescent="0.25">
      <c r="A9">
        <v>8</v>
      </c>
      <c r="B9">
        <v>2600.9</v>
      </c>
      <c r="C9">
        <v>1.8332481979681026E-3</v>
      </c>
    </row>
    <row r="10" spans="1:3" x14ac:dyDescent="0.25">
      <c r="A10">
        <v>9</v>
      </c>
      <c r="B10">
        <v>3020.4</v>
      </c>
      <c r="C10">
        <v>1.1987059424484932E-3</v>
      </c>
    </row>
    <row r="11" spans="1:3" x14ac:dyDescent="0.25">
      <c r="A11">
        <v>10</v>
      </c>
      <c r="B11">
        <v>2416.38</v>
      </c>
      <c r="C11">
        <v>1.6317206494248185E-3</v>
      </c>
    </row>
    <row r="12" spans="1:3" x14ac:dyDescent="0.25">
      <c r="A12">
        <v>11</v>
      </c>
      <c r="B12">
        <v>2591.48</v>
      </c>
      <c r="C12">
        <v>1.1136493432324385E-3</v>
      </c>
    </row>
    <row r="13" spans="1:3" x14ac:dyDescent="0.25">
      <c r="A13">
        <v>12</v>
      </c>
      <c r="B13">
        <v>2276.3000000000002</v>
      </c>
      <c r="C13">
        <v>1.0918930679067744E-3</v>
      </c>
    </row>
    <row r="14" spans="1:3" x14ac:dyDescent="0.25">
      <c r="A14">
        <v>13</v>
      </c>
      <c r="B14">
        <v>2276.3000000000002</v>
      </c>
      <c r="C14">
        <v>1.6086046068913E-3</v>
      </c>
    </row>
    <row r="15" spans="1:3" x14ac:dyDescent="0.25">
      <c r="A15">
        <v>14</v>
      </c>
      <c r="B15">
        <v>3046.74</v>
      </c>
      <c r="C15">
        <v>1.2564249000571103E-3</v>
      </c>
    </row>
    <row r="16" spans="1:3" x14ac:dyDescent="0.25">
      <c r="A16">
        <v>15</v>
      </c>
      <c r="B16">
        <v>3431.96</v>
      </c>
      <c r="C16">
        <v>1.6317206494248185E-3</v>
      </c>
    </row>
    <row r="17" spans="1:3" x14ac:dyDescent="0.25">
      <c r="A17">
        <v>16</v>
      </c>
      <c r="B17">
        <v>4027.2</v>
      </c>
      <c r="C17">
        <v>1.4018956807991373E-3</v>
      </c>
    </row>
    <row r="18" spans="1:3" x14ac:dyDescent="0.25">
      <c r="A18">
        <v>17</v>
      </c>
      <c r="B18">
        <v>2726.75</v>
      </c>
      <c r="C18">
        <v>1.5636528747374995E-3</v>
      </c>
    </row>
    <row r="19" spans="1:3" x14ac:dyDescent="0.25">
      <c r="A19">
        <v>18</v>
      </c>
      <c r="B19">
        <v>2852.6</v>
      </c>
      <c r="C19">
        <v>1.4251660139621999E-3</v>
      </c>
    </row>
    <row r="20" spans="1:3" x14ac:dyDescent="0.25">
      <c r="A20">
        <v>19</v>
      </c>
      <c r="B20">
        <v>3725.6</v>
      </c>
      <c r="C20">
        <v>1.3227399613485078E-3</v>
      </c>
    </row>
    <row r="21" spans="1:3" x14ac:dyDescent="0.25">
      <c r="A21">
        <v>20</v>
      </c>
      <c r="B21">
        <v>4692.4799999999996</v>
      </c>
      <c r="C21">
        <v>1.2311978801340503E-3</v>
      </c>
    </row>
    <row r="22" spans="1:3" x14ac:dyDescent="0.25">
      <c r="A22">
        <v>21</v>
      </c>
      <c r="B22">
        <v>5028.0600000000004</v>
      </c>
      <c r="C22">
        <v>1.5230261107995263E-3</v>
      </c>
    </row>
    <row r="23" spans="1:3" x14ac:dyDescent="0.25">
      <c r="A23">
        <v>22</v>
      </c>
      <c r="B23">
        <v>3690.81</v>
      </c>
      <c r="C23">
        <v>1.2691290761958176E-3</v>
      </c>
    </row>
    <row r="24" spans="1:3" x14ac:dyDescent="0.25">
      <c r="A24">
        <v>23</v>
      </c>
      <c r="B24">
        <v>4590.6899999999996</v>
      </c>
      <c r="C24">
        <v>1.0997205628078112E-3</v>
      </c>
    </row>
    <row r="25" spans="1:3" x14ac:dyDescent="0.25">
      <c r="A25">
        <v>24</v>
      </c>
      <c r="B25">
        <v>5752.89</v>
      </c>
      <c r="C25">
        <v>1.5733707008874793E-3</v>
      </c>
    </row>
    <row r="26" spans="1:3" x14ac:dyDescent="0.25">
      <c r="A26">
        <v>25</v>
      </c>
      <c r="B26">
        <v>3835.26</v>
      </c>
      <c r="C26">
        <v>1.3766993632765442E-3</v>
      </c>
    </row>
    <row r="27" spans="1:3" x14ac:dyDescent="0.25">
      <c r="A27">
        <v>26</v>
      </c>
      <c r="B27">
        <v>3835.26</v>
      </c>
      <c r="C27">
        <v>1.4750350320820119E-3</v>
      </c>
    </row>
    <row r="28" spans="1:3" x14ac:dyDescent="0.25">
      <c r="A28">
        <v>27</v>
      </c>
      <c r="B28">
        <v>5242.0200000000004</v>
      </c>
      <c r="C28">
        <v>1.6647526462445139E-3</v>
      </c>
    </row>
    <row r="29" spans="1:3" x14ac:dyDescent="0.25">
      <c r="A29">
        <v>28</v>
      </c>
      <c r="B29">
        <v>4653.63</v>
      </c>
      <c r="C29">
        <v>1.7012525705739393E-3</v>
      </c>
    </row>
    <row r="30" spans="1:3" x14ac:dyDescent="0.25">
      <c r="A30">
        <v>29</v>
      </c>
      <c r="B30">
        <v>4741.3599999999997</v>
      </c>
      <c r="C30">
        <v>1.5197568389057751E-3</v>
      </c>
    </row>
    <row r="31" spans="1:3" x14ac:dyDescent="0.25">
      <c r="A31">
        <v>30</v>
      </c>
      <c r="B31">
        <v>3679.03</v>
      </c>
      <c r="C31">
        <v>1.8456598873176069E-3</v>
      </c>
    </row>
    <row r="32" spans="1:3" x14ac:dyDescent="0.25">
      <c r="A32">
        <v>31</v>
      </c>
      <c r="B32">
        <v>3607.7</v>
      </c>
      <c r="C32">
        <v>1.9615188149157158E-3</v>
      </c>
    </row>
    <row r="33" spans="1:3" x14ac:dyDescent="0.25">
      <c r="A33">
        <v>32</v>
      </c>
      <c r="B33">
        <v>2684.8</v>
      </c>
      <c r="C33">
        <v>1.2350303649469323E-3</v>
      </c>
    </row>
    <row r="34" spans="1:3" x14ac:dyDescent="0.25">
      <c r="A34">
        <v>33</v>
      </c>
      <c r="B34">
        <v>3649.65</v>
      </c>
      <c r="C34">
        <v>1.590782677791021E-3</v>
      </c>
    </row>
    <row r="35" spans="1:3" x14ac:dyDescent="0.25">
      <c r="A35">
        <v>34</v>
      </c>
      <c r="B35">
        <v>2521.44</v>
      </c>
      <c r="C35">
        <v>1.1381251529738107E-3</v>
      </c>
    </row>
    <row r="36" spans="1:3" x14ac:dyDescent="0.25">
      <c r="A36">
        <v>35</v>
      </c>
      <c r="B36">
        <v>3186.82</v>
      </c>
      <c r="C36">
        <v>9.8719099290201515E-4</v>
      </c>
    </row>
    <row r="37" spans="1:3" x14ac:dyDescent="0.25">
      <c r="A37">
        <v>36</v>
      </c>
      <c r="B37">
        <v>3081.76</v>
      </c>
      <c r="C37">
        <v>1.4073590601289059E-3</v>
      </c>
    </row>
    <row r="38" spans="1:3" x14ac:dyDescent="0.25">
      <c r="A38">
        <v>37</v>
      </c>
      <c r="B38">
        <v>3431.96</v>
      </c>
      <c r="C38">
        <v>1.7744962062494901E-3</v>
      </c>
    </row>
    <row r="39" spans="1:3" x14ac:dyDescent="0.25">
      <c r="A39">
        <v>38</v>
      </c>
      <c r="B39">
        <v>2836.62</v>
      </c>
      <c r="C39">
        <v>1.136765385765957E-3</v>
      </c>
    </row>
    <row r="40" spans="1:3" x14ac:dyDescent="0.25">
      <c r="A40">
        <v>39</v>
      </c>
      <c r="B40">
        <v>2451.4</v>
      </c>
      <c r="C40">
        <v>1.573250659487096E-3</v>
      </c>
    </row>
    <row r="41" spans="1:3" x14ac:dyDescent="0.25">
      <c r="A41">
        <v>40</v>
      </c>
      <c r="B41">
        <v>2600.9</v>
      </c>
      <c r="C41">
        <v>1.5574096146205802E-3</v>
      </c>
    </row>
    <row r="42" spans="1:3" x14ac:dyDescent="0.25">
      <c r="A42">
        <v>41</v>
      </c>
      <c r="B42">
        <v>4111.1000000000004</v>
      </c>
      <c r="C42">
        <v>1.6686531585220498E-3</v>
      </c>
    </row>
    <row r="43" spans="1:3" x14ac:dyDescent="0.25">
      <c r="A43">
        <v>42</v>
      </c>
      <c r="B43">
        <v>2852.6</v>
      </c>
      <c r="C43">
        <v>1.1442193087008343E-3</v>
      </c>
    </row>
    <row r="44" spans="1:3" x14ac:dyDescent="0.25">
      <c r="A44">
        <v>43</v>
      </c>
      <c r="B44">
        <v>3213.33</v>
      </c>
      <c r="C44">
        <v>1.2168062415002505E-3</v>
      </c>
    </row>
    <row r="45" spans="1:3" x14ac:dyDescent="0.25">
      <c r="A45">
        <v>44</v>
      </c>
      <c r="B45">
        <v>2981.68</v>
      </c>
      <c r="C45">
        <v>1.4203881225157821E-3</v>
      </c>
    </row>
    <row r="46" spans="1:3" x14ac:dyDescent="0.25">
      <c r="A46">
        <v>45</v>
      </c>
      <c r="B46">
        <v>4921.08</v>
      </c>
      <c r="C46">
        <v>1.0656197420078519E-3</v>
      </c>
    </row>
    <row r="47" spans="1:3" x14ac:dyDescent="0.25">
      <c r="A47">
        <v>46</v>
      </c>
      <c r="B47">
        <v>3690.81</v>
      </c>
      <c r="C47">
        <v>1.1590951579734531E-3</v>
      </c>
    </row>
    <row r="48" spans="1:3" x14ac:dyDescent="0.25">
      <c r="A48">
        <v>47</v>
      </c>
      <c r="B48">
        <v>4358.25</v>
      </c>
      <c r="C48">
        <v>1.1431521498635592E-3</v>
      </c>
    </row>
    <row r="49" spans="1:3" x14ac:dyDescent="0.25">
      <c r="A49">
        <v>48</v>
      </c>
      <c r="B49">
        <v>3719.04</v>
      </c>
      <c r="C49">
        <v>1.7667641828715652E-3</v>
      </c>
    </row>
    <row r="50" spans="1:3" x14ac:dyDescent="0.25">
      <c r="A50">
        <v>49</v>
      </c>
      <c r="B50">
        <v>5469.72</v>
      </c>
      <c r="C50">
        <v>1.5724144319392342E-3</v>
      </c>
    </row>
    <row r="51" spans="1:3" x14ac:dyDescent="0.25">
      <c r="A51">
        <v>50</v>
      </c>
      <c r="B51">
        <v>5613.66</v>
      </c>
      <c r="C51">
        <v>1.1314238075388556E-3</v>
      </c>
    </row>
    <row r="52" spans="1:3" x14ac:dyDescent="0.25">
      <c r="A52">
        <v>51</v>
      </c>
      <c r="B52">
        <v>5143.8599999999997</v>
      </c>
      <c r="C52">
        <v>1.6366438174185666E-3</v>
      </c>
    </row>
    <row r="53" spans="1:3" x14ac:dyDescent="0.25">
      <c r="A53">
        <v>52</v>
      </c>
      <c r="B53">
        <v>5752.89</v>
      </c>
      <c r="C53">
        <v>1.0247396153436421E-3</v>
      </c>
    </row>
    <row r="54" spans="1:3" x14ac:dyDescent="0.25">
      <c r="A54">
        <v>53</v>
      </c>
      <c r="B54">
        <v>4546.6499999999996</v>
      </c>
      <c r="C54">
        <v>1.4755762091712738E-3</v>
      </c>
    </row>
    <row r="55" spans="1:3" x14ac:dyDescent="0.25">
      <c r="A55">
        <v>54</v>
      </c>
      <c r="B55">
        <v>4252.5600000000004</v>
      </c>
      <c r="C55">
        <v>1.4598433481412204E-3</v>
      </c>
    </row>
    <row r="56" spans="1:3" x14ac:dyDescent="0.25">
      <c r="A56">
        <v>55</v>
      </c>
      <c r="B56">
        <v>4377.58</v>
      </c>
      <c r="C56">
        <v>1.3241714981032137E-3</v>
      </c>
    </row>
    <row r="57" spans="1:3" x14ac:dyDescent="0.25">
      <c r="A57">
        <v>56</v>
      </c>
      <c r="B57">
        <v>3523.8</v>
      </c>
      <c r="C57">
        <v>1.5659231511436517E-3</v>
      </c>
    </row>
    <row r="58" spans="1:3" x14ac:dyDescent="0.25">
      <c r="A58">
        <v>57</v>
      </c>
      <c r="B58">
        <v>2684.8</v>
      </c>
      <c r="C58">
        <v>1.590782677791021E-3</v>
      </c>
    </row>
    <row r="59" spans="1:3" x14ac:dyDescent="0.25">
      <c r="A59">
        <v>58</v>
      </c>
      <c r="B59">
        <v>2626.5</v>
      </c>
      <c r="C59">
        <v>1.5786897283185117E-3</v>
      </c>
    </row>
    <row r="60" spans="1:3" x14ac:dyDescent="0.25">
      <c r="A60">
        <v>59</v>
      </c>
      <c r="B60">
        <v>2171.2399999999998</v>
      </c>
      <c r="C60">
        <v>9.4231867504283265E-4</v>
      </c>
    </row>
    <row r="61" spans="1:3" x14ac:dyDescent="0.25">
      <c r="A61">
        <v>60</v>
      </c>
      <c r="B61">
        <v>3466.98</v>
      </c>
      <c r="C61">
        <v>2.4285442332272712E-3</v>
      </c>
    </row>
    <row r="62" spans="1:3" x14ac:dyDescent="0.25">
      <c r="A62">
        <v>61</v>
      </c>
      <c r="B62">
        <v>2171.2399999999998</v>
      </c>
      <c r="C62">
        <v>2.0151750020396507E-3</v>
      </c>
    </row>
    <row r="63" spans="1:3" x14ac:dyDescent="0.25">
      <c r="A63">
        <v>62</v>
      </c>
      <c r="B63">
        <v>2276.3000000000002</v>
      </c>
      <c r="C63">
        <v>9.1240379647004432E-4</v>
      </c>
    </row>
    <row r="64" spans="1:3" x14ac:dyDescent="0.25">
      <c r="A64">
        <v>63</v>
      </c>
      <c r="B64">
        <v>3011.72</v>
      </c>
      <c r="C64">
        <v>1.1014114383617523E-3</v>
      </c>
    </row>
    <row r="65" spans="1:3" x14ac:dyDescent="0.25">
      <c r="A65">
        <v>64</v>
      </c>
      <c r="B65">
        <v>3439.9</v>
      </c>
      <c r="C65">
        <v>1.3110846245530394E-3</v>
      </c>
    </row>
    <row r="66" spans="1:3" x14ac:dyDescent="0.25">
      <c r="A66">
        <v>65</v>
      </c>
      <c r="B66">
        <v>3565.75</v>
      </c>
      <c r="C66">
        <v>1.4075713718145182E-3</v>
      </c>
    </row>
    <row r="67" spans="1:3" x14ac:dyDescent="0.25">
      <c r="A67">
        <v>66</v>
      </c>
      <c r="B67">
        <v>2794.2</v>
      </c>
      <c r="C67">
        <v>1.3957483358385228E-3</v>
      </c>
    </row>
    <row r="68" spans="1:3" x14ac:dyDescent="0.25">
      <c r="A68">
        <v>67</v>
      </c>
      <c r="B68">
        <v>2981.68</v>
      </c>
      <c r="C68">
        <v>1.586002649832437E-3</v>
      </c>
    </row>
    <row r="69" spans="1:3" x14ac:dyDescent="0.25">
      <c r="A69">
        <v>68</v>
      </c>
      <c r="B69">
        <v>3744.3</v>
      </c>
      <c r="C69">
        <v>1.4408567689554791E-3</v>
      </c>
    </row>
    <row r="70" spans="1:3" x14ac:dyDescent="0.25">
      <c r="A70">
        <v>69</v>
      </c>
      <c r="B70">
        <v>4765.0200000000004</v>
      </c>
      <c r="C70">
        <v>1.4447148675336596E-3</v>
      </c>
    </row>
    <row r="71" spans="1:3" x14ac:dyDescent="0.25">
      <c r="A71">
        <v>70</v>
      </c>
      <c r="B71">
        <v>3951.99</v>
      </c>
      <c r="C71">
        <v>1.068828615457023E-3</v>
      </c>
    </row>
    <row r="72" spans="1:3" x14ac:dyDescent="0.25">
      <c r="A72">
        <v>71</v>
      </c>
      <c r="B72">
        <v>4462.1400000000003</v>
      </c>
      <c r="C72">
        <v>9.6766509855296845E-4</v>
      </c>
    </row>
    <row r="73" spans="1:3" x14ac:dyDescent="0.25">
      <c r="A73">
        <v>72</v>
      </c>
      <c r="B73">
        <v>5842.2</v>
      </c>
      <c r="C73">
        <v>9.585430146177809E-4</v>
      </c>
    </row>
    <row r="74" spans="1:3" x14ac:dyDescent="0.25">
      <c r="A74">
        <v>73</v>
      </c>
      <c r="B74">
        <v>8958.0400000000009</v>
      </c>
      <c r="C74">
        <v>9.585430146177809E-4</v>
      </c>
    </row>
    <row r="75" spans="1:3" x14ac:dyDescent="0.25">
      <c r="A75">
        <v>74</v>
      </c>
      <c r="B75">
        <v>7125.03</v>
      </c>
      <c r="C75">
        <v>1.3547311379741558E-3</v>
      </c>
    </row>
    <row r="76" spans="1:3" x14ac:dyDescent="0.25">
      <c r="A76">
        <v>75</v>
      </c>
      <c r="B76">
        <v>4955.67</v>
      </c>
      <c r="C76">
        <v>1.2191326395056669E-3</v>
      </c>
    </row>
    <row r="77" spans="1:3" x14ac:dyDescent="0.25">
      <c r="A77">
        <v>76</v>
      </c>
      <c r="B77">
        <v>4300.1400000000003</v>
      </c>
      <c r="C77">
        <v>1.4615138776212602E-3</v>
      </c>
    </row>
    <row r="78" spans="1:3" x14ac:dyDescent="0.25">
      <c r="A78">
        <v>77</v>
      </c>
      <c r="B78">
        <v>3958.26</v>
      </c>
      <c r="C78">
        <v>1.2151804075528137E-3</v>
      </c>
    </row>
    <row r="79" spans="1:3" x14ac:dyDescent="0.25">
      <c r="A79">
        <v>78</v>
      </c>
      <c r="B79">
        <v>2981.68</v>
      </c>
      <c r="C79">
        <v>1.5319343776790584E-3</v>
      </c>
    </row>
    <row r="80" spans="1:3" x14ac:dyDescent="0.25">
      <c r="A80">
        <v>79</v>
      </c>
      <c r="B80">
        <v>3027.05</v>
      </c>
      <c r="C80">
        <v>1.5210078018753131E-3</v>
      </c>
    </row>
    <row r="81" spans="1:3" x14ac:dyDescent="0.25">
      <c r="A81">
        <v>80</v>
      </c>
      <c r="B81">
        <v>3062.35</v>
      </c>
      <c r="C81">
        <v>1.5659231511436517E-3</v>
      </c>
    </row>
    <row r="82" spans="1:3" x14ac:dyDescent="0.25">
      <c r="A82">
        <v>81</v>
      </c>
      <c r="B82">
        <v>4027.2</v>
      </c>
      <c r="C82">
        <v>1.2061978545887962E-3</v>
      </c>
    </row>
    <row r="83" spans="1:3" x14ac:dyDescent="0.25">
      <c r="A83">
        <v>82</v>
      </c>
      <c r="B83">
        <v>3151.8</v>
      </c>
      <c r="C83">
        <v>1.3033368687280736E-3</v>
      </c>
    </row>
    <row r="84" spans="1:3" x14ac:dyDescent="0.25">
      <c r="A84">
        <v>83</v>
      </c>
      <c r="B84">
        <v>2206.2600000000002</v>
      </c>
      <c r="C84">
        <v>1.0171058714748035E-3</v>
      </c>
    </row>
    <row r="85" spans="1:3" x14ac:dyDescent="0.25">
      <c r="A85">
        <v>84</v>
      </c>
      <c r="B85">
        <v>3396.94</v>
      </c>
      <c r="C85">
        <v>1.6534769247504826E-3</v>
      </c>
    </row>
    <row r="86" spans="1:3" x14ac:dyDescent="0.25">
      <c r="A86">
        <v>85</v>
      </c>
      <c r="B86">
        <v>2906.66</v>
      </c>
      <c r="C86">
        <v>2.1701884637350087E-3</v>
      </c>
    </row>
    <row r="87" spans="1:3" x14ac:dyDescent="0.25">
      <c r="A87">
        <v>86</v>
      </c>
      <c r="B87">
        <v>2871.64</v>
      </c>
      <c r="C87">
        <v>1.1816377036251394E-3</v>
      </c>
    </row>
    <row r="88" spans="1:3" x14ac:dyDescent="0.25">
      <c r="A88">
        <v>87</v>
      </c>
      <c r="B88">
        <v>2381.36</v>
      </c>
      <c r="C88">
        <v>1.6154034429305703E-3</v>
      </c>
    </row>
    <row r="89" spans="1:3" x14ac:dyDescent="0.25">
      <c r="A89">
        <v>88</v>
      </c>
      <c r="B89">
        <v>3188.2</v>
      </c>
      <c r="C89">
        <v>1.1887167262614223E-3</v>
      </c>
    </row>
    <row r="90" spans="1:3" x14ac:dyDescent="0.25">
      <c r="A90">
        <v>89</v>
      </c>
      <c r="B90">
        <v>3062.35</v>
      </c>
      <c r="C90">
        <v>1.354787445371474E-3</v>
      </c>
    </row>
    <row r="91" spans="1:3" x14ac:dyDescent="0.25">
      <c r="A91">
        <v>90</v>
      </c>
      <c r="B91">
        <v>3306.47</v>
      </c>
      <c r="C91">
        <v>1.3062772886693866E-3</v>
      </c>
    </row>
    <row r="92" spans="1:3" x14ac:dyDescent="0.25">
      <c r="A92">
        <v>91</v>
      </c>
      <c r="B92">
        <v>4008.16</v>
      </c>
      <c r="C92">
        <v>1.0813654430675706E-3</v>
      </c>
    </row>
    <row r="93" spans="1:3" x14ac:dyDescent="0.25">
      <c r="A93">
        <v>92</v>
      </c>
      <c r="B93">
        <v>4867.59</v>
      </c>
      <c r="C93">
        <v>1.5102956493870685E-3</v>
      </c>
    </row>
    <row r="94" spans="1:3" x14ac:dyDescent="0.25">
      <c r="A94">
        <v>93</v>
      </c>
      <c r="B94">
        <v>4706.91</v>
      </c>
      <c r="C94">
        <v>1.2431267464824512E-3</v>
      </c>
    </row>
    <row r="95" spans="1:3" x14ac:dyDescent="0.25">
      <c r="A95">
        <v>94</v>
      </c>
      <c r="B95">
        <v>5708.43</v>
      </c>
      <c r="C95">
        <v>1.5865424760690187E-3</v>
      </c>
    </row>
    <row r="96" spans="1:3" x14ac:dyDescent="0.25">
      <c r="A96">
        <v>95</v>
      </c>
      <c r="B96">
        <v>4606.08</v>
      </c>
      <c r="C96">
        <v>1.0718751860894419E-3</v>
      </c>
    </row>
    <row r="97" spans="1:3" x14ac:dyDescent="0.25">
      <c r="A97">
        <v>96</v>
      </c>
      <c r="B97">
        <v>5325.78</v>
      </c>
      <c r="C97">
        <v>1.4751516835718587E-3</v>
      </c>
    </row>
    <row r="98" spans="1:3" x14ac:dyDescent="0.25">
      <c r="A98">
        <v>97</v>
      </c>
      <c r="B98">
        <v>4648.8</v>
      </c>
      <c r="C98">
        <v>1.3652268685825733E-3</v>
      </c>
    </row>
    <row r="99" spans="1:3" x14ac:dyDescent="0.25">
      <c r="A99">
        <v>98</v>
      </c>
      <c r="B99">
        <v>3835.26</v>
      </c>
      <c r="C99">
        <v>1.1615900877645843E-3</v>
      </c>
    </row>
    <row r="100" spans="1:3" x14ac:dyDescent="0.25">
      <c r="A100">
        <v>99</v>
      </c>
      <c r="B100">
        <v>4814.1000000000004</v>
      </c>
      <c r="C100">
        <v>1.3086558235184149E-3</v>
      </c>
    </row>
    <row r="101" spans="1:3" x14ac:dyDescent="0.25">
      <c r="A101">
        <v>100</v>
      </c>
      <c r="B101">
        <v>3744.3</v>
      </c>
      <c r="C101">
        <v>1.0487051429283623E-3</v>
      </c>
    </row>
    <row r="102" spans="1:3" x14ac:dyDescent="0.25">
      <c r="A102">
        <v>101</v>
      </c>
      <c r="B102">
        <v>4057.04</v>
      </c>
      <c r="C102">
        <v>1.3502454991816692E-3</v>
      </c>
    </row>
    <row r="103" spans="1:3" x14ac:dyDescent="0.25">
      <c r="A103">
        <v>102</v>
      </c>
      <c r="B103">
        <v>4284.4399999999996</v>
      </c>
      <c r="C103">
        <v>1.2341891878073969E-3</v>
      </c>
    </row>
    <row r="104" spans="1:3" x14ac:dyDescent="0.25">
      <c r="A104">
        <v>103</v>
      </c>
      <c r="B104">
        <v>3901.35</v>
      </c>
      <c r="C104">
        <v>1.6345990124297632E-3</v>
      </c>
    </row>
    <row r="105" spans="1:3" x14ac:dyDescent="0.25">
      <c r="A105">
        <v>104</v>
      </c>
      <c r="B105">
        <v>3775.5</v>
      </c>
      <c r="C105">
        <v>1.4983824280606162E-3</v>
      </c>
    </row>
    <row r="106" spans="1:3" x14ac:dyDescent="0.25">
      <c r="A106">
        <v>105</v>
      </c>
      <c r="B106">
        <v>4111.1000000000004</v>
      </c>
      <c r="C106">
        <v>1.0806515693285658E-3</v>
      </c>
    </row>
    <row r="107" spans="1:3" x14ac:dyDescent="0.25">
      <c r="A107">
        <v>106</v>
      </c>
      <c r="B107">
        <v>2976.7</v>
      </c>
      <c r="C107">
        <v>1.4141578961681762E-3</v>
      </c>
    </row>
    <row r="108" spans="1:3" x14ac:dyDescent="0.25">
      <c r="A108">
        <v>107</v>
      </c>
      <c r="B108">
        <v>3081.76</v>
      </c>
      <c r="C108">
        <v>1.495743928639417E-3</v>
      </c>
    </row>
    <row r="109" spans="1:3" x14ac:dyDescent="0.25">
      <c r="A109">
        <v>108</v>
      </c>
      <c r="B109">
        <v>3256.86</v>
      </c>
      <c r="C109">
        <v>1.9172717630741617E-3</v>
      </c>
    </row>
    <row r="110" spans="1:3" x14ac:dyDescent="0.25">
      <c r="A110">
        <v>109</v>
      </c>
      <c r="B110">
        <v>2941.68</v>
      </c>
      <c r="C110">
        <v>1.8152892224851105E-3</v>
      </c>
    </row>
    <row r="111" spans="1:3" x14ac:dyDescent="0.25">
      <c r="A111">
        <v>110</v>
      </c>
      <c r="B111">
        <v>2556.46</v>
      </c>
      <c r="C111">
        <v>1.3611269750618696E-3</v>
      </c>
    </row>
    <row r="112" spans="1:3" x14ac:dyDescent="0.25">
      <c r="A112">
        <v>111</v>
      </c>
      <c r="B112">
        <v>2661.52</v>
      </c>
      <c r="C112">
        <v>1.3951211552582195E-3</v>
      </c>
    </row>
    <row r="113" spans="1:3" x14ac:dyDescent="0.25">
      <c r="A113">
        <v>112</v>
      </c>
      <c r="B113">
        <v>3649.65</v>
      </c>
      <c r="C113">
        <v>1.3110846245530394E-3</v>
      </c>
    </row>
    <row r="114" spans="1:3" x14ac:dyDescent="0.25">
      <c r="A114">
        <v>113</v>
      </c>
      <c r="B114">
        <v>2978.45</v>
      </c>
      <c r="C114">
        <v>1.2531925761961518E-3</v>
      </c>
    </row>
    <row r="115" spans="1:3" x14ac:dyDescent="0.25">
      <c r="A115">
        <v>114</v>
      </c>
      <c r="B115">
        <v>3565.75</v>
      </c>
      <c r="C115">
        <v>1.5120040864975309E-3</v>
      </c>
    </row>
    <row r="116" spans="1:3" x14ac:dyDescent="0.25">
      <c r="A116">
        <v>115</v>
      </c>
      <c r="B116">
        <v>3027.05</v>
      </c>
      <c r="C116">
        <v>1.4570999110402158E-3</v>
      </c>
    </row>
    <row r="117" spans="1:3" x14ac:dyDescent="0.25">
      <c r="A117">
        <v>116</v>
      </c>
      <c r="B117">
        <v>3519.36</v>
      </c>
      <c r="C117">
        <v>1.3833684046450003E-3</v>
      </c>
    </row>
    <row r="118" spans="1:3" x14ac:dyDescent="0.25">
      <c r="A118">
        <v>117</v>
      </c>
      <c r="B118">
        <v>3476.85</v>
      </c>
      <c r="C118">
        <v>1.7386427369601796E-3</v>
      </c>
    </row>
    <row r="119" spans="1:3" x14ac:dyDescent="0.25">
      <c r="A119">
        <v>118</v>
      </c>
      <c r="B119">
        <v>3476.85</v>
      </c>
      <c r="C119">
        <v>1.7822645977441267E-3</v>
      </c>
    </row>
    <row r="120" spans="1:3" x14ac:dyDescent="0.25">
      <c r="A120">
        <v>119</v>
      </c>
      <c r="B120">
        <v>4300.1400000000003</v>
      </c>
      <c r="C120">
        <v>1.7147282247953388E-3</v>
      </c>
    </row>
    <row r="121" spans="1:3" x14ac:dyDescent="0.25">
      <c r="A121">
        <v>120</v>
      </c>
      <c r="B121">
        <v>3602.82</v>
      </c>
      <c r="C121">
        <v>1.4553678983209185E-3</v>
      </c>
    </row>
    <row r="122" spans="1:3" x14ac:dyDescent="0.25">
      <c r="A122">
        <v>121</v>
      </c>
      <c r="B122">
        <v>5752.89</v>
      </c>
      <c r="C122">
        <v>1.5733707008874793E-3</v>
      </c>
    </row>
    <row r="123" spans="1:3" x14ac:dyDescent="0.25">
      <c r="A123">
        <v>122</v>
      </c>
      <c r="B123">
        <v>4358.25</v>
      </c>
      <c r="C123">
        <v>1.1718333865984873E-3</v>
      </c>
    </row>
    <row r="124" spans="1:3" x14ac:dyDescent="0.25">
      <c r="A124">
        <v>123</v>
      </c>
      <c r="B124">
        <v>3530.34</v>
      </c>
      <c r="C124">
        <v>1.5335309670699462E-3</v>
      </c>
    </row>
    <row r="125" spans="1:3" x14ac:dyDescent="0.25">
      <c r="A125">
        <v>124</v>
      </c>
      <c r="B125">
        <v>4225.71</v>
      </c>
      <c r="C125">
        <v>1.3389240534501332E-3</v>
      </c>
    </row>
    <row r="126" spans="1:3" x14ac:dyDescent="0.25">
      <c r="A126">
        <v>125</v>
      </c>
      <c r="B126">
        <v>3568.24</v>
      </c>
      <c r="C126">
        <v>1.1791754344945835E-3</v>
      </c>
    </row>
    <row r="127" spans="1:3" x14ac:dyDescent="0.25">
      <c r="A127">
        <v>126</v>
      </c>
      <c r="B127">
        <v>3259.9</v>
      </c>
      <c r="C127">
        <v>1.2540261971226111E-3</v>
      </c>
    </row>
    <row r="128" spans="1:3" x14ac:dyDescent="0.25">
      <c r="A128">
        <v>127</v>
      </c>
      <c r="B128">
        <v>3062.35</v>
      </c>
      <c r="C128">
        <v>1.0908678131562517E-3</v>
      </c>
    </row>
    <row r="129" spans="1:3" x14ac:dyDescent="0.25">
      <c r="A129">
        <v>128</v>
      </c>
      <c r="B129">
        <v>2936.5</v>
      </c>
      <c r="C129">
        <v>1.4319768431806574E-3</v>
      </c>
    </row>
    <row r="130" spans="1:3" x14ac:dyDescent="0.25">
      <c r="A130">
        <v>129</v>
      </c>
      <c r="B130">
        <v>3649.65</v>
      </c>
      <c r="C130">
        <v>1.4166524774391282E-3</v>
      </c>
    </row>
    <row r="131" spans="1:3" x14ac:dyDescent="0.25">
      <c r="A131">
        <v>130</v>
      </c>
      <c r="B131">
        <v>2556.46</v>
      </c>
      <c r="C131">
        <v>1.5011829974708329E-3</v>
      </c>
    </row>
    <row r="132" spans="1:3" x14ac:dyDescent="0.25">
      <c r="A132">
        <v>131</v>
      </c>
      <c r="B132">
        <v>3361.92</v>
      </c>
      <c r="C132">
        <v>1.3312120964890811E-3</v>
      </c>
    </row>
    <row r="133" spans="1:3" x14ac:dyDescent="0.25">
      <c r="A133">
        <v>132</v>
      </c>
      <c r="B133">
        <v>3256.86</v>
      </c>
      <c r="C133">
        <v>1.6262815805934026E-3</v>
      </c>
    </row>
    <row r="134" spans="1:3" x14ac:dyDescent="0.25">
      <c r="A134">
        <v>133</v>
      </c>
      <c r="B134">
        <v>3151.8</v>
      </c>
      <c r="C134">
        <v>1.4508716107802344E-3</v>
      </c>
    </row>
    <row r="135" spans="1:3" x14ac:dyDescent="0.25">
      <c r="A135">
        <v>134</v>
      </c>
      <c r="B135">
        <v>2556.46</v>
      </c>
      <c r="C135">
        <v>1.2550651328492562E-3</v>
      </c>
    </row>
    <row r="136" spans="1:3" x14ac:dyDescent="0.25">
      <c r="A136">
        <v>135</v>
      </c>
      <c r="B136">
        <v>2661.52</v>
      </c>
      <c r="C136">
        <v>1.6113241413070081E-3</v>
      </c>
    </row>
    <row r="137" spans="1:3" x14ac:dyDescent="0.25">
      <c r="A137">
        <v>136</v>
      </c>
      <c r="B137">
        <v>3565.75</v>
      </c>
      <c r="C137">
        <v>1.2350303649469323E-3</v>
      </c>
    </row>
    <row r="138" spans="1:3" x14ac:dyDescent="0.25">
      <c r="A138">
        <v>137</v>
      </c>
      <c r="B138">
        <v>2852.6</v>
      </c>
      <c r="C138">
        <v>1.389409160565299E-3</v>
      </c>
    </row>
    <row r="139" spans="1:3" x14ac:dyDescent="0.25">
      <c r="A139">
        <v>138</v>
      </c>
      <c r="B139">
        <v>2517</v>
      </c>
      <c r="C139">
        <v>2.0432487655372041E-3</v>
      </c>
    </row>
    <row r="140" spans="1:3" x14ac:dyDescent="0.25">
      <c r="A140">
        <v>139</v>
      </c>
      <c r="B140">
        <v>3020.4</v>
      </c>
      <c r="C140">
        <v>1.8480049946080937E-3</v>
      </c>
    </row>
    <row r="141" spans="1:3" x14ac:dyDescent="0.25">
      <c r="A141">
        <v>140</v>
      </c>
      <c r="B141">
        <v>3585.89</v>
      </c>
      <c r="C141">
        <v>1.243391924087651E-3</v>
      </c>
    </row>
    <row r="142" spans="1:3" x14ac:dyDescent="0.25">
      <c r="A142">
        <v>141</v>
      </c>
      <c r="B142">
        <v>4790.24</v>
      </c>
      <c r="C142">
        <v>1.5976930870547892E-3</v>
      </c>
    </row>
    <row r="143" spans="1:3" x14ac:dyDescent="0.25">
      <c r="A143">
        <v>142</v>
      </c>
      <c r="B143">
        <v>4439.67</v>
      </c>
      <c r="C143">
        <v>1.965654461448068E-3</v>
      </c>
    </row>
    <row r="144" spans="1:3" x14ac:dyDescent="0.25">
      <c r="A144">
        <v>143</v>
      </c>
      <c r="B144">
        <v>6147.54</v>
      </c>
      <c r="C144">
        <v>9.8684460233958073E-4</v>
      </c>
    </row>
    <row r="145" spans="1:3" x14ac:dyDescent="0.25">
      <c r="A145">
        <v>144</v>
      </c>
      <c r="B145">
        <v>7053.06</v>
      </c>
      <c r="C145">
        <v>2.3025466960439863E-3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avg</vt:lpstr>
      <vt:lpstr>real_1 (3)!</vt:lpstr>
      <vt:lpstr>换索前随机值</vt:lpstr>
      <vt:lpstr>第一次随机</vt:lpstr>
      <vt:lpstr>第二次随机</vt:lpstr>
      <vt:lpstr>第三次随机</vt:lpstr>
      <vt:lpstr>第四次随机（2个要素）</vt:lpstr>
      <vt:lpstr>第五次随机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xuhui</cp:lastModifiedBy>
  <dcterms:created xsi:type="dcterms:W3CDTF">2018-05-03T06:22:00Z</dcterms:created>
  <dcterms:modified xsi:type="dcterms:W3CDTF">2018-05-27T18:05:49Z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