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xuhui\Desktop\JiashaoBridge\model\Parameter\cable_reals\"/>
    </mc:Choice>
  </mc:AlternateContent>
  <xr:revisionPtr revIDLastSave="0" documentId="10_ncr:8100000_{DDD53C68-DA3E-411D-AF56-62BBD810C5D9}" xr6:coauthVersionLast="32" xr6:coauthVersionMax="32" xr10:uidLastSave="{00000000-0000-0000-0000-000000000000}"/>
  <bookViews>
    <workbookView xWindow="0" yWindow="0" windowWidth="28080" windowHeight="13056" firstSheet="1" activeTab="6" xr2:uid="{00000000-000D-0000-FFFF-FFFF00000000}"/>
  </bookViews>
  <sheets>
    <sheet name="avg" sheetId="20" r:id="rId1"/>
    <sheet name="real_1 (3)!" sheetId="15" r:id="rId2"/>
    <sheet name="第一次随机" sheetId="22" r:id="rId3"/>
    <sheet name="第二次随机" sheetId="23" r:id="rId4"/>
    <sheet name="第三次随机" sheetId="24" r:id="rId5"/>
    <sheet name="第四次随机（2个要素）" sheetId="25" r:id="rId6"/>
    <sheet name="第五次随机" sheetId="26" r:id="rId7"/>
  </sheets>
  <calcPr calcId="162913"/>
</workbook>
</file>

<file path=xl/calcChain.xml><?xml version="1.0" encoding="utf-8"?>
<calcChain xmlns="http://schemas.openxmlformats.org/spreadsheetml/2006/main">
  <c r="G3" i="15" l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B3" i="15"/>
  <c r="D3" i="15" s="1"/>
  <c r="B4" i="15"/>
  <c r="B5" i="15"/>
  <c r="B6" i="15"/>
  <c r="B7" i="15"/>
  <c r="D7" i="15" s="1"/>
  <c r="B8" i="15"/>
  <c r="B9" i="15"/>
  <c r="B10" i="15"/>
  <c r="B11" i="15"/>
  <c r="D11" i="15" s="1"/>
  <c r="B12" i="15"/>
  <c r="B13" i="15"/>
  <c r="B14" i="15"/>
  <c r="B15" i="15"/>
  <c r="D15" i="15" s="1"/>
  <c r="B16" i="15"/>
  <c r="B17" i="15"/>
  <c r="B18" i="15"/>
  <c r="B19" i="15"/>
  <c r="D19" i="15" s="1"/>
  <c r="B20" i="15"/>
  <c r="B21" i="15"/>
  <c r="B22" i="15"/>
  <c r="B23" i="15"/>
  <c r="D23" i="15" s="1"/>
  <c r="B24" i="15"/>
  <c r="B25" i="15"/>
  <c r="B26" i="15"/>
  <c r="B27" i="15"/>
  <c r="D27" i="15" s="1"/>
  <c r="B28" i="15"/>
  <c r="B29" i="15"/>
  <c r="B30" i="15"/>
  <c r="B31" i="15"/>
  <c r="D31" i="15" s="1"/>
  <c r="B32" i="15"/>
  <c r="B33" i="15"/>
  <c r="B34" i="15"/>
  <c r="B35" i="15"/>
  <c r="D35" i="15" s="1"/>
  <c r="B36" i="15"/>
  <c r="B37" i="15"/>
  <c r="B38" i="15"/>
  <c r="B39" i="15"/>
  <c r="D39" i="15" s="1"/>
  <c r="B40" i="15"/>
  <c r="B41" i="15"/>
  <c r="B42" i="15"/>
  <c r="B43" i="15"/>
  <c r="D43" i="15" s="1"/>
  <c r="B44" i="15"/>
  <c r="B45" i="15"/>
  <c r="B46" i="15"/>
  <c r="B47" i="15"/>
  <c r="D47" i="15" s="1"/>
  <c r="B48" i="15"/>
  <c r="B49" i="15"/>
  <c r="B50" i="15"/>
  <c r="B51" i="15"/>
  <c r="D51" i="15" s="1"/>
  <c r="B52" i="15"/>
  <c r="B53" i="15"/>
  <c r="B54" i="15"/>
  <c r="B55" i="15"/>
  <c r="D55" i="15" s="1"/>
  <c r="B56" i="15"/>
  <c r="B57" i="15"/>
  <c r="B58" i="15"/>
  <c r="B59" i="15"/>
  <c r="D59" i="15" s="1"/>
  <c r="B60" i="15"/>
  <c r="B61" i="15"/>
  <c r="B62" i="15"/>
  <c r="B63" i="15"/>
  <c r="D63" i="15" s="1"/>
  <c r="B64" i="15"/>
  <c r="B65" i="15"/>
  <c r="B66" i="15"/>
  <c r="B67" i="15"/>
  <c r="D67" i="15" s="1"/>
  <c r="B68" i="15"/>
  <c r="B69" i="15"/>
  <c r="B70" i="15"/>
  <c r="B71" i="15"/>
  <c r="D71" i="15" s="1"/>
  <c r="B72" i="15"/>
  <c r="B73" i="15"/>
  <c r="B74" i="15"/>
  <c r="B75" i="15"/>
  <c r="D75" i="15" s="1"/>
  <c r="B76" i="15"/>
  <c r="B77" i="15"/>
  <c r="B78" i="15"/>
  <c r="B79" i="15"/>
  <c r="D79" i="15" s="1"/>
  <c r="B80" i="15"/>
  <c r="B81" i="15"/>
  <c r="B82" i="15"/>
  <c r="B83" i="15"/>
  <c r="D83" i="15" s="1"/>
  <c r="B84" i="15"/>
  <c r="B85" i="15"/>
  <c r="B86" i="15"/>
  <c r="B87" i="15"/>
  <c r="D87" i="15" s="1"/>
  <c r="B88" i="15"/>
  <c r="B89" i="15"/>
  <c r="B90" i="15"/>
  <c r="B91" i="15"/>
  <c r="D91" i="15" s="1"/>
  <c r="B92" i="15"/>
  <c r="B93" i="15"/>
  <c r="B94" i="15"/>
  <c r="B95" i="15"/>
  <c r="D95" i="15" s="1"/>
  <c r="B96" i="15"/>
  <c r="B97" i="15"/>
  <c r="B98" i="15"/>
  <c r="B99" i="15"/>
  <c r="D99" i="15" s="1"/>
  <c r="B100" i="15"/>
  <c r="B101" i="15"/>
  <c r="B102" i="15"/>
  <c r="B103" i="15"/>
  <c r="D103" i="15" s="1"/>
  <c r="B104" i="15"/>
  <c r="B105" i="15"/>
  <c r="B106" i="15"/>
  <c r="B107" i="15"/>
  <c r="D107" i="15" s="1"/>
  <c r="B108" i="15"/>
  <c r="B109" i="15"/>
  <c r="B110" i="15"/>
  <c r="B111" i="15"/>
  <c r="D111" i="15" s="1"/>
  <c r="B112" i="15"/>
  <c r="B113" i="15"/>
  <c r="B114" i="15"/>
  <c r="B115" i="15"/>
  <c r="D115" i="15" s="1"/>
  <c r="B116" i="15"/>
  <c r="B117" i="15"/>
  <c r="B118" i="15"/>
  <c r="B119" i="15"/>
  <c r="D119" i="15" s="1"/>
  <c r="B120" i="15"/>
  <c r="B121" i="15"/>
  <c r="B122" i="15"/>
  <c r="B123" i="15"/>
  <c r="D123" i="15" s="1"/>
  <c r="B124" i="15"/>
  <c r="B125" i="15"/>
  <c r="B126" i="15"/>
  <c r="B127" i="15"/>
  <c r="D127" i="15" s="1"/>
  <c r="B128" i="15"/>
  <c r="B129" i="15"/>
  <c r="B130" i="15"/>
  <c r="B131" i="15"/>
  <c r="D131" i="15" s="1"/>
  <c r="B132" i="15"/>
  <c r="B133" i="15"/>
  <c r="B134" i="15"/>
  <c r="B135" i="15"/>
  <c r="D135" i="15" s="1"/>
  <c r="B136" i="15"/>
  <c r="B137" i="15"/>
  <c r="B138" i="15"/>
  <c r="B139" i="15"/>
  <c r="D139" i="15" s="1"/>
  <c r="B140" i="15"/>
  <c r="B141" i="15"/>
  <c r="B142" i="15"/>
  <c r="B143" i="15"/>
  <c r="D143" i="15" s="1"/>
  <c r="B144" i="15"/>
  <c r="B145" i="15"/>
  <c r="G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2" i="15"/>
  <c r="F2" i="15"/>
  <c r="K2" i="15"/>
  <c r="D4" i="15"/>
  <c r="D5" i="15"/>
  <c r="D6" i="15"/>
  <c r="D8" i="15"/>
  <c r="D9" i="15"/>
  <c r="D10" i="15"/>
  <c r="D12" i="15"/>
  <c r="D13" i="15"/>
  <c r="D14" i="15"/>
  <c r="D16" i="15"/>
  <c r="D17" i="15"/>
  <c r="D18" i="15"/>
  <c r="D20" i="15"/>
  <c r="D21" i="15"/>
  <c r="D22" i="15"/>
  <c r="D24" i="15"/>
  <c r="D25" i="15"/>
  <c r="D26" i="15"/>
  <c r="D28" i="15"/>
  <c r="D29" i="15"/>
  <c r="D30" i="15"/>
  <c r="D32" i="15"/>
  <c r="D33" i="15"/>
  <c r="D34" i="15"/>
  <c r="D36" i="15"/>
  <c r="D37" i="15"/>
  <c r="D38" i="15"/>
  <c r="D40" i="15"/>
  <c r="D41" i="15"/>
  <c r="D42" i="15"/>
  <c r="D44" i="15"/>
  <c r="D45" i="15"/>
  <c r="D46" i="15"/>
  <c r="D48" i="15"/>
  <c r="D49" i="15"/>
  <c r="D50" i="15"/>
  <c r="D52" i="15"/>
  <c r="D53" i="15"/>
  <c r="D54" i="15"/>
  <c r="D56" i="15"/>
  <c r="D57" i="15"/>
  <c r="D58" i="15"/>
  <c r="D60" i="15"/>
  <c r="D61" i="15"/>
  <c r="D62" i="15"/>
  <c r="D64" i="15"/>
  <c r="D65" i="15"/>
  <c r="D66" i="15"/>
  <c r="D68" i="15"/>
  <c r="D69" i="15"/>
  <c r="D70" i="15"/>
  <c r="D72" i="15"/>
  <c r="D73" i="15"/>
  <c r="D74" i="15"/>
  <c r="D76" i="15"/>
  <c r="D77" i="15"/>
  <c r="D78" i="15"/>
  <c r="D80" i="15"/>
  <c r="D81" i="15"/>
  <c r="D82" i="15"/>
  <c r="D84" i="15"/>
  <c r="D85" i="15"/>
  <c r="D86" i="15"/>
  <c r="D88" i="15"/>
  <c r="D89" i="15"/>
  <c r="D90" i="15"/>
  <c r="D92" i="15"/>
  <c r="D93" i="15"/>
  <c r="D94" i="15"/>
  <c r="D96" i="15"/>
  <c r="D97" i="15"/>
  <c r="D98" i="15"/>
  <c r="D100" i="15"/>
  <c r="D101" i="15"/>
  <c r="D102" i="15"/>
  <c r="D104" i="15"/>
  <c r="D105" i="15"/>
  <c r="D106" i="15"/>
  <c r="D108" i="15"/>
  <c r="D109" i="15"/>
  <c r="D110" i="15"/>
  <c r="D112" i="15"/>
  <c r="D113" i="15"/>
  <c r="D114" i="15"/>
  <c r="D116" i="15"/>
  <c r="D117" i="15"/>
  <c r="D118" i="15"/>
  <c r="D120" i="15"/>
  <c r="D121" i="15"/>
  <c r="D122" i="15"/>
  <c r="D124" i="15"/>
  <c r="D125" i="15"/>
  <c r="D126" i="15"/>
  <c r="D128" i="15"/>
  <c r="D129" i="15"/>
  <c r="D130" i="15"/>
  <c r="D132" i="15"/>
  <c r="D133" i="15"/>
  <c r="D134" i="15"/>
  <c r="D136" i="15"/>
  <c r="D137" i="15"/>
  <c r="D138" i="15"/>
  <c r="D140" i="15"/>
  <c r="D141" i="15"/>
  <c r="D142" i="15"/>
  <c r="D144" i="15"/>
  <c r="D145" i="15"/>
  <c r="B2" i="15"/>
  <c r="D2" i="15" s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3" i="15"/>
  <c r="A2" i="15"/>
  <c r="M145" i="15"/>
  <c r="K145" i="15" s="1"/>
  <c r="C145" i="15" s="1"/>
  <c r="J145" i="15"/>
  <c r="M144" i="15"/>
  <c r="K144" i="15"/>
  <c r="C144" i="15" s="1"/>
  <c r="J144" i="15"/>
  <c r="M143" i="15"/>
  <c r="J143" i="15"/>
  <c r="K143" i="15" s="1"/>
  <c r="C143" i="15" s="1"/>
  <c r="M142" i="15"/>
  <c r="J142" i="15"/>
  <c r="K142" i="15" s="1"/>
  <c r="C142" i="15" s="1"/>
  <c r="M141" i="15"/>
  <c r="K141" i="15" s="1"/>
  <c r="C141" i="15" s="1"/>
  <c r="J141" i="15"/>
  <c r="M140" i="15"/>
  <c r="K140" i="15"/>
  <c r="C140" i="15" s="1"/>
  <c r="J140" i="15"/>
  <c r="M139" i="15"/>
  <c r="J139" i="15"/>
  <c r="K139" i="15" s="1"/>
  <c r="C139" i="15" s="1"/>
  <c r="M138" i="15"/>
  <c r="J138" i="15"/>
  <c r="K138" i="15" s="1"/>
  <c r="C138" i="15" s="1"/>
  <c r="M137" i="15"/>
  <c r="K137" i="15" s="1"/>
  <c r="C137" i="15" s="1"/>
  <c r="J137" i="15"/>
  <c r="M136" i="15"/>
  <c r="K136" i="15"/>
  <c r="C136" i="15" s="1"/>
  <c r="J136" i="15"/>
  <c r="M135" i="15"/>
  <c r="J135" i="15"/>
  <c r="K135" i="15" s="1"/>
  <c r="C135" i="15" s="1"/>
  <c r="M134" i="15"/>
  <c r="J134" i="15"/>
  <c r="K134" i="15" s="1"/>
  <c r="C134" i="15" s="1"/>
  <c r="M133" i="15"/>
  <c r="K133" i="15" s="1"/>
  <c r="C133" i="15" s="1"/>
  <c r="J133" i="15"/>
  <c r="M132" i="15"/>
  <c r="K132" i="15" s="1"/>
  <c r="C132" i="15" s="1"/>
  <c r="J132" i="15"/>
  <c r="M131" i="15"/>
  <c r="K131" i="15"/>
  <c r="C131" i="15" s="1"/>
  <c r="J131" i="15"/>
  <c r="M130" i="15"/>
  <c r="J130" i="15"/>
  <c r="K130" i="15" s="1"/>
  <c r="C130" i="15" s="1"/>
  <c r="M129" i="15"/>
  <c r="K129" i="15" s="1"/>
  <c r="C129" i="15" s="1"/>
  <c r="J129" i="15"/>
  <c r="M128" i="15"/>
  <c r="K128" i="15"/>
  <c r="C128" i="15" s="1"/>
  <c r="J128" i="15"/>
  <c r="M127" i="15"/>
  <c r="J127" i="15"/>
  <c r="K127" i="15" s="1"/>
  <c r="C127" i="15" s="1"/>
  <c r="M126" i="15"/>
  <c r="J126" i="15"/>
  <c r="K126" i="15" s="1"/>
  <c r="C126" i="15" s="1"/>
  <c r="M125" i="15"/>
  <c r="K125" i="15" s="1"/>
  <c r="C125" i="15" s="1"/>
  <c r="J125" i="15"/>
  <c r="M124" i="15"/>
  <c r="K124" i="15"/>
  <c r="C124" i="15" s="1"/>
  <c r="J124" i="15"/>
  <c r="M123" i="15"/>
  <c r="J123" i="15"/>
  <c r="K123" i="15" s="1"/>
  <c r="C123" i="15" s="1"/>
  <c r="M122" i="15"/>
  <c r="J122" i="15"/>
  <c r="K122" i="15" s="1"/>
  <c r="C122" i="15" s="1"/>
  <c r="M121" i="15"/>
  <c r="K121" i="15" s="1"/>
  <c r="C121" i="15" s="1"/>
  <c r="J121" i="15"/>
  <c r="M120" i="15"/>
  <c r="K120" i="15"/>
  <c r="C120" i="15" s="1"/>
  <c r="J120" i="15"/>
  <c r="M119" i="15"/>
  <c r="J119" i="15"/>
  <c r="K119" i="15" s="1"/>
  <c r="C119" i="15" s="1"/>
  <c r="M118" i="15"/>
  <c r="J118" i="15"/>
  <c r="K118" i="15" s="1"/>
  <c r="C118" i="15" s="1"/>
  <c r="M117" i="15"/>
  <c r="K117" i="15" s="1"/>
  <c r="C117" i="15" s="1"/>
  <c r="J117" i="15"/>
  <c r="M116" i="15"/>
  <c r="K116" i="15"/>
  <c r="C116" i="15" s="1"/>
  <c r="J116" i="15"/>
  <c r="M115" i="15"/>
  <c r="J115" i="15"/>
  <c r="K115" i="15" s="1"/>
  <c r="C115" i="15" s="1"/>
  <c r="M114" i="15"/>
  <c r="J114" i="15"/>
  <c r="K114" i="15" s="1"/>
  <c r="C114" i="15" s="1"/>
  <c r="M113" i="15"/>
  <c r="K113" i="15" s="1"/>
  <c r="C113" i="15" s="1"/>
  <c r="J113" i="15"/>
  <c r="M112" i="15"/>
  <c r="K112" i="15"/>
  <c r="C112" i="15" s="1"/>
  <c r="J112" i="15"/>
  <c r="M111" i="15"/>
  <c r="J111" i="15"/>
  <c r="K111" i="15" s="1"/>
  <c r="C111" i="15" s="1"/>
  <c r="M110" i="15"/>
  <c r="J110" i="15"/>
  <c r="K110" i="15" s="1"/>
  <c r="C110" i="15" s="1"/>
  <c r="M109" i="15"/>
  <c r="K109" i="15" s="1"/>
  <c r="C109" i="15" s="1"/>
  <c r="J109" i="15"/>
  <c r="M108" i="15"/>
  <c r="K108" i="15"/>
  <c r="C108" i="15" s="1"/>
  <c r="J108" i="15"/>
  <c r="M107" i="15"/>
  <c r="J107" i="15"/>
  <c r="K107" i="15" s="1"/>
  <c r="C107" i="15" s="1"/>
  <c r="M106" i="15"/>
  <c r="J106" i="15"/>
  <c r="K106" i="15" s="1"/>
  <c r="C106" i="15" s="1"/>
  <c r="M105" i="15"/>
  <c r="K105" i="15" s="1"/>
  <c r="C105" i="15" s="1"/>
  <c r="J105" i="15"/>
  <c r="M104" i="15"/>
  <c r="K104" i="15"/>
  <c r="C104" i="15" s="1"/>
  <c r="J104" i="15"/>
  <c r="M103" i="15"/>
  <c r="J103" i="15"/>
  <c r="K103" i="15" s="1"/>
  <c r="C103" i="15" s="1"/>
  <c r="M102" i="15"/>
  <c r="J102" i="15"/>
  <c r="K102" i="15" s="1"/>
  <c r="C102" i="15" s="1"/>
  <c r="M101" i="15"/>
  <c r="K101" i="15" s="1"/>
  <c r="C101" i="15" s="1"/>
  <c r="J101" i="15"/>
  <c r="M100" i="15"/>
  <c r="K100" i="15" s="1"/>
  <c r="C100" i="15" s="1"/>
  <c r="J100" i="15"/>
  <c r="M99" i="15"/>
  <c r="K99" i="15"/>
  <c r="C99" i="15" s="1"/>
  <c r="J99" i="15"/>
  <c r="M98" i="15"/>
  <c r="J98" i="15"/>
  <c r="K98" i="15" s="1"/>
  <c r="C98" i="15" s="1"/>
  <c r="M97" i="15"/>
  <c r="K97" i="15" s="1"/>
  <c r="C97" i="15" s="1"/>
  <c r="J97" i="15"/>
  <c r="M96" i="15"/>
  <c r="K96" i="15"/>
  <c r="C96" i="15" s="1"/>
  <c r="J96" i="15"/>
  <c r="M95" i="15"/>
  <c r="J95" i="15"/>
  <c r="K95" i="15" s="1"/>
  <c r="C95" i="15" s="1"/>
  <c r="M94" i="15"/>
  <c r="J94" i="15"/>
  <c r="K94" i="15" s="1"/>
  <c r="C94" i="15" s="1"/>
  <c r="M93" i="15"/>
  <c r="K93" i="15" s="1"/>
  <c r="C93" i="15" s="1"/>
  <c r="J93" i="15"/>
  <c r="M92" i="15"/>
  <c r="K92" i="15" s="1"/>
  <c r="C92" i="15" s="1"/>
  <c r="J92" i="15"/>
  <c r="M91" i="15"/>
  <c r="K91" i="15"/>
  <c r="C91" i="15" s="1"/>
  <c r="J91" i="15"/>
  <c r="M90" i="15"/>
  <c r="J90" i="15"/>
  <c r="K90" i="15" s="1"/>
  <c r="C90" i="15" s="1"/>
  <c r="M89" i="15"/>
  <c r="K89" i="15" s="1"/>
  <c r="C89" i="15" s="1"/>
  <c r="J89" i="15"/>
  <c r="M88" i="15"/>
  <c r="K88" i="15"/>
  <c r="C88" i="15" s="1"/>
  <c r="J88" i="15"/>
  <c r="M87" i="15"/>
  <c r="J87" i="15"/>
  <c r="K87" i="15" s="1"/>
  <c r="C87" i="15" s="1"/>
  <c r="M86" i="15"/>
  <c r="J86" i="15"/>
  <c r="K86" i="15" s="1"/>
  <c r="C86" i="15" s="1"/>
  <c r="M85" i="15"/>
  <c r="K85" i="15" s="1"/>
  <c r="C85" i="15" s="1"/>
  <c r="J85" i="15"/>
  <c r="M84" i="15"/>
  <c r="K84" i="15"/>
  <c r="C84" i="15" s="1"/>
  <c r="J84" i="15"/>
  <c r="M83" i="15"/>
  <c r="J83" i="15"/>
  <c r="K83" i="15" s="1"/>
  <c r="C83" i="15" s="1"/>
  <c r="M82" i="15"/>
  <c r="J82" i="15"/>
  <c r="K82" i="15" s="1"/>
  <c r="C82" i="15" s="1"/>
  <c r="M81" i="15"/>
  <c r="K81" i="15" s="1"/>
  <c r="C81" i="15" s="1"/>
  <c r="J81" i="15"/>
  <c r="M80" i="15"/>
  <c r="K80" i="15"/>
  <c r="C80" i="15" s="1"/>
  <c r="J80" i="15"/>
  <c r="M79" i="15"/>
  <c r="J79" i="15"/>
  <c r="K79" i="15" s="1"/>
  <c r="C79" i="15" s="1"/>
  <c r="M78" i="15"/>
  <c r="J78" i="15"/>
  <c r="K78" i="15" s="1"/>
  <c r="C78" i="15" s="1"/>
  <c r="M77" i="15"/>
  <c r="K77" i="15" s="1"/>
  <c r="C77" i="15" s="1"/>
  <c r="J77" i="15"/>
  <c r="M76" i="15"/>
  <c r="K76" i="15"/>
  <c r="C76" i="15" s="1"/>
  <c r="J76" i="15"/>
  <c r="M75" i="15"/>
  <c r="J75" i="15"/>
  <c r="K75" i="15" s="1"/>
  <c r="C75" i="15" s="1"/>
  <c r="M74" i="15"/>
  <c r="K74" i="15"/>
  <c r="C74" i="15" s="1"/>
  <c r="J74" i="15"/>
  <c r="R73" i="15"/>
  <c r="K73" i="15"/>
  <c r="C73" i="15" s="1"/>
  <c r="R72" i="15"/>
  <c r="K72" i="15"/>
  <c r="C72" i="15" s="1"/>
  <c r="R71" i="15"/>
  <c r="K71" i="15"/>
  <c r="C71" i="15" s="1"/>
  <c r="R70" i="15"/>
  <c r="K70" i="15"/>
  <c r="C70" i="15" s="1"/>
  <c r="R69" i="15"/>
  <c r="K69" i="15"/>
  <c r="C69" i="15" s="1"/>
  <c r="R68" i="15"/>
  <c r="K68" i="15"/>
  <c r="C68" i="15" s="1"/>
  <c r="R67" i="15"/>
  <c r="K67" i="15"/>
  <c r="C67" i="15" s="1"/>
  <c r="R66" i="15"/>
  <c r="K66" i="15"/>
  <c r="C66" i="15" s="1"/>
  <c r="R65" i="15"/>
  <c r="K65" i="15"/>
  <c r="C65" i="15" s="1"/>
  <c r="R64" i="15"/>
  <c r="K64" i="15"/>
  <c r="C64" i="15" s="1"/>
  <c r="R63" i="15"/>
  <c r="K63" i="15"/>
  <c r="C63" i="15" s="1"/>
  <c r="R62" i="15"/>
  <c r="P62" i="15"/>
  <c r="K62" i="15"/>
  <c r="C62" i="15" s="1"/>
  <c r="R61" i="15"/>
  <c r="K61" i="15"/>
  <c r="C61" i="15" s="1"/>
  <c r="R60" i="15"/>
  <c r="K60" i="15"/>
  <c r="C60" i="15" s="1"/>
  <c r="R59" i="15"/>
  <c r="K59" i="15"/>
  <c r="C59" i="15" s="1"/>
  <c r="R58" i="15"/>
  <c r="K58" i="15"/>
  <c r="C58" i="15" s="1"/>
  <c r="R57" i="15"/>
  <c r="K57" i="15"/>
  <c r="C57" i="15" s="1"/>
  <c r="R56" i="15"/>
  <c r="K56" i="15"/>
  <c r="C56" i="15" s="1"/>
  <c r="R55" i="15"/>
  <c r="K55" i="15"/>
  <c r="C55" i="15" s="1"/>
  <c r="R54" i="15"/>
  <c r="K54" i="15"/>
  <c r="C54" i="15" s="1"/>
  <c r="R53" i="15"/>
  <c r="K53" i="15"/>
  <c r="C53" i="15" s="1"/>
  <c r="R52" i="15"/>
  <c r="K52" i="15"/>
  <c r="C52" i="15" s="1"/>
  <c r="R51" i="15"/>
  <c r="K51" i="15"/>
  <c r="C51" i="15" s="1"/>
  <c r="R50" i="15"/>
  <c r="P50" i="15"/>
  <c r="K50" i="15"/>
  <c r="C50" i="15" s="1"/>
  <c r="R49" i="15"/>
  <c r="K49" i="15"/>
  <c r="C49" i="15" s="1"/>
  <c r="R48" i="15"/>
  <c r="K48" i="15"/>
  <c r="C48" i="15" s="1"/>
  <c r="R47" i="15"/>
  <c r="K47" i="15"/>
  <c r="C47" i="15" s="1"/>
  <c r="R46" i="15"/>
  <c r="K46" i="15"/>
  <c r="C46" i="15" s="1"/>
  <c r="R45" i="15"/>
  <c r="K45" i="15"/>
  <c r="C45" i="15" s="1"/>
  <c r="R44" i="15"/>
  <c r="K44" i="15"/>
  <c r="C44" i="15" s="1"/>
  <c r="R43" i="15"/>
  <c r="K43" i="15"/>
  <c r="C43" i="15" s="1"/>
  <c r="R42" i="15"/>
  <c r="K42" i="15"/>
  <c r="C42" i="15" s="1"/>
  <c r="R41" i="15"/>
  <c r="K41" i="15"/>
  <c r="C41" i="15" s="1"/>
  <c r="R40" i="15"/>
  <c r="K40" i="15"/>
  <c r="C40" i="15" s="1"/>
  <c r="R39" i="15"/>
  <c r="K39" i="15"/>
  <c r="C39" i="15" s="1"/>
  <c r="R38" i="15"/>
  <c r="P38" i="15"/>
  <c r="K38" i="15"/>
  <c r="C38" i="15" s="1"/>
  <c r="R37" i="15"/>
  <c r="K37" i="15"/>
  <c r="C37" i="15" s="1"/>
  <c r="R36" i="15"/>
  <c r="K36" i="15"/>
  <c r="C36" i="15" s="1"/>
  <c r="R35" i="15"/>
  <c r="K35" i="15"/>
  <c r="C35" i="15" s="1"/>
  <c r="R34" i="15"/>
  <c r="K34" i="15"/>
  <c r="C34" i="15" s="1"/>
  <c r="R33" i="15"/>
  <c r="K33" i="15"/>
  <c r="C33" i="15" s="1"/>
  <c r="R32" i="15"/>
  <c r="K32" i="15"/>
  <c r="C32" i="15" s="1"/>
  <c r="R31" i="15"/>
  <c r="K31" i="15"/>
  <c r="C31" i="15" s="1"/>
  <c r="R30" i="15"/>
  <c r="K30" i="15"/>
  <c r="C30" i="15" s="1"/>
  <c r="R29" i="15"/>
  <c r="K29" i="15"/>
  <c r="C29" i="15" s="1"/>
  <c r="R28" i="15"/>
  <c r="K28" i="15"/>
  <c r="C28" i="15" s="1"/>
  <c r="R27" i="15"/>
  <c r="K27" i="15"/>
  <c r="C27" i="15" s="1"/>
  <c r="R26" i="15"/>
  <c r="P26" i="15"/>
  <c r="K26" i="15"/>
  <c r="C26" i="15" s="1"/>
  <c r="R25" i="15"/>
  <c r="K25" i="15"/>
  <c r="C25" i="15" s="1"/>
  <c r="R24" i="15"/>
  <c r="K24" i="15"/>
  <c r="C24" i="15" s="1"/>
  <c r="R23" i="15"/>
  <c r="K23" i="15"/>
  <c r="C23" i="15" s="1"/>
  <c r="R22" i="15"/>
  <c r="K22" i="15"/>
  <c r="C22" i="15" s="1"/>
  <c r="R21" i="15"/>
  <c r="K21" i="15"/>
  <c r="C21" i="15" s="1"/>
  <c r="R20" i="15"/>
  <c r="K20" i="15"/>
  <c r="C20" i="15" s="1"/>
  <c r="R19" i="15"/>
  <c r="K19" i="15"/>
  <c r="C19" i="15" s="1"/>
  <c r="R18" i="15"/>
  <c r="K18" i="15"/>
  <c r="C18" i="15" s="1"/>
  <c r="R17" i="15"/>
  <c r="K17" i="15"/>
  <c r="C17" i="15" s="1"/>
  <c r="R16" i="15"/>
  <c r="K16" i="15"/>
  <c r="C16" i="15" s="1"/>
  <c r="R15" i="15"/>
  <c r="K15" i="15"/>
  <c r="C15" i="15" s="1"/>
  <c r="R14" i="15"/>
  <c r="P14" i="15"/>
  <c r="K14" i="15"/>
  <c r="C14" i="15" s="1"/>
  <c r="R13" i="15"/>
  <c r="K13" i="15"/>
  <c r="C13" i="15" s="1"/>
  <c r="R12" i="15"/>
  <c r="K12" i="15"/>
  <c r="C12" i="15" s="1"/>
  <c r="R11" i="15"/>
  <c r="K11" i="15"/>
  <c r="C11" i="15" s="1"/>
  <c r="R10" i="15"/>
  <c r="K10" i="15"/>
  <c r="C10" i="15" s="1"/>
  <c r="R9" i="15"/>
  <c r="K9" i="15"/>
  <c r="C9" i="15" s="1"/>
  <c r="R8" i="15"/>
  <c r="K8" i="15"/>
  <c r="C8" i="15" s="1"/>
  <c r="R7" i="15"/>
  <c r="K7" i="15"/>
  <c r="C7" i="15" s="1"/>
  <c r="R6" i="15"/>
  <c r="K6" i="15"/>
  <c r="C6" i="15" s="1"/>
  <c r="R5" i="15"/>
  <c r="K5" i="15"/>
  <c r="C5" i="15" s="1"/>
  <c r="K4" i="15"/>
  <c r="C4" i="15" s="1"/>
  <c r="K3" i="15"/>
  <c r="C3" i="15" s="1"/>
  <c r="R2" i="15"/>
  <c r="P2" i="15"/>
  <c r="B145" i="20"/>
  <c r="E144" i="20"/>
  <c r="C144" i="20"/>
  <c r="B144" i="20"/>
  <c r="B143" i="20"/>
  <c r="B142" i="20"/>
  <c r="B141" i="20"/>
  <c r="B140" i="20"/>
  <c r="B139" i="20"/>
  <c r="B138" i="20"/>
  <c r="C138" i="20" s="1"/>
  <c r="B137" i="20"/>
  <c r="E136" i="20"/>
  <c r="C136" i="20"/>
  <c r="B136" i="20"/>
  <c r="B135" i="20"/>
  <c r="B134" i="20"/>
  <c r="B133" i="20"/>
  <c r="B132" i="20"/>
  <c r="E131" i="20"/>
  <c r="C131" i="20" s="1"/>
  <c r="B131" i="20"/>
  <c r="B130" i="20"/>
  <c r="C130" i="20" s="1"/>
  <c r="B129" i="20"/>
  <c r="E128" i="20"/>
  <c r="C128" i="20"/>
  <c r="B128" i="20"/>
  <c r="B127" i="20"/>
  <c r="B126" i="20"/>
  <c r="B125" i="20"/>
  <c r="B124" i="20"/>
  <c r="E123" i="20"/>
  <c r="C123" i="20" s="1"/>
  <c r="B123" i="20"/>
  <c r="B122" i="20"/>
  <c r="C122" i="20" s="1"/>
  <c r="B121" i="20"/>
  <c r="B120" i="20"/>
  <c r="B119" i="20"/>
  <c r="B118" i="20"/>
  <c r="E117" i="20"/>
  <c r="B117" i="20"/>
  <c r="B116" i="20"/>
  <c r="E115" i="20"/>
  <c r="C115" i="20" s="1"/>
  <c r="B115" i="20"/>
  <c r="B114" i="20"/>
  <c r="B113" i="20"/>
  <c r="B112" i="20"/>
  <c r="B111" i="20"/>
  <c r="B110" i="20"/>
  <c r="E109" i="20"/>
  <c r="B109" i="20"/>
  <c r="B108" i="20"/>
  <c r="E107" i="20"/>
  <c r="C107" i="20" s="1"/>
  <c r="B107" i="20"/>
  <c r="B106" i="20"/>
  <c r="B105" i="20"/>
  <c r="B104" i="20"/>
  <c r="B103" i="20"/>
  <c r="B102" i="20"/>
  <c r="E101" i="20"/>
  <c r="B101" i="20"/>
  <c r="B100" i="20"/>
  <c r="E99" i="20"/>
  <c r="C99" i="20" s="1"/>
  <c r="B99" i="20"/>
  <c r="B98" i="20"/>
  <c r="B97" i="20"/>
  <c r="E96" i="20"/>
  <c r="C96" i="20"/>
  <c r="B96" i="20"/>
  <c r="B95" i="20"/>
  <c r="C94" i="20"/>
  <c r="B94" i="20"/>
  <c r="B93" i="20"/>
  <c r="E92" i="20"/>
  <c r="C92" i="20" s="1"/>
  <c r="B92" i="20"/>
  <c r="B91" i="20"/>
  <c r="B90" i="20"/>
  <c r="C90" i="20" s="1"/>
  <c r="B89" i="20"/>
  <c r="E88" i="20"/>
  <c r="C88" i="20" s="1"/>
  <c r="B88" i="20"/>
  <c r="B87" i="20"/>
  <c r="B86" i="20"/>
  <c r="B85" i="20"/>
  <c r="E84" i="20"/>
  <c r="C84" i="20" s="1"/>
  <c r="B84" i="20"/>
  <c r="B83" i="20"/>
  <c r="B82" i="20"/>
  <c r="B81" i="20"/>
  <c r="E80" i="20"/>
  <c r="C80" i="20" s="1"/>
  <c r="B80" i="20"/>
  <c r="B79" i="20"/>
  <c r="B78" i="20"/>
  <c r="B77" i="20"/>
  <c r="E76" i="20"/>
  <c r="C76" i="20" s="1"/>
  <c r="B76" i="20"/>
  <c r="B75" i="20"/>
  <c r="B74" i="20"/>
  <c r="E73" i="20"/>
  <c r="E74" i="20" s="1"/>
  <c r="C74" i="20" s="1"/>
  <c r="E72" i="20"/>
  <c r="E75" i="20" s="1"/>
  <c r="C75" i="20" s="1"/>
  <c r="C72" i="20"/>
  <c r="E71" i="20"/>
  <c r="C71" i="20" s="1"/>
  <c r="E70" i="20"/>
  <c r="E77" i="20" s="1"/>
  <c r="C77" i="20" s="1"/>
  <c r="C70" i="20"/>
  <c r="E69" i="20"/>
  <c r="E78" i="20" s="1"/>
  <c r="C78" i="20" s="1"/>
  <c r="E68" i="20"/>
  <c r="E79" i="20" s="1"/>
  <c r="C79" i="20" s="1"/>
  <c r="C68" i="20"/>
  <c r="E67" i="20"/>
  <c r="C67" i="20" s="1"/>
  <c r="E66" i="20"/>
  <c r="E81" i="20" s="1"/>
  <c r="C81" i="20" s="1"/>
  <c r="C66" i="20"/>
  <c r="E65" i="20"/>
  <c r="E82" i="20" s="1"/>
  <c r="C82" i="20" s="1"/>
  <c r="E64" i="20"/>
  <c r="E83" i="20" s="1"/>
  <c r="C83" i="20" s="1"/>
  <c r="C64" i="20"/>
  <c r="E63" i="20"/>
  <c r="C63" i="20" s="1"/>
  <c r="E62" i="20"/>
  <c r="E61" i="20"/>
  <c r="E86" i="20" s="1"/>
  <c r="C86" i="20" s="1"/>
  <c r="C61" i="20"/>
  <c r="E60" i="20"/>
  <c r="E59" i="20"/>
  <c r="C59" i="20"/>
  <c r="E58" i="20"/>
  <c r="E57" i="20"/>
  <c r="E90" i="20" s="1"/>
  <c r="C57" i="20"/>
  <c r="E56" i="20"/>
  <c r="E55" i="20"/>
  <c r="C55" i="20"/>
  <c r="E54" i="20"/>
  <c r="E53" i="20"/>
  <c r="E94" i="20" s="1"/>
  <c r="C53" i="20"/>
  <c r="E52" i="20"/>
  <c r="E51" i="20"/>
  <c r="C51" i="20"/>
  <c r="H50" i="20"/>
  <c r="E50" i="20"/>
  <c r="E97" i="20" s="1"/>
  <c r="C97" i="20" s="1"/>
  <c r="E49" i="20"/>
  <c r="E98" i="20" s="1"/>
  <c r="C98" i="20" s="1"/>
  <c r="C49" i="20"/>
  <c r="E48" i="20"/>
  <c r="C48" i="20" s="1"/>
  <c r="E47" i="20"/>
  <c r="E100" i="20" s="1"/>
  <c r="C100" i="20" s="1"/>
  <c r="C47" i="20"/>
  <c r="E46" i="20"/>
  <c r="C46" i="20" s="1"/>
  <c r="E45" i="20"/>
  <c r="E102" i="20" s="1"/>
  <c r="C102" i="20" s="1"/>
  <c r="C45" i="20"/>
  <c r="E44" i="20"/>
  <c r="E103" i="20" s="1"/>
  <c r="C103" i="20" s="1"/>
  <c r="E43" i="20"/>
  <c r="E104" i="20" s="1"/>
  <c r="C104" i="20" s="1"/>
  <c r="C43" i="20"/>
  <c r="E42" i="20"/>
  <c r="E105" i="20" s="1"/>
  <c r="C105" i="20" s="1"/>
  <c r="E41" i="20"/>
  <c r="E106" i="20" s="1"/>
  <c r="C106" i="20" s="1"/>
  <c r="C41" i="20"/>
  <c r="E40" i="20"/>
  <c r="C40" i="20" s="1"/>
  <c r="E39" i="20"/>
  <c r="E108" i="20" s="1"/>
  <c r="C108" i="20" s="1"/>
  <c r="C39" i="20"/>
  <c r="E38" i="20"/>
  <c r="C38" i="20"/>
  <c r="E37" i="20"/>
  <c r="E36" i="20"/>
  <c r="E111" i="20" s="1"/>
  <c r="C111" i="20" s="1"/>
  <c r="C36" i="20"/>
  <c r="E35" i="20"/>
  <c r="E34" i="20"/>
  <c r="E113" i="20" s="1"/>
  <c r="C113" i="20" s="1"/>
  <c r="C34" i="20"/>
  <c r="E33" i="20"/>
  <c r="E32" i="20"/>
  <c r="C32" i="20"/>
  <c r="E31" i="20"/>
  <c r="E30" i="20"/>
  <c r="C30" i="20"/>
  <c r="E29" i="20"/>
  <c r="E28" i="20"/>
  <c r="E119" i="20" s="1"/>
  <c r="C119" i="20" s="1"/>
  <c r="C28" i="20"/>
  <c r="E27" i="20"/>
  <c r="E26" i="20"/>
  <c r="E121" i="20" s="1"/>
  <c r="C121" i="20" s="1"/>
  <c r="C26" i="20"/>
  <c r="E25" i="20"/>
  <c r="E122" i="20" s="1"/>
  <c r="E24" i="20"/>
  <c r="C24" i="20"/>
  <c r="E23" i="20"/>
  <c r="E124" i="20" s="1"/>
  <c r="C124" i="20" s="1"/>
  <c r="E22" i="20"/>
  <c r="E125" i="20" s="1"/>
  <c r="C125" i="20" s="1"/>
  <c r="C22" i="20"/>
  <c r="E21" i="20"/>
  <c r="E126" i="20" s="1"/>
  <c r="C126" i="20" s="1"/>
  <c r="E20" i="20"/>
  <c r="E127" i="20" s="1"/>
  <c r="C127" i="20" s="1"/>
  <c r="C20" i="20"/>
  <c r="E19" i="20"/>
  <c r="C19" i="20" s="1"/>
  <c r="E18" i="20"/>
  <c r="E129" i="20" s="1"/>
  <c r="C129" i="20" s="1"/>
  <c r="C18" i="20"/>
  <c r="E17" i="20"/>
  <c r="E130" i="20" s="1"/>
  <c r="E16" i="20"/>
  <c r="C16" i="20"/>
  <c r="E15" i="20"/>
  <c r="E132" i="20" s="1"/>
  <c r="C132" i="20" s="1"/>
  <c r="E14" i="20"/>
  <c r="E13" i="20"/>
  <c r="E134" i="20" s="1"/>
  <c r="C134" i="20" s="1"/>
  <c r="C13" i="20"/>
  <c r="E12" i="20"/>
  <c r="E11" i="20"/>
  <c r="C11" i="20"/>
  <c r="E10" i="20"/>
  <c r="E9" i="20"/>
  <c r="E138" i="20" s="1"/>
  <c r="C9" i="20"/>
  <c r="E8" i="20"/>
  <c r="E7" i="20"/>
  <c r="E140" i="20" s="1"/>
  <c r="C140" i="20" s="1"/>
  <c r="C7" i="20"/>
  <c r="E6" i="20"/>
  <c r="E5" i="20"/>
  <c r="E142" i="20" s="1"/>
  <c r="C142" i="20" s="1"/>
  <c r="C5" i="20"/>
  <c r="E4" i="20"/>
  <c r="E3" i="20"/>
  <c r="C3" i="20"/>
  <c r="E2" i="20"/>
  <c r="E145" i="20" s="1"/>
  <c r="C145" i="20" s="1"/>
  <c r="E143" i="15" l="1"/>
  <c r="E139" i="15"/>
  <c r="E135" i="15"/>
  <c r="E131" i="15"/>
  <c r="E127" i="15"/>
  <c r="E123" i="15"/>
  <c r="E119" i="15"/>
  <c r="E115" i="15"/>
  <c r="E111" i="15"/>
  <c r="E107" i="15"/>
  <c r="E103" i="15"/>
  <c r="E99" i="15"/>
  <c r="E95" i="15"/>
  <c r="E91" i="15"/>
  <c r="E87" i="15"/>
  <c r="E83" i="15"/>
  <c r="E79" i="15"/>
  <c r="E75" i="15"/>
  <c r="E71" i="15"/>
  <c r="E67" i="15"/>
  <c r="E63" i="15"/>
  <c r="E59" i="15"/>
  <c r="E55" i="15"/>
  <c r="E51" i="15"/>
  <c r="E47" i="15"/>
  <c r="E43" i="15"/>
  <c r="E39" i="15"/>
  <c r="E35" i="15"/>
  <c r="E31" i="15"/>
  <c r="E27" i="15"/>
  <c r="E23" i="15"/>
  <c r="E19" i="15"/>
  <c r="E15" i="15"/>
  <c r="E11" i="15"/>
  <c r="E7" i="15"/>
  <c r="E3" i="15"/>
  <c r="E125" i="15"/>
  <c r="E93" i="15"/>
  <c r="E85" i="15"/>
  <c r="E61" i="15"/>
  <c r="E117" i="15"/>
  <c r="E2" i="15"/>
  <c r="C2" i="15" s="1"/>
  <c r="E142" i="15"/>
  <c r="E138" i="15"/>
  <c r="E134" i="15"/>
  <c r="E130" i="15"/>
  <c r="E126" i="15"/>
  <c r="E122" i="15"/>
  <c r="E118" i="15"/>
  <c r="E114" i="15"/>
  <c r="E110" i="15"/>
  <c r="E106" i="15"/>
  <c r="E102" i="15"/>
  <c r="E98" i="15"/>
  <c r="E94" i="15"/>
  <c r="E90" i="15"/>
  <c r="E86" i="15"/>
  <c r="E82" i="15"/>
  <c r="E78" i="15"/>
  <c r="E74" i="15"/>
  <c r="E70" i="15"/>
  <c r="E66" i="15"/>
  <c r="E62" i="15"/>
  <c r="E58" i="15"/>
  <c r="E54" i="15"/>
  <c r="E50" i="15"/>
  <c r="E46" i="15"/>
  <c r="E42" i="15"/>
  <c r="E38" i="15"/>
  <c r="E34" i="15"/>
  <c r="E30" i="15"/>
  <c r="E26" i="15"/>
  <c r="E22" i="15"/>
  <c r="E18" i="15"/>
  <c r="E14" i="15"/>
  <c r="E10" i="15"/>
  <c r="E6" i="15"/>
  <c r="E145" i="15"/>
  <c r="E141" i="15"/>
  <c r="E137" i="15"/>
  <c r="E133" i="15"/>
  <c r="E129" i="15"/>
  <c r="E121" i="15"/>
  <c r="E113" i="15"/>
  <c r="E109" i="15"/>
  <c r="E105" i="15"/>
  <c r="E101" i="15"/>
  <c r="E97" i="15"/>
  <c r="E89" i="15"/>
  <c r="E81" i="15"/>
  <c r="E77" i="15"/>
  <c r="E73" i="15"/>
  <c r="E69" i="15"/>
  <c r="E65" i="15"/>
  <c r="E57" i="15"/>
  <c r="E53" i="15"/>
  <c r="E49" i="15"/>
  <c r="E45" i="15"/>
  <c r="E41" i="15"/>
  <c r="E37" i="15"/>
  <c r="E33" i="15"/>
  <c r="E29" i="15"/>
  <c r="E25" i="15"/>
  <c r="E21" i="15"/>
  <c r="E17" i="15"/>
  <c r="E13" i="15"/>
  <c r="E9" i="15"/>
  <c r="E5" i="15"/>
  <c r="E144" i="15"/>
  <c r="E140" i="15"/>
  <c r="E136" i="15"/>
  <c r="E132" i="15"/>
  <c r="E128" i="15"/>
  <c r="E124" i="15"/>
  <c r="E120" i="15"/>
  <c r="E116" i="15"/>
  <c r="E112" i="15"/>
  <c r="E108" i="15"/>
  <c r="E104" i="15"/>
  <c r="E100" i="15"/>
  <c r="E96" i="15"/>
  <c r="E92" i="15"/>
  <c r="E88" i="15"/>
  <c r="E84" i="15"/>
  <c r="E80" i="15"/>
  <c r="E76" i="15"/>
  <c r="E72" i="15"/>
  <c r="E68" i="15"/>
  <c r="E64" i="15"/>
  <c r="E60" i="15"/>
  <c r="E56" i="15"/>
  <c r="E52" i="15"/>
  <c r="E48" i="15"/>
  <c r="E44" i="15"/>
  <c r="E40" i="15"/>
  <c r="E36" i="15"/>
  <c r="E32" i="15"/>
  <c r="E28" i="15"/>
  <c r="E24" i="15"/>
  <c r="E20" i="15"/>
  <c r="E16" i="15"/>
  <c r="E12" i="15"/>
  <c r="E8" i="15"/>
  <c r="E4" i="15"/>
  <c r="C8" i="20"/>
  <c r="E139" i="20"/>
  <c r="C139" i="20" s="1"/>
  <c r="C27" i="20"/>
  <c r="E120" i="20"/>
  <c r="C120" i="20" s="1"/>
  <c r="C6" i="20"/>
  <c r="E141" i="20"/>
  <c r="C141" i="20" s="1"/>
  <c r="C56" i="20"/>
  <c r="E91" i="20"/>
  <c r="C91" i="20" s="1"/>
  <c r="C4" i="20"/>
  <c r="E143" i="20"/>
  <c r="C143" i="20" s="1"/>
  <c r="C12" i="20"/>
  <c r="E135" i="20"/>
  <c r="C135" i="20" s="1"/>
  <c r="E116" i="20"/>
  <c r="C116" i="20" s="1"/>
  <c r="C31" i="20"/>
  <c r="C54" i="20"/>
  <c r="E93" i="20"/>
  <c r="C93" i="20" s="1"/>
  <c r="E85" i="20"/>
  <c r="C85" i="20" s="1"/>
  <c r="C62" i="20"/>
  <c r="H62" i="20"/>
  <c r="C35" i="20"/>
  <c r="E112" i="20"/>
  <c r="C112" i="20" s="1"/>
  <c r="E89" i="20"/>
  <c r="C89" i="20" s="1"/>
  <c r="C58" i="20"/>
  <c r="C14" i="20"/>
  <c r="E133" i="20"/>
  <c r="C133" i="20" s="1"/>
  <c r="H14" i="20"/>
  <c r="E114" i="20"/>
  <c r="C114" i="20" s="1"/>
  <c r="C33" i="20"/>
  <c r="H2" i="20"/>
  <c r="E137" i="20"/>
  <c r="C137" i="20" s="1"/>
  <c r="C10" i="20"/>
  <c r="E118" i="20"/>
  <c r="C118" i="20" s="1"/>
  <c r="C29" i="20"/>
  <c r="E110" i="20"/>
  <c r="C110" i="20" s="1"/>
  <c r="C37" i="20"/>
  <c r="C52" i="20"/>
  <c r="E95" i="20"/>
  <c r="C95" i="20" s="1"/>
  <c r="C60" i="20"/>
  <c r="E87" i="20"/>
  <c r="C87" i="20" s="1"/>
  <c r="C109" i="20"/>
  <c r="C2" i="20"/>
  <c r="C15" i="20"/>
  <c r="C17" i="20"/>
  <c r="C21" i="20"/>
  <c r="C23" i="20"/>
  <c r="C25" i="20"/>
  <c r="H26" i="20"/>
  <c r="C42" i="20"/>
  <c r="C44" i="20"/>
  <c r="C50" i="20"/>
  <c r="C65" i="20"/>
  <c r="C69" i="20"/>
  <c r="C73" i="20"/>
  <c r="C101" i="20"/>
  <c r="C117" i="20"/>
  <c r="H38" i="20"/>
  <c r="R74" i="15"/>
</calcChain>
</file>

<file path=xl/sharedStrings.xml><?xml version="1.0" encoding="utf-8"?>
<sst xmlns="http://schemas.openxmlformats.org/spreadsheetml/2006/main" count="11" uniqueCount="7">
  <si>
    <t>force(kN)</t>
  </si>
  <si>
    <t>E(Pa)</t>
  </si>
  <si>
    <t>lateral balance</t>
  </si>
  <si>
    <t>安全系数</t>
    <phoneticPr fontId="1" type="noConversion"/>
  </si>
  <si>
    <t>E</t>
    <phoneticPr fontId="1" type="noConversion"/>
  </si>
  <si>
    <t>承载力kN</t>
    <phoneticPr fontId="1" type="noConversion"/>
  </si>
  <si>
    <t>索力kN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</si>
</sst>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"/>
    <numFmt numFmtId="179" formatCode="0.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79" fontId="0" fillId="0" borderId="2" xfId="0" applyNumberFormat="1" applyFill="1" applyBorder="1" applyAlignment="1">
      <alignment horizontal="right" vertical="center"/>
    </xf>
    <xf numFmtId="11" fontId="0" fillId="0" borderId="3" xfId="0" applyNumberForma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1" fontId="0" fillId="0" borderId="5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79" fontId="0" fillId="0" borderId="7" xfId="0" applyNumberFormat="1" applyBorder="1" applyAlignment="1">
      <alignment horizontal="right" vertical="center"/>
    </xf>
    <xf numFmtId="11" fontId="0" fillId="0" borderId="8" xfId="0" applyNumberFormat="1" applyBorder="1" applyAlignment="1">
      <alignment horizontal="right" vertical="center"/>
    </xf>
    <xf numFmtId="179" fontId="0" fillId="0" borderId="2" xfId="0" applyNumberFormat="1" applyBorder="1" applyAlignment="1">
      <alignment horizontal="right" vertical="center"/>
    </xf>
    <xf numFmtId="17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179" fontId="0" fillId="4" borderId="7" xfId="0" applyNumberFormat="1" applyFill="1" applyBorder="1" applyAlignment="1">
      <alignment horizontal="right" vertical="center"/>
    </xf>
    <xf numFmtId="178" fontId="0" fillId="2" borderId="0" xfId="0" applyNumberFormat="1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Font="1" applyAlignment="1">
      <alignment horizontal="right" vertical="center"/>
    </xf>
    <xf numFmtId="0" fontId="0" fillId="5" borderId="0" xfId="0" applyFill="1" applyBorder="1">
      <alignment vertical="center"/>
    </xf>
    <xf numFmtId="0" fontId="0" fillId="5" borderId="0" xfId="0" applyFill="1">
      <alignment vertical="center"/>
    </xf>
    <xf numFmtId="178" fontId="2" fillId="5" borderId="0" xfId="0" applyNumberFormat="1" applyFont="1" applyFill="1">
      <alignment vertical="center"/>
    </xf>
    <xf numFmtId="178" fontId="0" fillId="5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workbookViewId="0">
      <selection activeCell="H2" sqref="H2:H13"/>
    </sheetView>
  </sheetViews>
  <sheetFormatPr defaultColWidth="9" defaultRowHeight="14.4" x14ac:dyDescent="0.25"/>
  <cols>
    <col min="1" max="2" width="9" style="1"/>
    <col min="3" max="3" width="12.6640625" style="1"/>
    <col min="4" max="4" width="9" style="1"/>
    <col min="5" max="5" width="9.33203125" style="2"/>
    <col min="6" max="6" width="9.33203125" style="1"/>
    <col min="8" max="8" width="9.6640625" style="3" customWidth="1"/>
  </cols>
  <sheetData>
    <row r="1" spans="1:9" x14ac:dyDescent="0.25">
      <c r="A1" s="1">
        <v>0</v>
      </c>
      <c r="B1" s="1">
        <v>1</v>
      </c>
      <c r="C1" s="1">
        <v>2</v>
      </c>
      <c r="E1" s="2" t="s">
        <v>0</v>
      </c>
      <c r="F1" s="1" t="s">
        <v>1</v>
      </c>
    </row>
    <row r="2" spans="1:9" x14ac:dyDescent="0.25">
      <c r="A2" s="4">
        <v>1</v>
      </c>
      <c r="B2" s="5">
        <v>7197</v>
      </c>
      <c r="C2" s="5">
        <f t="shared" ref="C2:C65" si="0">E2*1000/(F2*B2/1000000)</f>
        <v>3.0309996890238657E-3</v>
      </c>
      <c r="D2" s="5"/>
      <c r="E2" s="6">
        <f>I2*0.86</f>
        <v>4580.9619999999995</v>
      </c>
      <c r="F2" s="7">
        <v>210000000000</v>
      </c>
      <c r="H2" s="19">
        <f>SUM(E2:E13)</f>
        <v>20738.384000000002</v>
      </c>
      <c r="I2" s="6">
        <v>5326.7</v>
      </c>
    </row>
    <row r="3" spans="1:9" x14ac:dyDescent="0.25">
      <c r="A3" s="8">
        <v>2</v>
      </c>
      <c r="B3" s="1">
        <v>6273</v>
      </c>
      <c r="C3" s="1">
        <f t="shared" si="0"/>
        <v>1.5609300630747104E-4</v>
      </c>
      <c r="E3" s="6">
        <f t="shared" ref="E3:E34" si="1">I3*0.86</f>
        <v>205.626</v>
      </c>
      <c r="F3" s="9">
        <v>210000000001</v>
      </c>
      <c r="H3" s="19"/>
      <c r="I3" s="2">
        <v>239.1</v>
      </c>
    </row>
    <row r="4" spans="1:9" x14ac:dyDescent="0.25">
      <c r="A4" s="8">
        <v>3</v>
      </c>
      <c r="B4" s="1">
        <v>5349</v>
      </c>
      <c r="C4" s="1">
        <f t="shared" si="0"/>
        <v>1.3623231756584905E-3</v>
      </c>
      <c r="E4" s="6">
        <f t="shared" si="1"/>
        <v>1530.2840000000001</v>
      </c>
      <c r="F4" s="9">
        <v>210000000002</v>
      </c>
      <c r="H4" s="19"/>
      <c r="I4" s="2">
        <v>1779.4</v>
      </c>
    </row>
    <row r="5" spans="1:9" x14ac:dyDescent="0.25">
      <c r="A5" s="8">
        <v>4</v>
      </c>
      <c r="B5" s="1">
        <v>4888</v>
      </c>
      <c r="C5" s="1">
        <f t="shared" si="0"/>
        <v>1.8638025095205645E-3</v>
      </c>
      <c r="E5" s="6">
        <f t="shared" si="1"/>
        <v>1913.1559999999999</v>
      </c>
      <c r="F5" s="9">
        <v>210000000003</v>
      </c>
      <c r="H5" s="19"/>
      <c r="I5" s="2">
        <v>2224.6</v>
      </c>
    </row>
    <row r="6" spans="1:9" x14ac:dyDescent="0.25">
      <c r="A6" s="8">
        <v>5</v>
      </c>
      <c r="B6" s="1">
        <v>4657</v>
      </c>
      <c r="C6" s="1">
        <f t="shared" si="0"/>
        <v>1.9328609261674639E-3</v>
      </c>
      <c r="E6" s="6">
        <f t="shared" si="1"/>
        <v>1890.28</v>
      </c>
      <c r="F6" s="9">
        <v>210000000004</v>
      </c>
      <c r="H6" s="19"/>
      <c r="I6" s="2">
        <v>2198</v>
      </c>
    </row>
    <row r="7" spans="1:9" x14ac:dyDescent="0.25">
      <c r="A7" s="8">
        <v>6</v>
      </c>
      <c r="B7" s="1">
        <v>4195</v>
      </c>
      <c r="C7" s="1">
        <f t="shared" si="0"/>
        <v>2.0558192859491224E-3</v>
      </c>
      <c r="E7" s="6">
        <f t="shared" si="1"/>
        <v>1811.0740000000001</v>
      </c>
      <c r="F7" s="9">
        <v>210000000005</v>
      </c>
      <c r="H7" s="19"/>
      <c r="I7" s="2">
        <v>2105.9</v>
      </c>
    </row>
    <row r="8" spans="1:9" x14ac:dyDescent="0.25">
      <c r="A8" s="8">
        <v>7</v>
      </c>
      <c r="B8" s="1">
        <v>4195</v>
      </c>
      <c r="C8" s="1">
        <f t="shared" si="0"/>
        <v>1.9201248651474778E-3</v>
      </c>
      <c r="E8" s="6">
        <f t="shared" si="1"/>
        <v>1691.5340000000001</v>
      </c>
      <c r="F8" s="9">
        <v>210000000006</v>
      </c>
      <c r="H8" s="19"/>
      <c r="I8" s="2">
        <v>1966.9</v>
      </c>
    </row>
    <row r="9" spans="1:9" x14ac:dyDescent="0.25">
      <c r="A9" s="8">
        <v>8</v>
      </c>
      <c r="B9" s="1">
        <v>4195</v>
      </c>
      <c r="C9" s="1">
        <f t="shared" si="0"/>
        <v>1.8513990577735783E-3</v>
      </c>
      <c r="E9" s="6">
        <f t="shared" si="1"/>
        <v>1630.99</v>
      </c>
      <c r="F9" s="9">
        <v>210000000007</v>
      </c>
      <c r="H9" s="19"/>
      <c r="I9" s="2">
        <v>1896.5</v>
      </c>
    </row>
    <row r="10" spans="1:9" x14ac:dyDescent="0.25">
      <c r="A10" s="8">
        <v>9</v>
      </c>
      <c r="B10" s="1">
        <v>4195</v>
      </c>
      <c r="C10" s="1">
        <f t="shared" si="0"/>
        <v>1.6959850161111104E-3</v>
      </c>
      <c r="E10" s="6">
        <f t="shared" si="1"/>
        <v>1494.078</v>
      </c>
      <c r="F10" s="9">
        <v>210000000008</v>
      </c>
      <c r="H10" s="19"/>
      <c r="I10" s="2">
        <v>1737.3</v>
      </c>
    </row>
    <row r="11" spans="1:9" x14ac:dyDescent="0.25">
      <c r="A11" s="8">
        <v>10</v>
      </c>
      <c r="B11" s="1">
        <v>3502</v>
      </c>
      <c r="C11" s="1">
        <f t="shared" si="0"/>
        <v>1.8462484021944058E-3</v>
      </c>
      <c r="E11" s="6">
        <f t="shared" si="1"/>
        <v>1357.768</v>
      </c>
      <c r="F11" s="9">
        <v>210000000009</v>
      </c>
      <c r="H11" s="19"/>
      <c r="I11" s="2">
        <v>1578.8</v>
      </c>
    </row>
    <row r="12" spans="1:9" x14ac:dyDescent="0.25">
      <c r="A12" s="8">
        <v>11</v>
      </c>
      <c r="B12" s="1">
        <v>3502</v>
      </c>
      <c r="C12" s="1">
        <f t="shared" si="0"/>
        <v>1.3542819068730425E-3</v>
      </c>
      <c r="E12" s="6">
        <f t="shared" si="1"/>
        <v>995.96599999999989</v>
      </c>
      <c r="F12" s="9">
        <v>210000000010</v>
      </c>
      <c r="H12" s="19"/>
      <c r="I12" s="2">
        <v>1158.0999999999999</v>
      </c>
    </row>
    <row r="13" spans="1:9" x14ac:dyDescent="0.25">
      <c r="A13" s="10">
        <v>12</v>
      </c>
      <c r="B13" s="11">
        <v>3502</v>
      </c>
      <c r="C13" s="11">
        <f t="shared" si="0"/>
        <v>2.2254847568930268E-3</v>
      </c>
      <c r="D13" s="11"/>
      <c r="E13" s="6">
        <f t="shared" si="1"/>
        <v>1636.6659999999999</v>
      </c>
      <c r="F13" s="13">
        <v>210000000011</v>
      </c>
      <c r="H13" s="19"/>
      <c r="I13" s="12">
        <v>1903.1</v>
      </c>
    </row>
    <row r="14" spans="1:9" x14ac:dyDescent="0.25">
      <c r="A14" s="4">
        <v>13</v>
      </c>
      <c r="B14" s="5">
        <v>3502</v>
      </c>
      <c r="C14" s="5">
        <f t="shared" si="0"/>
        <v>2.320790840475471E-3</v>
      </c>
      <c r="D14" s="5"/>
      <c r="E14" s="6">
        <f t="shared" si="1"/>
        <v>1706.7559999999999</v>
      </c>
      <c r="F14" s="7">
        <v>210000000012</v>
      </c>
      <c r="H14" s="19">
        <f>SUM(E14:E25)</f>
        <v>20963.962</v>
      </c>
      <c r="I14" s="15">
        <v>1984.6</v>
      </c>
    </row>
    <row r="15" spans="1:9" x14ac:dyDescent="0.25">
      <c r="A15" s="8">
        <v>14</v>
      </c>
      <c r="B15" s="1">
        <v>3502</v>
      </c>
      <c r="C15" s="1">
        <f t="shared" si="0"/>
        <v>1.383867721760352E-3</v>
      </c>
      <c r="E15" s="6">
        <f t="shared" si="1"/>
        <v>1017.724</v>
      </c>
      <c r="F15" s="9">
        <v>210000000013</v>
      </c>
      <c r="H15" s="19"/>
      <c r="I15" s="2">
        <v>1183.4000000000001</v>
      </c>
    </row>
    <row r="16" spans="1:9" x14ac:dyDescent="0.25">
      <c r="A16" s="8">
        <v>15</v>
      </c>
      <c r="B16" s="1">
        <v>3502</v>
      </c>
      <c r="C16" s="1">
        <f t="shared" si="0"/>
        <v>1.7988877103040492E-3</v>
      </c>
      <c r="E16" s="6">
        <f t="shared" si="1"/>
        <v>1322.9379999999999</v>
      </c>
      <c r="F16" s="9">
        <v>210000000014</v>
      </c>
      <c r="H16" s="19"/>
      <c r="I16" s="2">
        <v>1538.3</v>
      </c>
    </row>
    <row r="17" spans="1:9" x14ac:dyDescent="0.25">
      <c r="A17" s="8">
        <v>16</v>
      </c>
      <c r="B17" s="1">
        <v>4195</v>
      </c>
      <c r="C17" s="1">
        <f t="shared" si="0"/>
        <v>1.6654293659063544E-3</v>
      </c>
      <c r="E17" s="6">
        <f t="shared" si="1"/>
        <v>1467.16</v>
      </c>
      <c r="F17" s="9">
        <v>210000000015</v>
      </c>
      <c r="H17" s="19"/>
      <c r="I17" s="2">
        <v>1706</v>
      </c>
    </row>
    <row r="18" spans="1:9" x14ac:dyDescent="0.25">
      <c r="A18" s="8">
        <v>17</v>
      </c>
      <c r="B18" s="1">
        <v>4195</v>
      </c>
      <c r="C18" s="1">
        <f t="shared" si="0"/>
        <v>1.8316794368318948E-3</v>
      </c>
      <c r="E18" s="6">
        <f t="shared" si="1"/>
        <v>1613.6179999999999</v>
      </c>
      <c r="F18" s="9">
        <v>210000000016</v>
      </c>
      <c r="H18" s="19"/>
      <c r="I18" s="2">
        <v>1876.3</v>
      </c>
    </row>
    <row r="19" spans="1:9" x14ac:dyDescent="0.25">
      <c r="A19" s="8">
        <v>18</v>
      </c>
      <c r="B19" s="1">
        <v>4195</v>
      </c>
      <c r="C19" s="1">
        <f t="shared" si="0"/>
        <v>1.9037243882901818E-3</v>
      </c>
      <c r="E19" s="6">
        <f t="shared" si="1"/>
        <v>1677.0859999999998</v>
      </c>
      <c r="F19" s="9">
        <v>210000000017</v>
      </c>
      <c r="H19" s="19"/>
      <c r="I19" s="2">
        <v>1950.1</v>
      </c>
    </row>
    <row r="20" spans="1:9" x14ac:dyDescent="0.25">
      <c r="A20" s="8">
        <v>19</v>
      </c>
      <c r="B20" s="1">
        <v>4657</v>
      </c>
      <c r="C20" s="1">
        <f t="shared" si="0"/>
        <v>1.8520465861373561E-3</v>
      </c>
      <c r="E20" s="6">
        <f t="shared" si="1"/>
        <v>1811.2459999999999</v>
      </c>
      <c r="F20" s="9">
        <v>210000000018</v>
      </c>
      <c r="H20" s="19"/>
      <c r="I20" s="2">
        <v>2106.1</v>
      </c>
    </row>
    <row r="21" spans="1:9" x14ac:dyDescent="0.25">
      <c r="A21" s="8">
        <v>20</v>
      </c>
      <c r="B21" s="1">
        <v>4888</v>
      </c>
      <c r="C21" s="1">
        <f t="shared" si="0"/>
        <v>1.872096874587069E-3</v>
      </c>
      <c r="E21" s="6">
        <f t="shared" si="1"/>
        <v>1921.67</v>
      </c>
      <c r="F21" s="9">
        <v>210000000019</v>
      </c>
      <c r="H21" s="19"/>
      <c r="I21" s="2">
        <v>2234.5</v>
      </c>
    </row>
    <row r="22" spans="1:9" x14ac:dyDescent="0.25">
      <c r="A22" s="8">
        <v>21</v>
      </c>
      <c r="B22" s="1">
        <v>5349</v>
      </c>
      <c r="C22" s="1">
        <f t="shared" si="0"/>
        <v>1.8409814026681011E-3</v>
      </c>
      <c r="E22" s="6">
        <f t="shared" si="1"/>
        <v>2067.9559999999997</v>
      </c>
      <c r="F22" s="9">
        <v>210000000020</v>
      </c>
      <c r="H22" s="19"/>
      <c r="I22" s="2">
        <v>2404.6</v>
      </c>
    </row>
    <row r="23" spans="1:9" x14ac:dyDescent="0.25">
      <c r="A23" s="8">
        <v>22</v>
      </c>
      <c r="B23" s="1">
        <v>5349</v>
      </c>
      <c r="C23" s="1">
        <f t="shared" si="0"/>
        <v>1.8510874304872912E-3</v>
      </c>
      <c r="E23" s="6">
        <f t="shared" si="1"/>
        <v>2079.308</v>
      </c>
      <c r="F23" s="9">
        <v>210000000021</v>
      </c>
      <c r="H23" s="19"/>
      <c r="I23" s="2">
        <v>2417.8000000000002</v>
      </c>
    </row>
    <row r="24" spans="1:9" x14ac:dyDescent="0.25">
      <c r="A24" s="8">
        <v>23</v>
      </c>
      <c r="B24" s="1">
        <v>5811</v>
      </c>
      <c r="C24" s="1">
        <f t="shared" si="0"/>
        <v>1.9266153680242706E-3</v>
      </c>
      <c r="E24" s="6">
        <f t="shared" si="1"/>
        <v>2351.0680000000002</v>
      </c>
      <c r="F24" s="9">
        <v>210000000022</v>
      </c>
      <c r="H24" s="19"/>
      <c r="I24" s="2">
        <v>2733.8</v>
      </c>
    </row>
    <row r="25" spans="1:9" x14ac:dyDescent="0.25">
      <c r="A25" s="10">
        <v>24</v>
      </c>
      <c r="B25" s="11">
        <v>5811</v>
      </c>
      <c r="C25" s="11">
        <f t="shared" si="0"/>
        <v>1.579460956469176E-3</v>
      </c>
      <c r="D25" s="11"/>
      <c r="E25" s="6">
        <f t="shared" si="1"/>
        <v>1927.4319999999998</v>
      </c>
      <c r="F25" s="13">
        <v>210000000023</v>
      </c>
      <c r="H25" s="19"/>
      <c r="I25" s="12">
        <v>2241.1999999999998</v>
      </c>
    </row>
    <row r="26" spans="1:9" x14ac:dyDescent="0.25">
      <c r="A26" s="4">
        <v>25</v>
      </c>
      <c r="B26" s="5">
        <v>5811</v>
      </c>
      <c r="C26" s="5">
        <f t="shared" si="0"/>
        <v>2.3948439328252704E-3</v>
      </c>
      <c r="D26" s="5"/>
      <c r="E26" s="6">
        <f t="shared" si="1"/>
        <v>2922.4519999999998</v>
      </c>
      <c r="F26" s="7">
        <v>210000000024</v>
      </c>
      <c r="H26" s="20">
        <f>SUM(E26:E37)</f>
        <v>22100.795999999998</v>
      </c>
      <c r="I26" s="14">
        <v>3398.2</v>
      </c>
    </row>
    <row r="27" spans="1:9" x14ac:dyDescent="0.25">
      <c r="A27" s="8">
        <v>26</v>
      </c>
      <c r="B27" s="1">
        <v>5811</v>
      </c>
      <c r="C27" s="1">
        <f t="shared" si="0"/>
        <v>1.5779810046387874E-3</v>
      </c>
      <c r="E27" s="6">
        <f t="shared" si="1"/>
        <v>1925.626</v>
      </c>
      <c r="F27" s="9">
        <v>210000000025</v>
      </c>
      <c r="H27" s="20"/>
      <c r="I27" s="2">
        <v>2239.1</v>
      </c>
    </row>
    <row r="28" spans="1:9" x14ac:dyDescent="0.25">
      <c r="A28" s="8">
        <v>27</v>
      </c>
      <c r="B28" s="1">
        <v>5349</v>
      </c>
      <c r="C28" s="1">
        <f t="shared" si="0"/>
        <v>1.9295622677417655E-3</v>
      </c>
      <c r="E28" s="6">
        <f t="shared" si="1"/>
        <v>2167.4580000000001</v>
      </c>
      <c r="F28" s="9">
        <v>210000000026</v>
      </c>
      <c r="H28" s="20"/>
      <c r="I28" s="2">
        <v>2520.3000000000002</v>
      </c>
    </row>
    <row r="29" spans="1:9" x14ac:dyDescent="0.25">
      <c r="A29" s="8">
        <v>28</v>
      </c>
      <c r="B29" s="1">
        <v>5349</v>
      </c>
      <c r="C29" s="1">
        <f t="shared" si="0"/>
        <v>1.8650214991058837E-3</v>
      </c>
      <c r="E29" s="6">
        <f t="shared" si="1"/>
        <v>2094.96</v>
      </c>
      <c r="F29" s="9">
        <v>210000000027</v>
      </c>
      <c r="H29" s="20"/>
      <c r="I29" s="2">
        <v>2436</v>
      </c>
    </row>
    <row r="30" spans="1:9" x14ac:dyDescent="0.25">
      <c r="A30" s="8">
        <v>29</v>
      </c>
      <c r="B30" s="1">
        <v>4888</v>
      </c>
      <c r="C30" s="1">
        <f t="shared" si="0"/>
        <v>1.8903612342581228E-3</v>
      </c>
      <c r="E30" s="6">
        <f t="shared" si="1"/>
        <v>1940.4180000000001</v>
      </c>
      <c r="F30" s="9">
        <v>210000000028</v>
      </c>
      <c r="H30" s="20"/>
      <c r="I30" s="2">
        <v>2256.3000000000002</v>
      </c>
    </row>
    <row r="31" spans="1:9" x14ac:dyDescent="0.25">
      <c r="A31" s="8">
        <v>30</v>
      </c>
      <c r="B31" s="1">
        <v>4657</v>
      </c>
      <c r="C31" s="1">
        <f t="shared" si="0"/>
        <v>1.8710410337201655E-3</v>
      </c>
      <c r="E31" s="6">
        <f t="shared" si="1"/>
        <v>1829.8219999999999</v>
      </c>
      <c r="F31" s="9">
        <v>210000000029</v>
      </c>
      <c r="H31" s="20"/>
      <c r="I31" s="2">
        <v>2127.6999999999998</v>
      </c>
    </row>
    <row r="32" spans="1:9" x14ac:dyDescent="0.25">
      <c r="A32" s="8">
        <v>31</v>
      </c>
      <c r="B32" s="1">
        <v>4195</v>
      </c>
      <c r="C32" s="1">
        <f t="shared" si="0"/>
        <v>1.9262750437114232E-3</v>
      </c>
      <c r="E32" s="6">
        <f t="shared" si="1"/>
        <v>1696.952</v>
      </c>
      <c r="F32" s="9">
        <v>210000000030</v>
      </c>
      <c r="H32" s="20"/>
      <c r="I32" s="2">
        <v>1973.2</v>
      </c>
    </row>
    <row r="33" spans="1:9" x14ac:dyDescent="0.25">
      <c r="A33" s="8">
        <v>32</v>
      </c>
      <c r="B33" s="1">
        <v>4195</v>
      </c>
      <c r="C33" s="1">
        <f t="shared" si="0"/>
        <v>1.8534491171564424E-3</v>
      </c>
      <c r="E33" s="6">
        <f t="shared" si="1"/>
        <v>1632.7959999999998</v>
      </c>
      <c r="F33" s="9">
        <v>210000000031</v>
      </c>
      <c r="H33" s="20"/>
      <c r="I33" s="2">
        <v>1898.6</v>
      </c>
    </row>
    <row r="34" spans="1:9" x14ac:dyDescent="0.25">
      <c r="A34" s="8">
        <v>33</v>
      </c>
      <c r="B34" s="1">
        <v>4195</v>
      </c>
      <c r="C34" s="1">
        <f t="shared" si="0"/>
        <v>1.6905181903321014E-3</v>
      </c>
      <c r="E34" s="6">
        <f t="shared" si="1"/>
        <v>1489.2619999999999</v>
      </c>
      <c r="F34" s="9">
        <v>210000000032</v>
      </c>
      <c r="H34" s="20"/>
      <c r="I34" s="2">
        <v>1731.7</v>
      </c>
    </row>
    <row r="35" spans="1:9" x14ac:dyDescent="0.25">
      <c r="A35" s="8">
        <v>34</v>
      </c>
      <c r="B35" s="1">
        <v>3502</v>
      </c>
      <c r="C35" s="1">
        <f t="shared" si="0"/>
        <v>1.8075412686507162E-3</v>
      </c>
      <c r="E35" s="6">
        <f t="shared" ref="E35:E73" si="2">I35*0.86</f>
        <v>1329.3019999999999</v>
      </c>
      <c r="F35" s="9">
        <v>210000000033</v>
      </c>
      <c r="H35" s="20"/>
      <c r="I35" s="2">
        <v>1545.7</v>
      </c>
    </row>
    <row r="36" spans="1:9" x14ac:dyDescent="0.25">
      <c r="A36" s="8">
        <v>35</v>
      </c>
      <c r="B36" s="1">
        <v>3502</v>
      </c>
      <c r="C36" s="1">
        <f t="shared" si="0"/>
        <v>1.3097277743929362E-3</v>
      </c>
      <c r="E36" s="6">
        <f t="shared" si="2"/>
        <v>963.19999999999993</v>
      </c>
      <c r="F36" s="9">
        <v>210000000034</v>
      </c>
      <c r="H36" s="20"/>
      <c r="I36" s="2">
        <v>1120</v>
      </c>
    </row>
    <row r="37" spans="1:9" x14ac:dyDescent="0.25">
      <c r="A37" s="10">
        <v>36</v>
      </c>
      <c r="B37" s="11">
        <v>3502</v>
      </c>
      <c r="C37" s="11">
        <f t="shared" si="0"/>
        <v>2.8671344261083126E-3</v>
      </c>
      <c r="D37" s="11"/>
      <c r="E37" s="6">
        <f t="shared" si="2"/>
        <v>2108.5480000000002</v>
      </c>
      <c r="F37" s="13">
        <v>210000000035</v>
      </c>
      <c r="H37" s="20"/>
      <c r="I37" s="12">
        <v>2451.8000000000002</v>
      </c>
    </row>
    <row r="38" spans="1:9" x14ac:dyDescent="0.25">
      <c r="A38" s="4">
        <v>37</v>
      </c>
      <c r="B38" s="5">
        <v>3502</v>
      </c>
      <c r="C38" s="5">
        <f t="shared" si="0"/>
        <v>1.5502733129430174E-3</v>
      </c>
      <c r="D38" s="5"/>
      <c r="E38" s="6">
        <f t="shared" si="2"/>
        <v>1140.1020000000001</v>
      </c>
      <c r="F38" s="7">
        <v>210000000036</v>
      </c>
      <c r="H38" s="20">
        <f>SUM(E38:E49)</f>
        <v>20187.037999999997</v>
      </c>
      <c r="I38" s="14">
        <v>1325.7</v>
      </c>
    </row>
    <row r="39" spans="1:9" x14ac:dyDescent="0.25">
      <c r="A39" s="8">
        <v>38</v>
      </c>
      <c r="B39" s="1">
        <v>3502</v>
      </c>
      <c r="C39" s="1">
        <f t="shared" si="0"/>
        <v>1.5091104400267311E-3</v>
      </c>
      <c r="E39" s="6">
        <f t="shared" si="2"/>
        <v>1109.83</v>
      </c>
      <c r="F39" s="9">
        <v>210000000037</v>
      </c>
      <c r="H39" s="20"/>
      <c r="I39" s="2">
        <v>1290.5</v>
      </c>
    </row>
    <row r="40" spans="1:9" x14ac:dyDescent="0.25">
      <c r="A40" s="8">
        <v>39</v>
      </c>
      <c r="B40" s="1">
        <v>3502</v>
      </c>
      <c r="C40" s="1">
        <f t="shared" si="0"/>
        <v>1.8230942859282994E-3</v>
      </c>
      <c r="E40" s="6">
        <f t="shared" si="2"/>
        <v>1340.74</v>
      </c>
      <c r="F40" s="9">
        <v>210000000038</v>
      </c>
      <c r="H40" s="20"/>
      <c r="I40" s="2">
        <v>1559</v>
      </c>
    </row>
    <row r="41" spans="1:9" x14ac:dyDescent="0.25">
      <c r="A41" s="8">
        <v>40</v>
      </c>
      <c r="B41" s="1">
        <v>4195</v>
      </c>
      <c r="C41" s="1">
        <f t="shared" si="0"/>
        <v>1.6667960721122696E-3</v>
      </c>
      <c r="E41" s="6">
        <f t="shared" si="2"/>
        <v>1468.364</v>
      </c>
      <c r="F41" s="9">
        <v>210000000039</v>
      </c>
      <c r="H41" s="20"/>
      <c r="I41" s="2">
        <v>1707.4</v>
      </c>
    </row>
    <row r="42" spans="1:9" x14ac:dyDescent="0.25">
      <c r="A42" s="8">
        <v>41</v>
      </c>
      <c r="B42" s="1">
        <v>4195</v>
      </c>
      <c r="C42" s="1">
        <f t="shared" si="0"/>
        <v>1.8288484019446272E-3</v>
      </c>
      <c r="E42" s="6">
        <f t="shared" si="2"/>
        <v>1611.124</v>
      </c>
      <c r="F42" s="9">
        <v>210000000040</v>
      </c>
      <c r="H42" s="20"/>
      <c r="I42" s="2">
        <v>1873.4</v>
      </c>
    </row>
    <row r="43" spans="1:9" x14ac:dyDescent="0.25">
      <c r="A43" s="8">
        <v>42</v>
      </c>
      <c r="B43" s="1">
        <v>4195</v>
      </c>
      <c r="C43" s="1">
        <f t="shared" si="0"/>
        <v>1.9003076220820208E-3</v>
      </c>
      <c r="E43" s="6">
        <f t="shared" si="2"/>
        <v>1674.0759999999998</v>
      </c>
      <c r="F43" s="9">
        <v>210000000041</v>
      </c>
      <c r="H43" s="20"/>
      <c r="I43" s="2">
        <v>1946.6</v>
      </c>
    </row>
    <row r="44" spans="1:9" x14ac:dyDescent="0.25">
      <c r="A44" s="8">
        <v>43</v>
      </c>
      <c r="B44" s="1">
        <v>4657</v>
      </c>
      <c r="C44" s="1">
        <f t="shared" si="0"/>
        <v>1.8501119662547208E-3</v>
      </c>
      <c r="E44" s="6">
        <f t="shared" si="2"/>
        <v>1809.354</v>
      </c>
      <c r="F44" s="9">
        <v>210000000042</v>
      </c>
      <c r="H44" s="20"/>
      <c r="I44" s="2">
        <v>2103.9</v>
      </c>
    </row>
    <row r="45" spans="1:9" x14ac:dyDescent="0.25">
      <c r="A45" s="8">
        <v>44</v>
      </c>
      <c r="B45" s="1">
        <v>4888</v>
      </c>
      <c r="C45" s="1">
        <f t="shared" si="0"/>
        <v>1.8719293114396291E-3</v>
      </c>
      <c r="E45" s="6">
        <f t="shared" si="2"/>
        <v>1921.498</v>
      </c>
      <c r="F45" s="9">
        <v>210000000043</v>
      </c>
      <c r="H45" s="20"/>
      <c r="I45" s="2">
        <v>2234.3000000000002</v>
      </c>
    </row>
    <row r="46" spans="1:9" x14ac:dyDescent="0.25">
      <c r="A46" s="8">
        <v>45</v>
      </c>
      <c r="B46" s="1">
        <v>5349</v>
      </c>
      <c r="C46" s="1">
        <f t="shared" si="0"/>
        <v>1.839450186120302E-3</v>
      </c>
      <c r="E46" s="6">
        <f t="shared" si="2"/>
        <v>2066.2359999999999</v>
      </c>
      <c r="F46" s="9">
        <v>210000000044</v>
      </c>
      <c r="H46" s="20"/>
      <c r="I46" s="2">
        <v>2402.6</v>
      </c>
    </row>
    <row r="47" spans="1:9" x14ac:dyDescent="0.25">
      <c r="A47" s="8">
        <v>46</v>
      </c>
      <c r="B47" s="1">
        <v>5349</v>
      </c>
      <c r="C47" s="1">
        <f t="shared" si="0"/>
        <v>1.8138788732770612E-3</v>
      </c>
      <c r="E47" s="6">
        <f t="shared" si="2"/>
        <v>2037.5119999999997</v>
      </c>
      <c r="F47" s="9">
        <v>210000000045</v>
      </c>
      <c r="H47" s="20"/>
      <c r="I47" s="2">
        <v>2369.1999999999998</v>
      </c>
    </row>
    <row r="48" spans="1:9" x14ac:dyDescent="0.25">
      <c r="A48" s="8">
        <v>47</v>
      </c>
      <c r="B48" s="1">
        <v>5811</v>
      </c>
      <c r="C48" s="1">
        <f t="shared" si="0"/>
        <v>2.0462800431472468E-3</v>
      </c>
      <c r="E48" s="6">
        <f t="shared" si="2"/>
        <v>2497.096</v>
      </c>
      <c r="F48" s="9">
        <v>210000000046</v>
      </c>
      <c r="H48" s="20"/>
      <c r="I48" s="2">
        <v>2903.6</v>
      </c>
    </row>
    <row r="49" spans="1:9" x14ac:dyDescent="0.25">
      <c r="A49" s="10">
        <v>48</v>
      </c>
      <c r="B49" s="11">
        <v>5811</v>
      </c>
      <c r="C49" s="11">
        <f t="shared" si="0"/>
        <v>1.2382968259391466E-3</v>
      </c>
      <c r="D49" s="11"/>
      <c r="E49" s="6">
        <f t="shared" si="2"/>
        <v>1511.106</v>
      </c>
      <c r="F49" s="13">
        <v>210000000047</v>
      </c>
      <c r="H49" s="20"/>
      <c r="I49" s="12">
        <v>1757.1</v>
      </c>
    </row>
    <row r="50" spans="1:9" x14ac:dyDescent="0.25">
      <c r="A50" s="4">
        <v>49</v>
      </c>
      <c r="B50" s="5">
        <v>7197</v>
      </c>
      <c r="C50" s="5">
        <f t="shared" si="0"/>
        <v>2.3254715914677758E-3</v>
      </c>
      <c r="D50" s="5"/>
      <c r="E50" s="6">
        <f t="shared" si="2"/>
        <v>3514.6480000000001</v>
      </c>
      <c r="F50" s="7">
        <v>210000000048</v>
      </c>
      <c r="H50" s="19">
        <f>SUM(E50:E61)</f>
        <v>21724.632000000001</v>
      </c>
      <c r="I50" s="14">
        <v>4086.8</v>
      </c>
    </row>
    <row r="51" spans="1:9" x14ac:dyDescent="0.25">
      <c r="A51" s="8">
        <v>50</v>
      </c>
      <c r="B51" s="1">
        <v>7197</v>
      </c>
      <c r="C51" s="1">
        <f t="shared" si="0"/>
        <v>1.0771551636066204E-3</v>
      </c>
      <c r="E51" s="6">
        <f t="shared" si="2"/>
        <v>1627.98</v>
      </c>
      <c r="F51" s="9">
        <v>210000000049</v>
      </c>
      <c r="H51" s="19"/>
      <c r="I51" s="2">
        <v>1893</v>
      </c>
    </row>
    <row r="52" spans="1:9" x14ac:dyDescent="0.25">
      <c r="A52" s="8">
        <v>51</v>
      </c>
      <c r="B52" s="1">
        <v>6273</v>
      </c>
      <c r="C52" s="1">
        <f t="shared" si="0"/>
        <v>1.6770695265984888E-3</v>
      </c>
      <c r="E52" s="6">
        <f t="shared" si="2"/>
        <v>2209.2539999999999</v>
      </c>
      <c r="F52" s="9">
        <v>210000000050</v>
      </c>
      <c r="H52" s="19"/>
      <c r="I52" s="2">
        <v>2568.9</v>
      </c>
    </row>
    <row r="53" spans="1:9" x14ac:dyDescent="0.25">
      <c r="A53" s="8">
        <v>52</v>
      </c>
      <c r="B53" s="1">
        <v>5811</v>
      </c>
      <c r="C53" s="1">
        <f t="shared" si="0"/>
        <v>1.7218886999940178E-3</v>
      </c>
      <c r="E53" s="6">
        <f t="shared" si="2"/>
        <v>2101.2380000000003</v>
      </c>
      <c r="F53" s="9">
        <v>210000000051</v>
      </c>
      <c r="H53" s="19"/>
      <c r="I53" s="2">
        <v>2443.3000000000002</v>
      </c>
    </row>
    <row r="54" spans="1:9" x14ac:dyDescent="0.25">
      <c r="A54" s="8">
        <v>53</v>
      </c>
      <c r="B54" s="1">
        <v>5349</v>
      </c>
      <c r="C54" s="1">
        <f t="shared" si="0"/>
        <v>1.7244558391157636E-3</v>
      </c>
      <c r="E54" s="6">
        <f t="shared" si="2"/>
        <v>1937.0640000000001</v>
      </c>
      <c r="F54" s="9">
        <v>210000000052</v>
      </c>
      <c r="H54" s="19"/>
      <c r="I54" s="2">
        <v>2252.4</v>
      </c>
    </row>
    <row r="55" spans="1:9" x14ac:dyDescent="0.25">
      <c r="A55" s="8">
        <v>54</v>
      </c>
      <c r="B55" s="1">
        <v>4888</v>
      </c>
      <c r="C55" s="1">
        <f t="shared" si="0"/>
        <v>1.7739049952658068E-3</v>
      </c>
      <c r="E55" s="6">
        <f t="shared" si="2"/>
        <v>1820.8780000000002</v>
      </c>
      <c r="F55" s="9">
        <v>210000000053</v>
      </c>
      <c r="H55" s="19"/>
      <c r="I55" s="2">
        <v>2117.3000000000002</v>
      </c>
    </row>
    <row r="56" spans="1:9" x14ac:dyDescent="0.25">
      <c r="A56" s="8">
        <v>55</v>
      </c>
      <c r="B56" s="1">
        <v>4657</v>
      </c>
      <c r="C56" s="1">
        <f t="shared" si="0"/>
        <v>1.7259445581827284E-3</v>
      </c>
      <c r="E56" s="6">
        <f t="shared" si="2"/>
        <v>1687.922</v>
      </c>
      <c r="F56" s="9">
        <v>210000000054</v>
      </c>
      <c r="H56" s="19"/>
      <c r="I56" s="2">
        <v>1962.7</v>
      </c>
    </row>
    <row r="57" spans="1:9" x14ac:dyDescent="0.25">
      <c r="A57" s="8">
        <v>56</v>
      </c>
      <c r="B57" s="1">
        <v>4195</v>
      </c>
      <c r="C57" s="1">
        <f t="shared" si="0"/>
        <v>1.8401725405249175E-3</v>
      </c>
      <c r="E57" s="6">
        <f t="shared" si="2"/>
        <v>1621.1</v>
      </c>
      <c r="F57" s="9">
        <v>210000000055</v>
      </c>
      <c r="H57" s="19"/>
      <c r="I57" s="2">
        <v>1885</v>
      </c>
    </row>
    <row r="58" spans="1:9" x14ac:dyDescent="0.25">
      <c r="A58" s="8">
        <v>57</v>
      </c>
      <c r="B58" s="1">
        <v>4195</v>
      </c>
      <c r="C58" s="1">
        <f t="shared" si="0"/>
        <v>1.6813417329076782E-3</v>
      </c>
      <c r="E58" s="6">
        <f t="shared" si="2"/>
        <v>1481.1779999999999</v>
      </c>
      <c r="F58" s="9">
        <v>210000000056</v>
      </c>
      <c r="H58" s="19"/>
      <c r="I58" s="2">
        <v>1722.3</v>
      </c>
    </row>
    <row r="59" spans="1:9" x14ac:dyDescent="0.25">
      <c r="A59" s="8">
        <v>58</v>
      </c>
      <c r="B59" s="1">
        <v>3502</v>
      </c>
      <c r="C59" s="1">
        <f t="shared" si="0"/>
        <v>1.831280084352412E-3</v>
      </c>
      <c r="E59" s="6">
        <f t="shared" si="2"/>
        <v>1346.76</v>
      </c>
      <c r="F59" s="9">
        <v>210000000057</v>
      </c>
      <c r="H59" s="19"/>
      <c r="I59" s="2">
        <v>1566</v>
      </c>
    </row>
    <row r="60" spans="1:9" x14ac:dyDescent="0.25">
      <c r="A60" s="8">
        <v>59</v>
      </c>
      <c r="B60" s="1">
        <v>3502</v>
      </c>
      <c r="C60" s="1">
        <f t="shared" si="0"/>
        <v>1.4637377276966786E-3</v>
      </c>
      <c r="E60" s="6">
        <f t="shared" si="2"/>
        <v>1076.462</v>
      </c>
      <c r="F60" s="9">
        <v>210000000058</v>
      </c>
      <c r="H60" s="19"/>
      <c r="I60" s="2">
        <v>1251.7</v>
      </c>
    </row>
    <row r="61" spans="1:9" x14ac:dyDescent="0.25">
      <c r="A61" s="10">
        <v>60</v>
      </c>
      <c r="B61" s="11">
        <v>3502</v>
      </c>
      <c r="C61" s="11">
        <f t="shared" si="0"/>
        <v>1.7678986152602871E-3</v>
      </c>
      <c r="D61" s="11"/>
      <c r="E61" s="6">
        <f t="shared" si="2"/>
        <v>1300.1479999999999</v>
      </c>
      <c r="F61" s="13">
        <v>210000000059</v>
      </c>
      <c r="H61" s="19"/>
      <c r="I61" s="12">
        <v>1511.8</v>
      </c>
    </row>
    <row r="62" spans="1:9" x14ac:dyDescent="0.25">
      <c r="A62" s="4">
        <v>61</v>
      </c>
      <c r="B62" s="5">
        <v>3502</v>
      </c>
      <c r="C62" s="5">
        <f t="shared" si="0"/>
        <v>2.6930107957821993E-3</v>
      </c>
      <c r="D62" s="5"/>
      <c r="E62" s="6">
        <f t="shared" si="2"/>
        <v>1980.4940000000001</v>
      </c>
      <c r="F62" s="7">
        <v>210000000060</v>
      </c>
      <c r="H62" s="19">
        <f>SUM(E62:E73)</f>
        <v>22992.873999999996</v>
      </c>
      <c r="I62" s="14">
        <v>2302.9</v>
      </c>
    </row>
    <row r="63" spans="1:9" x14ac:dyDescent="0.25">
      <c r="A63" s="8">
        <v>62</v>
      </c>
      <c r="B63" s="1">
        <v>3502</v>
      </c>
      <c r="C63" s="1">
        <f t="shared" si="0"/>
        <v>1.3322971903339479E-3</v>
      </c>
      <c r="E63" s="6">
        <f t="shared" si="2"/>
        <v>979.798</v>
      </c>
      <c r="F63" s="9">
        <v>210000000061</v>
      </c>
      <c r="H63" s="19"/>
      <c r="I63" s="2">
        <v>1139.3</v>
      </c>
    </row>
    <row r="64" spans="1:9" x14ac:dyDescent="0.25">
      <c r="A64" s="8">
        <v>63</v>
      </c>
      <c r="B64" s="1">
        <v>3502</v>
      </c>
      <c r="C64" s="1">
        <f t="shared" si="0"/>
        <v>1.7915204911628973E-3</v>
      </c>
      <c r="E64" s="6">
        <f t="shared" si="2"/>
        <v>1317.52</v>
      </c>
      <c r="F64" s="9">
        <v>210000000062</v>
      </c>
      <c r="H64" s="19"/>
      <c r="I64" s="2">
        <v>1532</v>
      </c>
    </row>
    <row r="65" spans="1:9" x14ac:dyDescent="0.25">
      <c r="A65" s="8">
        <v>64</v>
      </c>
      <c r="B65" s="1">
        <v>4195</v>
      </c>
      <c r="C65" s="1">
        <f t="shared" si="0"/>
        <v>1.6733367382459417E-3</v>
      </c>
      <c r="E65" s="6">
        <f t="shared" si="2"/>
        <v>1474.126</v>
      </c>
      <c r="F65" s="9">
        <v>210000000063</v>
      </c>
      <c r="H65" s="19"/>
      <c r="I65" s="2">
        <v>1714.1</v>
      </c>
    </row>
    <row r="66" spans="1:9" x14ac:dyDescent="0.25">
      <c r="A66" s="8">
        <v>65</v>
      </c>
      <c r="B66" s="1">
        <v>4195</v>
      </c>
      <c r="C66" s="1">
        <f t="shared" ref="C66:C129" si="3">E66*1000/(F66*B66/1000000)</f>
        <v>1.8406606498732273E-3</v>
      </c>
      <c r="E66" s="6">
        <f t="shared" si="2"/>
        <v>1621.53</v>
      </c>
      <c r="F66" s="9">
        <v>210000000064</v>
      </c>
      <c r="H66" s="19"/>
      <c r="I66" s="2">
        <v>1885.5</v>
      </c>
    </row>
    <row r="67" spans="1:9" x14ac:dyDescent="0.25">
      <c r="A67" s="8">
        <v>66</v>
      </c>
      <c r="B67" s="1">
        <v>4657</v>
      </c>
      <c r="C67" s="1">
        <f t="shared" si="3"/>
        <v>1.727175679700988E-3</v>
      </c>
      <c r="E67" s="6">
        <f t="shared" si="2"/>
        <v>1689.126</v>
      </c>
      <c r="F67" s="9">
        <v>210000000065</v>
      </c>
      <c r="H67" s="19"/>
      <c r="I67" s="2">
        <v>1964.1</v>
      </c>
    </row>
    <row r="68" spans="1:9" x14ac:dyDescent="0.25">
      <c r="A68" s="8">
        <v>67</v>
      </c>
      <c r="B68" s="1">
        <v>4888</v>
      </c>
      <c r="C68" s="1">
        <f t="shared" si="3"/>
        <v>1.7740725580894612E-3</v>
      </c>
      <c r="D68" s="16"/>
      <c r="E68" s="6">
        <f t="shared" si="2"/>
        <v>1821.05</v>
      </c>
      <c r="F68" s="9">
        <v>210000000066</v>
      </c>
      <c r="H68" s="19"/>
      <c r="I68" s="15">
        <v>2117.5</v>
      </c>
    </row>
    <row r="69" spans="1:9" x14ac:dyDescent="0.25">
      <c r="A69" s="8">
        <v>68</v>
      </c>
      <c r="B69" s="1">
        <v>5349</v>
      </c>
      <c r="C69" s="1">
        <f t="shared" si="3"/>
        <v>1.7207809197832273E-3</v>
      </c>
      <c r="D69" s="16"/>
      <c r="E69" s="6">
        <f t="shared" si="2"/>
        <v>1932.9359999999999</v>
      </c>
      <c r="F69" s="9">
        <v>210000000067</v>
      </c>
      <c r="H69" s="19"/>
      <c r="I69" s="15">
        <v>2247.6</v>
      </c>
    </row>
    <row r="70" spans="1:9" x14ac:dyDescent="0.25">
      <c r="A70" s="8">
        <v>69</v>
      </c>
      <c r="B70" s="1">
        <v>5811</v>
      </c>
      <c r="C70" s="1">
        <f t="shared" si="3"/>
        <v>1.7034950130105197E-3</v>
      </c>
      <c r="D70" s="16"/>
      <c r="E70" s="6">
        <f t="shared" si="2"/>
        <v>2078.7919999999999</v>
      </c>
      <c r="F70" s="9">
        <v>210000000068</v>
      </c>
      <c r="H70" s="19"/>
      <c r="I70" s="15">
        <v>2417.1999999999998</v>
      </c>
    </row>
    <row r="71" spans="1:9" x14ac:dyDescent="0.25">
      <c r="A71" s="8">
        <v>70</v>
      </c>
      <c r="B71" s="1">
        <v>6273</v>
      </c>
      <c r="C71" s="1">
        <f t="shared" si="3"/>
        <v>1.5993820829311777E-3</v>
      </c>
      <c r="D71" s="16"/>
      <c r="E71" s="6">
        <f t="shared" si="2"/>
        <v>2106.9140000000002</v>
      </c>
      <c r="F71" s="9">
        <v>210000000069</v>
      </c>
      <c r="H71" s="19"/>
      <c r="I71" s="15">
        <v>2449.9</v>
      </c>
    </row>
    <row r="72" spans="1:9" x14ac:dyDescent="0.25">
      <c r="A72" s="8">
        <v>71</v>
      </c>
      <c r="B72" s="1">
        <v>7197</v>
      </c>
      <c r="C72" s="1">
        <f t="shared" si="3"/>
        <v>1.6451510875372605E-3</v>
      </c>
      <c r="D72" s="16"/>
      <c r="E72" s="6">
        <f t="shared" si="2"/>
        <v>2486.4319999999998</v>
      </c>
      <c r="F72" s="9">
        <v>210000000070</v>
      </c>
      <c r="H72" s="19"/>
      <c r="I72" s="15">
        <v>2891.2</v>
      </c>
    </row>
    <row r="73" spans="1:9" x14ac:dyDescent="0.25">
      <c r="A73" s="10">
        <v>72</v>
      </c>
      <c r="B73" s="11">
        <v>9737</v>
      </c>
      <c r="C73" s="11">
        <f t="shared" si="3"/>
        <v>1.7137164565282459E-3</v>
      </c>
      <c r="D73" s="11"/>
      <c r="E73" s="6">
        <f t="shared" si="2"/>
        <v>3504.1559999999999</v>
      </c>
      <c r="F73" s="13">
        <v>210000000071</v>
      </c>
      <c r="H73" s="19"/>
      <c r="I73" s="18">
        <v>4074.6</v>
      </c>
    </row>
    <row r="74" spans="1:9" x14ac:dyDescent="0.25">
      <c r="A74" s="16">
        <v>73</v>
      </c>
      <c r="B74" s="16">
        <f>B73</f>
        <v>9737</v>
      </c>
      <c r="C74" s="16">
        <f t="shared" si="3"/>
        <v>1.7137164565200853E-3</v>
      </c>
      <c r="D74" s="16"/>
      <c r="E74" s="15">
        <f>E73</f>
        <v>3504.1559999999999</v>
      </c>
      <c r="F74" s="17">
        <v>210000000072</v>
      </c>
    </row>
    <row r="75" spans="1:9" x14ac:dyDescent="0.25">
      <c r="A75" s="1">
        <v>74</v>
      </c>
      <c r="B75" s="1">
        <f>B72</f>
        <v>7197</v>
      </c>
      <c r="C75" s="1">
        <f t="shared" si="3"/>
        <v>1.6451510875137583E-3</v>
      </c>
      <c r="E75" s="2">
        <f>E72</f>
        <v>2486.4319999999998</v>
      </c>
      <c r="F75" s="17">
        <v>210000000073</v>
      </c>
    </row>
    <row r="76" spans="1:9" x14ac:dyDescent="0.25">
      <c r="A76" s="1">
        <v>75</v>
      </c>
      <c r="B76" s="1">
        <f>B71</f>
        <v>6273</v>
      </c>
      <c r="C76" s="1">
        <f t="shared" si="3"/>
        <v>1.5993820828930972E-3</v>
      </c>
      <c r="E76" s="2">
        <f>E71</f>
        <v>2106.9140000000002</v>
      </c>
      <c r="F76" s="17">
        <v>210000000074</v>
      </c>
    </row>
    <row r="77" spans="1:9" x14ac:dyDescent="0.25">
      <c r="A77" s="1">
        <v>76</v>
      </c>
      <c r="B77" s="1">
        <f>B70</f>
        <v>5811</v>
      </c>
      <c r="C77" s="1">
        <f t="shared" si="3"/>
        <v>1.7034950129537364E-3</v>
      </c>
      <c r="E77" s="2">
        <f>E70</f>
        <v>2078.7919999999999</v>
      </c>
      <c r="F77" s="17">
        <v>210000000075</v>
      </c>
    </row>
    <row r="78" spans="1:9" x14ac:dyDescent="0.25">
      <c r="A78" s="1">
        <v>77</v>
      </c>
      <c r="B78" s="1">
        <f>B69</f>
        <v>5349</v>
      </c>
      <c r="C78" s="1">
        <f t="shared" si="3"/>
        <v>1.7207809197094797E-3</v>
      </c>
      <c r="E78" s="2">
        <f>E69</f>
        <v>1932.9359999999999</v>
      </c>
      <c r="F78" s="17">
        <v>210000000076</v>
      </c>
    </row>
    <row r="79" spans="1:9" x14ac:dyDescent="0.25">
      <c r="A79" s="1">
        <v>78</v>
      </c>
      <c r="B79" s="1">
        <f>B68</f>
        <v>4888</v>
      </c>
      <c r="C79" s="1">
        <f t="shared" si="3"/>
        <v>1.7740725579965333E-3</v>
      </c>
      <c r="E79" s="2">
        <f>E68</f>
        <v>1821.05</v>
      </c>
      <c r="F79" s="17">
        <v>210000000077</v>
      </c>
    </row>
    <row r="80" spans="1:9" x14ac:dyDescent="0.25">
      <c r="A80" s="1">
        <v>79</v>
      </c>
      <c r="B80" s="1">
        <f>B67</f>
        <v>4657</v>
      </c>
      <c r="C80" s="1">
        <f t="shared" si="3"/>
        <v>1.7271756795940677E-3</v>
      </c>
      <c r="E80" s="2">
        <f>E67</f>
        <v>1689.126</v>
      </c>
      <c r="F80" s="17">
        <v>210000000078</v>
      </c>
    </row>
    <row r="81" spans="1:6" x14ac:dyDescent="0.25">
      <c r="A81" s="1">
        <v>80</v>
      </c>
      <c r="B81" s="1">
        <f>B66</f>
        <v>4195</v>
      </c>
      <c r="C81" s="1">
        <f t="shared" si="3"/>
        <v>1.8406606497417513E-3</v>
      </c>
      <c r="E81" s="2">
        <f>E66</f>
        <v>1621.53</v>
      </c>
      <c r="F81" s="17">
        <v>210000000079</v>
      </c>
    </row>
    <row r="82" spans="1:6" x14ac:dyDescent="0.25">
      <c r="A82" s="1">
        <v>81</v>
      </c>
      <c r="B82" s="1">
        <f>B65</f>
        <v>4195</v>
      </c>
      <c r="C82" s="1">
        <f t="shared" si="3"/>
        <v>1.6733367381104808E-3</v>
      </c>
      <c r="E82" s="2">
        <f>E65</f>
        <v>1474.126</v>
      </c>
      <c r="F82" s="17">
        <v>210000000080</v>
      </c>
    </row>
    <row r="83" spans="1:6" x14ac:dyDescent="0.25">
      <c r="A83" s="1">
        <v>82</v>
      </c>
      <c r="B83" s="1">
        <f>B64</f>
        <v>3502</v>
      </c>
      <c r="C83" s="1">
        <f t="shared" si="3"/>
        <v>1.7915204910008075E-3</v>
      </c>
      <c r="E83" s="2">
        <f>E64</f>
        <v>1317.52</v>
      </c>
      <c r="F83" s="17">
        <v>210000000081</v>
      </c>
    </row>
    <row r="84" spans="1:6" x14ac:dyDescent="0.25">
      <c r="A84" s="1">
        <v>83</v>
      </c>
      <c r="B84" s="1">
        <f>B63</f>
        <v>3502</v>
      </c>
      <c r="C84" s="1">
        <f t="shared" si="3"/>
        <v>1.3322971902007183E-3</v>
      </c>
      <c r="E84" s="2">
        <f>E63</f>
        <v>979.798</v>
      </c>
      <c r="F84" s="17">
        <v>210000000082</v>
      </c>
    </row>
    <row r="85" spans="1:6" x14ac:dyDescent="0.25">
      <c r="A85" s="1">
        <v>84</v>
      </c>
      <c r="B85" s="1">
        <f>B62</f>
        <v>3502</v>
      </c>
      <c r="C85" s="1">
        <f t="shared" si="3"/>
        <v>2.6930107954872503E-3</v>
      </c>
      <c r="E85" s="2">
        <f>E62</f>
        <v>1980.4940000000001</v>
      </c>
      <c r="F85" s="17">
        <v>210000000083</v>
      </c>
    </row>
    <row r="86" spans="1:6" x14ac:dyDescent="0.25">
      <c r="A86" s="1">
        <v>85</v>
      </c>
      <c r="B86" s="1">
        <f>B61</f>
        <v>3502</v>
      </c>
      <c r="C86" s="1">
        <f t="shared" si="3"/>
        <v>1.7678986150498229E-3</v>
      </c>
      <c r="E86" s="2">
        <f>E61</f>
        <v>1300.1479999999999</v>
      </c>
      <c r="F86" s="17">
        <v>210000000084</v>
      </c>
    </row>
    <row r="87" spans="1:6" x14ac:dyDescent="0.25">
      <c r="A87" s="1">
        <v>86</v>
      </c>
      <c r="B87" s="1">
        <f>B60</f>
        <v>3502</v>
      </c>
      <c r="C87" s="1">
        <f t="shared" si="3"/>
        <v>1.4637377275084839E-3</v>
      </c>
      <c r="E87" s="2">
        <f>E60</f>
        <v>1076.462</v>
      </c>
      <c r="F87" s="17">
        <v>210000000085</v>
      </c>
    </row>
    <row r="88" spans="1:6" x14ac:dyDescent="0.25">
      <c r="A88" s="1">
        <v>87</v>
      </c>
      <c r="B88" s="1">
        <f>B59</f>
        <v>3502</v>
      </c>
      <c r="C88" s="1">
        <f t="shared" si="3"/>
        <v>1.831280084099521E-3</v>
      </c>
      <c r="E88" s="2">
        <f>E59</f>
        <v>1346.76</v>
      </c>
      <c r="F88" s="17">
        <v>210000000086</v>
      </c>
    </row>
    <row r="89" spans="1:6" x14ac:dyDescent="0.25">
      <c r="A89" s="1">
        <v>88</v>
      </c>
      <c r="B89" s="1">
        <f>B58</f>
        <v>4195</v>
      </c>
      <c r="C89" s="1">
        <f t="shared" si="3"/>
        <v>1.6813417326594802E-3</v>
      </c>
      <c r="E89" s="2">
        <f>E58</f>
        <v>1481.1779999999999</v>
      </c>
      <c r="F89" s="17">
        <v>210000000087</v>
      </c>
    </row>
    <row r="90" spans="1:6" x14ac:dyDescent="0.25">
      <c r="A90" s="1">
        <v>89</v>
      </c>
      <c r="B90" s="1">
        <f>B57</f>
        <v>4195</v>
      </c>
      <c r="C90" s="1">
        <f t="shared" si="3"/>
        <v>1.8401725402357476E-3</v>
      </c>
      <c r="E90" s="2">
        <f>E57</f>
        <v>1621.1</v>
      </c>
      <c r="F90" s="17">
        <v>210000000088</v>
      </c>
    </row>
    <row r="91" spans="1:6" x14ac:dyDescent="0.25">
      <c r="A91" s="1">
        <v>90</v>
      </c>
      <c r="B91" s="1">
        <f>B56</f>
        <v>4657</v>
      </c>
      <c r="C91" s="1">
        <f t="shared" si="3"/>
        <v>1.7259445578950709E-3</v>
      </c>
      <c r="E91" s="2">
        <f>E56</f>
        <v>1687.922</v>
      </c>
      <c r="F91" s="17">
        <v>210000000089</v>
      </c>
    </row>
    <row r="92" spans="1:6" x14ac:dyDescent="0.25">
      <c r="A92" s="1">
        <v>91</v>
      </c>
      <c r="B92" s="1">
        <f>B55</f>
        <v>4888</v>
      </c>
      <c r="C92" s="1">
        <f t="shared" si="3"/>
        <v>1.7739049949532617E-3</v>
      </c>
      <c r="E92" s="2">
        <f>E55</f>
        <v>1820.8780000000002</v>
      </c>
      <c r="F92" s="17">
        <v>210000000090</v>
      </c>
    </row>
    <row r="93" spans="1:6" x14ac:dyDescent="0.25">
      <c r="A93" s="1">
        <v>92</v>
      </c>
      <c r="B93" s="1">
        <f>B54</f>
        <v>5349</v>
      </c>
      <c r="C93" s="1">
        <f t="shared" si="3"/>
        <v>1.7244558387955076E-3</v>
      </c>
      <c r="E93" s="2">
        <f>E54</f>
        <v>1937.0640000000001</v>
      </c>
      <c r="F93" s="17">
        <v>210000000091</v>
      </c>
    </row>
    <row r="94" spans="1:6" x14ac:dyDescent="0.25">
      <c r="A94" s="1">
        <v>93</v>
      </c>
      <c r="B94" s="1">
        <f>B53</f>
        <v>5811</v>
      </c>
      <c r="C94" s="1">
        <f t="shared" si="3"/>
        <v>1.7218886996578397E-3</v>
      </c>
      <c r="E94" s="2">
        <f>E53</f>
        <v>2101.2380000000003</v>
      </c>
      <c r="F94" s="17">
        <v>210000000092</v>
      </c>
    </row>
    <row r="95" spans="1:6" x14ac:dyDescent="0.25">
      <c r="A95" s="1">
        <v>94</v>
      </c>
      <c r="B95" s="1">
        <f>B52</f>
        <v>6273</v>
      </c>
      <c r="C95" s="1">
        <f t="shared" si="3"/>
        <v>1.6770695262550888E-3</v>
      </c>
      <c r="E95" s="2">
        <f>E52</f>
        <v>2209.2539999999999</v>
      </c>
      <c r="F95" s="17">
        <v>210000000093</v>
      </c>
    </row>
    <row r="96" spans="1:6" x14ac:dyDescent="0.25">
      <c r="A96" s="1">
        <v>95</v>
      </c>
      <c r="B96" s="1">
        <f>B51</f>
        <v>7197</v>
      </c>
      <c r="C96" s="1">
        <f t="shared" si="3"/>
        <v>1.0771551633758016E-3</v>
      </c>
      <c r="E96" s="2">
        <f>E51</f>
        <v>1627.98</v>
      </c>
      <c r="F96" s="17">
        <v>210000000094</v>
      </c>
    </row>
    <row r="97" spans="1:6" x14ac:dyDescent="0.25">
      <c r="A97" s="1">
        <v>96</v>
      </c>
      <c r="B97" s="1">
        <f>B50</f>
        <v>7197</v>
      </c>
      <c r="C97" s="1">
        <f t="shared" si="3"/>
        <v>2.3254715909473127E-3</v>
      </c>
      <c r="E97" s="2">
        <f>E50</f>
        <v>3514.6480000000001</v>
      </c>
      <c r="F97" s="17">
        <v>210000000095</v>
      </c>
    </row>
    <row r="98" spans="1:6" x14ac:dyDescent="0.25">
      <c r="A98" s="1">
        <v>97</v>
      </c>
      <c r="B98" s="1">
        <f>B49</f>
        <v>5811</v>
      </c>
      <c r="C98" s="1">
        <f t="shared" si="3"/>
        <v>1.2382968256502106E-3</v>
      </c>
      <c r="E98" s="2">
        <f>E49</f>
        <v>1511.106</v>
      </c>
      <c r="F98" s="17">
        <v>210000000096</v>
      </c>
    </row>
    <row r="99" spans="1:6" x14ac:dyDescent="0.25">
      <c r="A99" s="1">
        <v>98</v>
      </c>
      <c r="B99" s="1">
        <f>B48</f>
        <v>5811</v>
      </c>
      <c r="C99" s="1">
        <f t="shared" si="3"/>
        <v>2.0462800426502932E-3</v>
      </c>
      <c r="E99" s="2">
        <f>E48</f>
        <v>2497.096</v>
      </c>
      <c r="F99" s="17">
        <v>210000000097</v>
      </c>
    </row>
    <row r="100" spans="1:6" x14ac:dyDescent="0.25">
      <c r="A100" s="1">
        <v>99</v>
      </c>
      <c r="B100" s="1">
        <f>B47</f>
        <v>5349</v>
      </c>
      <c r="C100" s="1">
        <f t="shared" si="3"/>
        <v>1.8138788728192725E-3</v>
      </c>
      <c r="E100" s="2">
        <f>E47</f>
        <v>2037.5119999999997</v>
      </c>
      <c r="F100" s="17">
        <v>210000000098</v>
      </c>
    </row>
    <row r="101" spans="1:6" x14ac:dyDescent="0.25">
      <c r="A101" s="1">
        <v>100</v>
      </c>
      <c r="B101" s="1">
        <f>B46</f>
        <v>5349</v>
      </c>
      <c r="C101" s="1">
        <f t="shared" si="3"/>
        <v>1.8394501856385413E-3</v>
      </c>
      <c r="E101" s="2">
        <f>E46</f>
        <v>2066.2359999999999</v>
      </c>
      <c r="F101" s="17">
        <v>210000000099</v>
      </c>
    </row>
    <row r="102" spans="1:6" x14ac:dyDescent="0.25">
      <c r="A102" s="1">
        <v>101</v>
      </c>
      <c r="B102" s="1">
        <f>B45</f>
        <v>4888</v>
      </c>
      <c r="C102" s="1">
        <f t="shared" si="3"/>
        <v>1.8719293109315338E-3</v>
      </c>
      <c r="E102" s="2">
        <f>E45</f>
        <v>1921.498</v>
      </c>
      <c r="F102" s="17">
        <v>210000000100</v>
      </c>
    </row>
    <row r="103" spans="1:6" x14ac:dyDescent="0.25">
      <c r="A103" s="1">
        <v>102</v>
      </c>
      <c r="B103" s="1">
        <f>B44</f>
        <v>4657</v>
      </c>
      <c r="C103" s="1">
        <f t="shared" si="3"/>
        <v>1.8501119657349273E-3</v>
      </c>
      <c r="E103" s="2">
        <f>E44</f>
        <v>1809.354</v>
      </c>
      <c r="F103" s="17">
        <v>210000000101</v>
      </c>
    </row>
    <row r="104" spans="1:6" x14ac:dyDescent="0.25">
      <c r="A104" s="1">
        <v>103</v>
      </c>
      <c r="B104" s="1">
        <f>B43</f>
        <v>4195</v>
      </c>
      <c r="C104" s="1">
        <f t="shared" si="3"/>
        <v>1.900307621530027E-3</v>
      </c>
      <c r="E104" s="2">
        <f>E43</f>
        <v>1674.0759999999998</v>
      </c>
      <c r="F104" s="17">
        <v>210000000102</v>
      </c>
    </row>
    <row r="105" spans="1:6" x14ac:dyDescent="0.25">
      <c r="A105" s="1">
        <v>104</v>
      </c>
      <c r="B105" s="1">
        <f>B42</f>
        <v>4195</v>
      </c>
      <c r="C105" s="1">
        <f t="shared" si="3"/>
        <v>1.8288484013959726E-3</v>
      </c>
      <c r="E105" s="2">
        <f>E42</f>
        <v>1611.124</v>
      </c>
      <c r="F105" s="17">
        <v>210000000103</v>
      </c>
    </row>
    <row r="106" spans="1:6" x14ac:dyDescent="0.25">
      <c r="A106" s="1">
        <v>105</v>
      </c>
      <c r="B106" s="1">
        <f>B41</f>
        <v>4195</v>
      </c>
      <c r="C106" s="1">
        <f t="shared" si="3"/>
        <v>1.6667960715963564E-3</v>
      </c>
      <c r="E106" s="2">
        <f>E41</f>
        <v>1468.364</v>
      </c>
      <c r="F106" s="17">
        <v>210000000104</v>
      </c>
    </row>
    <row r="107" spans="1:6" x14ac:dyDescent="0.25">
      <c r="A107" s="1">
        <v>106</v>
      </c>
      <c r="B107" s="1">
        <f>B40</f>
        <v>3502</v>
      </c>
      <c r="C107" s="1">
        <f t="shared" si="3"/>
        <v>1.8230942853466455E-3</v>
      </c>
      <c r="E107" s="2">
        <f>E40</f>
        <v>1340.74</v>
      </c>
      <c r="F107" s="17">
        <v>210000000105</v>
      </c>
    </row>
    <row r="108" spans="1:6" x14ac:dyDescent="0.25">
      <c r="A108" s="1">
        <v>107</v>
      </c>
      <c r="B108" s="1">
        <f>B39</f>
        <v>3502</v>
      </c>
      <c r="C108" s="1">
        <f t="shared" si="3"/>
        <v>1.5091104395308804E-3</v>
      </c>
      <c r="E108" s="2">
        <f>E39</f>
        <v>1109.83</v>
      </c>
      <c r="F108" s="17">
        <v>210000000106</v>
      </c>
    </row>
    <row r="109" spans="1:6" x14ac:dyDescent="0.25">
      <c r="A109" s="1">
        <v>108</v>
      </c>
      <c r="B109" s="1">
        <f>B38</f>
        <v>3502</v>
      </c>
      <c r="C109" s="1">
        <f t="shared" si="3"/>
        <v>1.5502733124188775E-3</v>
      </c>
      <c r="E109" s="2">
        <f>E38</f>
        <v>1140.1020000000001</v>
      </c>
      <c r="F109" s="17">
        <v>210000000107</v>
      </c>
    </row>
    <row r="110" spans="1:6" x14ac:dyDescent="0.25">
      <c r="A110" s="1">
        <v>109</v>
      </c>
      <c r="B110" s="1">
        <f>B37</f>
        <v>3502</v>
      </c>
      <c r="C110" s="1">
        <f t="shared" si="3"/>
        <v>2.867134425111642E-3</v>
      </c>
      <c r="E110" s="2">
        <f>E37</f>
        <v>2108.5480000000002</v>
      </c>
      <c r="F110" s="17">
        <v>210000000108</v>
      </c>
    </row>
    <row r="111" spans="1:6" x14ac:dyDescent="0.25">
      <c r="A111" s="1">
        <v>110</v>
      </c>
      <c r="B111" s="1">
        <f>B36</f>
        <v>3502</v>
      </c>
      <c r="C111" s="1">
        <f t="shared" si="3"/>
        <v>1.3097277739251762E-3</v>
      </c>
      <c r="E111" s="2">
        <f>E36</f>
        <v>963.19999999999993</v>
      </c>
      <c r="F111" s="17">
        <v>210000000109</v>
      </c>
    </row>
    <row r="112" spans="1:6" x14ac:dyDescent="0.25">
      <c r="A112" s="1">
        <v>111</v>
      </c>
      <c r="B112" s="1">
        <f>B35</f>
        <v>3502</v>
      </c>
      <c r="C112" s="1">
        <f t="shared" si="3"/>
        <v>1.8075412679879508E-3</v>
      </c>
      <c r="E112" s="2">
        <f>E35</f>
        <v>1329.3019999999999</v>
      </c>
      <c r="F112" s="17">
        <v>210000000110</v>
      </c>
    </row>
    <row r="113" spans="1:6" x14ac:dyDescent="0.25">
      <c r="A113" s="1">
        <v>112</v>
      </c>
      <c r="B113" s="1">
        <f>B34</f>
        <v>4195</v>
      </c>
      <c r="C113" s="1">
        <f t="shared" si="3"/>
        <v>1.6905181896961449E-3</v>
      </c>
      <c r="E113" s="2">
        <f>E34</f>
        <v>1489.2619999999999</v>
      </c>
      <c r="F113" s="17">
        <v>210000000111</v>
      </c>
    </row>
    <row r="114" spans="1:6" x14ac:dyDescent="0.25">
      <c r="A114" s="1">
        <v>113</v>
      </c>
      <c r="B114" s="1">
        <f>B33</f>
        <v>4195</v>
      </c>
      <c r="C114" s="1">
        <f t="shared" si="3"/>
        <v>1.8534491164415405E-3</v>
      </c>
      <c r="E114" s="2">
        <f>E33</f>
        <v>1632.7959999999998</v>
      </c>
      <c r="F114" s="17">
        <v>210000000112</v>
      </c>
    </row>
    <row r="115" spans="1:6" x14ac:dyDescent="0.25">
      <c r="A115" s="1">
        <v>114</v>
      </c>
      <c r="B115" s="1">
        <f>B32</f>
        <v>4195</v>
      </c>
      <c r="C115" s="1">
        <f t="shared" si="3"/>
        <v>1.9262750429500858E-3</v>
      </c>
      <c r="E115" s="2">
        <f>E32</f>
        <v>1696.952</v>
      </c>
      <c r="F115" s="17">
        <v>210000000113</v>
      </c>
    </row>
    <row r="116" spans="1:6" x14ac:dyDescent="0.25">
      <c r="A116" s="1">
        <v>115</v>
      </c>
      <c r="B116" s="1">
        <f>B31</f>
        <v>4657</v>
      </c>
      <c r="C116" s="1">
        <f t="shared" si="3"/>
        <v>1.8710410329628394E-3</v>
      </c>
      <c r="E116" s="2">
        <f>E31</f>
        <v>1829.8219999999999</v>
      </c>
      <c r="F116" s="17">
        <v>210000000114</v>
      </c>
    </row>
    <row r="117" spans="1:6" x14ac:dyDescent="0.25">
      <c r="A117" s="1">
        <v>116</v>
      </c>
      <c r="B117" s="1">
        <f>B30</f>
        <v>4888</v>
      </c>
      <c r="C117" s="1">
        <f t="shared" si="3"/>
        <v>1.8903612334749732E-3</v>
      </c>
      <c r="E117" s="2">
        <f>E30</f>
        <v>1940.4180000000001</v>
      </c>
      <c r="F117" s="17">
        <v>210000000115</v>
      </c>
    </row>
    <row r="118" spans="1:6" x14ac:dyDescent="0.25">
      <c r="A118" s="1">
        <v>117</v>
      </c>
      <c r="B118" s="1">
        <f>B29</f>
        <v>5349</v>
      </c>
      <c r="C118" s="1">
        <f t="shared" si="3"/>
        <v>1.8650214983154695E-3</v>
      </c>
      <c r="E118" s="2">
        <f>E29</f>
        <v>2094.96</v>
      </c>
      <c r="F118" s="17">
        <v>210000000116</v>
      </c>
    </row>
    <row r="119" spans="1:6" x14ac:dyDescent="0.25">
      <c r="A119" s="1">
        <v>118</v>
      </c>
      <c r="B119" s="1">
        <f>B28</f>
        <v>5349</v>
      </c>
      <c r="C119" s="1">
        <f t="shared" si="3"/>
        <v>1.9295622669056221E-3</v>
      </c>
      <c r="E119" s="2">
        <f>E28</f>
        <v>2167.4580000000001</v>
      </c>
      <c r="F119" s="17">
        <v>210000000117</v>
      </c>
    </row>
    <row r="120" spans="1:6" x14ac:dyDescent="0.25">
      <c r="A120" s="1">
        <v>119</v>
      </c>
      <c r="B120" s="1">
        <f>B27</f>
        <v>5811</v>
      </c>
      <c r="C120" s="1">
        <f t="shared" si="3"/>
        <v>1.5779810039399673E-3</v>
      </c>
      <c r="E120" s="2">
        <f>E27</f>
        <v>1925.626</v>
      </c>
      <c r="F120" s="17">
        <v>210000000118</v>
      </c>
    </row>
    <row r="121" spans="1:6" x14ac:dyDescent="0.25">
      <c r="A121" s="1">
        <v>120</v>
      </c>
      <c r="B121" s="1">
        <f>B26</f>
        <v>5811</v>
      </c>
      <c r="C121" s="1">
        <f t="shared" si="3"/>
        <v>2.3948439317418883E-3</v>
      </c>
      <c r="E121" s="2">
        <f>E26</f>
        <v>2922.4519999999998</v>
      </c>
      <c r="F121" s="17">
        <v>210000000119</v>
      </c>
    </row>
    <row r="122" spans="1:6" x14ac:dyDescent="0.25">
      <c r="A122" s="1">
        <v>121</v>
      </c>
      <c r="B122" s="1">
        <f>B25</f>
        <v>5811</v>
      </c>
      <c r="C122" s="1">
        <f t="shared" si="3"/>
        <v>1.5794609557396155E-3</v>
      </c>
      <c r="E122" s="2">
        <f>E25</f>
        <v>1927.4319999999998</v>
      </c>
      <c r="F122" s="17">
        <v>210000000120</v>
      </c>
    </row>
    <row r="123" spans="1:6" x14ac:dyDescent="0.25">
      <c r="A123" s="1">
        <v>122</v>
      </c>
      <c r="B123" s="1">
        <f>B24</f>
        <v>5811</v>
      </c>
      <c r="C123" s="1">
        <f t="shared" si="3"/>
        <v>1.926615367116009E-3</v>
      </c>
      <c r="E123" s="2">
        <f>E24</f>
        <v>2351.0680000000002</v>
      </c>
      <c r="F123" s="17">
        <v>210000000121</v>
      </c>
    </row>
    <row r="124" spans="1:6" x14ac:dyDescent="0.25">
      <c r="A124" s="1">
        <v>123</v>
      </c>
      <c r="B124" s="1">
        <f>B23</f>
        <v>5349</v>
      </c>
      <c r="C124" s="1">
        <f t="shared" si="3"/>
        <v>1.8510874295970059E-3</v>
      </c>
      <c r="E124" s="2">
        <f>E23</f>
        <v>2079.308</v>
      </c>
      <c r="F124" s="17">
        <v>210000000122</v>
      </c>
    </row>
    <row r="125" spans="1:6" x14ac:dyDescent="0.25">
      <c r="A125" s="1">
        <v>124</v>
      </c>
      <c r="B125" s="1">
        <f>B22</f>
        <v>5349</v>
      </c>
      <c r="C125" s="1">
        <f t="shared" si="3"/>
        <v>1.8409814017651437E-3</v>
      </c>
      <c r="E125" s="2">
        <f>E22</f>
        <v>2067.9559999999997</v>
      </c>
      <c r="F125" s="17">
        <v>210000000123</v>
      </c>
    </row>
    <row r="126" spans="1:6" x14ac:dyDescent="0.25">
      <c r="A126" s="1">
        <v>125</v>
      </c>
      <c r="B126" s="1">
        <f>B21</f>
        <v>4888</v>
      </c>
      <c r="C126" s="1">
        <f t="shared" si="3"/>
        <v>1.8720968736510206E-3</v>
      </c>
      <c r="E126" s="2">
        <f>E21</f>
        <v>1921.67</v>
      </c>
      <c r="F126" s="17">
        <v>210000000124</v>
      </c>
    </row>
    <row r="127" spans="1:6" x14ac:dyDescent="0.25">
      <c r="A127" s="1">
        <v>126</v>
      </c>
      <c r="B127" s="1">
        <f>B20</f>
        <v>4657</v>
      </c>
      <c r="C127" s="1">
        <f t="shared" si="3"/>
        <v>1.8520465851936943E-3</v>
      </c>
      <c r="E127" s="2">
        <f>E20</f>
        <v>1811.2459999999999</v>
      </c>
      <c r="F127" s="17">
        <v>210000000125</v>
      </c>
    </row>
    <row r="128" spans="1:6" x14ac:dyDescent="0.25">
      <c r="A128" s="1">
        <v>127</v>
      </c>
      <c r="B128" s="1">
        <f>B19</f>
        <v>4195</v>
      </c>
      <c r="C128" s="1">
        <f t="shared" si="3"/>
        <v>1.9037243873020581E-3</v>
      </c>
      <c r="E128" s="2">
        <f>E19</f>
        <v>1677.0859999999998</v>
      </c>
      <c r="F128" s="17">
        <v>210000000126</v>
      </c>
    </row>
    <row r="129" spans="1:6" x14ac:dyDescent="0.25">
      <c r="A129" s="1">
        <v>128</v>
      </c>
      <c r="B129" s="1">
        <f>B18</f>
        <v>4195</v>
      </c>
      <c r="C129" s="1">
        <f t="shared" si="3"/>
        <v>1.8316794358637213E-3</v>
      </c>
      <c r="E129" s="2">
        <f>E18</f>
        <v>1613.6179999999999</v>
      </c>
      <c r="F129" s="17">
        <v>210000000127</v>
      </c>
    </row>
    <row r="130" spans="1:6" x14ac:dyDescent="0.25">
      <c r="A130" s="1">
        <v>129</v>
      </c>
      <c r="B130" s="1">
        <f>B17</f>
        <v>4195</v>
      </c>
      <c r="C130" s="1">
        <f t="shared" ref="C130:C145" si="4">E130*1000/(F130*B130/1000000)</f>
        <v>1.6654293650101948E-3</v>
      </c>
      <c r="E130" s="2">
        <f>E17</f>
        <v>1467.16</v>
      </c>
      <c r="F130" s="17">
        <v>210000000128</v>
      </c>
    </row>
    <row r="131" spans="1:6" x14ac:dyDescent="0.25">
      <c r="A131" s="1">
        <v>130</v>
      </c>
      <c r="B131" s="1">
        <f>B16</f>
        <v>3502</v>
      </c>
      <c r="C131" s="1">
        <f t="shared" si="4"/>
        <v>1.798887709318944E-3</v>
      </c>
      <c r="E131" s="2">
        <f>E16</f>
        <v>1322.9379999999999</v>
      </c>
      <c r="F131" s="17">
        <v>210000000129</v>
      </c>
    </row>
    <row r="132" spans="1:6" x14ac:dyDescent="0.25">
      <c r="A132" s="1">
        <v>131</v>
      </c>
      <c r="B132" s="1">
        <f>B15</f>
        <v>3502</v>
      </c>
      <c r="C132" s="1">
        <f t="shared" si="4"/>
        <v>1.3838677209893398E-3</v>
      </c>
      <c r="E132" s="2">
        <f>E15</f>
        <v>1017.724</v>
      </c>
      <c r="F132" s="17">
        <v>210000000130</v>
      </c>
    </row>
    <row r="133" spans="1:6" x14ac:dyDescent="0.25">
      <c r="A133" s="1">
        <v>132</v>
      </c>
      <c r="B133" s="1">
        <f>B14</f>
        <v>3502</v>
      </c>
      <c r="C133" s="1">
        <f t="shared" si="4"/>
        <v>2.3207908391603559E-3</v>
      </c>
      <c r="E133" s="2">
        <f>E14</f>
        <v>1706.7559999999999</v>
      </c>
      <c r="F133" s="17">
        <v>210000000131</v>
      </c>
    </row>
    <row r="134" spans="1:6" x14ac:dyDescent="0.25">
      <c r="A134" s="1">
        <v>133</v>
      </c>
      <c r="B134" s="1">
        <f>B13</f>
        <v>3502</v>
      </c>
      <c r="C134" s="1">
        <f t="shared" si="4"/>
        <v>2.225484755610724E-3</v>
      </c>
      <c r="E134" s="2">
        <f>E13</f>
        <v>1636.6659999999999</v>
      </c>
      <c r="F134" s="17">
        <v>210000000132</v>
      </c>
    </row>
    <row r="135" spans="1:6" x14ac:dyDescent="0.25">
      <c r="A135" s="1">
        <v>134</v>
      </c>
      <c r="B135" s="1">
        <f>B12</f>
        <v>3502</v>
      </c>
      <c r="C135" s="1">
        <f t="shared" si="4"/>
        <v>1.3542819060798203E-3</v>
      </c>
      <c r="E135" s="2">
        <f>E12</f>
        <v>995.96599999999989</v>
      </c>
      <c r="F135" s="17">
        <v>210000000133</v>
      </c>
    </row>
    <row r="136" spans="1:6" x14ac:dyDescent="0.25">
      <c r="A136" s="1">
        <v>135</v>
      </c>
      <c r="B136" s="1">
        <f>B11</f>
        <v>3502</v>
      </c>
      <c r="C136" s="1">
        <f t="shared" si="4"/>
        <v>1.8462484010954485E-3</v>
      </c>
      <c r="E136" s="2">
        <f>E11</f>
        <v>1357.768</v>
      </c>
      <c r="F136" s="17">
        <v>210000000134</v>
      </c>
    </row>
    <row r="137" spans="1:6" x14ac:dyDescent="0.25">
      <c r="A137" s="1">
        <v>136</v>
      </c>
      <c r="B137" s="1">
        <f>B10</f>
        <v>4195</v>
      </c>
      <c r="C137" s="1">
        <f t="shared" si="4"/>
        <v>1.6959850150854434E-3</v>
      </c>
      <c r="E137" s="2">
        <f>E10</f>
        <v>1494.078</v>
      </c>
      <c r="F137" s="17">
        <v>210000000135</v>
      </c>
    </row>
    <row r="138" spans="1:6" x14ac:dyDescent="0.25">
      <c r="A138" s="1">
        <v>137</v>
      </c>
      <c r="B138" s="1">
        <f>B9</f>
        <v>4195</v>
      </c>
      <c r="C138" s="1">
        <f t="shared" si="4"/>
        <v>1.8513990566362902E-3</v>
      </c>
      <c r="E138" s="2">
        <f>E9</f>
        <v>1630.99</v>
      </c>
      <c r="F138" s="17">
        <v>210000000136</v>
      </c>
    </row>
    <row r="139" spans="1:6" x14ac:dyDescent="0.25">
      <c r="A139" s="1">
        <v>138</v>
      </c>
      <c r="B139" s="1">
        <f>B8</f>
        <v>4195</v>
      </c>
      <c r="C139" s="1">
        <f t="shared" si="4"/>
        <v>1.9201248639496855E-3</v>
      </c>
      <c r="E139" s="2">
        <f>E8</f>
        <v>1691.5340000000001</v>
      </c>
      <c r="F139" s="17">
        <v>210000000137</v>
      </c>
    </row>
    <row r="140" spans="1:6" x14ac:dyDescent="0.25">
      <c r="A140" s="1">
        <v>139</v>
      </c>
      <c r="B140" s="1">
        <f>B7</f>
        <v>4195</v>
      </c>
      <c r="C140" s="1">
        <f t="shared" si="4"/>
        <v>2.0558192846471032E-3</v>
      </c>
      <c r="E140" s="2">
        <f>E7</f>
        <v>1811.0740000000001</v>
      </c>
      <c r="F140" s="17">
        <v>210000000138</v>
      </c>
    </row>
    <row r="141" spans="1:6" x14ac:dyDescent="0.25">
      <c r="A141" s="1">
        <v>140</v>
      </c>
      <c r="B141" s="1">
        <f>B6</f>
        <v>4657</v>
      </c>
      <c r="C141" s="1">
        <f t="shared" si="4"/>
        <v>1.9328609249249103E-3</v>
      </c>
      <c r="E141" s="2">
        <f>E6</f>
        <v>1890.28</v>
      </c>
      <c r="F141" s="17">
        <v>210000000139</v>
      </c>
    </row>
    <row r="142" spans="1:6" x14ac:dyDescent="0.25">
      <c r="A142" s="1">
        <v>141</v>
      </c>
      <c r="B142" s="1">
        <f>B5</f>
        <v>4888</v>
      </c>
      <c r="C142" s="1">
        <f t="shared" si="4"/>
        <v>1.8638025083046554E-3</v>
      </c>
      <c r="E142" s="2">
        <f>E5</f>
        <v>1913.1559999999999</v>
      </c>
      <c r="F142" s="17">
        <v>210000000140</v>
      </c>
    </row>
    <row r="143" spans="1:6" x14ac:dyDescent="0.25">
      <c r="A143" s="1">
        <v>142</v>
      </c>
      <c r="B143" s="1">
        <f>B4</f>
        <v>5349</v>
      </c>
      <c r="C143" s="1">
        <f t="shared" si="4"/>
        <v>1.3623231747567624E-3</v>
      </c>
      <c r="E143" s="2">
        <f>E4</f>
        <v>1530.2840000000001</v>
      </c>
      <c r="F143" s="17">
        <v>210000000141</v>
      </c>
    </row>
    <row r="144" spans="1:6" x14ac:dyDescent="0.25">
      <c r="A144" s="1">
        <v>143</v>
      </c>
      <c r="B144" s="1">
        <f>B3</f>
        <v>6273</v>
      </c>
      <c r="C144" s="1">
        <f t="shared" si="4"/>
        <v>1.5609300620266574E-4</v>
      </c>
      <c r="E144" s="2">
        <f>E3</f>
        <v>205.626</v>
      </c>
      <c r="F144" s="17">
        <v>210000000142</v>
      </c>
    </row>
    <row r="145" spans="1:6" x14ac:dyDescent="0.25">
      <c r="A145" s="1">
        <v>144</v>
      </c>
      <c r="B145" s="1">
        <f>B2</f>
        <v>7197</v>
      </c>
      <c r="C145" s="1">
        <f t="shared" si="4"/>
        <v>3.0309996869598995E-3</v>
      </c>
      <c r="E145" s="2">
        <f>E2</f>
        <v>4580.9619999999995</v>
      </c>
      <c r="F145" s="17">
        <v>210000000143</v>
      </c>
    </row>
  </sheetData>
  <mergeCells count="6">
    <mergeCell ref="H62:H73"/>
    <mergeCell ref="H2:H13"/>
    <mergeCell ref="H14:H25"/>
    <mergeCell ref="H26:H37"/>
    <mergeCell ref="H38:H49"/>
    <mergeCell ref="H50:H61"/>
  </mergeCells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45"/>
  <sheetViews>
    <sheetView workbookViewId="0">
      <selection sqref="A1:C1048576"/>
    </sheetView>
  </sheetViews>
  <sheetFormatPr defaultColWidth="9" defaultRowHeight="14.4" x14ac:dyDescent="0.25"/>
  <cols>
    <col min="2" max="2" width="9" style="26"/>
    <col min="4" max="4" width="11.6640625" bestFit="1" customWidth="1"/>
    <col min="5" max="5" width="13.77734375" customWidth="1"/>
    <col min="6" max="6" width="9.5546875" bestFit="1" customWidth="1"/>
    <col min="7" max="7" width="11.109375" style="28" customWidth="1"/>
    <col min="8" max="8" width="9.5546875" customWidth="1"/>
    <col min="9" max="10" width="9" style="1"/>
    <col min="11" max="11" width="12.6640625" style="1"/>
    <col min="12" max="12" width="9" style="1"/>
    <col min="13" max="13" width="9.33203125" style="2"/>
    <col min="14" max="14" width="9.33203125" style="1"/>
    <col min="16" max="16" width="9.6640625" style="3" customWidth="1"/>
    <col min="18" max="18" width="12.6640625"/>
  </cols>
  <sheetData>
    <row r="1" spans="1:19" x14ac:dyDescent="0.25">
      <c r="A1" s="23">
        <v>0</v>
      </c>
      <c r="B1" s="25">
        <v>1</v>
      </c>
      <c r="C1" s="23">
        <v>2</v>
      </c>
      <c r="D1" s="21" t="s">
        <v>5</v>
      </c>
      <c r="E1" s="21" t="s">
        <v>6</v>
      </c>
      <c r="F1" s="21" t="s">
        <v>4</v>
      </c>
      <c r="G1" s="27" t="s">
        <v>3</v>
      </c>
      <c r="H1" s="21"/>
      <c r="I1" s="1">
        <v>0</v>
      </c>
      <c r="J1" s="1">
        <v>1</v>
      </c>
      <c r="K1" s="1">
        <v>2</v>
      </c>
      <c r="L1" s="21" t="s">
        <v>5</v>
      </c>
      <c r="M1" s="2" t="s">
        <v>0</v>
      </c>
      <c r="N1" s="1" t="s">
        <v>1</v>
      </c>
      <c r="O1" s="24" t="s">
        <v>3</v>
      </c>
      <c r="S1" t="s">
        <v>2</v>
      </c>
    </row>
    <row r="2" spans="1:19" x14ac:dyDescent="0.25">
      <c r="A2">
        <f>I2</f>
        <v>1</v>
      </c>
      <c r="B2" s="26">
        <f ca="1">J2*RANDBETWEEN(60,100)/100</f>
        <v>6621.24</v>
      </c>
      <c r="C2" s="16">
        <f ca="1">E2*1000/(F2*B2/1000000)</f>
        <v>2.7422003284072248E-3</v>
      </c>
      <c r="D2">
        <f ca="1">B2*1670/1000</f>
        <v>11057.470799999999</v>
      </c>
      <c r="E2">
        <f ca="1">D2/G2</f>
        <v>3812.9209655172413</v>
      </c>
      <c r="F2" s="22">
        <f>N2</f>
        <v>210000000000</v>
      </c>
      <c r="G2" s="28">
        <f ca="1">RANDBETWEEN(25,32)/10</f>
        <v>2.9</v>
      </c>
      <c r="H2" s="22"/>
      <c r="I2" s="4">
        <v>1</v>
      </c>
      <c r="J2" s="5">
        <v>7197</v>
      </c>
      <c r="K2" s="5">
        <f t="shared" ref="K2:K65" si="0">M2*1000/(N2*J2/1000000)</f>
        <v>2.6466053977517085E-3</v>
      </c>
      <c r="L2" s="5">
        <f>J2*1670/1000</f>
        <v>12018.99</v>
      </c>
      <c r="M2" s="6">
        <v>4000</v>
      </c>
      <c r="N2" s="7">
        <v>210000000000</v>
      </c>
      <c r="O2">
        <f>L2/M2</f>
        <v>3.0047475000000001</v>
      </c>
      <c r="P2" s="19">
        <f>SUM(M2:M13)</f>
        <v>23150</v>
      </c>
      <c r="Q2" s="6">
        <v>5326.7</v>
      </c>
      <c r="R2">
        <f>M2/Q2</f>
        <v>0.75093397413032459</v>
      </c>
    </row>
    <row r="3" spans="1:19" x14ac:dyDescent="0.25">
      <c r="A3">
        <f>I3</f>
        <v>2</v>
      </c>
      <c r="B3" s="26">
        <f t="shared" ref="B3:B66" ca="1" si="1">J3*RANDBETWEEN(60,100)/100</f>
        <v>5394.78</v>
      </c>
      <c r="C3">
        <f t="shared" ref="C3:C66" ca="1" si="2">K3*RANDBETWEEN(60,100)/100</f>
        <v>1.2145779721102533E-3</v>
      </c>
      <c r="D3">
        <f t="shared" ref="D3:D66" ca="1" si="3">B3*1670/1000</f>
        <v>9009.2826000000005</v>
      </c>
      <c r="E3">
        <f t="shared" ref="E3:E66" ca="1" si="4">D3/G3</f>
        <v>3217.600928571429</v>
      </c>
      <c r="F3" s="22">
        <f t="shared" ref="F3:F66" si="5">N3</f>
        <v>210000000000</v>
      </c>
      <c r="G3" s="28">
        <f t="shared" ref="G3:G66" ca="1" si="6">RANDBETWEEN(25,32)/10</f>
        <v>2.8</v>
      </c>
      <c r="H3" s="22"/>
      <c r="I3" s="8">
        <v>2</v>
      </c>
      <c r="J3" s="1">
        <v>6273</v>
      </c>
      <c r="K3" s="1">
        <f t="shared" si="0"/>
        <v>1.5182224651378166E-3</v>
      </c>
      <c r="L3" s="5">
        <f t="shared" ref="L3:L66" si="7">J3*1670/1000</f>
        <v>10475.91</v>
      </c>
      <c r="M3" s="2">
        <v>2000</v>
      </c>
      <c r="N3" s="7">
        <v>210000000000</v>
      </c>
      <c r="O3">
        <f t="shared" ref="O3:O66" si="8">L3/M3</f>
        <v>5.2379550000000004</v>
      </c>
      <c r="P3" s="19"/>
      <c r="Q3" s="2">
        <v>239.1</v>
      </c>
      <c r="R3">
        <v>0.8</v>
      </c>
    </row>
    <row r="4" spans="1:19" x14ac:dyDescent="0.25">
      <c r="A4">
        <f t="shared" ref="A4:A67" si="9">I4</f>
        <v>3</v>
      </c>
      <c r="B4" s="26">
        <f t="shared" ca="1" si="1"/>
        <v>5081.55</v>
      </c>
      <c r="C4">
        <f t="shared" ca="1" si="2"/>
        <v>1.9442886520845018E-3</v>
      </c>
      <c r="D4">
        <f t="shared" ca="1" si="3"/>
        <v>8486.1885000000002</v>
      </c>
      <c r="E4">
        <f t="shared" ca="1" si="4"/>
        <v>2926.2718965517242</v>
      </c>
      <c r="F4" s="22">
        <f t="shared" si="5"/>
        <v>210000000000</v>
      </c>
      <c r="G4" s="28">
        <f t="shared" ca="1" si="6"/>
        <v>2.9</v>
      </c>
      <c r="H4" s="22"/>
      <c r="I4" s="8">
        <v>3</v>
      </c>
      <c r="J4" s="1">
        <v>5349</v>
      </c>
      <c r="K4" s="1">
        <f t="shared" si="0"/>
        <v>2.1365809363565955E-3</v>
      </c>
      <c r="L4" s="5">
        <f t="shared" si="7"/>
        <v>8932.83</v>
      </c>
      <c r="M4" s="2">
        <v>2400</v>
      </c>
      <c r="N4" s="7">
        <v>210000000000</v>
      </c>
      <c r="O4">
        <f t="shared" si="8"/>
        <v>3.7220124999999999</v>
      </c>
      <c r="P4" s="19"/>
      <c r="Q4" s="2">
        <v>1779.4</v>
      </c>
      <c r="R4">
        <v>0.8</v>
      </c>
    </row>
    <row r="5" spans="1:19" x14ac:dyDescent="0.25">
      <c r="A5">
        <f t="shared" si="9"/>
        <v>4</v>
      </c>
      <c r="B5" s="26">
        <f t="shared" ca="1" si="1"/>
        <v>3959.28</v>
      </c>
      <c r="C5">
        <f t="shared" ca="1" si="2"/>
        <v>1.2469799703842257E-3</v>
      </c>
      <c r="D5">
        <f t="shared" ca="1" si="3"/>
        <v>6611.9976000000006</v>
      </c>
      <c r="E5">
        <f t="shared" ca="1" si="4"/>
        <v>2279.9991724137935</v>
      </c>
      <c r="F5" s="22">
        <f t="shared" si="5"/>
        <v>210000000000</v>
      </c>
      <c r="G5" s="28">
        <f t="shared" ca="1" si="6"/>
        <v>2.9</v>
      </c>
      <c r="H5" s="22"/>
      <c r="I5" s="8">
        <v>4</v>
      </c>
      <c r="J5" s="1">
        <v>4888</v>
      </c>
      <c r="K5" s="1">
        <f t="shared" si="0"/>
        <v>1.9484062037253527E-3</v>
      </c>
      <c r="L5" s="5">
        <f t="shared" si="7"/>
        <v>8162.96</v>
      </c>
      <c r="M5" s="2">
        <v>2000</v>
      </c>
      <c r="N5" s="7">
        <v>210000000000</v>
      </c>
      <c r="O5">
        <f t="shared" si="8"/>
        <v>4.08148</v>
      </c>
      <c r="P5" s="19"/>
      <c r="Q5" s="2">
        <v>2224.6</v>
      </c>
      <c r="R5">
        <f t="shared" ref="R5:R34" si="10">M5/Q5</f>
        <v>0.89903802930863974</v>
      </c>
    </row>
    <row r="6" spans="1:19" x14ac:dyDescent="0.25">
      <c r="A6">
        <f t="shared" si="9"/>
        <v>5</v>
      </c>
      <c r="B6" s="26">
        <f t="shared" ca="1" si="1"/>
        <v>4098.16</v>
      </c>
      <c r="C6">
        <f t="shared" ca="1" si="2"/>
        <v>1.3599599169708682E-3</v>
      </c>
      <c r="D6">
        <f t="shared" ca="1" si="3"/>
        <v>6843.9272000000001</v>
      </c>
      <c r="E6">
        <f t="shared" ca="1" si="4"/>
        <v>2138.7272499999999</v>
      </c>
      <c r="F6" s="22">
        <f t="shared" si="5"/>
        <v>210000000000</v>
      </c>
      <c r="G6" s="28">
        <f t="shared" ca="1" si="6"/>
        <v>3.2</v>
      </c>
      <c r="H6" s="22"/>
      <c r="I6" s="8">
        <v>5</v>
      </c>
      <c r="J6" s="1">
        <v>4657</v>
      </c>
      <c r="K6" s="1">
        <f t="shared" si="0"/>
        <v>1.9427998813869546E-3</v>
      </c>
      <c r="L6" s="5">
        <f t="shared" si="7"/>
        <v>7777.19</v>
      </c>
      <c r="M6" s="2">
        <v>1900</v>
      </c>
      <c r="N6" s="7">
        <v>210000000000</v>
      </c>
      <c r="O6">
        <f t="shared" si="8"/>
        <v>4.0932578947368423</v>
      </c>
      <c r="P6" s="19"/>
      <c r="Q6" s="2">
        <v>2198</v>
      </c>
      <c r="R6">
        <f t="shared" si="10"/>
        <v>0.86442220200181985</v>
      </c>
    </row>
    <row r="7" spans="1:19" x14ac:dyDescent="0.25">
      <c r="A7">
        <f t="shared" si="9"/>
        <v>6</v>
      </c>
      <c r="B7" s="26">
        <f t="shared" ca="1" si="1"/>
        <v>3439.9</v>
      </c>
      <c r="C7">
        <f t="shared" ca="1" si="2"/>
        <v>1.3440036324422499E-3</v>
      </c>
      <c r="D7">
        <f t="shared" ca="1" si="3"/>
        <v>5744.6329999999998</v>
      </c>
      <c r="E7">
        <f t="shared" ca="1" si="4"/>
        <v>2127.6418518518517</v>
      </c>
      <c r="F7" s="22">
        <f t="shared" si="5"/>
        <v>210000000000</v>
      </c>
      <c r="G7" s="28">
        <f t="shared" ca="1" si="6"/>
        <v>2.7</v>
      </c>
      <c r="H7" s="22"/>
      <c r="I7" s="8">
        <v>6</v>
      </c>
      <c r="J7" s="1">
        <v>4195</v>
      </c>
      <c r="K7" s="1">
        <f t="shared" si="0"/>
        <v>2.1000056756910156E-3</v>
      </c>
      <c r="L7" s="5">
        <f t="shared" si="7"/>
        <v>7005.65</v>
      </c>
      <c r="M7" s="2">
        <v>1850</v>
      </c>
      <c r="N7" s="7">
        <v>210000000000</v>
      </c>
      <c r="O7">
        <f t="shared" si="8"/>
        <v>3.7868378378378376</v>
      </c>
      <c r="P7" s="19"/>
      <c r="Q7" s="2">
        <v>2105.9</v>
      </c>
      <c r="R7">
        <f t="shared" si="10"/>
        <v>0.87848425851180012</v>
      </c>
    </row>
    <row r="8" spans="1:19" x14ac:dyDescent="0.25">
      <c r="A8">
        <f t="shared" si="9"/>
        <v>7</v>
      </c>
      <c r="B8" s="26">
        <f t="shared" ca="1" si="1"/>
        <v>3523.8</v>
      </c>
      <c r="C8">
        <f t="shared" ca="1" si="2"/>
        <v>1.5120040864975309E-3</v>
      </c>
      <c r="D8">
        <f t="shared" ca="1" si="3"/>
        <v>5884.7460000000001</v>
      </c>
      <c r="E8">
        <f t="shared" ca="1" si="4"/>
        <v>2101.6950000000002</v>
      </c>
      <c r="F8" s="22">
        <f t="shared" si="5"/>
        <v>210000000000</v>
      </c>
      <c r="G8" s="28">
        <f t="shared" ca="1" si="6"/>
        <v>2.8</v>
      </c>
      <c r="H8" s="22"/>
      <c r="I8" s="8">
        <v>7</v>
      </c>
      <c r="J8" s="1">
        <v>4195</v>
      </c>
      <c r="K8" s="1">
        <f t="shared" si="0"/>
        <v>2.0432487655372041E-3</v>
      </c>
      <c r="L8" s="5">
        <f t="shared" si="7"/>
        <v>7005.65</v>
      </c>
      <c r="M8" s="2">
        <v>1800</v>
      </c>
      <c r="N8" s="7">
        <v>210000000000</v>
      </c>
      <c r="O8">
        <f t="shared" si="8"/>
        <v>3.8920277777777774</v>
      </c>
      <c r="P8" s="19"/>
      <c r="Q8" s="2">
        <v>1966.9</v>
      </c>
      <c r="R8">
        <f t="shared" si="10"/>
        <v>0.91514566068432557</v>
      </c>
    </row>
    <row r="9" spans="1:19" x14ac:dyDescent="0.25">
      <c r="A9">
        <f t="shared" si="9"/>
        <v>8</v>
      </c>
      <c r="B9" s="26">
        <f t="shared" ca="1" si="1"/>
        <v>2810.65</v>
      </c>
      <c r="C9">
        <f t="shared" ca="1" si="2"/>
        <v>1.1578409671377491E-3</v>
      </c>
      <c r="D9">
        <f t="shared" ca="1" si="3"/>
        <v>4693.7855</v>
      </c>
      <c r="E9">
        <f t="shared" ca="1" si="4"/>
        <v>1877.5142000000001</v>
      </c>
      <c r="F9" s="22">
        <f t="shared" si="5"/>
        <v>210000000000</v>
      </c>
      <c r="G9" s="28">
        <f t="shared" ca="1" si="6"/>
        <v>2.5</v>
      </c>
      <c r="H9" s="22"/>
      <c r="I9" s="8">
        <v>8</v>
      </c>
      <c r="J9" s="1">
        <v>4195</v>
      </c>
      <c r="K9" s="1">
        <f t="shared" si="0"/>
        <v>1.9297349452295817E-3</v>
      </c>
      <c r="L9" s="5">
        <f t="shared" si="7"/>
        <v>7005.65</v>
      </c>
      <c r="M9" s="2">
        <v>1700</v>
      </c>
      <c r="N9" s="7">
        <v>210000000000</v>
      </c>
      <c r="O9">
        <f t="shared" si="8"/>
        <v>4.1209705882352941</v>
      </c>
      <c r="P9" s="19"/>
      <c r="Q9" s="2">
        <v>1896.5</v>
      </c>
      <c r="R9">
        <f t="shared" si="10"/>
        <v>0.89638808331136299</v>
      </c>
    </row>
    <row r="10" spans="1:19" x14ac:dyDescent="0.25">
      <c r="A10">
        <f t="shared" si="9"/>
        <v>9</v>
      </c>
      <c r="B10" s="26">
        <f t="shared" ca="1" si="1"/>
        <v>3523.8</v>
      </c>
      <c r="C10">
        <f t="shared" ca="1" si="2"/>
        <v>1.5074635336852263E-3</v>
      </c>
      <c r="D10">
        <f t="shared" ca="1" si="3"/>
        <v>5884.7460000000001</v>
      </c>
      <c r="E10">
        <f t="shared" ca="1" si="4"/>
        <v>2179.5355555555552</v>
      </c>
      <c r="F10" s="22">
        <f t="shared" si="5"/>
        <v>210000000000</v>
      </c>
      <c r="G10" s="28">
        <f t="shared" ca="1" si="6"/>
        <v>2.7</v>
      </c>
      <c r="H10" s="22"/>
      <c r="I10" s="8">
        <v>9</v>
      </c>
      <c r="J10" s="1">
        <v>4195</v>
      </c>
      <c r="K10" s="1">
        <f t="shared" si="0"/>
        <v>1.8162211249219593E-3</v>
      </c>
      <c r="L10" s="5">
        <f t="shared" si="7"/>
        <v>7005.65</v>
      </c>
      <c r="M10" s="2">
        <v>1600</v>
      </c>
      <c r="N10" s="7">
        <v>210000000000</v>
      </c>
      <c r="O10">
        <f t="shared" si="8"/>
        <v>4.37853125</v>
      </c>
      <c r="P10" s="19"/>
      <c r="Q10" s="2">
        <v>1737.3</v>
      </c>
      <c r="R10">
        <f t="shared" si="10"/>
        <v>0.92096932020952049</v>
      </c>
    </row>
    <row r="11" spans="1:19" x14ac:dyDescent="0.25">
      <c r="A11">
        <f t="shared" si="9"/>
        <v>10</v>
      </c>
      <c r="B11" s="26">
        <f t="shared" ca="1" si="1"/>
        <v>3046.74</v>
      </c>
      <c r="C11">
        <f t="shared" ca="1" si="2"/>
        <v>1.6725136656604389E-3</v>
      </c>
      <c r="D11">
        <f t="shared" ca="1" si="3"/>
        <v>5088.0558000000001</v>
      </c>
      <c r="E11">
        <f t="shared" ca="1" si="4"/>
        <v>2035.2223200000001</v>
      </c>
      <c r="F11" s="22">
        <f t="shared" si="5"/>
        <v>210000000000</v>
      </c>
      <c r="G11" s="28">
        <f t="shared" ca="1" si="6"/>
        <v>2.5</v>
      </c>
      <c r="H11" s="22"/>
      <c r="I11" s="8">
        <v>10</v>
      </c>
      <c r="J11" s="1">
        <v>3502</v>
      </c>
      <c r="K11" s="1">
        <f t="shared" si="0"/>
        <v>2.0396508117810231E-3</v>
      </c>
      <c r="L11" s="5">
        <f t="shared" si="7"/>
        <v>5848.34</v>
      </c>
      <c r="M11" s="2">
        <v>1500</v>
      </c>
      <c r="N11" s="7">
        <v>210000000000</v>
      </c>
      <c r="O11">
        <f t="shared" si="8"/>
        <v>3.8988933333333335</v>
      </c>
      <c r="P11" s="19"/>
      <c r="Q11" s="2">
        <v>1578.8</v>
      </c>
      <c r="R11">
        <f t="shared" si="10"/>
        <v>0.95008867494299476</v>
      </c>
    </row>
    <row r="12" spans="1:19" x14ac:dyDescent="0.25">
      <c r="A12">
        <f t="shared" si="9"/>
        <v>11</v>
      </c>
      <c r="B12" s="26">
        <f t="shared" ca="1" si="1"/>
        <v>2241.2800000000002</v>
      </c>
      <c r="C12">
        <f t="shared" ca="1" si="2"/>
        <v>1.6969894754018111E-3</v>
      </c>
      <c r="D12">
        <f t="shared" ca="1" si="3"/>
        <v>3742.9376000000007</v>
      </c>
      <c r="E12">
        <f t="shared" ca="1" si="4"/>
        <v>1169.6680000000001</v>
      </c>
      <c r="F12" s="22">
        <f t="shared" si="5"/>
        <v>210000000000</v>
      </c>
      <c r="G12" s="28">
        <f t="shared" ca="1" si="6"/>
        <v>3.2</v>
      </c>
      <c r="H12" s="22"/>
      <c r="I12" s="8">
        <v>11</v>
      </c>
      <c r="J12" s="1">
        <v>3502</v>
      </c>
      <c r="K12" s="1">
        <f t="shared" si="0"/>
        <v>1.7676973702102201E-3</v>
      </c>
      <c r="L12" s="5">
        <f t="shared" si="7"/>
        <v>5848.34</v>
      </c>
      <c r="M12" s="2">
        <v>1300</v>
      </c>
      <c r="N12" s="7">
        <v>210000000000</v>
      </c>
      <c r="O12">
        <f t="shared" si="8"/>
        <v>4.4987230769230768</v>
      </c>
      <c r="P12" s="19"/>
      <c r="Q12" s="2">
        <v>1158.0999999999999</v>
      </c>
      <c r="R12">
        <f t="shared" si="10"/>
        <v>1.1225282790778</v>
      </c>
    </row>
    <row r="13" spans="1:19" x14ac:dyDescent="0.25">
      <c r="A13">
        <f t="shared" si="9"/>
        <v>12</v>
      </c>
      <c r="B13" s="26">
        <f t="shared" ca="1" si="1"/>
        <v>2381.36</v>
      </c>
      <c r="C13">
        <f t="shared" ca="1" si="2"/>
        <v>1.1218079464795627E-3</v>
      </c>
      <c r="D13">
        <f t="shared" ca="1" si="3"/>
        <v>3976.8712</v>
      </c>
      <c r="E13">
        <f t="shared" ca="1" si="4"/>
        <v>1420.3111428571431</v>
      </c>
      <c r="F13" s="22">
        <f t="shared" si="5"/>
        <v>210000000000</v>
      </c>
      <c r="G13" s="28">
        <f t="shared" ca="1" si="6"/>
        <v>2.8</v>
      </c>
      <c r="H13" s="22"/>
      <c r="I13" s="10">
        <v>12</v>
      </c>
      <c r="J13" s="11">
        <v>3502</v>
      </c>
      <c r="K13" s="11">
        <f t="shared" si="0"/>
        <v>1.495743928639417E-3</v>
      </c>
      <c r="L13" s="5">
        <f t="shared" si="7"/>
        <v>5848.34</v>
      </c>
      <c r="M13" s="12">
        <v>1100</v>
      </c>
      <c r="N13" s="7">
        <v>210000000000</v>
      </c>
      <c r="O13">
        <f t="shared" si="8"/>
        <v>5.316672727272727</v>
      </c>
      <c r="P13" s="19"/>
      <c r="Q13" s="12">
        <v>1903.1</v>
      </c>
      <c r="R13">
        <f t="shared" si="10"/>
        <v>0.57800430875939257</v>
      </c>
    </row>
    <row r="14" spans="1:19" x14ac:dyDescent="0.25">
      <c r="A14">
        <f t="shared" si="9"/>
        <v>13</v>
      </c>
      <c r="B14" s="26">
        <f t="shared" ca="1" si="1"/>
        <v>3431.96</v>
      </c>
      <c r="C14">
        <f t="shared" ca="1" si="2"/>
        <v>1.3964809224660737E-3</v>
      </c>
      <c r="D14">
        <f t="shared" ca="1" si="3"/>
        <v>5731.3732</v>
      </c>
      <c r="E14">
        <f t="shared" ca="1" si="4"/>
        <v>1848.8300645161289</v>
      </c>
      <c r="F14" s="22">
        <f t="shared" si="5"/>
        <v>210000000000</v>
      </c>
      <c r="G14" s="28">
        <f t="shared" ca="1" si="6"/>
        <v>3.1</v>
      </c>
      <c r="H14" s="22"/>
      <c r="I14" s="4">
        <v>13</v>
      </c>
      <c r="J14" s="5">
        <v>3502</v>
      </c>
      <c r="K14" s="5">
        <f t="shared" si="0"/>
        <v>1.7676973702102201E-3</v>
      </c>
      <c r="L14" s="5">
        <f t="shared" si="7"/>
        <v>5848.34</v>
      </c>
      <c r="M14" s="14">
        <v>1300</v>
      </c>
      <c r="N14" s="7">
        <v>210000000000</v>
      </c>
      <c r="O14">
        <f t="shared" si="8"/>
        <v>4.4987230769230768</v>
      </c>
      <c r="P14" s="19">
        <f>SUM(M14:M25)</f>
        <v>19820</v>
      </c>
      <c r="Q14" s="15">
        <v>1984.6</v>
      </c>
      <c r="R14">
        <f t="shared" si="10"/>
        <v>0.65504383754912832</v>
      </c>
    </row>
    <row r="15" spans="1:19" x14ac:dyDescent="0.25">
      <c r="A15">
        <f t="shared" si="9"/>
        <v>14</v>
      </c>
      <c r="B15" s="26">
        <f t="shared" ca="1" si="1"/>
        <v>3502</v>
      </c>
      <c r="C15">
        <f t="shared" ca="1" si="2"/>
        <v>1.0470207500475918E-3</v>
      </c>
      <c r="D15">
        <f t="shared" ca="1" si="3"/>
        <v>5848.34</v>
      </c>
      <c r="E15">
        <f t="shared" ca="1" si="4"/>
        <v>2166.0518518518516</v>
      </c>
      <c r="F15" s="22">
        <f t="shared" si="5"/>
        <v>210000000000</v>
      </c>
      <c r="G15" s="28">
        <f t="shared" ca="1" si="6"/>
        <v>2.7</v>
      </c>
      <c r="H15" s="22"/>
      <c r="I15" s="8">
        <v>14</v>
      </c>
      <c r="J15" s="1">
        <v>3502</v>
      </c>
      <c r="K15" s="1">
        <f t="shared" si="0"/>
        <v>1.495743928639417E-3</v>
      </c>
      <c r="L15" s="5">
        <f t="shared" si="7"/>
        <v>5848.34</v>
      </c>
      <c r="M15" s="2">
        <v>1100</v>
      </c>
      <c r="N15" s="7">
        <v>210000000000</v>
      </c>
      <c r="O15">
        <f t="shared" si="8"/>
        <v>5.316672727272727</v>
      </c>
      <c r="P15" s="19"/>
      <c r="Q15" s="2">
        <v>1183.4000000000001</v>
      </c>
      <c r="R15">
        <f t="shared" si="10"/>
        <v>0.92952509717762377</v>
      </c>
    </row>
    <row r="16" spans="1:19" x14ac:dyDescent="0.25">
      <c r="A16">
        <f t="shared" si="9"/>
        <v>15</v>
      </c>
      <c r="B16" s="26">
        <f t="shared" ca="1" si="1"/>
        <v>3396.94</v>
      </c>
      <c r="C16">
        <f t="shared" ca="1" si="2"/>
        <v>1.5664518234478259E-3</v>
      </c>
      <c r="D16">
        <f t="shared" ca="1" si="3"/>
        <v>5672.8897999999999</v>
      </c>
      <c r="E16">
        <f t="shared" ca="1" si="4"/>
        <v>2101.070296296296</v>
      </c>
      <c r="F16" s="22">
        <f t="shared" si="5"/>
        <v>210000000000</v>
      </c>
      <c r="G16" s="28">
        <f t="shared" ca="1" si="6"/>
        <v>2.7</v>
      </c>
      <c r="H16" s="22"/>
      <c r="I16" s="8">
        <v>15</v>
      </c>
      <c r="J16" s="1">
        <v>3502</v>
      </c>
      <c r="K16" s="1">
        <f t="shared" si="0"/>
        <v>1.6317206494248185E-3</v>
      </c>
      <c r="L16" s="5">
        <f t="shared" si="7"/>
        <v>5848.34</v>
      </c>
      <c r="M16" s="2">
        <v>1200</v>
      </c>
      <c r="N16" s="7">
        <v>210000000000</v>
      </c>
      <c r="O16">
        <f t="shared" si="8"/>
        <v>4.8736166666666669</v>
      </c>
      <c r="P16" s="19"/>
      <c r="Q16" s="2">
        <v>1538.3</v>
      </c>
      <c r="R16">
        <f t="shared" si="10"/>
        <v>0.78008190860040305</v>
      </c>
    </row>
    <row r="17" spans="1:19" x14ac:dyDescent="0.25">
      <c r="A17">
        <f t="shared" si="9"/>
        <v>16</v>
      </c>
      <c r="B17" s="26">
        <f t="shared" ca="1" si="1"/>
        <v>2600.9</v>
      </c>
      <c r="C17">
        <f t="shared" ca="1" si="2"/>
        <v>9.0016459503944617E-4</v>
      </c>
      <c r="D17">
        <f t="shared" ca="1" si="3"/>
        <v>4343.5029999999997</v>
      </c>
      <c r="E17">
        <f t="shared" ca="1" si="4"/>
        <v>1608.7048148148147</v>
      </c>
      <c r="F17" s="22">
        <f t="shared" si="5"/>
        <v>210000000000</v>
      </c>
      <c r="G17" s="28">
        <f t="shared" ca="1" si="6"/>
        <v>2.7</v>
      </c>
      <c r="H17" s="22"/>
      <c r="I17" s="8">
        <v>16</v>
      </c>
      <c r="J17" s="1">
        <v>4195</v>
      </c>
      <c r="K17" s="1">
        <f t="shared" si="0"/>
        <v>1.475679663999092E-3</v>
      </c>
      <c r="L17" s="5">
        <f t="shared" si="7"/>
        <v>7005.65</v>
      </c>
      <c r="M17" s="2">
        <v>1300</v>
      </c>
      <c r="N17" s="7">
        <v>210000000000</v>
      </c>
      <c r="O17">
        <f t="shared" si="8"/>
        <v>5.3889615384615386</v>
      </c>
      <c r="P17" s="19"/>
      <c r="Q17" s="2">
        <v>1706</v>
      </c>
      <c r="R17">
        <f t="shared" si="10"/>
        <v>0.7620164126611958</v>
      </c>
      <c r="S17">
        <v>-159</v>
      </c>
    </row>
    <row r="18" spans="1:19" x14ac:dyDescent="0.25">
      <c r="A18">
        <f t="shared" si="9"/>
        <v>17</v>
      </c>
      <c r="B18" s="26">
        <f t="shared" ca="1" si="1"/>
        <v>3272.1</v>
      </c>
      <c r="C18">
        <f t="shared" ca="1" si="2"/>
        <v>1.0040297406209205E-3</v>
      </c>
      <c r="D18">
        <f t="shared" ca="1" si="3"/>
        <v>5464.4070000000002</v>
      </c>
      <c r="E18">
        <f t="shared" ca="1" si="4"/>
        <v>2185.7628</v>
      </c>
      <c r="F18" s="22">
        <f t="shared" si="5"/>
        <v>210000000000</v>
      </c>
      <c r="G18" s="28">
        <f t="shared" ca="1" si="6"/>
        <v>2.5</v>
      </c>
      <c r="H18" s="22"/>
      <c r="I18" s="8">
        <v>17</v>
      </c>
      <c r="J18" s="1">
        <v>4195</v>
      </c>
      <c r="K18" s="1">
        <f t="shared" si="0"/>
        <v>1.6459503944605256E-3</v>
      </c>
      <c r="L18" s="5">
        <f t="shared" si="7"/>
        <v>7005.65</v>
      </c>
      <c r="M18" s="2">
        <v>1450</v>
      </c>
      <c r="N18" s="7">
        <v>210000000000</v>
      </c>
      <c r="O18">
        <f t="shared" si="8"/>
        <v>4.8314827586206892</v>
      </c>
      <c r="P18" s="19"/>
      <c r="Q18" s="2">
        <v>1876.3</v>
      </c>
      <c r="R18">
        <f t="shared" si="10"/>
        <v>0.77279752704791349</v>
      </c>
    </row>
    <row r="19" spans="1:19" x14ac:dyDescent="0.25">
      <c r="A19">
        <f t="shared" si="9"/>
        <v>18</v>
      </c>
      <c r="B19" s="26">
        <f t="shared" ca="1" si="1"/>
        <v>3523.8</v>
      </c>
      <c r="C19">
        <f t="shared" ca="1" si="2"/>
        <v>1.1436517395992962E-3</v>
      </c>
      <c r="D19">
        <f t="shared" ca="1" si="3"/>
        <v>5884.7460000000001</v>
      </c>
      <c r="E19">
        <f t="shared" ca="1" si="4"/>
        <v>2263.3638461538462</v>
      </c>
      <c r="F19" s="22">
        <f t="shared" si="5"/>
        <v>210000000000</v>
      </c>
      <c r="G19" s="28">
        <f t="shared" ca="1" si="6"/>
        <v>2.6</v>
      </c>
      <c r="H19" s="22"/>
      <c r="I19" s="8">
        <v>18</v>
      </c>
      <c r="J19" s="1">
        <v>4195</v>
      </c>
      <c r="K19" s="1">
        <f t="shared" si="0"/>
        <v>1.759464214768148E-3</v>
      </c>
      <c r="L19" s="5">
        <f t="shared" si="7"/>
        <v>7005.65</v>
      </c>
      <c r="M19" s="2">
        <v>1550</v>
      </c>
      <c r="N19" s="7">
        <v>210000000000</v>
      </c>
      <c r="O19">
        <f t="shared" si="8"/>
        <v>4.5197741935483871</v>
      </c>
      <c r="P19" s="19"/>
      <c r="Q19" s="2">
        <v>1950.1</v>
      </c>
      <c r="R19">
        <f t="shared" si="10"/>
        <v>0.79483103430593305</v>
      </c>
    </row>
    <row r="20" spans="1:19" x14ac:dyDescent="0.25">
      <c r="A20">
        <f t="shared" si="9"/>
        <v>19</v>
      </c>
      <c r="B20" s="26">
        <f t="shared" ca="1" si="1"/>
        <v>4331.01</v>
      </c>
      <c r="C20">
        <f t="shared" ca="1" si="2"/>
        <v>1.7006656645909386E-3</v>
      </c>
      <c r="D20">
        <f t="shared" ca="1" si="3"/>
        <v>7232.7867000000006</v>
      </c>
      <c r="E20">
        <f t="shared" ca="1" si="4"/>
        <v>2410.9289000000003</v>
      </c>
      <c r="F20" s="22">
        <f t="shared" si="5"/>
        <v>210000000000</v>
      </c>
      <c r="G20" s="28">
        <f t="shared" ca="1" si="6"/>
        <v>3</v>
      </c>
      <c r="H20" s="22"/>
      <c r="I20" s="8">
        <v>19</v>
      </c>
      <c r="J20" s="1">
        <v>4657</v>
      </c>
      <c r="K20" s="1">
        <f t="shared" si="0"/>
        <v>1.7178441056474125E-3</v>
      </c>
      <c r="L20" s="5">
        <f t="shared" si="7"/>
        <v>7777.19</v>
      </c>
      <c r="M20" s="2">
        <v>1680</v>
      </c>
      <c r="N20" s="7">
        <v>210000000000</v>
      </c>
      <c r="O20">
        <f t="shared" si="8"/>
        <v>4.6292797619047619</v>
      </c>
      <c r="P20" s="19"/>
      <c r="Q20" s="2">
        <v>2106.1</v>
      </c>
      <c r="R20">
        <f t="shared" si="10"/>
        <v>0.79768292103888705</v>
      </c>
    </row>
    <row r="21" spans="1:19" x14ac:dyDescent="0.25">
      <c r="A21">
        <f t="shared" si="9"/>
        <v>20</v>
      </c>
      <c r="B21" s="26">
        <f t="shared" ca="1" si="1"/>
        <v>3959.28</v>
      </c>
      <c r="C21">
        <f t="shared" ca="1" si="2"/>
        <v>1.387265217052451E-3</v>
      </c>
      <c r="D21">
        <f t="shared" ca="1" si="3"/>
        <v>6611.9976000000006</v>
      </c>
      <c r="E21">
        <f t="shared" ca="1" si="4"/>
        <v>2448.8879999999999</v>
      </c>
      <c r="F21" s="22">
        <f t="shared" si="5"/>
        <v>210000000000</v>
      </c>
      <c r="G21" s="28">
        <f t="shared" ca="1" si="6"/>
        <v>2.7</v>
      </c>
      <c r="H21" s="22"/>
      <c r="I21" s="8">
        <v>20</v>
      </c>
      <c r="J21" s="1">
        <v>4888</v>
      </c>
      <c r="K21" s="1">
        <f t="shared" si="0"/>
        <v>1.7340815213155638E-3</v>
      </c>
      <c r="L21" s="5">
        <f t="shared" si="7"/>
        <v>8162.96</v>
      </c>
      <c r="M21" s="2">
        <v>1780</v>
      </c>
      <c r="N21" s="7">
        <v>210000000000</v>
      </c>
      <c r="O21">
        <f t="shared" si="8"/>
        <v>4.5859325842696625</v>
      </c>
      <c r="P21" s="19"/>
      <c r="Q21" s="2">
        <v>2234.5</v>
      </c>
      <c r="R21">
        <f t="shared" si="10"/>
        <v>0.79659879167599013</v>
      </c>
    </row>
    <row r="22" spans="1:19" x14ac:dyDescent="0.25">
      <c r="A22">
        <f t="shared" si="9"/>
        <v>21</v>
      </c>
      <c r="B22" s="26">
        <f t="shared" ca="1" si="1"/>
        <v>4814.1000000000004</v>
      </c>
      <c r="C22">
        <f t="shared" ca="1" si="2"/>
        <v>1.5397626614676529E-3</v>
      </c>
      <c r="D22">
        <f t="shared" ca="1" si="3"/>
        <v>8039.5470000000005</v>
      </c>
      <c r="E22">
        <f t="shared" ca="1" si="4"/>
        <v>2977.61</v>
      </c>
      <c r="F22" s="22">
        <f t="shared" si="5"/>
        <v>210000000000</v>
      </c>
      <c r="G22" s="28">
        <f t="shared" ca="1" si="6"/>
        <v>2.7</v>
      </c>
      <c r="H22" s="22"/>
      <c r="I22" s="8">
        <v>21</v>
      </c>
      <c r="J22" s="1">
        <v>5349</v>
      </c>
      <c r="K22" s="1">
        <f t="shared" si="0"/>
        <v>1.6736550668126663E-3</v>
      </c>
      <c r="L22" s="5">
        <f t="shared" si="7"/>
        <v>8932.83</v>
      </c>
      <c r="M22" s="2">
        <v>1880</v>
      </c>
      <c r="N22" s="7">
        <v>210000000000</v>
      </c>
      <c r="O22">
        <f t="shared" si="8"/>
        <v>4.7515053191489365</v>
      </c>
      <c r="P22" s="19"/>
      <c r="Q22" s="2">
        <v>2404.6</v>
      </c>
      <c r="R22">
        <f t="shared" si="10"/>
        <v>0.78183481660151377</v>
      </c>
    </row>
    <row r="23" spans="1:19" x14ac:dyDescent="0.25">
      <c r="A23">
        <f t="shared" si="9"/>
        <v>22</v>
      </c>
      <c r="B23" s="26">
        <f t="shared" ca="1" si="1"/>
        <v>3637.32</v>
      </c>
      <c r="C23">
        <f t="shared" ca="1" si="2"/>
        <v>1.4277702107202946E-3</v>
      </c>
      <c r="D23">
        <f t="shared" ca="1" si="3"/>
        <v>6074.3244000000004</v>
      </c>
      <c r="E23">
        <f t="shared" ca="1" si="4"/>
        <v>2429.7297600000002</v>
      </c>
      <c r="F23" s="22">
        <f t="shared" si="5"/>
        <v>210000000000</v>
      </c>
      <c r="G23" s="28">
        <f t="shared" ca="1" si="6"/>
        <v>2.5</v>
      </c>
      <c r="H23" s="22"/>
      <c r="I23" s="8">
        <v>22</v>
      </c>
      <c r="J23" s="1">
        <v>5349</v>
      </c>
      <c r="K23" s="1">
        <f t="shared" si="0"/>
        <v>1.7626792724941911E-3</v>
      </c>
      <c r="L23" s="5">
        <f t="shared" si="7"/>
        <v>8932.83</v>
      </c>
      <c r="M23" s="2">
        <v>1980</v>
      </c>
      <c r="N23" s="7">
        <v>210000000000</v>
      </c>
      <c r="O23">
        <f t="shared" si="8"/>
        <v>4.5115303030303027</v>
      </c>
      <c r="P23" s="19"/>
      <c r="Q23" s="2">
        <v>2417.8000000000002</v>
      </c>
      <c r="R23">
        <f t="shared" si="10"/>
        <v>0.81892629663330296</v>
      </c>
    </row>
    <row r="24" spans="1:19" x14ac:dyDescent="0.25">
      <c r="A24">
        <f t="shared" si="9"/>
        <v>23</v>
      </c>
      <c r="B24" s="26">
        <f t="shared" ca="1" si="1"/>
        <v>4358.25</v>
      </c>
      <c r="C24">
        <f t="shared" ca="1" si="2"/>
        <v>1.1357769747031494E-3</v>
      </c>
      <c r="D24">
        <f t="shared" ca="1" si="3"/>
        <v>7278.2775000000001</v>
      </c>
      <c r="E24">
        <f t="shared" ca="1" si="4"/>
        <v>2274.4617187499998</v>
      </c>
      <c r="F24" s="22">
        <f t="shared" si="5"/>
        <v>210000000000</v>
      </c>
      <c r="G24" s="28">
        <f t="shared" ca="1" si="6"/>
        <v>3.2</v>
      </c>
      <c r="H24" s="22"/>
      <c r="I24" s="8">
        <v>23</v>
      </c>
      <c r="J24" s="1">
        <v>5811</v>
      </c>
      <c r="K24" s="1">
        <f t="shared" si="0"/>
        <v>1.8028205947669036E-3</v>
      </c>
      <c r="L24" s="5">
        <f t="shared" si="7"/>
        <v>9704.3700000000008</v>
      </c>
      <c r="M24" s="2">
        <v>2200</v>
      </c>
      <c r="N24" s="7">
        <v>210000000000</v>
      </c>
      <c r="O24">
        <f t="shared" si="8"/>
        <v>4.4110772727272733</v>
      </c>
      <c r="P24" s="19"/>
      <c r="Q24" s="2">
        <v>2733.8</v>
      </c>
      <c r="R24">
        <f t="shared" si="10"/>
        <v>0.80474065403467698</v>
      </c>
    </row>
    <row r="25" spans="1:19" x14ac:dyDescent="0.25">
      <c r="A25">
        <f t="shared" si="9"/>
        <v>24</v>
      </c>
      <c r="B25" s="26">
        <f t="shared" ca="1" si="1"/>
        <v>5694.78</v>
      </c>
      <c r="C25">
        <f t="shared" ca="1" si="2"/>
        <v>1.9667133761093491E-3</v>
      </c>
      <c r="D25">
        <f t="shared" ca="1" si="3"/>
        <v>9510.2826000000005</v>
      </c>
      <c r="E25">
        <f t="shared" ca="1" si="4"/>
        <v>3657.8009999999999</v>
      </c>
      <c r="F25" s="22">
        <f t="shared" si="5"/>
        <v>210000000000</v>
      </c>
      <c r="G25" s="28">
        <f t="shared" ca="1" si="6"/>
        <v>2.6</v>
      </c>
      <c r="H25" s="22"/>
      <c r="I25" s="10">
        <v>24</v>
      </c>
      <c r="J25" s="11">
        <v>5811</v>
      </c>
      <c r="K25" s="11">
        <f t="shared" si="0"/>
        <v>1.9667133761093491E-3</v>
      </c>
      <c r="L25" s="5">
        <f t="shared" si="7"/>
        <v>9704.3700000000008</v>
      </c>
      <c r="M25" s="12">
        <v>2400</v>
      </c>
      <c r="N25" s="7">
        <v>210000000000</v>
      </c>
      <c r="O25">
        <f t="shared" si="8"/>
        <v>4.0434875000000003</v>
      </c>
      <c r="P25" s="19"/>
      <c r="Q25" s="12">
        <v>2241.1999999999998</v>
      </c>
      <c r="R25">
        <f t="shared" si="10"/>
        <v>1.0708548991611637</v>
      </c>
    </row>
    <row r="26" spans="1:19" x14ac:dyDescent="0.25">
      <c r="A26">
        <f t="shared" si="9"/>
        <v>25</v>
      </c>
      <c r="B26" s="26">
        <f t="shared" ca="1" si="1"/>
        <v>5694.78</v>
      </c>
      <c r="C26">
        <f t="shared" ca="1" si="2"/>
        <v>1.4750350320820119E-3</v>
      </c>
      <c r="D26">
        <f t="shared" ca="1" si="3"/>
        <v>9510.2826000000005</v>
      </c>
      <c r="E26">
        <f t="shared" ca="1" si="4"/>
        <v>3067.8330967741936</v>
      </c>
      <c r="F26" s="22">
        <f t="shared" si="5"/>
        <v>210000000000</v>
      </c>
      <c r="G26" s="28">
        <f t="shared" ca="1" si="6"/>
        <v>3.1</v>
      </c>
      <c r="H26" s="22"/>
      <c r="I26" s="4">
        <v>25</v>
      </c>
      <c r="J26" s="5">
        <v>5811</v>
      </c>
      <c r="K26" s="5">
        <f t="shared" si="0"/>
        <v>1.9667133761093491E-3</v>
      </c>
      <c r="L26" s="5">
        <f t="shared" si="7"/>
        <v>9704.3700000000008</v>
      </c>
      <c r="M26" s="14">
        <v>2400</v>
      </c>
      <c r="N26" s="7">
        <v>210000000000</v>
      </c>
      <c r="O26">
        <f t="shared" si="8"/>
        <v>4.0434875000000003</v>
      </c>
      <c r="P26" s="20">
        <f>SUM(M26:M37)</f>
        <v>21740</v>
      </c>
      <c r="Q26" s="14">
        <v>3398.2</v>
      </c>
      <c r="R26">
        <f t="shared" si="10"/>
        <v>0.70625625331057618</v>
      </c>
    </row>
    <row r="27" spans="1:19" x14ac:dyDescent="0.25">
      <c r="A27">
        <f t="shared" si="9"/>
        <v>26</v>
      </c>
      <c r="B27" s="26">
        <f t="shared" ca="1" si="1"/>
        <v>4823.13</v>
      </c>
      <c r="C27">
        <f t="shared" ca="1" si="2"/>
        <v>1.4381591562799617E-3</v>
      </c>
      <c r="D27">
        <f t="shared" ca="1" si="3"/>
        <v>8054.6271000000006</v>
      </c>
      <c r="E27">
        <f t="shared" ca="1" si="4"/>
        <v>2517.0709687500002</v>
      </c>
      <c r="F27" s="22">
        <f t="shared" si="5"/>
        <v>210000000000</v>
      </c>
      <c r="G27" s="28">
        <f t="shared" ca="1" si="6"/>
        <v>3.2</v>
      </c>
      <c r="H27" s="22"/>
      <c r="I27" s="8">
        <v>26</v>
      </c>
      <c r="J27" s="1">
        <v>5811</v>
      </c>
      <c r="K27" s="1">
        <f t="shared" si="0"/>
        <v>1.8437937901025149E-3</v>
      </c>
      <c r="L27" s="5">
        <f t="shared" si="7"/>
        <v>9704.3700000000008</v>
      </c>
      <c r="M27" s="2">
        <v>2250</v>
      </c>
      <c r="N27" s="7">
        <v>210000000000</v>
      </c>
      <c r="O27">
        <f t="shared" si="8"/>
        <v>4.3130533333333334</v>
      </c>
      <c r="P27" s="20"/>
      <c r="Q27" s="2">
        <v>2239.1</v>
      </c>
      <c r="R27">
        <f t="shared" si="10"/>
        <v>1.0048680273324104</v>
      </c>
    </row>
    <row r="28" spans="1:19" x14ac:dyDescent="0.25">
      <c r="A28">
        <f t="shared" si="9"/>
        <v>27</v>
      </c>
      <c r="B28" s="26">
        <f t="shared" ca="1" si="1"/>
        <v>4279.2</v>
      </c>
      <c r="C28">
        <f t="shared" ca="1" si="2"/>
        <v>1.4688993937451594E-3</v>
      </c>
      <c r="D28">
        <f t="shared" ca="1" si="3"/>
        <v>7146.2640000000001</v>
      </c>
      <c r="E28">
        <f t="shared" ca="1" si="4"/>
        <v>2382.0880000000002</v>
      </c>
      <c r="F28" s="22">
        <f t="shared" si="5"/>
        <v>210000000000</v>
      </c>
      <c r="G28" s="28">
        <f t="shared" ca="1" si="6"/>
        <v>3</v>
      </c>
      <c r="H28" s="22"/>
      <c r="I28" s="8">
        <v>27</v>
      </c>
      <c r="J28" s="1">
        <v>5349</v>
      </c>
      <c r="K28" s="1">
        <f t="shared" si="0"/>
        <v>1.9585325249935458E-3</v>
      </c>
      <c r="L28" s="5">
        <f t="shared" si="7"/>
        <v>8932.83</v>
      </c>
      <c r="M28" s="2">
        <v>2200</v>
      </c>
      <c r="N28" s="7">
        <v>210000000000</v>
      </c>
      <c r="O28">
        <f t="shared" si="8"/>
        <v>4.0603772727272727</v>
      </c>
      <c r="P28" s="20"/>
      <c r="Q28" s="2">
        <v>2520.3000000000002</v>
      </c>
      <c r="R28">
        <f t="shared" si="10"/>
        <v>0.87291195492600082</v>
      </c>
    </row>
    <row r="29" spans="1:19" x14ac:dyDescent="0.25">
      <c r="A29">
        <f t="shared" si="9"/>
        <v>28</v>
      </c>
      <c r="B29" s="26">
        <f t="shared" ca="1" si="1"/>
        <v>3851.28</v>
      </c>
      <c r="C29">
        <f t="shared" ca="1" si="2"/>
        <v>1.4021312394840158E-3</v>
      </c>
      <c r="D29">
        <f t="shared" ca="1" si="3"/>
        <v>6431.6376000000009</v>
      </c>
      <c r="E29">
        <f t="shared" ca="1" si="4"/>
        <v>2473.7067692307696</v>
      </c>
      <c r="F29" s="22">
        <f t="shared" si="5"/>
        <v>210000000000</v>
      </c>
      <c r="G29" s="28">
        <f t="shared" ca="1" si="6"/>
        <v>2.6</v>
      </c>
      <c r="H29" s="22"/>
      <c r="I29" s="8">
        <v>28</v>
      </c>
      <c r="J29" s="1">
        <v>5349</v>
      </c>
      <c r="K29" s="1">
        <f t="shared" si="0"/>
        <v>1.869508319312021E-3</v>
      </c>
      <c r="L29" s="5">
        <f t="shared" si="7"/>
        <v>8932.83</v>
      </c>
      <c r="M29" s="2">
        <v>2100</v>
      </c>
      <c r="N29" s="7">
        <v>210000000000</v>
      </c>
      <c r="O29">
        <f t="shared" si="8"/>
        <v>4.2537285714285717</v>
      </c>
      <c r="P29" s="20"/>
      <c r="Q29" s="2">
        <v>2436</v>
      </c>
      <c r="R29">
        <f t="shared" si="10"/>
        <v>0.86206896551724133</v>
      </c>
    </row>
    <row r="30" spans="1:19" x14ac:dyDescent="0.25">
      <c r="A30">
        <f t="shared" si="9"/>
        <v>29</v>
      </c>
      <c r="B30" s="26">
        <f t="shared" ca="1" si="1"/>
        <v>3910.4</v>
      </c>
      <c r="C30">
        <f t="shared" ca="1" si="2"/>
        <v>1.8509858935390853E-3</v>
      </c>
      <c r="D30">
        <f t="shared" ca="1" si="3"/>
        <v>6530.3680000000004</v>
      </c>
      <c r="E30">
        <f t="shared" ca="1" si="4"/>
        <v>2251.8510344827587</v>
      </c>
      <c r="F30" s="22">
        <f t="shared" si="5"/>
        <v>210000000000</v>
      </c>
      <c r="G30" s="28">
        <f t="shared" ca="1" si="6"/>
        <v>2.9</v>
      </c>
      <c r="H30" s="22"/>
      <c r="I30" s="8">
        <v>29</v>
      </c>
      <c r="J30" s="1">
        <v>4888</v>
      </c>
      <c r="K30" s="1">
        <f t="shared" si="0"/>
        <v>1.9484062037253527E-3</v>
      </c>
      <c r="L30" s="5">
        <f t="shared" si="7"/>
        <v>8162.96</v>
      </c>
      <c r="M30" s="2">
        <v>2000</v>
      </c>
      <c r="N30" s="7">
        <v>210000000000</v>
      </c>
      <c r="O30">
        <f t="shared" si="8"/>
        <v>4.08148</v>
      </c>
      <c r="P30" s="20"/>
      <c r="Q30" s="2">
        <v>2256.3000000000002</v>
      </c>
      <c r="R30">
        <f t="shared" si="10"/>
        <v>0.88640694943048348</v>
      </c>
    </row>
    <row r="31" spans="1:19" x14ac:dyDescent="0.25">
      <c r="A31">
        <f t="shared" si="9"/>
        <v>30</v>
      </c>
      <c r="B31" s="26">
        <f t="shared" ca="1" si="1"/>
        <v>4098.16</v>
      </c>
      <c r="C31">
        <f t="shared" ca="1" si="2"/>
        <v>1.4376719122263465E-3</v>
      </c>
      <c r="D31">
        <f t="shared" ca="1" si="3"/>
        <v>6843.9272000000001</v>
      </c>
      <c r="E31">
        <f t="shared" ca="1" si="4"/>
        <v>2359.9748965517242</v>
      </c>
      <c r="F31" s="22">
        <f t="shared" si="5"/>
        <v>210000000000</v>
      </c>
      <c r="G31" s="28">
        <f t="shared" ca="1" si="6"/>
        <v>2.9</v>
      </c>
      <c r="H31" s="22"/>
      <c r="I31" s="8">
        <v>30</v>
      </c>
      <c r="J31" s="1">
        <v>4657</v>
      </c>
      <c r="K31" s="1">
        <f t="shared" si="0"/>
        <v>1.9427998813869546E-3</v>
      </c>
      <c r="L31" s="5">
        <f t="shared" si="7"/>
        <v>7777.19</v>
      </c>
      <c r="M31" s="2">
        <v>1900</v>
      </c>
      <c r="N31" s="7">
        <v>210000000000</v>
      </c>
      <c r="O31">
        <f t="shared" si="8"/>
        <v>4.0932578947368423</v>
      </c>
      <c r="P31" s="20"/>
      <c r="Q31" s="2">
        <v>2127.6999999999998</v>
      </c>
      <c r="R31">
        <f t="shared" si="10"/>
        <v>0.89298303332236695</v>
      </c>
    </row>
    <row r="32" spans="1:19" x14ac:dyDescent="0.25">
      <c r="A32">
        <f t="shared" si="9"/>
        <v>31</v>
      </c>
      <c r="B32" s="26">
        <f t="shared" ca="1" si="1"/>
        <v>4111.1000000000004</v>
      </c>
      <c r="C32">
        <f t="shared" ca="1" si="2"/>
        <v>1.532436574152903E-3</v>
      </c>
      <c r="D32">
        <f t="shared" ca="1" si="3"/>
        <v>6865.5370000000012</v>
      </c>
      <c r="E32">
        <f t="shared" ca="1" si="4"/>
        <v>2145.4803125000003</v>
      </c>
      <c r="F32" s="22">
        <f t="shared" si="5"/>
        <v>210000000000</v>
      </c>
      <c r="G32" s="28">
        <f t="shared" ca="1" si="6"/>
        <v>3.2</v>
      </c>
      <c r="H32" s="22"/>
      <c r="I32" s="8">
        <v>31</v>
      </c>
      <c r="J32" s="1">
        <v>4195</v>
      </c>
      <c r="K32" s="1">
        <f t="shared" si="0"/>
        <v>2.0432487655372041E-3</v>
      </c>
      <c r="L32" s="5">
        <f t="shared" si="7"/>
        <v>7005.65</v>
      </c>
      <c r="M32" s="2">
        <v>1800</v>
      </c>
      <c r="N32" s="7">
        <v>210000000000</v>
      </c>
      <c r="O32">
        <f t="shared" si="8"/>
        <v>3.8920277777777774</v>
      </c>
      <c r="P32" s="20"/>
      <c r="Q32" s="2">
        <v>1973.2</v>
      </c>
      <c r="R32">
        <f t="shared" si="10"/>
        <v>0.91222379890533145</v>
      </c>
    </row>
    <row r="33" spans="1:18" x14ac:dyDescent="0.25">
      <c r="A33">
        <f t="shared" si="9"/>
        <v>32</v>
      </c>
      <c r="B33" s="26">
        <f t="shared" ca="1" si="1"/>
        <v>3565.75</v>
      </c>
      <c r="C33">
        <f t="shared" ca="1" si="2"/>
        <v>1.5256257449344458E-3</v>
      </c>
      <c r="D33">
        <f t="shared" ca="1" si="3"/>
        <v>5954.8024999999998</v>
      </c>
      <c r="E33">
        <f t="shared" ca="1" si="4"/>
        <v>2053.3801724137929</v>
      </c>
      <c r="F33" s="22">
        <f t="shared" si="5"/>
        <v>210000000000</v>
      </c>
      <c r="G33" s="28">
        <f t="shared" ca="1" si="6"/>
        <v>2.9</v>
      </c>
      <c r="H33" s="22"/>
      <c r="I33" s="8">
        <v>32</v>
      </c>
      <c r="J33" s="1">
        <v>4195</v>
      </c>
      <c r="K33" s="1">
        <f t="shared" si="0"/>
        <v>1.8162211249219593E-3</v>
      </c>
      <c r="L33" s="5">
        <f t="shared" si="7"/>
        <v>7005.65</v>
      </c>
      <c r="M33" s="2">
        <v>1600</v>
      </c>
      <c r="N33" s="7">
        <v>210000000000</v>
      </c>
      <c r="O33">
        <f t="shared" si="8"/>
        <v>4.37853125</v>
      </c>
      <c r="P33" s="20"/>
      <c r="Q33" s="2">
        <v>1898.6</v>
      </c>
      <c r="R33">
        <f t="shared" si="10"/>
        <v>0.84272621931949865</v>
      </c>
    </row>
    <row r="34" spans="1:18" x14ac:dyDescent="0.25">
      <c r="A34">
        <f t="shared" si="9"/>
        <v>33</v>
      </c>
      <c r="B34" s="26">
        <f t="shared" ca="1" si="1"/>
        <v>3817.45</v>
      </c>
      <c r="C34">
        <f t="shared" ca="1" si="2"/>
        <v>1.1712355979340485E-3</v>
      </c>
      <c r="D34">
        <f t="shared" ca="1" si="3"/>
        <v>6375.1414999999997</v>
      </c>
      <c r="E34">
        <f t="shared" ca="1" si="4"/>
        <v>2550.0565999999999</v>
      </c>
      <c r="F34" s="22">
        <f t="shared" si="5"/>
        <v>210000000000</v>
      </c>
      <c r="G34" s="28">
        <f t="shared" ca="1" si="6"/>
        <v>2.5</v>
      </c>
      <c r="H34" s="22"/>
      <c r="I34" s="8">
        <v>33</v>
      </c>
      <c r="J34" s="1">
        <v>4195</v>
      </c>
      <c r="K34" s="1">
        <f t="shared" si="0"/>
        <v>1.7481128327373858E-3</v>
      </c>
      <c r="L34" s="5">
        <f t="shared" si="7"/>
        <v>7005.65</v>
      </c>
      <c r="M34" s="2">
        <v>1540</v>
      </c>
      <c r="N34" s="7">
        <v>210000000000</v>
      </c>
      <c r="O34">
        <f t="shared" si="8"/>
        <v>4.5491233766233767</v>
      </c>
      <c r="P34" s="20"/>
      <c r="Q34" s="2">
        <v>1731.7</v>
      </c>
      <c r="R34">
        <f t="shared" si="10"/>
        <v>0.88929953225154468</v>
      </c>
    </row>
    <row r="35" spans="1:18" x14ac:dyDescent="0.25">
      <c r="A35">
        <f t="shared" si="9"/>
        <v>34</v>
      </c>
      <c r="B35" s="26">
        <f t="shared" ca="1" si="1"/>
        <v>2941.68</v>
      </c>
      <c r="C35">
        <f t="shared" ca="1" si="2"/>
        <v>1.8173288732968914E-3</v>
      </c>
      <c r="D35">
        <f t="shared" ca="1" si="3"/>
        <v>4912.6055999999999</v>
      </c>
      <c r="E35">
        <f t="shared" ca="1" si="4"/>
        <v>1754.502</v>
      </c>
      <c r="F35" s="22">
        <f t="shared" si="5"/>
        <v>210000000000</v>
      </c>
      <c r="G35" s="28">
        <f t="shared" ca="1" si="6"/>
        <v>2.8</v>
      </c>
      <c r="H35" s="22"/>
      <c r="I35" s="8">
        <v>34</v>
      </c>
      <c r="J35" s="1">
        <v>3502</v>
      </c>
      <c r="K35" s="1">
        <f t="shared" si="0"/>
        <v>1.8356857306029207E-3</v>
      </c>
      <c r="L35" s="5">
        <f t="shared" si="7"/>
        <v>5848.34</v>
      </c>
      <c r="M35" s="2">
        <v>1350</v>
      </c>
      <c r="N35" s="7">
        <v>210000000000</v>
      </c>
      <c r="O35">
        <f t="shared" si="8"/>
        <v>4.3321037037037042</v>
      </c>
      <c r="P35" s="20"/>
      <c r="Q35" s="2">
        <v>1545.7</v>
      </c>
      <c r="R35">
        <f t="shared" ref="R35:R73" si="11">M35/Q35</f>
        <v>0.87339069677168912</v>
      </c>
    </row>
    <row r="36" spans="1:18" x14ac:dyDescent="0.25">
      <c r="A36">
        <f t="shared" si="9"/>
        <v>35</v>
      </c>
      <c r="B36" s="26">
        <f t="shared" ca="1" si="1"/>
        <v>2626.5</v>
      </c>
      <c r="C36">
        <f t="shared" ca="1" si="2"/>
        <v>1.0619781893339861E-3</v>
      </c>
      <c r="D36">
        <f t="shared" ca="1" si="3"/>
        <v>4386.2550000000001</v>
      </c>
      <c r="E36">
        <f t="shared" ca="1" si="4"/>
        <v>1512.5017241379312</v>
      </c>
      <c r="F36" s="22">
        <f t="shared" si="5"/>
        <v>210000000000</v>
      </c>
      <c r="G36" s="28">
        <f t="shared" ca="1" si="6"/>
        <v>2.9</v>
      </c>
      <c r="H36" s="22"/>
      <c r="I36" s="8">
        <v>35</v>
      </c>
      <c r="J36" s="1">
        <v>3502</v>
      </c>
      <c r="K36" s="1">
        <f t="shared" si="0"/>
        <v>1.495743928639417E-3</v>
      </c>
      <c r="L36" s="5">
        <f t="shared" si="7"/>
        <v>5848.34</v>
      </c>
      <c r="M36" s="2">
        <v>1100</v>
      </c>
      <c r="N36" s="7">
        <v>210000000000</v>
      </c>
      <c r="O36">
        <f t="shared" si="8"/>
        <v>5.316672727272727</v>
      </c>
      <c r="P36" s="20"/>
      <c r="Q36" s="2">
        <v>1120</v>
      </c>
      <c r="R36">
        <f t="shared" si="11"/>
        <v>0.9821428571428571</v>
      </c>
    </row>
    <row r="37" spans="1:18" x14ac:dyDescent="0.25">
      <c r="A37">
        <f t="shared" si="9"/>
        <v>36</v>
      </c>
      <c r="B37" s="26">
        <f t="shared" ca="1" si="1"/>
        <v>3361.92</v>
      </c>
      <c r="C37">
        <f t="shared" ca="1" si="2"/>
        <v>1.5093416007179571E-3</v>
      </c>
      <c r="D37">
        <f t="shared" ca="1" si="3"/>
        <v>5614.4064000000008</v>
      </c>
      <c r="E37">
        <f t="shared" ca="1" si="4"/>
        <v>1936.002206896552</v>
      </c>
      <c r="F37" s="22">
        <f t="shared" si="5"/>
        <v>210000000000</v>
      </c>
      <c r="G37" s="28">
        <f t="shared" ca="1" si="6"/>
        <v>2.9</v>
      </c>
      <c r="H37" s="22"/>
      <c r="I37" s="10">
        <v>36</v>
      </c>
      <c r="J37" s="11">
        <v>3502</v>
      </c>
      <c r="K37" s="11">
        <f t="shared" si="0"/>
        <v>2.0396508117810231E-3</v>
      </c>
      <c r="L37" s="5">
        <f t="shared" si="7"/>
        <v>5848.34</v>
      </c>
      <c r="M37" s="12">
        <v>1500</v>
      </c>
      <c r="N37" s="7">
        <v>210000000000</v>
      </c>
      <c r="O37">
        <f t="shared" si="8"/>
        <v>3.8988933333333335</v>
      </c>
      <c r="P37" s="20"/>
      <c r="Q37" s="12">
        <v>2451.8000000000002</v>
      </c>
      <c r="R37">
        <f t="shared" si="11"/>
        <v>0.61179541561301898</v>
      </c>
    </row>
    <row r="38" spans="1:18" x14ac:dyDescent="0.25">
      <c r="A38">
        <f t="shared" si="9"/>
        <v>37</v>
      </c>
      <c r="B38" s="26">
        <f t="shared" ca="1" si="1"/>
        <v>3396.94</v>
      </c>
      <c r="C38">
        <f t="shared" ca="1" si="2"/>
        <v>1.7948927143673005E-3</v>
      </c>
      <c r="D38">
        <f t="shared" ca="1" si="3"/>
        <v>5672.8897999999999</v>
      </c>
      <c r="E38">
        <f t="shared" ca="1" si="4"/>
        <v>1772.7780624999998</v>
      </c>
      <c r="F38" s="22">
        <f t="shared" si="5"/>
        <v>210000000000</v>
      </c>
      <c r="G38" s="28">
        <f t="shared" ca="1" si="6"/>
        <v>3.2</v>
      </c>
      <c r="H38" s="22"/>
      <c r="I38" s="4">
        <v>37</v>
      </c>
      <c r="J38" s="5">
        <v>3502</v>
      </c>
      <c r="K38" s="5">
        <f t="shared" si="0"/>
        <v>2.0396508117810231E-3</v>
      </c>
      <c r="L38" s="5">
        <f t="shared" si="7"/>
        <v>5848.34</v>
      </c>
      <c r="M38" s="14">
        <v>1500</v>
      </c>
      <c r="N38" s="7">
        <v>210000000000</v>
      </c>
      <c r="O38">
        <f t="shared" si="8"/>
        <v>3.8988933333333335</v>
      </c>
      <c r="P38" s="20">
        <f>SUM(M38:M49)</f>
        <v>20600</v>
      </c>
      <c r="Q38" s="14">
        <v>1325.7</v>
      </c>
      <c r="R38">
        <f t="shared" si="11"/>
        <v>1.1314777098891151</v>
      </c>
    </row>
    <row r="39" spans="1:18" x14ac:dyDescent="0.25">
      <c r="A39">
        <f t="shared" si="9"/>
        <v>38</v>
      </c>
      <c r="B39" s="26">
        <f t="shared" ca="1" si="1"/>
        <v>2941.68</v>
      </c>
      <c r="C39">
        <f t="shared" ca="1" si="2"/>
        <v>1.2414674607707161E-3</v>
      </c>
      <c r="D39">
        <f t="shared" ca="1" si="3"/>
        <v>4912.6055999999999</v>
      </c>
      <c r="E39">
        <f t="shared" ca="1" si="4"/>
        <v>1535.1892499999999</v>
      </c>
      <c r="F39" s="22">
        <f t="shared" si="5"/>
        <v>210000000000</v>
      </c>
      <c r="G39" s="28">
        <f t="shared" ca="1" si="6"/>
        <v>3.2</v>
      </c>
      <c r="H39" s="22"/>
      <c r="I39" s="8">
        <v>38</v>
      </c>
      <c r="J39" s="1">
        <v>3502</v>
      </c>
      <c r="K39" s="1">
        <f t="shared" si="0"/>
        <v>1.495743928639417E-3</v>
      </c>
      <c r="L39" s="5">
        <f t="shared" si="7"/>
        <v>5848.34</v>
      </c>
      <c r="M39" s="2">
        <v>1100</v>
      </c>
      <c r="N39" s="7">
        <v>210000000000</v>
      </c>
      <c r="O39">
        <f t="shared" si="8"/>
        <v>5.316672727272727</v>
      </c>
      <c r="P39" s="20"/>
      <c r="Q39" s="2">
        <v>1290.5</v>
      </c>
      <c r="R39">
        <f t="shared" si="11"/>
        <v>0.85238279736536227</v>
      </c>
    </row>
    <row r="40" spans="1:18" x14ac:dyDescent="0.25">
      <c r="A40">
        <f t="shared" si="9"/>
        <v>39</v>
      </c>
      <c r="B40" s="26">
        <f t="shared" ca="1" si="1"/>
        <v>2346.34</v>
      </c>
      <c r="C40">
        <f t="shared" ca="1" si="2"/>
        <v>1.1313263169345409E-3</v>
      </c>
      <c r="D40">
        <f t="shared" ca="1" si="3"/>
        <v>3918.3878000000004</v>
      </c>
      <c r="E40">
        <f t="shared" ca="1" si="4"/>
        <v>1399.4242142857145</v>
      </c>
      <c r="F40" s="22">
        <f t="shared" si="5"/>
        <v>210000000000</v>
      </c>
      <c r="G40" s="28">
        <f t="shared" ca="1" si="6"/>
        <v>2.8</v>
      </c>
      <c r="H40" s="22"/>
      <c r="I40" s="8">
        <v>39</v>
      </c>
      <c r="J40" s="1">
        <v>3502</v>
      </c>
      <c r="K40" s="1">
        <f t="shared" si="0"/>
        <v>1.7676973702102201E-3</v>
      </c>
      <c r="L40" s="5">
        <f t="shared" si="7"/>
        <v>5848.34</v>
      </c>
      <c r="M40" s="2">
        <v>1300</v>
      </c>
      <c r="N40" s="7">
        <v>210000000000</v>
      </c>
      <c r="O40">
        <f t="shared" si="8"/>
        <v>4.4987230769230768</v>
      </c>
      <c r="P40" s="20"/>
      <c r="Q40" s="2">
        <v>1559</v>
      </c>
      <c r="R40">
        <f t="shared" si="11"/>
        <v>0.83386786401539448</v>
      </c>
    </row>
    <row r="41" spans="1:18" x14ac:dyDescent="0.25">
      <c r="A41">
        <f t="shared" si="9"/>
        <v>40</v>
      </c>
      <c r="B41" s="26">
        <f t="shared" ca="1" si="1"/>
        <v>3691.6</v>
      </c>
      <c r="C41">
        <f t="shared" ca="1" si="2"/>
        <v>1.4302741358760429E-3</v>
      </c>
      <c r="D41">
        <f t="shared" ca="1" si="3"/>
        <v>6164.9719999999998</v>
      </c>
      <c r="E41">
        <f t="shared" ca="1" si="4"/>
        <v>2201.7757142857145</v>
      </c>
      <c r="F41" s="22">
        <f t="shared" si="5"/>
        <v>210000000000</v>
      </c>
      <c r="G41" s="28">
        <f t="shared" ca="1" si="6"/>
        <v>2.8</v>
      </c>
      <c r="H41" s="22"/>
      <c r="I41" s="8">
        <v>40</v>
      </c>
      <c r="J41" s="1">
        <v>4195</v>
      </c>
      <c r="K41" s="1">
        <f t="shared" si="0"/>
        <v>1.5891934843067143E-3</v>
      </c>
      <c r="L41" s="5">
        <f t="shared" si="7"/>
        <v>7005.65</v>
      </c>
      <c r="M41" s="2">
        <v>1400</v>
      </c>
      <c r="N41" s="7">
        <v>210000000000</v>
      </c>
      <c r="O41">
        <f t="shared" si="8"/>
        <v>5.0040357142857141</v>
      </c>
      <c r="P41" s="20"/>
      <c r="Q41" s="2">
        <v>1707.4</v>
      </c>
      <c r="R41">
        <f t="shared" si="11"/>
        <v>0.81996017336300808</v>
      </c>
    </row>
    <row r="42" spans="1:18" x14ac:dyDescent="0.25">
      <c r="A42">
        <f t="shared" si="9"/>
        <v>41</v>
      </c>
      <c r="B42" s="26">
        <f t="shared" ca="1" si="1"/>
        <v>3146.25</v>
      </c>
      <c r="C42">
        <f t="shared" ca="1" si="2"/>
        <v>1.4813553550144729E-3</v>
      </c>
      <c r="D42">
        <f t="shared" ca="1" si="3"/>
        <v>5254.2375000000002</v>
      </c>
      <c r="E42">
        <f t="shared" ca="1" si="4"/>
        <v>2020.8605769230769</v>
      </c>
      <c r="F42" s="22">
        <f t="shared" si="5"/>
        <v>210000000000</v>
      </c>
      <c r="G42" s="28">
        <f t="shared" ca="1" si="6"/>
        <v>2.6</v>
      </c>
      <c r="H42" s="22"/>
      <c r="I42" s="8">
        <v>41</v>
      </c>
      <c r="J42" s="1">
        <v>4195</v>
      </c>
      <c r="K42" s="1">
        <f t="shared" si="0"/>
        <v>1.7027073046143367E-3</v>
      </c>
      <c r="L42" s="5">
        <f t="shared" si="7"/>
        <v>7005.65</v>
      </c>
      <c r="M42" s="2">
        <v>1500</v>
      </c>
      <c r="N42" s="7">
        <v>210000000000</v>
      </c>
      <c r="O42">
        <f t="shared" si="8"/>
        <v>4.6704333333333334</v>
      </c>
      <c r="P42" s="20"/>
      <c r="Q42" s="2">
        <v>1873.4</v>
      </c>
      <c r="R42">
        <f t="shared" si="11"/>
        <v>0.80068324970641613</v>
      </c>
    </row>
    <row r="43" spans="1:18" x14ac:dyDescent="0.25">
      <c r="A43">
        <f t="shared" si="9"/>
        <v>42</v>
      </c>
      <c r="B43" s="26">
        <f t="shared" ca="1" si="1"/>
        <v>3649.65</v>
      </c>
      <c r="C43">
        <f t="shared" ca="1" si="2"/>
        <v>1.4893013224360067E-3</v>
      </c>
      <c r="D43">
        <f t="shared" ca="1" si="3"/>
        <v>6094.9155000000001</v>
      </c>
      <c r="E43">
        <f t="shared" ca="1" si="4"/>
        <v>1904.66109375</v>
      </c>
      <c r="F43" s="22">
        <f t="shared" si="5"/>
        <v>210000000000</v>
      </c>
      <c r="G43" s="28">
        <f t="shared" ca="1" si="6"/>
        <v>3.2</v>
      </c>
      <c r="H43" s="22"/>
      <c r="I43" s="8">
        <v>42</v>
      </c>
      <c r="J43" s="1">
        <v>4195</v>
      </c>
      <c r="K43" s="1">
        <f t="shared" si="0"/>
        <v>1.8162211249219593E-3</v>
      </c>
      <c r="L43" s="5">
        <f t="shared" si="7"/>
        <v>7005.65</v>
      </c>
      <c r="M43" s="2">
        <v>1600</v>
      </c>
      <c r="N43" s="7">
        <v>210000000000</v>
      </c>
      <c r="O43">
        <f t="shared" si="8"/>
        <v>4.37853125</v>
      </c>
      <c r="P43" s="20"/>
      <c r="Q43" s="2">
        <v>1946.6</v>
      </c>
      <c r="R43">
        <f t="shared" si="11"/>
        <v>0.82194595705332374</v>
      </c>
    </row>
    <row r="44" spans="1:18" x14ac:dyDescent="0.25">
      <c r="A44">
        <f t="shared" si="9"/>
        <v>43</v>
      </c>
      <c r="B44" s="26">
        <f t="shared" ca="1" si="1"/>
        <v>3306.47</v>
      </c>
      <c r="C44">
        <f t="shared" ca="1" si="2"/>
        <v>1.1125085636573718E-3</v>
      </c>
      <c r="D44">
        <f t="shared" ca="1" si="3"/>
        <v>5521.8048999999992</v>
      </c>
      <c r="E44">
        <f t="shared" ca="1" si="4"/>
        <v>1840.601633333333</v>
      </c>
      <c r="F44" s="22">
        <f t="shared" si="5"/>
        <v>210000000000</v>
      </c>
      <c r="G44" s="28">
        <f t="shared" ca="1" si="6"/>
        <v>3</v>
      </c>
      <c r="H44" s="22"/>
      <c r="I44" s="8">
        <v>43</v>
      </c>
      <c r="J44" s="1">
        <v>4657</v>
      </c>
      <c r="K44" s="1">
        <f t="shared" si="0"/>
        <v>1.7382946307146435E-3</v>
      </c>
      <c r="L44" s="5">
        <f t="shared" si="7"/>
        <v>7777.19</v>
      </c>
      <c r="M44" s="2">
        <v>1700</v>
      </c>
      <c r="N44" s="7">
        <v>210000000000</v>
      </c>
      <c r="O44">
        <f t="shared" si="8"/>
        <v>4.5748176470588229</v>
      </c>
      <c r="P44" s="20"/>
      <c r="Q44" s="2">
        <v>2103.9</v>
      </c>
      <c r="R44">
        <f t="shared" si="11"/>
        <v>0.80802319501877462</v>
      </c>
    </row>
    <row r="45" spans="1:18" x14ac:dyDescent="0.25">
      <c r="A45">
        <f t="shared" si="9"/>
        <v>44</v>
      </c>
      <c r="B45" s="26">
        <f t="shared" ca="1" si="1"/>
        <v>4448.08</v>
      </c>
      <c r="C45">
        <f t="shared" ca="1" si="2"/>
        <v>1.2625672200140283E-3</v>
      </c>
      <c r="D45">
        <f t="shared" ca="1" si="3"/>
        <v>7428.2936</v>
      </c>
      <c r="E45">
        <f t="shared" ca="1" si="4"/>
        <v>2857.0360000000001</v>
      </c>
      <c r="F45" s="22">
        <f t="shared" si="5"/>
        <v>210000000000</v>
      </c>
      <c r="G45" s="28">
        <f t="shared" ca="1" si="6"/>
        <v>2.6</v>
      </c>
      <c r="H45" s="22"/>
      <c r="I45" s="8">
        <v>44</v>
      </c>
      <c r="J45" s="1">
        <v>4888</v>
      </c>
      <c r="K45" s="1">
        <f t="shared" si="0"/>
        <v>1.7535655833528173E-3</v>
      </c>
      <c r="L45" s="5">
        <f t="shared" si="7"/>
        <v>8162.96</v>
      </c>
      <c r="M45" s="2">
        <v>1800</v>
      </c>
      <c r="N45" s="7">
        <v>210000000000</v>
      </c>
      <c r="O45">
        <f t="shared" si="8"/>
        <v>4.5349777777777778</v>
      </c>
      <c r="P45" s="20"/>
      <c r="Q45" s="2">
        <v>2234.3000000000002</v>
      </c>
      <c r="R45">
        <f t="shared" si="11"/>
        <v>0.80562144743320052</v>
      </c>
    </row>
    <row r="46" spans="1:18" x14ac:dyDescent="0.25">
      <c r="A46">
        <f t="shared" si="9"/>
        <v>45</v>
      </c>
      <c r="B46" s="26">
        <f t="shared" ca="1" si="1"/>
        <v>4011.75</v>
      </c>
      <c r="C46">
        <f t="shared" ca="1" si="2"/>
        <v>1.4546555208361153E-3</v>
      </c>
      <c r="D46">
        <f t="shared" ca="1" si="3"/>
        <v>6699.6225000000004</v>
      </c>
      <c r="E46">
        <f t="shared" ca="1" si="4"/>
        <v>2392.7223214285718</v>
      </c>
      <c r="F46" s="22">
        <f t="shared" si="5"/>
        <v>210000000000</v>
      </c>
      <c r="G46" s="28">
        <f t="shared" ca="1" si="6"/>
        <v>2.8</v>
      </c>
      <c r="H46" s="22"/>
      <c r="I46" s="8">
        <v>45</v>
      </c>
      <c r="J46" s="1">
        <v>5349</v>
      </c>
      <c r="K46" s="1">
        <f t="shared" si="0"/>
        <v>1.6914599079489714E-3</v>
      </c>
      <c r="L46" s="5">
        <f t="shared" si="7"/>
        <v>8932.83</v>
      </c>
      <c r="M46" s="2">
        <v>1900</v>
      </c>
      <c r="N46" s="7">
        <v>210000000000</v>
      </c>
      <c r="O46">
        <f t="shared" si="8"/>
        <v>4.7014894736842106</v>
      </c>
      <c r="P46" s="20"/>
      <c r="Q46" s="2">
        <v>2402.6</v>
      </c>
      <c r="R46">
        <f t="shared" si="11"/>
        <v>0.79080995588112879</v>
      </c>
    </row>
    <row r="47" spans="1:18" x14ac:dyDescent="0.25">
      <c r="A47">
        <f t="shared" si="9"/>
        <v>46</v>
      </c>
      <c r="B47" s="26">
        <f t="shared" ca="1" si="1"/>
        <v>3369.87</v>
      </c>
      <c r="C47">
        <f t="shared" ca="1" si="2"/>
        <v>1.2151804075528137E-3</v>
      </c>
      <c r="D47">
        <f t="shared" ca="1" si="3"/>
        <v>5627.6828999999998</v>
      </c>
      <c r="E47">
        <f t="shared" ca="1" si="4"/>
        <v>1875.8942999999999</v>
      </c>
      <c r="F47" s="22">
        <f t="shared" si="5"/>
        <v>210000000000</v>
      </c>
      <c r="G47" s="28">
        <f t="shared" ca="1" si="6"/>
        <v>3</v>
      </c>
      <c r="H47" s="22"/>
      <c r="I47" s="8">
        <v>46</v>
      </c>
      <c r="J47" s="1">
        <v>5349</v>
      </c>
      <c r="K47" s="1">
        <f t="shared" si="0"/>
        <v>1.869508319312021E-3</v>
      </c>
      <c r="L47" s="5">
        <f t="shared" si="7"/>
        <v>8932.83</v>
      </c>
      <c r="M47" s="2">
        <v>2100</v>
      </c>
      <c r="N47" s="7">
        <v>210000000000</v>
      </c>
      <c r="O47">
        <f t="shared" si="8"/>
        <v>4.2537285714285717</v>
      </c>
      <c r="P47" s="20"/>
      <c r="Q47" s="2">
        <v>2369.1999999999998</v>
      </c>
      <c r="R47">
        <f t="shared" si="11"/>
        <v>0.88637514772919135</v>
      </c>
    </row>
    <row r="48" spans="1:18" x14ac:dyDescent="0.25">
      <c r="A48">
        <f t="shared" si="9"/>
        <v>47</v>
      </c>
      <c r="B48" s="26">
        <f t="shared" ca="1" si="1"/>
        <v>4358.25</v>
      </c>
      <c r="C48">
        <f t="shared" ca="1" si="2"/>
        <v>1.6962902868943137E-3</v>
      </c>
      <c r="D48">
        <f t="shared" ca="1" si="3"/>
        <v>7278.2775000000001</v>
      </c>
      <c r="E48">
        <f t="shared" ca="1" si="4"/>
        <v>2509.7508620689655</v>
      </c>
      <c r="F48" s="22">
        <f t="shared" si="5"/>
        <v>210000000000</v>
      </c>
      <c r="G48" s="28">
        <f t="shared" ca="1" si="6"/>
        <v>2.9</v>
      </c>
      <c r="H48" s="22"/>
      <c r="I48" s="8">
        <v>47</v>
      </c>
      <c r="J48" s="1">
        <v>5811</v>
      </c>
      <c r="K48" s="1">
        <f t="shared" si="0"/>
        <v>1.8437937901025149E-3</v>
      </c>
      <c r="L48" s="5">
        <f t="shared" si="7"/>
        <v>9704.3700000000008</v>
      </c>
      <c r="M48" s="2">
        <v>2250</v>
      </c>
      <c r="N48" s="7">
        <v>210000000000</v>
      </c>
      <c r="O48">
        <f t="shared" si="8"/>
        <v>4.3130533333333334</v>
      </c>
      <c r="P48" s="20"/>
      <c r="Q48" s="2">
        <v>2903.6</v>
      </c>
      <c r="R48">
        <f t="shared" si="11"/>
        <v>0.77490012398401986</v>
      </c>
    </row>
    <row r="49" spans="1:18" x14ac:dyDescent="0.25">
      <c r="A49">
        <f t="shared" si="9"/>
        <v>48</v>
      </c>
      <c r="B49" s="26">
        <f t="shared" ca="1" si="1"/>
        <v>3835.26</v>
      </c>
      <c r="C49">
        <f t="shared" ca="1" si="2"/>
        <v>1.8671485114438132E-3</v>
      </c>
      <c r="D49">
        <f t="shared" ca="1" si="3"/>
        <v>6404.8842000000004</v>
      </c>
      <c r="E49">
        <f t="shared" ca="1" si="4"/>
        <v>2134.9614000000001</v>
      </c>
      <c r="F49" s="22">
        <f t="shared" si="5"/>
        <v>210000000000</v>
      </c>
      <c r="G49" s="28">
        <f t="shared" ca="1" si="6"/>
        <v>3</v>
      </c>
      <c r="H49" s="22"/>
      <c r="I49" s="10">
        <v>48</v>
      </c>
      <c r="J49" s="11">
        <v>5811</v>
      </c>
      <c r="K49" s="11">
        <f t="shared" si="0"/>
        <v>2.0076865714449606E-3</v>
      </c>
      <c r="L49" s="5">
        <f t="shared" si="7"/>
        <v>9704.3700000000008</v>
      </c>
      <c r="M49" s="12">
        <v>2450</v>
      </c>
      <c r="N49" s="7">
        <v>210000000000</v>
      </c>
      <c r="O49">
        <f t="shared" si="8"/>
        <v>3.9609673469387761</v>
      </c>
      <c r="P49" s="20"/>
      <c r="Q49" s="12">
        <v>1757.1</v>
      </c>
      <c r="R49">
        <f t="shared" si="11"/>
        <v>1.3943429514541006</v>
      </c>
    </row>
    <row r="50" spans="1:18" x14ac:dyDescent="0.25">
      <c r="A50">
        <f t="shared" si="9"/>
        <v>49</v>
      </c>
      <c r="B50" s="26">
        <f t="shared" ca="1" si="1"/>
        <v>6117.45</v>
      </c>
      <c r="C50">
        <f t="shared" ca="1" si="2"/>
        <v>1.2968366448983374E-3</v>
      </c>
      <c r="D50">
        <f t="shared" ca="1" si="3"/>
        <v>10216.1415</v>
      </c>
      <c r="E50">
        <f t="shared" ca="1" si="4"/>
        <v>3522.8074137931035</v>
      </c>
      <c r="F50" s="22">
        <f t="shared" si="5"/>
        <v>210000000000</v>
      </c>
      <c r="G50" s="28">
        <f t="shared" ca="1" si="6"/>
        <v>2.9</v>
      </c>
      <c r="H50" s="22"/>
      <c r="I50" s="4">
        <v>49</v>
      </c>
      <c r="J50" s="5">
        <v>7197</v>
      </c>
      <c r="K50" s="5">
        <f t="shared" si="0"/>
        <v>1.6210458061229217E-3</v>
      </c>
      <c r="L50" s="5">
        <f t="shared" si="7"/>
        <v>12018.99</v>
      </c>
      <c r="M50" s="14">
        <v>2450</v>
      </c>
      <c r="N50" s="7">
        <v>210000000000</v>
      </c>
      <c r="O50">
        <f t="shared" si="8"/>
        <v>4.9057102040816325</v>
      </c>
      <c r="P50" s="19">
        <f>SUM(M50:M61)</f>
        <v>21940</v>
      </c>
      <c r="Q50" s="14">
        <v>4086.8</v>
      </c>
      <c r="R50">
        <f t="shared" si="11"/>
        <v>0.59949104433786826</v>
      </c>
    </row>
    <row r="51" spans="1:18" x14ac:dyDescent="0.25">
      <c r="A51">
        <f t="shared" si="9"/>
        <v>50</v>
      </c>
      <c r="B51" s="26">
        <f t="shared" ca="1" si="1"/>
        <v>4390.17</v>
      </c>
      <c r="C51">
        <f t="shared" ca="1" si="2"/>
        <v>1.3398439826118025E-3</v>
      </c>
      <c r="D51">
        <f t="shared" ca="1" si="3"/>
        <v>7331.5839000000005</v>
      </c>
      <c r="E51">
        <f t="shared" ca="1" si="4"/>
        <v>2932.6335600000002</v>
      </c>
      <c r="F51" s="22">
        <f t="shared" si="5"/>
        <v>210000000000</v>
      </c>
      <c r="G51" s="28">
        <f t="shared" ca="1" si="6"/>
        <v>2.5</v>
      </c>
      <c r="H51" s="22"/>
      <c r="I51" s="8">
        <v>50</v>
      </c>
      <c r="J51" s="1">
        <v>7197</v>
      </c>
      <c r="K51" s="1">
        <f t="shared" si="0"/>
        <v>1.4887155362353361E-3</v>
      </c>
      <c r="L51" s="5">
        <f t="shared" si="7"/>
        <v>12018.99</v>
      </c>
      <c r="M51" s="2">
        <v>2250</v>
      </c>
      <c r="N51" s="7">
        <v>210000000000</v>
      </c>
      <c r="O51">
        <f t="shared" si="8"/>
        <v>5.3417733333333333</v>
      </c>
      <c r="P51" s="19"/>
      <c r="Q51" s="2">
        <v>1893</v>
      </c>
      <c r="R51">
        <f t="shared" si="11"/>
        <v>1.1885895404120443</v>
      </c>
    </row>
    <row r="52" spans="1:18" x14ac:dyDescent="0.25">
      <c r="A52">
        <f t="shared" si="9"/>
        <v>51</v>
      </c>
      <c r="B52" s="26">
        <f t="shared" ca="1" si="1"/>
        <v>4453.83</v>
      </c>
      <c r="C52">
        <f t="shared" ca="1" si="2"/>
        <v>1.2859344279717308E-3</v>
      </c>
      <c r="D52">
        <f t="shared" ca="1" si="3"/>
        <v>7437.8960999999999</v>
      </c>
      <c r="E52">
        <f t="shared" ca="1" si="4"/>
        <v>2399.3213225806448</v>
      </c>
      <c r="F52" s="22">
        <f t="shared" si="5"/>
        <v>210000000000</v>
      </c>
      <c r="G52" s="28">
        <f t="shared" ca="1" si="6"/>
        <v>3.1</v>
      </c>
      <c r="H52" s="22"/>
      <c r="I52" s="8">
        <v>51</v>
      </c>
      <c r="J52" s="1">
        <v>6273</v>
      </c>
      <c r="K52" s="1">
        <f t="shared" si="0"/>
        <v>1.6700447116515984E-3</v>
      </c>
      <c r="L52" s="5">
        <f t="shared" si="7"/>
        <v>10475.91</v>
      </c>
      <c r="M52" s="2">
        <v>2200</v>
      </c>
      <c r="N52" s="7">
        <v>210000000000</v>
      </c>
      <c r="O52">
        <f t="shared" si="8"/>
        <v>4.7617772727272722</v>
      </c>
      <c r="P52" s="19"/>
      <c r="Q52" s="2">
        <v>2568.9</v>
      </c>
      <c r="R52">
        <f t="shared" si="11"/>
        <v>0.85639767994083071</v>
      </c>
    </row>
    <row r="53" spans="1:18" x14ac:dyDescent="0.25">
      <c r="A53">
        <f t="shared" si="9"/>
        <v>52</v>
      </c>
      <c r="B53" s="26">
        <f t="shared" ca="1" si="1"/>
        <v>4765.0200000000004</v>
      </c>
      <c r="C53">
        <f t="shared" ca="1" si="2"/>
        <v>1.3775188271832567E-3</v>
      </c>
      <c r="D53">
        <f t="shared" ca="1" si="3"/>
        <v>7957.5834000000004</v>
      </c>
      <c r="E53">
        <f t="shared" ca="1" si="4"/>
        <v>2947.2531111111111</v>
      </c>
      <c r="F53" s="22">
        <f t="shared" si="5"/>
        <v>210000000000</v>
      </c>
      <c r="G53" s="28">
        <f t="shared" ca="1" si="6"/>
        <v>2.7</v>
      </c>
      <c r="H53" s="22"/>
      <c r="I53" s="8">
        <v>52</v>
      </c>
      <c r="J53" s="1">
        <v>5811</v>
      </c>
      <c r="K53" s="1">
        <f t="shared" si="0"/>
        <v>1.6799010087600692E-3</v>
      </c>
      <c r="L53" s="5">
        <f t="shared" si="7"/>
        <v>9704.3700000000008</v>
      </c>
      <c r="M53" s="2">
        <v>2050</v>
      </c>
      <c r="N53" s="7">
        <v>210000000000</v>
      </c>
      <c r="O53">
        <f t="shared" si="8"/>
        <v>4.7338390243902442</v>
      </c>
      <c r="P53" s="19"/>
      <c r="Q53" s="2">
        <v>2443.3000000000002</v>
      </c>
      <c r="R53">
        <f t="shared" si="11"/>
        <v>0.83902918184422703</v>
      </c>
    </row>
    <row r="54" spans="1:18" x14ac:dyDescent="0.25">
      <c r="A54">
        <f t="shared" si="9"/>
        <v>53</v>
      </c>
      <c r="B54" s="26">
        <f t="shared" ca="1" si="1"/>
        <v>3530.34</v>
      </c>
      <c r="C54">
        <f t="shared" ca="1" si="2"/>
        <v>1.7359720107897338E-3</v>
      </c>
      <c r="D54">
        <f t="shared" ca="1" si="3"/>
        <v>5895.6678000000002</v>
      </c>
      <c r="E54">
        <f t="shared" ca="1" si="4"/>
        <v>2032.9888965517243</v>
      </c>
      <c r="F54" s="22">
        <f t="shared" si="5"/>
        <v>210000000000</v>
      </c>
      <c r="G54" s="28">
        <f t="shared" ca="1" si="6"/>
        <v>2.9</v>
      </c>
      <c r="H54" s="22"/>
      <c r="I54" s="8">
        <v>53</v>
      </c>
      <c r="J54" s="1">
        <v>5349</v>
      </c>
      <c r="K54" s="1">
        <f t="shared" si="0"/>
        <v>1.7359720107897338E-3</v>
      </c>
      <c r="L54" s="5">
        <f t="shared" si="7"/>
        <v>8932.83</v>
      </c>
      <c r="M54" s="2">
        <v>1950</v>
      </c>
      <c r="N54" s="7">
        <v>210000000000</v>
      </c>
      <c r="O54">
        <f t="shared" si="8"/>
        <v>4.5809384615384614</v>
      </c>
      <c r="P54" s="19"/>
      <c r="Q54" s="2">
        <v>2252.4</v>
      </c>
      <c r="R54">
        <f t="shared" si="11"/>
        <v>0.86574320724560461</v>
      </c>
    </row>
    <row r="55" spans="1:18" x14ac:dyDescent="0.25">
      <c r="A55">
        <f t="shared" si="9"/>
        <v>54</v>
      </c>
      <c r="B55" s="26">
        <f t="shared" ca="1" si="1"/>
        <v>3812.64</v>
      </c>
      <c r="C55">
        <f t="shared" ca="1" si="2"/>
        <v>1.6941391941391942E-3</v>
      </c>
      <c r="D55">
        <f t="shared" ca="1" si="3"/>
        <v>6367.1088</v>
      </c>
      <c r="E55">
        <f t="shared" ca="1" si="4"/>
        <v>2273.9674285714286</v>
      </c>
      <c r="F55" s="22">
        <f t="shared" si="5"/>
        <v>210000000000</v>
      </c>
      <c r="G55" s="28">
        <f t="shared" ca="1" si="6"/>
        <v>2.8</v>
      </c>
      <c r="H55" s="22"/>
      <c r="I55" s="8">
        <v>54</v>
      </c>
      <c r="J55" s="1">
        <v>4888</v>
      </c>
      <c r="K55" s="1">
        <f t="shared" si="0"/>
        <v>1.8022757384459512E-3</v>
      </c>
      <c r="L55" s="5">
        <f t="shared" si="7"/>
        <v>8162.96</v>
      </c>
      <c r="M55" s="2">
        <v>1850</v>
      </c>
      <c r="N55" s="7">
        <v>210000000000</v>
      </c>
      <c r="O55">
        <f t="shared" si="8"/>
        <v>4.4124108108108109</v>
      </c>
      <c r="P55" s="19"/>
      <c r="Q55" s="2">
        <v>2117.3000000000002</v>
      </c>
      <c r="R55">
        <f t="shared" si="11"/>
        <v>0.87375430973409518</v>
      </c>
    </row>
    <row r="56" spans="1:18" x14ac:dyDescent="0.25">
      <c r="A56">
        <f t="shared" si="9"/>
        <v>55</v>
      </c>
      <c r="B56" s="26">
        <f t="shared" ca="1" si="1"/>
        <v>4191.3</v>
      </c>
      <c r="C56">
        <f t="shared" ca="1" si="2"/>
        <v>1.163123613198769E-3</v>
      </c>
      <c r="D56">
        <f t="shared" ca="1" si="3"/>
        <v>6999.4709999999995</v>
      </c>
      <c r="E56">
        <f t="shared" ca="1" si="4"/>
        <v>2499.8110714285713</v>
      </c>
      <c r="F56" s="22">
        <f t="shared" si="5"/>
        <v>210000000000</v>
      </c>
      <c r="G56" s="28">
        <f t="shared" ca="1" si="6"/>
        <v>2.8</v>
      </c>
      <c r="H56" s="22"/>
      <c r="I56" s="8">
        <v>55</v>
      </c>
      <c r="J56" s="1">
        <v>4657</v>
      </c>
      <c r="K56" s="1">
        <f t="shared" si="0"/>
        <v>1.7894209433827214E-3</v>
      </c>
      <c r="L56" s="5">
        <f t="shared" si="7"/>
        <v>7777.19</v>
      </c>
      <c r="M56" s="2">
        <v>1750</v>
      </c>
      <c r="N56" s="7">
        <v>210000000000</v>
      </c>
      <c r="O56">
        <f t="shared" si="8"/>
        <v>4.4441085714285711</v>
      </c>
      <c r="P56" s="19"/>
      <c r="Q56" s="2">
        <v>1962.7</v>
      </c>
      <c r="R56">
        <f t="shared" si="11"/>
        <v>0.89162887858562179</v>
      </c>
    </row>
    <row r="57" spans="1:18" x14ac:dyDescent="0.25">
      <c r="A57">
        <f t="shared" si="9"/>
        <v>56</v>
      </c>
      <c r="B57" s="26">
        <f t="shared" ca="1" si="1"/>
        <v>3439.9</v>
      </c>
      <c r="C57">
        <f t="shared" ca="1" si="2"/>
        <v>1.319598161076111E-3</v>
      </c>
      <c r="D57">
        <f t="shared" ca="1" si="3"/>
        <v>5744.6329999999998</v>
      </c>
      <c r="E57">
        <f t="shared" ca="1" si="4"/>
        <v>1980.9079310344828</v>
      </c>
      <c r="F57" s="22">
        <f t="shared" si="5"/>
        <v>210000000000</v>
      </c>
      <c r="G57" s="28">
        <f t="shared" ca="1" si="6"/>
        <v>2.9</v>
      </c>
      <c r="H57" s="22"/>
      <c r="I57" s="8">
        <v>56</v>
      </c>
      <c r="J57" s="1">
        <v>4195</v>
      </c>
      <c r="K57" s="1">
        <f t="shared" si="0"/>
        <v>1.759464214768148E-3</v>
      </c>
      <c r="L57" s="5">
        <f t="shared" si="7"/>
        <v>7005.65</v>
      </c>
      <c r="M57" s="2">
        <v>1550</v>
      </c>
      <c r="N57" s="7">
        <v>210000000000</v>
      </c>
      <c r="O57">
        <f t="shared" si="8"/>
        <v>4.5197741935483871</v>
      </c>
      <c r="P57" s="19"/>
      <c r="Q57" s="2">
        <v>1885</v>
      </c>
      <c r="R57">
        <f t="shared" si="11"/>
        <v>0.82228116710875332</v>
      </c>
    </row>
    <row r="58" spans="1:18" x14ac:dyDescent="0.25">
      <c r="A58">
        <f t="shared" si="9"/>
        <v>57</v>
      </c>
      <c r="B58" s="26">
        <f t="shared" ca="1" si="1"/>
        <v>3230.15</v>
      </c>
      <c r="C58">
        <f t="shared" ca="1" si="2"/>
        <v>1.7481128327373858E-3</v>
      </c>
      <c r="D58">
        <f t="shared" ca="1" si="3"/>
        <v>5394.3504999999996</v>
      </c>
      <c r="E58">
        <f t="shared" ca="1" si="4"/>
        <v>1926.55375</v>
      </c>
      <c r="F58" s="22">
        <f t="shared" si="5"/>
        <v>210000000000</v>
      </c>
      <c r="G58" s="28">
        <f t="shared" ca="1" si="6"/>
        <v>2.8</v>
      </c>
      <c r="H58" s="22"/>
      <c r="I58" s="8">
        <v>57</v>
      </c>
      <c r="J58" s="1">
        <v>4195</v>
      </c>
      <c r="K58" s="1">
        <f t="shared" si="0"/>
        <v>1.7481128327373858E-3</v>
      </c>
      <c r="L58" s="5">
        <f t="shared" si="7"/>
        <v>7005.65</v>
      </c>
      <c r="M58" s="2">
        <v>1540</v>
      </c>
      <c r="N58" s="7">
        <v>210000000000</v>
      </c>
      <c r="O58">
        <f t="shared" si="8"/>
        <v>4.5491233766233767</v>
      </c>
      <c r="P58" s="19"/>
      <c r="Q58" s="2">
        <v>1722.3</v>
      </c>
      <c r="R58">
        <f t="shared" si="11"/>
        <v>0.89415316727631655</v>
      </c>
    </row>
    <row r="59" spans="1:18" x14ac:dyDescent="0.25">
      <c r="A59">
        <f t="shared" si="9"/>
        <v>58</v>
      </c>
      <c r="B59" s="26">
        <f t="shared" ca="1" si="1"/>
        <v>2486.42</v>
      </c>
      <c r="C59">
        <f t="shared" ca="1" si="2"/>
        <v>1.5236191564004242E-3</v>
      </c>
      <c r="D59">
        <f t="shared" ca="1" si="3"/>
        <v>4152.3213999999998</v>
      </c>
      <c r="E59">
        <f t="shared" ca="1" si="4"/>
        <v>1339.4585161290322</v>
      </c>
      <c r="F59" s="22">
        <f t="shared" si="5"/>
        <v>210000000000</v>
      </c>
      <c r="G59" s="28">
        <f t="shared" ca="1" si="6"/>
        <v>3.1</v>
      </c>
      <c r="H59" s="22"/>
      <c r="I59" s="8">
        <v>58</v>
      </c>
      <c r="J59" s="1">
        <v>3502</v>
      </c>
      <c r="K59" s="1">
        <f t="shared" si="0"/>
        <v>1.8356857306029207E-3</v>
      </c>
      <c r="L59" s="5">
        <f t="shared" si="7"/>
        <v>5848.34</v>
      </c>
      <c r="M59" s="2">
        <v>1350</v>
      </c>
      <c r="N59" s="7">
        <v>210000000000</v>
      </c>
      <c r="O59">
        <f t="shared" si="8"/>
        <v>4.3321037037037042</v>
      </c>
      <c r="P59" s="19"/>
      <c r="Q59" s="2">
        <v>1566</v>
      </c>
      <c r="R59">
        <f t="shared" si="11"/>
        <v>0.86206896551724133</v>
      </c>
    </row>
    <row r="60" spans="1:18" x14ac:dyDescent="0.25">
      <c r="A60">
        <f t="shared" si="9"/>
        <v>59</v>
      </c>
      <c r="B60" s="26">
        <f t="shared" ca="1" si="1"/>
        <v>2451.4</v>
      </c>
      <c r="C60">
        <f t="shared" ca="1" si="2"/>
        <v>1.1517228250523511E-3</v>
      </c>
      <c r="D60">
        <f t="shared" ca="1" si="3"/>
        <v>4093.8380000000002</v>
      </c>
      <c r="E60">
        <f t="shared" ca="1" si="4"/>
        <v>1279.3243749999999</v>
      </c>
      <c r="F60" s="22">
        <f t="shared" si="5"/>
        <v>210000000000</v>
      </c>
      <c r="G60" s="28">
        <f t="shared" ca="1" si="6"/>
        <v>3.2</v>
      </c>
      <c r="H60" s="22"/>
      <c r="I60" s="8">
        <v>59</v>
      </c>
      <c r="J60" s="1">
        <v>3502</v>
      </c>
      <c r="K60" s="1">
        <f t="shared" si="0"/>
        <v>1.495743928639417E-3</v>
      </c>
      <c r="L60" s="5">
        <f t="shared" si="7"/>
        <v>5848.34</v>
      </c>
      <c r="M60" s="2">
        <v>1100</v>
      </c>
      <c r="N60" s="7">
        <v>210000000000</v>
      </c>
      <c r="O60">
        <f t="shared" si="8"/>
        <v>5.316672727272727</v>
      </c>
      <c r="P60" s="19"/>
      <c r="Q60" s="2">
        <v>1251.7</v>
      </c>
      <c r="R60">
        <f t="shared" si="11"/>
        <v>0.87880482543740512</v>
      </c>
    </row>
    <row r="61" spans="1:18" x14ac:dyDescent="0.25">
      <c r="A61">
        <f t="shared" si="9"/>
        <v>60</v>
      </c>
      <c r="B61" s="26">
        <f t="shared" ca="1" si="1"/>
        <v>2976.7</v>
      </c>
      <c r="C61">
        <f t="shared" ca="1" si="2"/>
        <v>2.3510375023795926E-3</v>
      </c>
      <c r="D61">
        <f t="shared" ca="1" si="3"/>
        <v>4971.0889999999999</v>
      </c>
      <c r="E61">
        <f t="shared" ca="1" si="4"/>
        <v>1657.0296666666666</v>
      </c>
      <c r="F61" s="22">
        <f t="shared" si="5"/>
        <v>210000000000</v>
      </c>
      <c r="G61" s="28">
        <f t="shared" ca="1" si="6"/>
        <v>3</v>
      </c>
      <c r="H61" s="22"/>
      <c r="I61" s="10">
        <v>60</v>
      </c>
      <c r="J61" s="11">
        <v>3502</v>
      </c>
      <c r="K61" s="11">
        <f t="shared" si="0"/>
        <v>2.5835576949226292E-3</v>
      </c>
      <c r="L61" s="5">
        <f t="shared" si="7"/>
        <v>5848.34</v>
      </c>
      <c r="M61" s="12">
        <v>1900</v>
      </c>
      <c r="N61" s="7">
        <v>210000000000</v>
      </c>
      <c r="O61">
        <f t="shared" si="8"/>
        <v>3.0780736842105263</v>
      </c>
      <c r="P61" s="19"/>
      <c r="Q61" s="12">
        <v>1511.8</v>
      </c>
      <c r="R61">
        <f t="shared" si="11"/>
        <v>1.2567799973541474</v>
      </c>
    </row>
    <row r="62" spans="1:18" x14ac:dyDescent="0.25">
      <c r="A62">
        <f t="shared" si="9"/>
        <v>61</v>
      </c>
      <c r="B62" s="26">
        <f t="shared" ca="1" si="1"/>
        <v>2276.3000000000002</v>
      </c>
      <c r="C62">
        <f t="shared" ca="1" si="2"/>
        <v>2.4285442332272712E-3</v>
      </c>
      <c r="D62">
        <f t="shared" ca="1" si="3"/>
        <v>3801.4210000000003</v>
      </c>
      <c r="E62">
        <f t="shared" ca="1" si="4"/>
        <v>1310.834827586207</v>
      </c>
      <c r="F62" s="22">
        <f t="shared" si="5"/>
        <v>210000000000</v>
      </c>
      <c r="G62" s="28">
        <f t="shared" ca="1" si="6"/>
        <v>2.9</v>
      </c>
      <c r="H62" s="22"/>
      <c r="I62" s="4">
        <v>61</v>
      </c>
      <c r="J62" s="5">
        <v>3502</v>
      </c>
      <c r="K62" s="5">
        <f t="shared" si="0"/>
        <v>2.5835576949226292E-3</v>
      </c>
      <c r="L62" s="5">
        <f t="shared" si="7"/>
        <v>5848.34</v>
      </c>
      <c r="M62" s="14">
        <v>1900</v>
      </c>
      <c r="N62" s="7">
        <v>210000000000</v>
      </c>
      <c r="O62">
        <f t="shared" si="8"/>
        <v>3.0780736842105263</v>
      </c>
      <c r="P62" s="19">
        <f>SUM(M62:M73)</f>
        <v>22290</v>
      </c>
      <c r="Q62" s="14">
        <v>2302.9</v>
      </c>
      <c r="R62">
        <f t="shared" si="11"/>
        <v>0.82504668027269956</v>
      </c>
    </row>
    <row r="63" spans="1:18" x14ac:dyDescent="0.25">
      <c r="A63">
        <f t="shared" si="9"/>
        <v>62</v>
      </c>
      <c r="B63" s="26">
        <f t="shared" ca="1" si="1"/>
        <v>2101.1999999999998</v>
      </c>
      <c r="C63">
        <f t="shared" ca="1" si="2"/>
        <v>9.5727611432922693E-4</v>
      </c>
      <c r="D63">
        <f t="shared" ca="1" si="3"/>
        <v>3509.0039999999995</v>
      </c>
      <c r="E63">
        <f t="shared" ca="1" si="4"/>
        <v>1299.6311111111108</v>
      </c>
      <c r="F63" s="22">
        <f t="shared" si="5"/>
        <v>210000000000</v>
      </c>
      <c r="G63" s="28">
        <f t="shared" ca="1" si="6"/>
        <v>2.7</v>
      </c>
      <c r="H63" s="22"/>
      <c r="I63" s="8">
        <v>62</v>
      </c>
      <c r="J63" s="1">
        <v>3502</v>
      </c>
      <c r="K63" s="1">
        <f t="shared" si="0"/>
        <v>1.495743928639417E-3</v>
      </c>
      <c r="L63" s="5">
        <f t="shared" si="7"/>
        <v>5848.34</v>
      </c>
      <c r="M63" s="2">
        <v>1100</v>
      </c>
      <c r="N63" s="7">
        <v>210000000000</v>
      </c>
      <c r="O63">
        <f t="shared" si="8"/>
        <v>5.316672727272727</v>
      </c>
      <c r="P63" s="19"/>
      <c r="Q63" s="2">
        <v>1139.3</v>
      </c>
      <c r="R63">
        <f t="shared" si="11"/>
        <v>0.96550513473185295</v>
      </c>
    </row>
    <row r="64" spans="1:18" x14ac:dyDescent="0.25">
      <c r="A64">
        <f t="shared" si="9"/>
        <v>63</v>
      </c>
      <c r="B64" s="26">
        <f t="shared" ca="1" si="1"/>
        <v>2766.58</v>
      </c>
      <c r="C64">
        <f t="shared" ca="1" si="2"/>
        <v>1.4685485844823365E-3</v>
      </c>
      <c r="D64">
        <f t="shared" ca="1" si="3"/>
        <v>4620.1885999999995</v>
      </c>
      <c r="E64">
        <f t="shared" ca="1" si="4"/>
        <v>1776.9956153846151</v>
      </c>
      <c r="F64" s="22">
        <f t="shared" si="5"/>
        <v>210000000000</v>
      </c>
      <c r="G64" s="28">
        <f t="shared" ca="1" si="6"/>
        <v>2.6</v>
      </c>
      <c r="H64" s="22"/>
      <c r="I64" s="8">
        <v>63</v>
      </c>
      <c r="J64" s="1">
        <v>3502</v>
      </c>
      <c r="K64" s="1">
        <f t="shared" si="0"/>
        <v>1.8356857306029207E-3</v>
      </c>
      <c r="L64" s="5">
        <f t="shared" si="7"/>
        <v>5848.34</v>
      </c>
      <c r="M64" s="2">
        <v>1350</v>
      </c>
      <c r="N64" s="7">
        <v>210000000000</v>
      </c>
      <c r="O64">
        <f t="shared" si="8"/>
        <v>4.3321037037037042</v>
      </c>
      <c r="P64" s="19"/>
      <c r="Q64" s="2">
        <v>1532</v>
      </c>
      <c r="R64">
        <f t="shared" si="11"/>
        <v>0.88120104438642299</v>
      </c>
    </row>
    <row r="65" spans="1:18" x14ac:dyDescent="0.25">
      <c r="A65">
        <f t="shared" si="9"/>
        <v>64</v>
      </c>
      <c r="B65" s="26">
        <f t="shared" ca="1" si="1"/>
        <v>3859.4</v>
      </c>
      <c r="C65">
        <f t="shared" ca="1" si="2"/>
        <v>1.1537544696066746E-3</v>
      </c>
      <c r="D65">
        <f t="shared" ca="1" si="3"/>
        <v>6445.1980000000003</v>
      </c>
      <c r="E65">
        <f t="shared" ca="1" si="4"/>
        <v>2079.096129032258</v>
      </c>
      <c r="F65" s="22">
        <f t="shared" si="5"/>
        <v>210000000000</v>
      </c>
      <c r="G65" s="28">
        <f t="shared" ca="1" si="6"/>
        <v>3.1</v>
      </c>
      <c r="H65" s="22"/>
      <c r="I65" s="8">
        <v>64</v>
      </c>
      <c r="J65" s="1">
        <v>4195</v>
      </c>
      <c r="K65" s="1">
        <f t="shared" si="0"/>
        <v>1.7481128327373858E-3</v>
      </c>
      <c r="L65" s="5">
        <f t="shared" si="7"/>
        <v>7005.65</v>
      </c>
      <c r="M65" s="2">
        <v>1540</v>
      </c>
      <c r="N65" s="7">
        <v>210000000000</v>
      </c>
      <c r="O65">
        <f t="shared" si="8"/>
        <v>4.5491233766233767</v>
      </c>
      <c r="P65" s="19"/>
      <c r="Q65" s="2">
        <v>1714.1</v>
      </c>
      <c r="R65">
        <f t="shared" si="11"/>
        <v>0.89843066332185995</v>
      </c>
    </row>
    <row r="66" spans="1:18" x14ac:dyDescent="0.25">
      <c r="A66">
        <f t="shared" si="9"/>
        <v>65</v>
      </c>
      <c r="B66" s="26">
        <f t="shared" ca="1" si="1"/>
        <v>3146.25</v>
      </c>
      <c r="C66">
        <f t="shared" ca="1" si="2"/>
        <v>1.2140303081900222E-3</v>
      </c>
      <c r="D66">
        <f t="shared" ca="1" si="3"/>
        <v>5254.2375000000002</v>
      </c>
      <c r="E66">
        <f t="shared" ca="1" si="4"/>
        <v>2020.8605769230769</v>
      </c>
      <c r="F66" s="22">
        <f t="shared" si="5"/>
        <v>210000000000</v>
      </c>
      <c r="G66" s="28">
        <f t="shared" ca="1" si="6"/>
        <v>2.6</v>
      </c>
      <c r="H66" s="22"/>
      <c r="I66" s="8">
        <v>65</v>
      </c>
      <c r="J66" s="1">
        <v>4195</v>
      </c>
      <c r="K66" s="1">
        <f t="shared" ref="K66:K129" si="12">M66*1000/(N66*J66/1000000)</f>
        <v>1.759464214768148E-3</v>
      </c>
      <c r="L66" s="5">
        <f t="shared" si="7"/>
        <v>7005.65</v>
      </c>
      <c r="M66" s="2">
        <v>1550</v>
      </c>
      <c r="N66" s="7">
        <v>210000000000</v>
      </c>
      <c r="O66">
        <f t="shared" si="8"/>
        <v>4.5197741935483871</v>
      </c>
      <c r="P66" s="19"/>
      <c r="Q66" s="2">
        <v>1885.5</v>
      </c>
      <c r="R66">
        <f t="shared" si="11"/>
        <v>0.82206311323256431</v>
      </c>
    </row>
    <row r="67" spans="1:18" x14ac:dyDescent="0.25">
      <c r="A67">
        <f t="shared" si="9"/>
        <v>66</v>
      </c>
      <c r="B67" s="26">
        <f t="shared" ref="B67:B130" ca="1" si="13">J67*RANDBETWEEN(60,100)/100</f>
        <v>4331.01</v>
      </c>
      <c r="C67">
        <f t="shared" ref="C67:C130" ca="1" si="14">K67*RANDBETWEEN(60,100)/100</f>
        <v>1.7715267339488943E-3</v>
      </c>
      <c r="D67">
        <f t="shared" ref="D67:D130" ca="1" si="15">B67*1670/1000</f>
        <v>7232.7867000000006</v>
      </c>
      <c r="E67">
        <f t="shared" ref="E67:E130" ca="1" si="16">D67/G67</f>
        <v>2781.8410384615386</v>
      </c>
      <c r="F67" s="22">
        <f t="shared" ref="F67:F130" si="17">N67</f>
        <v>210000000000</v>
      </c>
      <c r="G67" s="28">
        <f t="shared" ref="G67:G130" ca="1" si="18">RANDBETWEEN(25,32)/10</f>
        <v>2.6</v>
      </c>
      <c r="H67" s="22"/>
      <c r="I67" s="8">
        <v>66</v>
      </c>
      <c r="J67" s="1">
        <v>4657</v>
      </c>
      <c r="K67" s="1">
        <f t="shared" si="12"/>
        <v>1.7894209433827214E-3</v>
      </c>
      <c r="L67" s="5">
        <f t="shared" ref="L67:L130" si="19">J67*1670/1000</f>
        <v>7777.19</v>
      </c>
      <c r="M67" s="2">
        <v>1750</v>
      </c>
      <c r="N67" s="7">
        <v>210000000000</v>
      </c>
      <c r="O67">
        <f t="shared" ref="O67:O130" si="20">L67/M67</f>
        <v>4.4441085714285711</v>
      </c>
      <c r="P67" s="19"/>
      <c r="Q67" s="2">
        <v>1964.1</v>
      </c>
      <c r="R67">
        <f t="shared" si="11"/>
        <v>0.89099333027849914</v>
      </c>
    </row>
    <row r="68" spans="1:18" x14ac:dyDescent="0.25">
      <c r="A68">
        <f t="shared" ref="A68:A131" si="21">I68</f>
        <v>67</v>
      </c>
      <c r="B68" s="26">
        <f t="shared" ca="1" si="13"/>
        <v>4839.12</v>
      </c>
      <c r="C68">
        <f t="shared" ca="1" si="14"/>
        <v>1.1714792299898683E-3</v>
      </c>
      <c r="D68">
        <f t="shared" ca="1" si="15"/>
        <v>8081.3303999999998</v>
      </c>
      <c r="E68">
        <f t="shared" ca="1" si="16"/>
        <v>2993.085333333333</v>
      </c>
      <c r="F68" s="22">
        <f t="shared" si="17"/>
        <v>210000000000</v>
      </c>
      <c r="G68" s="28">
        <f t="shared" ca="1" si="18"/>
        <v>2.7</v>
      </c>
      <c r="H68" s="22"/>
      <c r="I68" s="8">
        <v>67</v>
      </c>
      <c r="J68" s="1">
        <v>4888</v>
      </c>
      <c r="K68" s="1">
        <f t="shared" si="12"/>
        <v>1.8022757384459512E-3</v>
      </c>
      <c r="L68" s="5">
        <f t="shared" si="19"/>
        <v>8162.96</v>
      </c>
      <c r="M68" s="2">
        <v>1850</v>
      </c>
      <c r="N68" s="7">
        <v>210000000000</v>
      </c>
      <c r="O68">
        <f t="shared" si="20"/>
        <v>4.4124108108108109</v>
      </c>
      <c r="P68" s="19"/>
      <c r="Q68" s="15">
        <v>2117.5</v>
      </c>
      <c r="R68">
        <f t="shared" si="11"/>
        <v>0.87367178276269186</v>
      </c>
    </row>
    <row r="69" spans="1:18" x14ac:dyDescent="0.25">
      <c r="A69">
        <f t="shared" si="21"/>
        <v>68</v>
      </c>
      <c r="B69" s="26">
        <f t="shared" ca="1" si="13"/>
        <v>4921.08</v>
      </c>
      <c r="C69">
        <f t="shared" ca="1" si="14"/>
        <v>1.5623748097107603E-3</v>
      </c>
      <c r="D69">
        <f t="shared" ca="1" si="15"/>
        <v>8218.2035999999989</v>
      </c>
      <c r="E69">
        <f t="shared" ca="1" si="16"/>
        <v>2568.1886249999993</v>
      </c>
      <c r="F69" s="22">
        <f t="shared" si="17"/>
        <v>210000000000</v>
      </c>
      <c r="G69" s="28">
        <f t="shared" ca="1" si="18"/>
        <v>3.2</v>
      </c>
      <c r="H69" s="22"/>
      <c r="I69" s="8">
        <v>68</v>
      </c>
      <c r="J69" s="1">
        <v>5349</v>
      </c>
      <c r="K69" s="1">
        <f t="shared" si="12"/>
        <v>1.7359720107897338E-3</v>
      </c>
      <c r="L69" s="5">
        <f t="shared" si="19"/>
        <v>8932.83</v>
      </c>
      <c r="M69" s="2">
        <v>1950</v>
      </c>
      <c r="N69" s="7">
        <v>210000000000</v>
      </c>
      <c r="O69">
        <f t="shared" si="20"/>
        <v>4.5809384615384614</v>
      </c>
      <c r="P69" s="19"/>
      <c r="Q69" s="15">
        <v>2247.6</v>
      </c>
      <c r="R69">
        <f t="shared" si="11"/>
        <v>0.86759209823812067</v>
      </c>
    </row>
    <row r="70" spans="1:18" x14ac:dyDescent="0.25">
      <c r="A70">
        <f t="shared" si="21"/>
        <v>69</v>
      </c>
      <c r="B70" s="26">
        <f t="shared" ca="1" si="13"/>
        <v>5694.78</v>
      </c>
      <c r="C70">
        <f t="shared" ca="1" si="14"/>
        <v>1.4111168473584582E-3</v>
      </c>
      <c r="D70">
        <f t="shared" ca="1" si="15"/>
        <v>9510.2826000000005</v>
      </c>
      <c r="E70">
        <f t="shared" ca="1" si="16"/>
        <v>3279.4077931034485</v>
      </c>
      <c r="F70" s="22">
        <f t="shared" si="17"/>
        <v>210000000000</v>
      </c>
      <c r="G70" s="28">
        <f t="shared" ca="1" si="18"/>
        <v>2.9</v>
      </c>
      <c r="H70" s="22"/>
      <c r="I70" s="8">
        <v>69</v>
      </c>
      <c r="J70" s="1">
        <v>5811</v>
      </c>
      <c r="K70" s="1">
        <f t="shared" si="12"/>
        <v>1.6799010087600692E-3</v>
      </c>
      <c r="L70" s="5">
        <f t="shared" si="19"/>
        <v>9704.3700000000008</v>
      </c>
      <c r="M70" s="2">
        <v>2050</v>
      </c>
      <c r="N70" s="7">
        <v>210000000000</v>
      </c>
      <c r="O70">
        <f t="shared" si="20"/>
        <v>4.7338390243902442</v>
      </c>
      <c r="P70" s="19"/>
      <c r="Q70" s="15">
        <v>2417.1999999999998</v>
      </c>
      <c r="R70">
        <f t="shared" si="11"/>
        <v>0.8480886976667219</v>
      </c>
    </row>
    <row r="71" spans="1:18" x14ac:dyDescent="0.25">
      <c r="A71">
        <f t="shared" si="21"/>
        <v>70</v>
      </c>
      <c r="B71" s="26">
        <f t="shared" ca="1" si="13"/>
        <v>5582.97</v>
      </c>
      <c r="C71">
        <f t="shared" ca="1" si="14"/>
        <v>1.6199433703020505E-3</v>
      </c>
      <c r="D71">
        <f t="shared" ca="1" si="15"/>
        <v>9323.5599000000002</v>
      </c>
      <c r="E71">
        <f t="shared" ca="1" si="16"/>
        <v>3007.5999677419354</v>
      </c>
      <c r="F71" s="22">
        <f t="shared" si="17"/>
        <v>210000000000</v>
      </c>
      <c r="G71" s="28">
        <f t="shared" ca="1" si="18"/>
        <v>3.1</v>
      </c>
      <c r="H71" s="22"/>
      <c r="I71" s="8">
        <v>70</v>
      </c>
      <c r="J71" s="1">
        <v>6273</v>
      </c>
      <c r="K71" s="1">
        <f t="shared" si="12"/>
        <v>1.6700447116515984E-3</v>
      </c>
      <c r="L71" s="5">
        <f t="shared" si="19"/>
        <v>10475.91</v>
      </c>
      <c r="M71" s="2">
        <v>2200</v>
      </c>
      <c r="N71" s="7">
        <v>210000000000</v>
      </c>
      <c r="O71">
        <f t="shared" si="20"/>
        <v>4.7617772727272722</v>
      </c>
      <c r="P71" s="19"/>
      <c r="Q71" s="15">
        <v>2449.9</v>
      </c>
      <c r="R71">
        <f t="shared" si="11"/>
        <v>0.89799583656475768</v>
      </c>
    </row>
    <row r="72" spans="1:18" x14ac:dyDescent="0.25">
      <c r="A72">
        <f t="shared" si="21"/>
        <v>71</v>
      </c>
      <c r="B72" s="26">
        <f t="shared" ca="1" si="13"/>
        <v>6045.48</v>
      </c>
      <c r="C72">
        <f t="shared" ca="1" si="14"/>
        <v>1.0421008753647354E-3</v>
      </c>
      <c r="D72">
        <f t="shared" ca="1" si="15"/>
        <v>10095.9516</v>
      </c>
      <c r="E72">
        <f t="shared" ca="1" si="16"/>
        <v>3256.7585806451611</v>
      </c>
      <c r="F72" s="22">
        <f t="shared" si="17"/>
        <v>210000000000</v>
      </c>
      <c r="G72" s="28">
        <f t="shared" ca="1" si="18"/>
        <v>3.1</v>
      </c>
      <c r="H72" s="22"/>
      <c r="I72" s="8">
        <v>71</v>
      </c>
      <c r="J72" s="1">
        <v>7197</v>
      </c>
      <c r="K72" s="1">
        <f t="shared" si="12"/>
        <v>1.4887155362353361E-3</v>
      </c>
      <c r="L72" s="5">
        <f t="shared" si="19"/>
        <v>12018.99</v>
      </c>
      <c r="M72" s="2">
        <v>2250</v>
      </c>
      <c r="N72" s="7">
        <v>210000000000</v>
      </c>
      <c r="O72">
        <f t="shared" si="20"/>
        <v>5.3417733333333333</v>
      </c>
      <c r="P72" s="19"/>
      <c r="Q72" s="15">
        <v>2891.2</v>
      </c>
      <c r="R72">
        <f t="shared" si="11"/>
        <v>0.77822357498616501</v>
      </c>
    </row>
    <row r="73" spans="1:18" x14ac:dyDescent="0.25">
      <c r="A73">
        <f t="shared" si="21"/>
        <v>72</v>
      </c>
      <c r="B73" s="26">
        <f t="shared" ca="1" si="13"/>
        <v>7984.34</v>
      </c>
      <c r="C73">
        <f t="shared" ca="1" si="14"/>
        <v>8.6268871315600291E-4</v>
      </c>
      <c r="D73">
        <f t="shared" ca="1" si="15"/>
        <v>13333.847800000001</v>
      </c>
      <c r="E73">
        <f t="shared" ca="1" si="16"/>
        <v>5128.4030000000002</v>
      </c>
      <c r="F73" s="22">
        <f t="shared" si="17"/>
        <v>210000000000</v>
      </c>
      <c r="G73" s="28">
        <f t="shared" ca="1" si="18"/>
        <v>2.6</v>
      </c>
      <c r="H73" s="22"/>
      <c r="I73" s="10">
        <v>72</v>
      </c>
      <c r="J73" s="11">
        <v>9737</v>
      </c>
      <c r="K73" s="11">
        <f t="shared" si="12"/>
        <v>1.3693471637396871E-3</v>
      </c>
      <c r="L73" s="5">
        <f t="shared" si="19"/>
        <v>16260.79</v>
      </c>
      <c r="M73" s="12">
        <v>2800</v>
      </c>
      <c r="N73" s="7">
        <v>210000000000</v>
      </c>
      <c r="O73">
        <f t="shared" si="20"/>
        <v>5.8074250000000003</v>
      </c>
      <c r="P73" s="19"/>
      <c r="Q73" s="18">
        <v>4074.6</v>
      </c>
      <c r="R73">
        <f t="shared" si="11"/>
        <v>0.68718401806312279</v>
      </c>
    </row>
    <row r="74" spans="1:18" x14ac:dyDescent="0.25">
      <c r="A74">
        <f t="shared" si="21"/>
        <v>73</v>
      </c>
      <c r="B74" s="26">
        <f t="shared" ca="1" si="13"/>
        <v>9639.6299999999992</v>
      </c>
      <c r="C74">
        <f t="shared" ca="1" si="14"/>
        <v>9.585430146177809E-4</v>
      </c>
      <c r="D74">
        <f t="shared" ca="1" si="15"/>
        <v>16098.182099999998</v>
      </c>
      <c r="E74">
        <f t="shared" ca="1" si="16"/>
        <v>5749.3507499999996</v>
      </c>
      <c r="F74" s="22">
        <f t="shared" si="17"/>
        <v>210000000000</v>
      </c>
      <c r="G74" s="28">
        <f t="shared" ca="1" si="18"/>
        <v>2.8</v>
      </c>
      <c r="H74" s="22"/>
      <c r="I74" s="16">
        <v>73</v>
      </c>
      <c r="J74" s="16">
        <f>J73</f>
        <v>9737</v>
      </c>
      <c r="K74" s="16">
        <f t="shared" si="12"/>
        <v>1.3693471637396871E-3</v>
      </c>
      <c r="L74" s="5">
        <f t="shared" si="19"/>
        <v>16260.79</v>
      </c>
      <c r="M74" s="15">
        <f>M73</f>
        <v>2800</v>
      </c>
      <c r="N74" s="7">
        <v>210000000000</v>
      </c>
      <c r="O74">
        <f t="shared" si="20"/>
        <v>5.8074250000000003</v>
      </c>
      <c r="R74">
        <f>AVERAGE(R2:R73)</f>
        <v>0.86476554449251963</v>
      </c>
    </row>
    <row r="75" spans="1:18" x14ac:dyDescent="0.25">
      <c r="A75">
        <f t="shared" si="21"/>
        <v>74</v>
      </c>
      <c r="B75" s="26">
        <f t="shared" ca="1" si="13"/>
        <v>6045.48</v>
      </c>
      <c r="C75">
        <f t="shared" ca="1" si="14"/>
        <v>9.0811647710355506E-4</v>
      </c>
      <c r="D75">
        <f t="shared" ca="1" si="15"/>
        <v>10095.9516</v>
      </c>
      <c r="E75">
        <f t="shared" ca="1" si="16"/>
        <v>3256.7585806451611</v>
      </c>
      <c r="F75" s="22">
        <f t="shared" si="17"/>
        <v>210000000000</v>
      </c>
      <c r="G75" s="28">
        <f t="shared" ca="1" si="18"/>
        <v>3.1</v>
      </c>
      <c r="H75" s="22"/>
      <c r="I75" s="1">
        <v>74</v>
      </c>
      <c r="J75" s="1">
        <f>J72</f>
        <v>7197</v>
      </c>
      <c r="K75" s="1">
        <f t="shared" si="12"/>
        <v>1.4887155362353361E-3</v>
      </c>
      <c r="L75" s="5">
        <f t="shared" si="19"/>
        <v>12018.99</v>
      </c>
      <c r="M75" s="2">
        <f>M72</f>
        <v>2250</v>
      </c>
      <c r="N75" s="7">
        <v>210000000000</v>
      </c>
      <c r="O75">
        <f t="shared" si="20"/>
        <v>5.3417733333333333</v>
      </c>
    </row>
    <row r="76" spans="1:18" x14ac:dyDescent="0.25">
      <c r="A76">
        <f t="shared" si="21"/>
        <v>75</v>
      </c>
      <c r="B76" s="26">
        <f t="shared" ca="1" si="13"/>
        <v>5708.43</v>
      </c>
      <c r="C76">
        <f t="shared" ca="1" si="14"/>
        <v>1.2358330866221829E-3</v>
      </c>
      <c r="D76">
        <f t="shared" ca="1" si="15"/>
        <v>9533.0780999999988</v>
      </c>
      <c r="E76">
        <f t="shared" ca="1" si="16"/>
        <v>3813.2312399999996</v>
      </c>
      <c r="F76" s="22">
        <f t="shared" si="17"/>
        <v>210000000000</v>
      </c>
      <c r="G76" s="28">
        <f t="shared" ca="1" si="18"/>
        <v>2.5</v>
      </c>
      <c r="H76" s="22"/>
      <c r="I76" s="1">
        <v>75</v>
      </c>
      <c r="J76" s="1">
        <f>J71</f>
        <v>6273</v>
      </c>
      <c r="K76" s="1">
        <f t="shared" si="12"/>
        <v>1.6700447116515984E-3</v>
      </c>
      <c r="L76" s="5">
        <f t="shared" si="19"/>
        <v>10475.91</v>
      </c>
      <c r="M76" s="2">
        <f>M71</f>
        <v>2200</v>
      </c>
      <c r="N76" s="7">
        <v>210000000000</v>
      </c>
      <c r="O76">
        <f t="shared" si="20"/>
        <v>4.7617772727272722</v>
      </c>
    </row>
    <row r="77" spans="1:18" x14ac:dyDescent="0.25">
      <c r="A77">
        <f t="shared" si="21"/>
        <v>76</v>
      </c>
      <c r="B77" s="26">
        <f t="shared" ca="1" si="13"/>
        <v>3893.37</v>
      </c>
      <c r="C77">
        <f t="shared" ca="1" si="14"/>
        <v>1.5287099179716629E-3</v>
      </c>
      <c r="D77">
        <f t="shared" ca="1" si="15"/>
        <v>6501.9278999999997</v>
      </c>
      <c r="E77">
        <f t="shared" ca="1" si="16"/>
        <v>2167.3092999999999</v>
      </c>
      <c r="F77" s="22">
        <f t="shared" si="17"/>
        <v>210000000000</v>
      </c>
      <c r="G77" s="28">
        <f t="shared" ca="1" si="18"/>
        <v>3</v>
      </c>
      <c r="H77" s="22"/>
      <c r="I77" s="1">
        <v>76</v>
      </c>
      <c r="J77" s="1">
        <f>J70</f>
        <v>5811</v>
      </c>
      <c r="K77" s="1">
        <f t="shared" si="12"/>
        <v>1.6799010087600692E-3</v>
      </c>
      <c r="L77" s="5">
        <f t="shared" si="19"/>
        <v>9704.3700000000008</v>
      </c>
      <c r="M77" s="2">
        <f>M70</f>
        <v>2050</v>
      </c>
      <c r="N77" s="7">
        <v>210000000000</v>
      </c>
      <c r="O77">
        <f t="shared" si="20"/>
        <v>4.7338390243902442</v>
      </c>
    </row>
    <row r="78" spans="1:18" x14ac:dyDescent="0.25">
      <c r="A78">
        <f t="shared" si="21"/>
        <v>77</v>
      </c>
      <c r="B78" s="26">
        <f t="shared" ca="1" si="13"/>
        <v>3262.89</v>
      </c>
      <c r="C78">
        <f t="shared" ca="1" si="14"/>
        <v>1.7359720107897338E-3</v>
      </c>
      <c r="D78">
        <f t="shared" ca="1" si="15"/>
        <v>5449.0262999999995</v>
      </c>
      <c r="E78">
        <f t="shared" ca="1" si="16"/>
        <v>2018.1578888888887</v>
      </c>
      <c r="F78" s="22">
        <f t="shared" si="17"/>
        <v>210000000000</v>
      </c>
      <c r="G78" s="28">
        <f t="shared" ca="1" si="18"/>
        <v>2.7</v>
      </c>
      <c r="H78" s="22"/>
      <c r="I78" s="1">
        <v>77</v>
      </c>
      <c r="J78" s="1">
        <f>J69</f>
        <v>5349</v>
      </c>
      <c r="K78" s="1">
        <f t="shared" si="12"/>
        <v>1.7359720107897338E-3</v>
      </c>
      <c r="L78" s="5">
        <f t="shared" si="19"/>
        <v>8932.83</v>
      </c>
      <c r="M78" s="2">
        <f>M69</f>
        <v>1950</v>
      </c>
      <c r="N78" s="7">
        <v>210000000000</v>
      </c>
      <c r="O78">
        <f t="shared" si="20"/>
        <v>4.5809384615384614</v>
      </c>
    </row>
    <row r="79" spans="1:18" x14ac:dyDescent="0.25">
      <c r="A79">
        <f t="shared" si="21"/>
        <v>78</v>
      </c>
      <c r="B79" s="26">
        <f t="shared" ca="1" si="13"/>
        <v>4888</v>
      </c>
      <c r="C79">
        <f t="shared" ca="1" si="14"/>
        <v>1.0813654430675706E-3</v>
      </c>
      <c r="D79">
        <f t="shared" ca="1" si="15"/>
        <v>8162.96</v>
      </c>
      <c r="E79">
        <f t="shared" ca="1" si="16"/>
        <v>3139.6</v>
      </c>
      <c r="F79" s="22">
        <f t="shared" si="17"/>
        <v>210000000000</v>
      </c>
      <c r="G79" s="28">
        <f t="shared" ca="1" si="18"/>
        <v>2.6</v>
      </c>
      <c r="H79" s="22"/>
      <c r="I79" s="1">
        <v>78</v>
      </c>
      <c r="J79" s="1">
        <f>J68</f>
        <v>4888</v>
      </c>
      <c r="K79" s="1">
        <f t="shared" si="12"/>
        <v>1.8022757384459512E-3</v>
      </c>
      <c r="L79" s="5">
        <f t="shared" si="19"/>
        <v>8162.96</v>
      </c>
      <c r="M79" s="2">
        <f>M68</f>
        <v>1850</v>
      </c>
      <c r="N79" s="7">
        <v>210000000000</v>
      </c>
      <c r="O79">
        <f t="shared" si="20"/>
        <v>4.4124108108108109</v>
      </c>
    </row>
    <row r="80" spans="1:18" x14ac:dyDescent="0.25">
      <c r="A80">
        <f t="shared" si="21"/>
        <v>79</v>
      </c>
      <c r="B80" s="26">
        <f t="shared" ca="1" si="13"/>
        <v>4005.02</v>
      </c>
      <c r="C80">
        <f t="shared" ca="1" si="14"/>
        <v>1.7715267339488943E-3</v>
      </c>
      <c r="D80">
        <f t="shared" ca="1" si="15"/>
        <v>6688.3834000000006</v>
      </c>
      <c r="E80">
        <f t="shared" ca="1" si="16"/>
        <v>2157.5430322580646</v>
      </c>
      <c r="F80" s="22">
        <f t="shared" si="17"/>
        <v>210000000000</v>
      </c>
      <c r="G80" s="28">
        <f t="shared" ca="1" si="18"/>
        <v>3.1</v>
      </c>
      <c r="H80" s="22"/>
      <c r="I80" s="1">
        <v>79</v>
      </c>
      <c r="J80" s="1">
        <f>J67</f>
        <v>4657</v>
      </c>
      <c r="K80" s="1">
        <f t="shared" si="12"/>
        <v>1.7894209433827214E-3</v>
      </c>
      <c r="L80" s="5">
        <f t="shared" si="19"/>
        <v>7777.19</v>
      </c>
      <c r="M80" s="2">
        <f>M67</f>
        <v>1750</v>
      </c>
      <c r="N80" s="7">
        <v>210000000000</v>
      </c>
      <c r="O80">
        <f t="shared" si="20"/>
        <v>4.4441085714285711</v>
      </c>
    </row>
    <row r="81" spans="1:15" x14ac:dyDescent="0.25">
      <c r="A81">
        <f t="shared" si="21"/>
        <v>80</v>
      </c>
      <c r="B81" s="26">
        <f t="shared" ca="1" si="13"/>
        <v>4153.05</v>
      </c>
      <c r="C81">
        <f t="shared" ca="1" si="14"/>
        <v>1.689085646177422E-3</v>
      </c>
      <c r="D81">
        <f t="shared" ca="1" si="15"/>
        <v>6935.5934999999999</v>
      </c>
      <c r="E81">
        <f t="shared" ca="1" si="16"/>
        <v>2667.5359615384614</v>
      </c>
      <c r="F81" s="22">
        <f t="shared" si="17"/>
        <v>210000000000</v>
      </c>
      <c r="G81" s="28">
        <f t="shared" ca="1" si="18"/>
        <v>2.6</v>
      </c>
      <c r="H81" s="22"/>
      <c r="I81" s="1">
        <v>80</v>
      </c>
      <c r="J81" s="1">
        <f>J66</f>
        <v>4195</v>
      </c>
      <c r="K81" s="1">
        <f t="shared" si="12"/>
        <v>1.759464214768148E-3</v>
      </c>
      <c r="L81" s="5">
        <f t="shared" si="19"/>
        <v>7005.65</v>
      </c>
      <c r="M81" s="2">
        <f>M66</f>
        <v>1550</v>
      </c>
      <c r="N81" s="7">
        <v>210000000000</v>
      </c>
      <c r="O81">
        <f t="shared" si="20"/>
        <v>4.5197741935483871</v>
      </c>
    </row>
    <row r="82" spans="1:15" x14ac:dyDescent="0.25">
      <c r="A82">
        <f t="shared" si="21"/>
        <v>81</v>
      </c>
      <c r="B82" s="26">
        <f t="shared" ca="1" si="13"/>
        <v>2852.6</v>
      </c>
      <c r="C82">
        <f t="shared" ca="1" si="14"/>
        <v>1.6432260627731426E-3</v>
      </c>
      <c r="D82">
        <f t="shared" ca="1" si="15"/>
        <v>4763.8419999999996</v>
      </c>
      <c r="E82">
        <f t="shared" ca="1" si="16"/>
        <v>1488.7006249999997</v>
      </c>
      <c r="F82" s="22">
        <f t="shared" si="17"/>
        <v>210000000000</v>
      </c>
      <c r="G82" s="28">
        <f t="shared" ca="1" si="18"/>
        <v>3.2</v>
      </c>
      <c r="H82" s="22"/>
      <c r="I82" s="1">
        <v>81</v>
      </c>
      <c r="J82" s="1">
        <f>J65</f>
        <v>4195</v>
      </c>
      <c r="K82" s="1">
        <f t="shared" si="12"/>
        <v>1.7481128327373858E-3</v>
      </c>
      <c r="L82" s="5">
        <f t="shared" si="19"/>
        <v>7005.65</v>
      </c>
      <c r="M82" s="2">
        <f>M65</f>
        <v>1540</v>
      </c>
      <c r="N82" s="7">
        <v>210000000000</v>
      </c>
      <c r="O82">
        <f t="shared" si="20"/>
        <v>4.5491233766233767</v>
      </c>
    </row>
    <row r="83" spans="1:15" x14ac:dyDescent="0.25">
      <c r="A83">
        <f t="shared" si="21"/>
        <v>82</v>
      </c>
      <c r="B83" s="26">
        <f t="shared" ca="1" si="13"/>
        <v>2101.1999999999998</v>
      </c>
      <c r="C83">
        <f t="shared" ca="1" si="14"/>
        <v>1.1381251529738107E-3</v>
      </c>
      <c r="D83">
        <f t="shared" ca="1" si="15"/>
        <v>3509.0039999999995</v>
      </c>
      <c r="E83">
        <f t="shared" ca="1" si="16"/>
        <v>1349.6169230769228</v>
      </c>
      <c r="F83" s="22">
        <f t="shared" si="17"/>
        <v>210000000000</v>
      </c>
      <c r="G83" s="28">
        <f t="shared" ca="1" si="18"/>
        <v>2.6</v>
      </c>
      <c r="H83" s="22"/>
      <c r="I83" s="1">
        <v>82</v>
      </c>
      <c r="J83" s="1">
        <f>J64</f>
        <v>3502</v>
      </c>
      <c r="K83" s="1">
        <f t="shared" si="12"/>
        <v>1.8356857306029207E-3</v>
      </c>
      <c r="L83" s="5">
        <f t="shared" si="19"/>
        <v>5848.34</v>
      </c>
      <c r="M83" s="2">
        <f>M64</f>
        <v>1350</v>
      </c>
      <c r="N83" s="7">
        <v>210000000000</v>
      </c>
      <c r="O83">
        <f t="shared" si="20"/>
        <v>4.3321037037037042</v>
      </c>
    </row>
    <row r="84" spans="1:15" x14ac:dyDescent="0.25">
      <c r="A84">
        <f t="shared" si="21"/>
        <v>83</v>
      </c>
      <c r="B84" s="26">
        <f t="shared" ca="1" si="13"/>
        <v>2661.52</v>
      </c>
      <c r="C84">
        <f t="shared" ca="1" si="14"/>
        <v>1.2863397786298985E-3</v>
      </c>
      <c r="D84">
        <f t="shared" ca="1" si="15"/>
        <v>4444.7384000000002</v>
      </c>
      <c r="E84">
        <f t="shared" ca="1" si="16"/>
        <v>1388.9807499999999</v>
      </c>
      <c r="F84" s="22">
        <f t="shared" si="17"/>
        <v>210000000000</v>
      </c>
      <c r="G84" s="28">
        <f t="shared" ca="1" si="18"/>
        <v>3.2</v>
      </c>
      <c r="H84" s="22"/>
      <c r="I84" s="1">
        <v>83</v>
      </c>
      <c r="J84" s="1">
        <f>J63</f>
        <v>3502</v>
      </c>
      <c r="K84" s="1">
        <f t="shared" si="12"/>
        <v>1.495743928639417E-3</v>
      </c>
      <c r="L84" s="5">
        <f t="shared" si="19"/>
        <v>5848.34</v>
      </c>
      <c r="M84" s="2">
        <f>M63</f>
        <v>1100</v>
      </c>
      <c r="N84" s="7">
        <v>210000000000</v>
      </c>
      <c r="O84">
        <f t="shared" si="20"/>
        <v>5.316672727272727</v>
      </c>
    </row>
    <row r="85" spans="1:15" x14ac:dyDescent="0.25">
      <c r="A85">
        <f t="shared" si="21"/>
        <v>84</v>
      </c>
      <c r="B85" s="26">
        <f t="shared" ca="1" si="13"/>
        <v>3361.92</v>
      </c>
      <c r="C85">
        <f t="shared" ca="1" si="14"/>
        <v>1.9376682711919719E-3</v>
      </c>
      <c r="D85">
        <f t="shared" ca="1" si="15"/>
        <v>5614.4064000000008</v>
      </c>
      <c r="E85">
        <f t="shared" ca="1" si="16"/>
        <v>2159.3870769230771</v>
      </c>
      <c r="F85" s="22">
        <f t="shared" si="17"/>
        <v>210000000000</v>
      </c>
      <c r="G85" s="28">
        <f t="shared" ca="1" si="18"/>
        <v>2.6</v>
      </c>
      <c r="H85" s="22"/>
      <c r="I85" s="1">
        <v>84</v>
      </c>
      <c r="J85" s="1">
        <f>J62</f>
        <v>3502</v>
      </c>
      <c r="K85" s="1">
        <f t="shared" si="12"/>
        <v>2.5835576949226292E-3</v>
      </c>
      <c r="L85" s="5">
        <f t="shared" si="19"/>
        <v>5848.34</v>
      </c>
      <c r="M85" s="2">
        <f>M62</f>
        <v>1900</v>
      </c>
      <c r="N85" s="7">
        <v>210000000000</v>
      </c>
      <c r="O85">
        <f t="shared" si="20"/>
        <v>3.0780736842105263</v>
      </c>
    </row>
    <row r="86" spans="1:15" x14ac:dyDescent="0.25">
      <c r="A86">
        <f t="shared" si="21"/>
        <v>85</v>
      </c>
      <c r="B86" s="26">
        <f t="shared" ca="1" si="13"/>
        <v>2556.46</v>
      </c>
      <c r="C86">
        <f t="shared" ca="1" si="14"/>
        <v>1.60180577085203E-3</v>
      </c>
      <c r="D86">
        <f t="shared" ca="1" si="15"/>
        <v>4269.2882</v>
      </c>
      <c r="E86">
        <f t="shared" ca="1" si="16"/>
        <v>1524.7457857142858</v>
      </c>
      <c r="F86" s="22">
        <f t="shared" si="17"/>
        <v>210000000000</v>
      </c>
      <c r="G86" s="28">
        <f t="shared" ca="1" si="18"/>
        <v>2.8</v>
      </c>
      <c r="H86" s="22"/>
      <c r="I86" s="1">
        <v>85</v>
      </c>
      <c r="J86" s="1">
        <f>J61</f>
        <v>3502</v>
      </c>
      <c r="K86" s="1">
        <f t="shared" si="12"/>
        <v>2.5835576949226292E-3</v>
      </c>
      <c r="L86" s="5">
        <f t="shared" si="19"/>
        <v>5848.34</v>
      </c>
      <c r="M86" s="2">
        <f>M61</f>
        <v>1900</v>
      </c>
      <c r="N86" s="7">
        <v>210000000000</v>
      </c>
      <c r="O86">
        <f t="shared" si="20"/>
        <v>3.0780736842105263</v>
      </c>
    </row>
    <row r="87" spans="1:15" x14ac:dyDescent="0.25">
      <c r="A87">
        <f t="shared" si="21"/>
        <v>86</v>
      </c>
      <c r="B87" s="26">
        <f t="shared" ca="1" si="13"/>
        <v>3291.88</v>
      </c>
      <c r="C87">
        <f t="shared" ca="1" si="14"/>
        <v>1.1068505071931687E-3</v>
      </c>
      <c r="D87">
        <f t="shared" ca="1" si="15"/>
        <v>5497.4396000000006</v>
      </c>
      <c r="E87">
        <f t="shared" ca="1" si="16"/>
        <v>2036.0887407407408</v>
      </c>
      <c r="F87" s="22">
        <f t="shared" si="17"/>
        <v>210000000000</v>
      </c>
      <c r="G87" s="28">
        <f t="shared" ca="1" si="18"/>
        <v>2.7</v>
      </c>
      <c r="H87" s="22"/>
      <c r="I87" s="1">
        <v>86</v>
      </c>
      <c r="J87" s="1">
        <f>J60</f>
        <v>3502</v>
      </c>
      <c r="K87" s="1">
        <f t="shared" si="12"/>
        <v>1.495743928639417E-3</v>
      </c>
      <c r="L87" s="5">
        <f t="shared" si="19"/>
        <v>5848.34</v>
      </c>
      <c r="M87" s="2">
        <f>M60</f>
        <v>1100</v>
      </c>
      <c r="N87" s="7">
        <v>210000000000</v>
      </c>
      <c r="O87">
        <f t="shared" si="20"/>
        <v>5.316672727272727</v>
      </c>
    </row>
    <row r="88" spans="1:15" x14ac:dyDescent="0.25">
      <c r="A88">
        <f t="shared" si="21"/>
        <v>87</v>
      </c>
      <c r="B88" s="26">
        <f t="shared" ca="1" si="13"/>
        <v>2171.2399999999998</v>
      </c>
      <c r="C88">
        <f t="shared" ca="1" si="14"/>
        <v>1.7622583013788039E-3</v>
      </c>
      <c r="D88">
        <f t="shared" ca="1" si="15"/>
        <v>3625.9707999999996</v>
      </c>
      <c r="E88">
        <f t="shared" ca="1" si="16"/>
        <v>1133.1158749999997</v>
      </c>
      <c r="F88" s="22">
        <f t="shared" si="17"/>
        <v>210000000000</v>
      </c>
      <c r="G88" s="28">
        <f t="shared" ca="1" si="18"/>
        <v>3.2</v>
      </c>
      <c r="H88" s="22"/>
      <c r="I88" s="1">
        <v>87</v>
      </c>
      <c r="J88" s="1">
        <f>J59</f>
        <v>3502</v>
      </c>
      <c r="K88" s="1">
        <f t="shared" si="12"/>
        <v>1.8356857306029207E-3</v>
      </c>
      <c r="L88" s="5">
        <f t="shared" si="19"/>
        <v>5848.34</v>
      </c>
      <c r="M88" s="2">
        <f>M59</f>
        <v>1350</v>
      </c>
      <c r="N88" s="7">
        <v>210000000000</v>
      </c>
      <c r="O88">
        <f t="shared" si="20"/>
        <v>4.3321037037037042</v>
      </c>
    </row>
    <row r="89" spans="1:15" x14ac:dyDescent="0.25">
      <c r="A89">
        <f t="shared" si="21"/>
        <v>88</v>
      </c>
      <c r="B89" s="26">
        <f t="shared" ca="1" si="13"/>
        <v>2600.9</v>
      </c>
      <c r="C89">
        <f t="shared" ca="1" si="14"/>
        <v>1.590782677791021E-3</v>
      </c>
      <c r="D89">
        <f t="shared" ca="1" si="15"/>
        <v>4343.5029999999997</v>
      </c>
      <c r="E89">
        <f t="shared" ca="1" si="16"/>
        <v>1447.8343333333332</v>
      </c>
      <c r="F89" s="22">
        <f t="shared" si="17"/>
        <v>210000000000</v>
      </c>
      <c r="G89" s="28">
        <f t="shared" ca="1" si="18"/>
        <v>3</v>
      </c>
      <c r="H89" s="22"/>
      <c r="I89" s="1">
        <v>88</v>
      </c>
      <c r="J89" s="1">
        <f>J58</f>
        <v>4195</v>
      </c>
      <c r="K89" s="1">
        <f t="shared" si="12"/>
        <v>1.7481128327373858E-3</v>
      </c>
      <c r="L89" s="5">
        <f t="shared" si="19"/>
        <v>7005.65</v>
      </c>
      <c r="M89" s="2">
        <f>M58</f>
        <v>1540</v>
      </c>
      <c r="N89" s="7">
        <v>210000000000</v>
      </c>
      <c r="O89">
        <f t="shared" si="20"/>
        <v>4.5491233766233767</v>
      </c>
    </row>
    <row r="90" spans="1:15" x14ac:dyDescent="0.25">
      <c r="A90">
        <f t="shared" si="21"/>
        <v>89</v>
      </c>
      <c r="B90" s="26">
        <f t="shared" ca="1" si="13"/>
        <v>2600.9</v>
      </c>
      <c r="C90">
        <f t="shared" ca="1" si="14"/>
        <v>1.0556785288608889E-3</v>
      </c>
      <c r="D90">
        <f t="shared" ca="1" si="15"/>
        <v>4343.5029999999997</v>
      </c>
      <c r="E90">
        <f t="shared" ca="1" si="16"/>
        <v>1670.5780769230767</v>
      </c>
      <c r="F90" s="22">
        <f t="shared" si="17"/>
        <v>210000000000</v>
      </c>
      <c r="G90" s="28">
        <f t="shared" ca="1" si="18"/>
        <v>2.6</v>
      </c>
      <c r="H90" s="22"/>
      <c r="I90" s="1">
        <v>89</v>
      </c>
      <c r="J90" s="1">
        <f>J57</f>
        <v>4195</v>
      </c>
      <c r="K90" s="1">
        <f t="shared" si="12"/>
        <v>1.759464214768148E-3</v>
      </c>
      <c r="L90" s="5">
        <f t="shared" si="19"/>
        <v>7005.65</v>
      </c>
      <c r="M90" s="2">
        <f>M57</f>
        <v>1550</v>
      </c>
      <c r="N90" s="7">
        <v>210000000000</v>
      </c>
      <c r="O90">
        <f t="shared" si="20"/>
        <v>4.5197741935483871</v>
      </c>
    </row>
    <row r="91" spans="1:15" x14ac:dyDescent="0.25">
      <c r="A91">
        <f t="shared" si="21"/>
        <v>90</v>
      </c>
      <c r="B91" s="26">
        <f t="shared" ca="1" si="13"/>
        <v>4657</v>
      </c>
      <c r="C91">
        <f t="shared" ca="1" si="14"/>
        <v>1.252594660367905E-3</v>
      </c>
      <c r="D91">
        <f t="shared" ca="1" si="15"/>
        <v>7777.19</v>
      </c>
      <c r="E91">
        <f t="shared" ca="1" si="16"/>
        <v>2681.7896551724139</v>
      </c>
      <c r="F91" s="22">
        <f t="shared" si="17"/>
        <v>210000000000</v>
      </c>
      <c r="G91" s="28">
        <f t="shared" ca="1" si="18"/>
        <v>2.9</v>
      </c>
      <c r="H91" s="22"/>
      <c r="I91" s="1">
        <v>90</v>
      </c>
      <c r="J91" s="1">
        <f>J56</f>
        <v>4657</v>
      </c>
      <c r="K91" s="1">
        <f t="shared" si="12"/>
        <v>1.7894209433827214E-3</v>
      </c>
      <c r="L91" s="5">
        <f t="shared" si="19"/>
        <v>7777.19</v>
      </c>
      <c r="M91" s="2">
        <f>M56</f>
        <v>1750</v>
      </c>
      <c r="N91" s="7">
        <v>210000000000</v>
      </c>
      <c r="O91">
        <f t="shared" si="20"/>
        <v>4.4441085714285711</v>
      </c>
    </row>
    <row r="92" spans="1:15" x14ac:dyDescent="0.25">
      <c r="A92">
        <f t="shared" si="21"/>
        <v>91</v>
      </c>
      <c r="B92" s="26">
        <f t="shared" ca="1" si="13"/>
        <v>3421.6</v>
      </c>
      <c r="C92">
        <f t="shared" ca="1" si="14"/>
        <v>1.4598433481412204E-3</v>
      </c>
      <c r="D92">
        <f t="shared" ca="1" si="15"/>
        <v>5714.0720000000001</v>
      </c>
      <c r="E92">
        <f t="shared" ca="1" si="16"/>
        <v>1970.3696551724138</v>
      </c>
      <c r="F92" s="22">
        <f t="shared" si="17"/>
        <v>210000000000</v>
      </c>
      <c r="G92" s="28">
        <f t="shared" ca="1" si="18"/>
        <v>2.9</v>
      </c>
      <c r="H92" s="22"/>
      <c r="I92" s="1">
        <v>91</v>
      </c>
      <c r="J92" s="1">
        <f>J55</f>
        <v>4888</v>
      </c>
      <c r="K92" s="1">
        <f t="shared" si="12"/>
        <v>1.8022757384459512E-3</v>
      </c>
      <c r="L92" s="5">
        <f t="shared" si="19"/>
        <v>8162.96</v>
      </c>
      <c r="M92" s="2">
        <f>M55</f>
        <v>1850</v>
      </c>
      <c r="N92" s="7">
        <v>210000000000</v>
      </c>
      <c r="O92">
        <f t="shared" si="20"/>
        <v>4.4124108108108109</v>
      </c>
    </row>
    <row r="93" spans="1:15" x14ac:dyDescent="0.25">
      <c r="A93">
        <f t="shared" si="21"/>
        <v>92</v>
      </c>
      <c r="B93" s="26">
        <f t="shared" ca="1" si="13"/>
        <v>4332.6899999999996</v>
      </c>
      <c r="C93">
        <f t="shared" ca="1" si="14"/>
        <v>1.0936623667975323E-3</v>
      </c>
      <c r="D93">
        <f t="shared" ca="1" si="15"/>
        <v>7235.5922999999984</v>
      </c>
      <c r="E93">
        <f t="shared" ca="1" si="16"/>
        <v>2679.8489999999993</v>
      </c>
      <c r="F93" s="22">
        <f t="shared" si="17"/>
        <v>210000000000</v>
      </c>
      <c r="G93" s="28">
        <f t="shared" ca="1" si="18"/>
        <v>2.7</v>
      </c>
      <c r="H93" s="22"/>
      <c r="I93" s="1">
        <v>92</v>
      </c>
      <c r="J93" s="1">
        <f>J54</f>
        <v>5349</v>
      </c>
      <c r="K93" s="1">
        <f t="shared" si="12"/>
        <v>1.7359720107897338E-3</v>
      </c>
      <c r="L93" s="5">
        <f t="shared" si="19"/>
        <v>8932.83</v>
      </c>
      <c r="M93" s="2">
        <f>M54</f>
        <v>1950</v>
      </c>
      <c r="N93" s="7">
        <v>210000000000</v>
      </c>
      <c r="O93">
        <f t="shared" si="20"/>
        <v>4.5809384615384614</v>
      </c>
    </row>
    <row r="94" spans="1:15" x14ac:dyDescent="0.25">
      <c r="A94">
        <f t="shared" si="21"/>
        <v>93</v>
      </c>
      <c r="B94" s="26">
        <f t="shared" ca="1" si="13"/>
        <v>3660.93</v>
      </c>
      <c r="C94">
        <f t="shared" ca="1" si="14"/>
        <v>1.3439208070080554E-3</v>
      </c>
      <c r="D94">
        <f t="shared" ca="1" si="15"/>
        <v>6113.7530999999999</v>
      </c>
      <c r="E94">
        <f t="shared" ca="1" si="16"/>
        <v>2445.5012400000001</v>
      </c>
      <c r="F94" s="22">
        <f t="shared" si="17"/>
        <v>210000000000</v>
      </c>
      <c r="G94" s="28">
        <f t="shared" ca="1" si="18"/>
        <v>2.5</v>
      </c>
      <c r="H94" s="22"/>
      <c r="I94" s="1">
        <v>93</v>
      </c>
      <c r="J94" s="1">
        <f>J53</f>
        <v>5811</v>
      </c>
      <c r="K94" s="1">
        <f t="shared" si="12"/>
        <v>1.6799010087600692E-3</v>
      </c>
      <c r="L94" s="5">
        <f t="shared" si="19"/>
        <v>9704.3700000000008</v>
      </c>
      <c r="M94" s="2">
        <f>M53</f>
        <v>2050</v>
      </c>
      <c r="N94" s="7">
        <v>210000000000</v>
      </c>
      <c r="O94">
        <f t="shared" si="20"/>
        <v>4.7338390243902442</v>
      </c>
    </row>
    <row r="95" spans="1:15" x14ac:dyDescent="0.25">
      <c r="A95">
        <f t="shared" si="21"/>
        <v>94</v>
      </c>
      <c r="B95" s="26">
        <f t="shared" ca="1" si="13"/>
        <v>3763.8</v>
      </c>
      <c r="C95">
        <f t="shared" ca="1" si="14"/>
        <v>1.1356304039230869E-3</v>
      </c>
      <c r="D95">
        <f t="shared" ca="1" si="15"/>
        <v>6285.5460000000003</v>
      </c>
      <c r="E95">
        <f t="shared" ca="1" si="16"/>
        <v>2167.4296551724137</v>
      </c>
      <c r="F95" s="22">
        <f t="shared" si="17"/>
        <v>210000000000</v>
      </c>
      <c r="G95" s="28">
        <f t="shared" ca="1" si="18"/>
        <v>2.9</v>
      </c>
      <c r="H95" s="22"/>
      <c r="I95" s="1">
        <v>94</v>
      </c>
      <c r="J95" s="1">
        <f>J52</f>
        <v>6273</v>
      </c>
      <c r="K95" s="1">
        <f t="shared" si="12"/>
        <v>1.6700447116515984E-3</v>
      </c>
      <c r="L95" s="5">
        <f t="shared" si="19"/>
        <v>10475.91</v>
      </c>
      <c r="M95" s="2">
        <f>M52</f>
        <v>2200</v>
      </c>
      <c r="N95" s="7">
        <v>210000000000</v>
      </c>
      <c r="O95">
        <f t="shared" si="20"/>
        <v>4.7617772727272722</v>
      </c>
    </row>
    <row r="96" spans="1:15" x14ac:dyDescent="0.25">
      <c r="A96">
        <f t="shared" si="21"/>
        <v>95</v>
      </c>
      <c r="B96" s="26">
        <f t="shared" ca="1" si="13"/>
        <v>4534.1099999999997</v>
      </c>
      <c r="C96">
        <f t="shared" ca="1" si="14"/>
        <v>1.4738283808729826E-3</v>
      </c>
      <c r="D96">
        <f t="shared" ca="1" si="15"/>
        <v>7571.9636999999993</v>
      </c>
      <c r="E96">
        <f t="shared" ca="1" si="16"/>
        <v>2912.2937307692305</v>
      </c>
      <c r="F96" s="22">
        <f t="shared" si="17"/>
        <v>210000000000</v>
      </c>
      <c r="G96" s="28">
        <f t="shared" ca="1" si="18"/>
        <v>2.6</v>
      </c>
      <c r="H96" s="22"/>
      <c r="I96" s="1">
        <v>95</v>
      </c>
      <c r="J96" s="1">
        <f>J51</f>
        <v>7197</v>
      </c>
      <c r="K96" s="1">
        <f t="shared" si="12"/>
        <v>1.4887155362353361E-3</v>
      </c>
      <c r="L96" s="5">
        <f t="shared" si="19"/>
        <v>12018.99</v>
      </c>
      <c r="M96" s="2">
        <f>M51</f>
        <v>2250</v>
      </c>
      <c r="N96" s="7">
        <v>210000000000</v>
      </c>
      <c r="O96">
        <f t="shared" si="20"/>
        <v>5.3417733333333333</v>
      </c>
    </row>
    <row r="97" spans="1:15" x14ac:dyDescent="0.25">
      <c r="A97">
        <f t="shared" si="21"/>
        <v>96</v>
      </c>
      <c r="B97" s="26">
        <f t="shared" ca="1" si="13"/>
        <v>6765.18</v>
      </c>
      <c r="C97">
        <f t="shared" ca="1" si="14"/>
        <v>1.1023111481635866E-3</v>
      </c>
      <c r="D97">
        <f t="shared" ca="1" si="15"/>
        <v>11297.8506</v>
      </c>
      <c r="E97">
        <f t="shared" ca="1" si="16"/>
        <v>3765.9501999999998</v>
      </c>
      <c r="F97" s="22">
        <f t="shared" si="17"/>
        <v>210000000000</v>
      </c>
      <c r="G97" s="28">
        <f t="shared" ca="1" si="18"/>
        <v>3</v>
      </c>
      <c r="H97" s="22"/>
      <c r="I97" s="1">
        <v>96</v>
      </c>
      <c r="J97" s="1">
        <f>J50</f>
        <v>7197</v>
      </c>
      <c r="K97" s="1">
        <f t="shared" si="12"/>
        <v>1.6210458061229217E-3</v>
      </c>
      <c r="L97" s="5">
        <f t="shared" si="19"/>
        <v>12018.99</v>
      </c>
      <c r="M97" s="2">
        <f>M50</f>
        <v>2450</v>
      </c>
      <c r="N97" s="7">
        <v>210000000000</v>
      </c>
      <c r="O97">
        <f t="shared" si="20"/>
        <v>4.9057102040816325</v>
      </c>
    </row>
    <row r="98" spans="1:15" x14ac:dyDescent="0.25">
      <c r="A98">
        <f t="shared" si="21"/>
        <v>97</v>
      </c>
      <c r="B98" s="26">
        <f t="shared" ca="1" si="13"/>
        <v>4125.8100000000004</v>
      </c>
      <c r="C98">
        <f t="shared" ca="1" si="14"/>
        <v>1.9273791085871622E-3</v>
      </c>
      <c r="D98">
        <f t="shared" ca="1" si="15"/>
        <v>6890.1027000000013</v>
      </c>
      <c r="E98">
        <f t="shared" ca="1" si="16"/>
        <v>2296.7009000000003</v>
      </c>
      <c r="F98" s="22">
        <f t="shared" si="17"/>
        <v>210000000000</v>
      </c>
      <c r="G98" s="28">
        <f t="shared" ca="1" si="18"/>
        <v>3</v>
      </c>
      <c r="H98" s="22"/>
      <c r="I98" s="1">
        <v>97</v>
      </c>
      <c r="J98" s="1">
        <f>J49</f>
        <v>5811</v>
      </c>
      <c r="K98" s="1">
        <f t="shared" si="12"/>
        <v>2.0076865714449606E-3</v>
      </c>
      <c r="L98" s="5">
        <f t="shared" si="19"/>
        <v>9704.3700000000008</v>
      </c>
      <c r="M98" s="2">
        <f>M49</f>
        <v>2450</v>
      </c>
      <c r="N98" s="7">
        <v>210000000000</v>
      </c>
      <c r="O98">
        <f t="shared" si="20"/>
        <v>3.9609673469387761</v>
      </c>
    </row>
    <row r="99" spans="1:15" x14ac:dyDescent="0.25">
      <c r="A99">
        <f t="shared" si="21"/>
        <v>98</v>
      </c>
      <c r="B99" s="26">
        <f t="shared" ca="1" si="13"/>
        <v>4939.3500000000004</v>
      </c>
      <c r="C99">
        <f t="shared" ca="1" si="14"/>
        <v>1.604100597389188E-3</v>
      </c>
      <c r="D99">
        <f t="shared" ca="1" si="15"/>
        <v>8248.7145</v>
      </c>
      <c r="E99">
        <f t="shared" ca="1" si="16"/>
        <v>2660.8756451612903</v>
      </c>
      <c r="F99" s="22">
        <f t="shared" si="17"/>
        <v>210000000000</v>
      </c>
      <c r="G99" s="28">
        <f t="shared" ca="1" si="18"/>
        <v>3.1</v>
      </c>
      <c r="H99" s="22"/>
      <c r="I99" s="1">
        <v>98</v>
      </c>
      <c r="J99" s="1">
        <f>J48</f>
        <v>5811</v>
      </c>
      <c r="K99" s="1">
        <f t="shared" si="12"/>
        <v>1.8437937901025149E-3</v>
      </c>
      <c r="L99" s="5">
        <f t="shared" si="19"/>
        <v>9704.3700000000008</v>
      </c>
      <c r="M99" s="2">
        <f>M48</f>
        <v>2250</v>
      </c>
      <c r="N99" s="7">
        <v>210000000000</v>
      </c>
      <c r="O99">
        <f t="shared" si="20"/>
        <v>4.3130533333333334</v>
      </c>
    </row>
    <row r="100" spans="1:15" x14ac:dyDescent="0.25">
      <c r="A100">
        <f t="shared" si="21"/>
        <v>99</v>
      </c>
      <c r="B100" s="26">
        <f t="shared" ca="1" si="13"/>
        <v>5188.53</v>
      </c>
      <c r="C100">
        <f t="shared" ca="1" si="14"/>
        <v>1.2899607403252945E-3</v>
      </c>
      <c r="D100">
        <f t="shared" ca="1" si="15"/>
        <v>8664.8451000000005</v>
      </c>
      <c r="E100">
        <f t="shared" ca="1" si="16"/>
        <v>3332.6327307692309</v>
      </c>
      <c r="F100" s="22">
        <f t="shared" si="17"/>
        <v>210000000000</v>
      </c>
      <c r="G100" s="28">
        <f t="shared" ca="1" si="18"/>
        <v>2.6</v>
      </c>
      <c r="H100" s="22"/>
      <c r="I100" s="1">
        <v>99</v>
      </c>
      <c r="J100" s="1">
        <f>J47</f>
        <v>5349</v>
      </c>
      <c r="K100" s="1">
        <f t="shared" si="12"/>
        <v>1.869508319312021E-3</v>
      </c>
      <c r="L100" s="5">
        <f t="shared" si="19"/>
        <v>8932.83</v>
      </c>
      <c r="M100" s="2">
        <f>M47</f>
        <v>2100</v>
      </c>
      <c r="N100" s="7">
        <v>210000000000</v>
      </c>
      <c r="O100">
        <f t="shared" si="20"/>
        <v>4.2537285714285717</v>
      </c>
    </row>
    <row r="101" spans="1:15" x14ac:dyDescent="0.25">
      <c r="A101">
        <f t="shared" si="21"/>
        <v>100</v>
      </c>
      <c r="B101" s="26">
        <f t="shared" ca="1" si="13"/>
        <v>4707.12</v>
      </c>
      <c r="C101">
        <f t="shared" ca="1" si="14"/>
        <v>1.5053993180745844E-3</v>
      </c>
      <c r="D101">
        <f t="shared" ca="1" si="15"/>
        <v>7860.8903999999993</v>
      </c>
      <c r="E101">
        <f t="shared" ca="1" si="16"/>
        <v>2911.4408888888884</v>
      </c>
      <c r="F101" s="22">
        <f t="shared" si="17"/>
        <v>210000000000</v>
      </c>
      <c r="G101" s="28">
        <f t="shared" ca="1" si="18"/>
        <v>2.7</v>
      </c>
      <c r="H101" s="22"/>
      <c r="I101" s="1">
        <v>100</v>
      </c>
      <c r="J101" s="1">
        <f>J46</f>
        <v>5349</v>
      </c>
      <c r="K101" s="1">
        <f t="shared" si="12"/>
        <v>1.6914599079489714E-3</v>
      </c>
      <c r="L101" s="5">
        <f t="shared" si="19"/>
        <v>8932.83</v>
      </c>
      <c r="M101" s="2">
        <f>M46</f>
        <v>1900</v>
      </c>
      <c r="N101" s="7">
        <v>210000000000</v>
      </c>
      <c r="O101">
        <f t="shared" si="20"/>
        <v>4.7014894736842106</v>
      </c>
    </row>
    <row r="102" spans="1:15" x14ac:dyDescent="0.25">
      <c r="A102">
        <f t="shared" si="21"/>
        <v>101</v>
      </c>
      <c r="B102" s="26">
        <f t="shared" ca="1" si="13"/>
        <v>3714.88</v>
      </c>
      <c r="C102">
        <f t="shared" ca="1" si="14"/>
        <v>1.6308159925181201E-3</v>
      </c>
      <c r="D102">
        <f t="shared" ca="1" si="15"/>
        <v>6203.8496000000005</v>
      </c>
      <c r="E102">
        <f t="shared" ca="1" si="16"/>
        <v>2386.096</v>
      </c>
      <c r="F102" s="22">
        <f t="shared" si="17"/>
        <v>210000000000</v>
      </c>
      <c r="G102" s="28">
        <f t="shared" ca="1" si="18"/>
        <v>2.6</v>
      </c>
      <c r="H102" s="22"/>
      <c r="I102" s="1">
        <v>101</v>
      </c>
      <c r="J102" s="1">
        <f>J45</f>
        <v>4888</v>
      </c>
      <c r="K102" s="1">
        <f t="shared" si="12"/>
        <v>1.7535655833528173E-3</v>
      </c>
      <c r="L102" s="5">
        <f t="shared" si="19"/>
        <v>8162.96</v>
      </c>
      <c r="M102" s="2">
        <f>M45</f>
        <v>1800</v>
      </c>
      <c r="N102" s="7">
        <v>210000000000</v>
      </c>
      <c r="O102">
        <f t="shared" si="20"/>
        <v>4.5349777777777778</v>
      </c>
    </row>
    <row r="103" spans="1:15" x14ac:dyDescent="0.25">
      <c r="A103">
        <f t="shared" si="21"/>
        <v>102</v>
      </c>
      <c r="B103" s="26">
        <f t="shared" ca="1" si="13"/>
        <v>4657</v>
      </c>
      <c r="C103">
        <f t="shared" ca="1" si="14"/>
        <v>1.2341891878073969E-3</v>
      </c>
      <c r="D103">
        <f t="shared" ca="1" si="15"/>
        <v>7777.19</v>
      </c>
      <c r="E103">
        <f t="shared" ca="1" si="16"/>
        <v>2681.7896551724139</v>
      </c>
      <c r="F103" s="22">
        <f t="shared" si="17"/>
        <v>210000000000</v>
      </c>
      <c r="G103" s="28">
        <f t="shared" ca="1" si="18"/>
        <v>2.9</v>
      </c>
      <c r="H103" s="22"/>
      <c r="I103" s="1">
        <v>102</v>
      </c>
      <c r="J103" s="1">
        <f>J44</f>
        <v>4657</v>
      </c>
      <c r="K103" s="1">
        <f t="shared" si="12"/>
        <v>1.7382946307146435E-3</v>
      </c>
      <c r="L103" s="5">
        <f t="shared" si="19"/>
        <v>7777.19</v>
      </c>
      <c r="M103" s="2">
        <f>M44</f>
        <v>1700</v>
      </c>
      <c r="N103" s="7">
        <v>210000000000</v>
      </c>
      <c r="O103">
        <f t="shared" si="20"/>
        <v>4.5748176470588229</v>
      </c>
    </row>
    <row r="104" spans="1:15" x14ac:dyDescent="0.25">
      <c r="A104">
        <f t="shared" si="21"/>
        <v>103</v>
      </c>
      <c r="B104" s="26">
        <f t="shared" ca="1" si="13"/>
        <v>3859.4</v>
      </c>
      <c r="C104">
        <f t="shared" ca="1" si="14"/>
        <v>1.1987059424484932E-3</v>
      </c>
      <c r="D104">
        <f t="shared" ca="1" si="15"/>
        <v>6445.1980000000003</v>
      </c>
      <c r="E104">
        <f t="shared" ca="1" si="16"/>
        <v>2222.4820689655176</v>
      </c>
      <c r="F104" s="22">
        <f t="shared" si="17"/>
        <v>210000000000</v>
      </c>
      <c r="G104" s="28">
        <f t="shared" ca="1" si="18"/>
        <v>2.9</v>
      </c>
      <c r="H104" s="22"/>
      <c r="I104" s="1">
        <v>103</v>
      </c>
      <c r="J104" s="1">
        <f>J43</f>
        <v>4195</v>
      </c>
      <c r="K104" s="1">
        <f t="shared" si="12"/>
        <v>1.8162211249219593E-3</v>
      </c>
      <c r="L104" s="5">
        <f t="shared" si="19"/>
        <v>7005.65</v>
      </c>
      <c r="M104" s="2">
        <f>M43</f>
        <v>1600</v>
      </c>
      <c r="N104" s="7">
        <v>210000000000</v>
      </c>
      <c r="O104">
        <f t="shared" si="20"/>
        <v>4.37853125</v>
      </c>
    </row>
    <row r="105" spans="1:15" x14ac:dyDescent="0.25">
      <c r="A105">
        <f t="shared" si="21"/>
        <v>104</v>
      </c>
      <c r="B105" s="26">
        <f t="shared" ca="1" si="13"/>
        <v>3146.25</v>
      </c>
      <c r="C105">
        <f t="shared" ca="1" si="14"/>
        <v>1.6516260854759065E-3</v>
      </c>
      <c r="D105">
        <f t="shared" ca="1" si="15"/>
        <v>5254.2375000000002</v>
      </c>
      <c r="E105">
        <f t="shared" ca="1" si="16"/>
        <v>2101.6950000000002</v>
      </c>
      <c r="F105" s="22">
        <f t="shared" si="17"/>
        <v>210000000000</v>
      </c>
      <c r="G105" s="28">
        <f t="shared" ca="1" si="18"/>
        <v>2.5</v>
      </c>
      <c r="H105" s="22"/>
      <c r="I105" s="1">
        <v>104</v>
      </c>
      <c r="J105" s="1">
        <f>J42</f>
        <v>4195</v>
      </c>
      <c r="K105" s="1">
        <f t="shared" si="12"/>
        <v>1.7027073046143367E-3</v>
      </c>
      <c r="L105" s="5">
        <f t="shared" si="19"/>
        <v>7005.65</v>
      </c>
      <c r="M105" s="2">
        <f>M42</f>
        <v>1500</v>
      </c>
      <c r="N105" s="7">
        <v>210000000000</v>
      </c>
      <c r="O105">
        <f t="shared" si="20"/>
        <v>4.6704333333333334</v>
      </c>
    </row>
    <row r="106" spans="1:15" x14ac:dyDescent="0.25">
      <c r="A106">
        <f t="shared" si="21"/>
        <v>105</v>
      </c>
      <c r="B106" s="26">
        <f t="shared" ca="1" si="13"/>
        <v>3943.3</v>
      </c>
      <c r="C106">
        <f t="shared" ca="1" si="14"/>
        <v>1.4938418752483114E-3</v>
      </c>
      <c r="D106">
        <f t="shared" ca="1" si="15"/>
        <v>6585.3109999999997</v>
      </c>
      <c r="E106">
        <f t="shared" ca="1" si="16"/>
        <v>2057.9096874999996</v>
      </c>
      <c r="F106" s="22">
        <f t="shared" si="17"/>
        <v>210000000000</v>
      </c>
      <c r="G106" s="28">
        <f t="shared" ca="1" si="18"/>
        <v>3.2</v>
      </c>
      <c r="H106" s="22"/>
      <c r="I106" s="1">
        <v>105</v>
      </c>
      <c r="J106" s="1">
        <f>J41</f>
        <v>4195</v>
      </c>
      <c r="K106" s="1">
        <f t="shared" si="12"/>
        <v>1.5891934843067143E-3</v>
      </c>
      <c r="L106" s="5">
        <f t="shared" si="19"/>
        <v>7005.65</v>
      </c>
      <c r="M106" s="2">
        <f>M41</f>
        <v>1400</v>
      </c>
      <c r="N106" s="7">
        <v>210000000000</v>
      </c>
      <c r="O106">
        <f t="shared" si="20"/>
        <v>5.0040357142857141</v>
      </c>
    </row>
    <row r="107" spans="1:15" x14ac:dyDescent="0.25">
      <c r="A107">
        <f t="shared" si="21"/>
        <v>106</v>
      </c>
      <c r="B107" s="26">
        <f t="shared" ca="1" si="13"/>
        <v>2941.68</v>
      </c>
      <c r="C107">
        <f t="shared" ca="1" si="14"/>
        <v>1.0782953958282341E-3</v>
      </c>
      <c r="D107">
        <f t="shared" ca="1" si="15"/>
        <v>4912.6055999999999</v>
      </c>
      <c r="E107">
        <f t="shared" ca="1" si="16"/>
        <v>1584.7114838709676</v>
      </c>
      <c r="F107" s="22">
        <f t="shared" si="17"/>
        <v>210000000000</v>
      </c>
      <c r="G107" s="28">
        <f t="shared" ca="1" si="18"/>
        <v>3.1</v>
      </c>
      <c r="H107" s="22"/>
      <c r="I107" s="1">
        <v>106</v>
      </c>
      <c r="J107" s="1">
        <f>J40</f>
        <v>3502</v>
      </c>
      <c r="K107" s="1">
        <f t="shared" si="12"/>
        <v>1.7676973702102201E-3</v>
      </c>
      <c r="L107" s="5">
        <f t="shared" si="19"/>
        <v>5848.34</v>
      </c>
      <c r="M107" s="2">
        <f>M40</f>
        <v>1300</v>
      </c>
      <c r="N107" s="7">
        <v>210000000000</v>
      </c>
      <c r="O107">
        <f t="shared" si="20"/>
        <v>4.4987230769230768</v>
      </c>
    </row>
    <row r="108" spans="1:15" x14ac:dyDescent="0.25">
      <c r="A108">
        <f t="shared" si="21"/>
        <v>107</v>
      </c>
      <c r="B108" s="26">
        <f t="shared" ca="1" si="13"/>
        <v>3431.96</v>
      </c>
      <c r="C108">
        <f t="shared" ca="1" si="14"/>
        <v>1.3012972179162927E-3</v>
      </c>
      <c r="D108">
        <f t="shared" ca="1" si="15"/>
        <v>5731.3732</v>
      </c>
      <c r="E108">
        <f t="shared" ca="1" si="16"/>
        <v>1976.3355862068966</v>
      </c>
      <c r="F108" s="22">
        <f t="shared" si="17"/>
        <v>210000000000</v>
      </c>
      <c r="G108" s="28">
        <f t="shared" ca="1" si="18"/>
        <v>2.9</v>
      </c>
      <c r="H108" s="22"/>
      <c r="I108" s="1">
        <v>107</v>
      </c>
      <c r="J108" s="1">
        <f>J39</f>
        <v>3502</v>
      </c>
      <c r="K108" s="1">
        <f t="shared" si="12"/>
        <v>1.495743928639417E-3</v>
      </c>
      <c r="L108" s="5">
        <f t="shared" si="19"/>
        <v>5848.34</v>
      </c>
      <c r="M108" s="2">
        <f>M39</f>
        <v>1100</v>
      </c>
      <c r="N108" s="7">
        <v>210000000000</v>
      </c>
      <c r="O108">
        <f t="shared" si="20"/>
        <v>5.316672727272727</v>
      </c>
    </row>
    <row r="109" spans="1:15" x14ac:dyDescent="0.25">
      <c r="A109">
        <f t="shared" si="21"/>
        <v>108</v>
      </c>
      <c r="B109" s="26">
        <f t="shared" ca="1" si="13"/>
        <v>2731.56</v>
      </c>
      <c r="C109">
        <f t="shared" ca="1" si="14"/>
        <v>1.5297381088357673E-3</v>
      </c>
      <c r="D109">
        <f t="shared" ca="1" si="15"/>
        <v>4561.7052000000003</v>
      </c>
      <c r="E109">
        <f t="shared" ca="1" si="16"/>
        <v>1754.5020000000002</v>
      </c>
      <c r="F109" s="22">
        <f t="shared" si="17"/>
        <v>210000000000</v>
      </c>
      <c r="G109" s="28">
        <f t="shared" ca="1" si="18"/>
        <v>2.6</v>
      </c>
      <c r="H109" s="22"/>
      <c r="I109" s="1">
        <v>108</v>
      </c>
      <c r="J109" s="1">
        <f>J38</f>
        <v>3502</v>
      </c>
      <c r="K109" s="1">
        <f t="shared" si="12"/>
        <v>2.0396508117810231E-3</v>
      </c>
      <c r="L109" s="5">
        <f t="shared" si="19"/>
        <v>5848.34</v>
      </c>
      <c r="M109" s="2">
        <f>M38</f>
        <v>1500</v>
      </c>
      <c r="N109" s="7">
        <v>210000000000</v>
      </c>
      <c r="O109">
        <f t="shared" si="20"/>
        <v>3.8988933333333335</v>
      </c>
    </row>
    <row r="110" spans="1:15" x14ac:dyDescent="0.25">
      <c r="A110">
        <f t="shared" si="21"/>
        <v>109</v>
      </c>
      <c r="B110" s="26">
        <f t="shared" ca="1" si="13"/>
        <v>3361.92</v>
      </c>
      <c r="C110">
        <f t="shared" ca="1" si="14"/>
        <v>1.2441869951864241E-3</v>
      </c>
      <c r="D110">
        <f t="shared" ca="1" si="15"/>
        <v>5614.4064000000008</v>
      </c>
      <c r="E110">
        <f t="shared" ca="1" si="16"/>
        <v>1811.0988387096777</v>
      </c>
      <c r="F110" s="22">
        <f t="shared" si="17"/>
        <v>210000000000</v>
      </c>
      <c r="G110" s="28">
        <f t="shared" ca="1" si="18"/>
        <v>3.1</v>
      </c>
      <c r="H110" s="22"/>
      <c r="I110" s="1">
        <v>109</v>
      </c>
      <c r="J110" s="1">
        <f>J37</f>
        <v>3502</v>
      </c>
      <c r="K110" s="1">
        <f t="shared" si="12"/>
        <v>2.0396508117810231E-3</v>
      </c>
      <c r="L110" s="5">
        <f t="shared" si="19"/>
        <v>5848.34</v>
      </c>
      <c r="M110" s="2">
        <f>M37</f>
        <v>1500</v>
      </c>
      <c r="N110" s="7">
        <v>210000000000</v>
      </c>
      <c r="O110">
        <f t="shared" si="20"/>
        <v>3.8988933333333335</v>
      </c>
    </row>
    <row r="111" spans="1:15" x14ac:dyDescent="0.25">
      <c r="A111">
        <f t="shared" si="21"/>
        <v>110</v>
      </c>
      <c r="B111" s="26">
        <f t="shared" ca="1" si="13"/>
        <v>2941.68</v>
      </c>
      <c r="C111">
        <f t="shared" ca="1" si="14"/>
        <v>1.3760844143482637E-3</v>
      </c>
      <c r="D111">
        <f t="shared" ca="1" si="15"/>
        <v>4912.6055999999999</v>
      </c>
      <c r="E111">
        <f t="shared" ca="1" si="16"/>
        <v>1965.04224</v>
      </c>
      <c r="F111" s="22">
        <f t="shared" si="17"/>
        <v>210000000000</v>
      </c>
      <c r="G111" s="28">
        <f t="shared" ca="1" si="18"/>
        <v>2.5</v>
      </c>
      <c r="H111" s="22"/>
      <c r="I111" s="1">
        <v>110</v>
      </c>
      <c r="J111" s="1">
        <f>J36</f>
        <v>3502</v>
      </c>
      <c r="K111" s="1">
        <f t="shared" si="12"/>
        <v>1.495743928639417E-3</v>
      </c>
      <c r="L111" s="5">
        <f t="shared" si="19"/>
        <v>5848.34</v>
      </c>
      <c r="M111" s="2">
        <f>M36</f>
        <v>1100</v>
      </c>
      <c r="N111" s="7">
        <v>210000000000</v>
      </c>
      <c r="O111">
        <f t="shared" si="20"/>
        <v>5.316672727272727</v>
      </c>
    </row>
    <row r="112" spans="1:15" x14ac:dyDescent="0.25">
      <c r="A112">
        <f t="shared" si="21"/>
        <v>111</v>
      </c>
      <c r="B112" s="26">
        <f t="shared" ca="1" si="13"/>
        <v>2241.2800000000002</v>
      </c>
      <c r="C112">
        <f t="shared" ca="1" si="14"/>
        <v>1.5052622990943951E-3</v>
      </c>
      <c r="D112">
        <f t="shared" ca="1" si="15"/>
        <v>3742.9376000000007</v>
      </c>
      <c r="E112">
        <f t="shared" ca="1" si="16"/>
        <v>1386.2731851851854</v>
      </c>
      <c r="F112" s="22">
        <f t="shared" si="17"/>
        <v>210000000000</v>
      </c>
      <c r="G112" s="28">
        <f t="shared" ca="1" si="18"/>
        <v>2.7</v>
      </c>
      <c r="H112" s="22"/>
      <c r="I112" s="1">
        <v>111</v>
      </c>
      <c r="J112" s="1">
        <f>J35</f>
        <v>3502</v>
      </c>
      <c r="K112" s="1">
        <f t="shared" si="12"/>
        <v>1.8356857306029207E-3</v>
      </c>
      <c r="L112" s="5">
        <f t="shared" si="19"/>
        <v>5848.34</v>
      </c>
      <c r="M112" s="2">
        <f>M35</f>
        <v>1350</v>
      </c>
      <c r="N112" s="7">
        <v>210000000000</v>
      </c>
      <c r="O112">
        <f t="shared" si="20"/>
        <v>4.3321037037037042</v>
      </c>
    </row>
    <row r="113" spans="1:15" x14ac:dyDescent="0.25">
      <c r="A113">
        <f t="shared" si="21"/>
        <v>112</v>
      </c>
      <c r="B113" s="26">
        <f t="shared" ca="1" si="13"/>
        <v>4111.1000000000004</v>
      </c>
      <c r="C113">
        <f t="shared" ca="1" si="14"/>
        <v>1.4159713945172826E-3</v>
      </c>
      <c r="D113">
        <f t="shared" ca="1" si="15"/>
        <v>6865.5370000000012</v>
      </c>
      <c r="E113">
        <f t="shared" ca="1" si="16"/>
        <v>2288.5123333333336</v>
      </c>
      <c r="F113" s="22">
        <f t="shared" si="17"/>
        <v>210000000000</v>
      </c>
      <c r="G113" s="28">
        <f t="shared" ca="1" si="18"/>
        <v>3</v>
      </c>
      <c r="H113" s="22"/>
      <c r="I113" s="1">
        <v>112</v>
      </c>
      <c r="J113" s="1">
        <f>J34</f>
        <v>4195</v>
      </c>
      <c r="K113" s="1">
        <f t="shared" si="12"/>
        <v>1.7481128327373858E-3</v>
      </c>
      <c r="L113" s="5">
        <f t="shared" si="19"/>
        <v>7005.65</v>
      </c>
      <c r="M113" s="2">
        <f>M34</f>
        <v>1540</v>
      </c>
      <c r="N113" s="7">
        <v>210000000000</v>
      </c>
      <c r="O113">
        <f t="shared" si="20"/>
        <v>4.5491233766233767</v>
      </c>
    </row>
    <row r="114" spans="1:15" x14ac:dyDescent="0.25">
      <c r="A114">
        <f t="shared" si="21"/>
        <v>113</v>
      </c>
      <c r="B114" s="26">
        <f t="shared" ca="1" si="13"/>
        <v>4195</v>
      </c>
      <c r="C114">
        <f t="shared" ca="1" si="14"/>
        <v>1.1987059424484932E-3</v>
      </c>
      <c r="D114">
        <f t="shared" ca="1" si="15"/>
        <v>7005.65</v>
      </c>
      <c r="E114">
        <f t="shared" ca="1" si="16"/>
        <v>2335.2166666666667</v>
      </c>
      <c r="F114" s="22">
        <f t="shared" si="17"/>
        <v>210000000000</v>
      </c>
      <c r="G114" s="28">
        <f t="shared" ca="1" si="18"/>
        <v>3</v>
      </c>
      <c r="H114" s="22"/>
      <c r="I114" s="1">
        <v>113</v>
      </c>
      <c r="J114" s="1">
        <f>J33</f>
        <v>4195</v>
      </c>
      <c r="K114" s="1">
        <f t="shared" si="12"/>
        <v>1.8162211249219593E-3</v>
      </c>
      <c r="L114" s="5">
        <f t="shared" si="19"/>
        <v>7005.65</v>
      </c>
      <c r="M114" s="2">
        <f>M33</f>
        <v>1600</v>
      </c>
      <c r="N114" s="7">
        <v>210000000000</v>
      </c>
      <c r="O114">
        <f t="shared" si="20"/>
        <v>4.37853125</v>
      </c>
    </row>
    <row r="115" spans="1:15" x14ac:dyDescent="0.25">
      <c r="A115">
        <f t="shared" si="21"/>
        <v>114</v>
      </c>
      <c r="B115" s="26">
        <f t="shared" ca="1" si="13"/>
        <v>2726.75</v>
      </c>
      <c r="C115">
        <f t="shared" ca="1" si="14"/>
        <v>1.4915715988421591E-3</v>
      </c>
      <c r="D115">
        <f t="shared" ca="1" si="15"/>
        <v>4553.6724999999997</v>
      </c>
      <c r="E115">
        <f t="shared" ca="1" si="16"/>
        <v>1517.8908333333331</v>
      </c>
      <c r="F115" s="22">
        <f t="shared" si="17"/>
        <v>210000000000</v>
      </c>
      <c r="G115" s="28">
        <f t="shared" ca="1" si="18"/>
        <v>3</v>
      </c>
      <c r="H115" s="22"/>
      <c r="I115" s="1">
        <v>114</v>
      </c>
      <c r="J115" s="1">
        <f>J32</f>
        <v>4195</v>
      </c>
      <c r="K115" s="1">
        <f t="shared" si="12"/>
        <v>2.0432487655372041E-3</v>
      </c>
      <c r="L115" s="5">
        <f t="shared" si="19"/>
        <v>7005.65</v>
      </c>
      <c r="M115" s="2">
        <f>M32</f>
        <v>1800</v>
      </c>
      <c r="N115" s="7">
        <v>210000000000</v>
      </c>
      <c r="O115">
        <f t="shared" si="20"/>
        <v>3.8920277777777774</v>
      </c>
    </row>
    <row r="116" spans="1:15" x14ac:dyDescent="0.25">
      <c r="A116">
        <f t="shared" si="21"/>
        <v>115</v>
      </c>
      <c r="B116" s="26">
        <f t="shared" ca="1" si="13"/>
        <v>3539.32</v>
      </c>
      <c r="C116">
        <f t="shared" ca="1" si="14"/>
        <v>1.2045359264599119E-3</v>
      </c>
      <c r="D116">
        <f t="shared" ca="1" si="15"/>
        <v>5910.6644000000006</v>
      </c>
      <c r="E116">
        <f t="shared" ca="1" si="16"/>
        <v>1970.2214666666669</v>
      </c>
      <c r="F116" s="22">
        <f t="shared" si="17"/>
        <v>210000000000</v>
      </c>
      <c r="G116" s="28">
        <f t="shared" ca="1" si="18"/>
        <v>3</v>
      </c>
      <c r="H116" s="22"/>
      <c r="I116" s="1">
        <v>115</v>
      </c>
      <c r="J116" s="1">
        <f>J31</f>
        <v>4657</v>
      </c>
      <c r="K116" s="1">
        <f t="shared" si="12"/>
        <v>1.9427998813869546E-3</v>
      </c>
      <c r="L116" s="5">
        <f t="shared" si="19"/>
        <v>7777.19</v>
      </c>
      <c r="M116" s="2">
        <f>M31</f>
        <v>1900</v>
      </c>
      <c r="N116" s="7">
        <v>210000000000</v>
      </c>
      <c r="O116">
        <f t="shared" si="20"/>
        <v>4.0932578947368423</v>
      </c>
    </row>
    <row r="117" spans="1:15" x14ac:dyDescent="0.25">
      <c r="A117">
        <f t="shared" si="21"/>
        <v>116</v>
      </c>
      <c r="B117" s="26">
        <f t="shared" ca="1" si="13"/>
        <v>3714.88</v>
      </c>
      <c r="C117">
        <f t="shared" ca="1" si="14"/>
        <v>1.2859480944587328E-3</v>
      </c>
      <c r="D117">
        <f t="shared" ca="1" si="15"/>
        <v>6203.8496000000005</v>
      </c>
      <c r="E117">
        <f t="shared" ca="1" si="16"/>
        <v>2481.5398400000004</v>
      </c>
      <c r="F117" s="22">
        <f t="shared" si="17"/>
        <v>210000000000</v>
      </c>
      <c r="G117" s="28">
        <f t="shared" ca="1" si="18"/>
        <v>2.5</v>
      </c>
      <c r="H117" s="22"/>
      <c r="I117" s="1">
        <v>116</v>
      </c>
      <c r="J117" s="1">
        <f>J30</f>
        <v>4888</v>
      </c>
      <c r="K117" s="1">
        <f t="shared" si="12"/>
        <v>1.9484062037253527E-3</v>
      </c>
      <c r="L117" s="5">
        <f t="shared" si="19"/>
        <v>8162.96</v>
      </c>
      <c r="M117" s="2">
        <f>M30</f>
        <v>2000</v>
      </c>
      <c r="N117" s="7">
        <v>210000000000</v>
      </c>
      <c r="O117">
        <f t="shared" si="20"/>
        <v>4.08148</v>
      </c>
    </row>
    <row r="118" spans="1:15" x14ac:dyDescent="0.25">
      <c r="A118">
        <f t="shared" si="21"/>
        <v>117</v>
      </c>
      <c r="B118" s="26">
        <f t="shared" ca="1" si="13"/>
        <v>3316.38</v>
      </c>
      <c r="C118">
        <f t="shared" ca="1" si="14"/>
        <v>1.3086558235184149E-3</v>
      </c>
      <c r="D118">
        <f t="shared" ca="1" si="15"/>
        <v>5538.3546000000006</v>
      </c>
      <c r="E118">
        <f t="shared" ca="1" si="16"/>
        <v>2215.34184</v>
      </c>
      <c r="F118" s="22">
        <f t="shared" si="17"/>
        <v>210000000000</v>
      </c>
      <c r="G118" s="28">
        <f t="shared" ca="1" si="18"/>
        <v>2.5</v>
      </c>
      <c r="H118" s="22"/>
      <c r="I118" s="1">
        <v>117</v>
      </c>
      <c r="J118" s="1">
        <f>J29</f>
        <v>5349</v>
      </c>
      <c r="K118" s="1">
        <f t="shared" si="12"/>
        <v>1.869508319312021E-3</v>
      </c>
      <c r="L118" s="5">
        <f t="shared" si="19"/>
        <v>8932.83</v>
      </c>
      <c r="M118" s="2">
        <f>M29</f>
        <v>2100</v>
      </c>
      <c r="N118" s="7">
        <v>210000000000</v>
      </c>
      <c r="O118">
        <f t="shared" si="20"/>
        <v>4.2537285714285717</v>
      </c>
    </row>
    <row r="119" spans="1:15" x14ac:dyDescent="0.25">
      <c r="A119">
        <f t="shared" si="21"/>
        <v>118</v>
      </c>
      <c r="B119" s="26">
        <f t="shared" ca="1" si="13"/>
        <v>3476.85</v>
      </c>
      <c r="C119">
        <f t="shared" ca="1" si="14"/>
        <v>1.4101434179953532E-3</v>
      </c>
      <c r="D119">
        <f t="shared" ca="1" si="15"/>
        <v>5806.3395</v>
      </c>
      <c r="E119">
        <f t="shared" ca="1" si="16"/>
        <v>2150.4961111111111</v>
      </c>
      <c r="F119" s="22">
        <f t="shared" si="17"/>
        <v>210000000000</v>
      </c>
      <c r="G119" s="28">
        <f t="shared" ca="1" si="18"/>
        <v>2.7</v>
      </c>
      <c r="H119" s="22"/>
      <c r="I119" s="1">
        <v>118</v>
      </c>
      <c r="J119" s="1">
        <f>J28</f>
        <v>5349</v>
      </c>
      <c r="K119" s="1">
        <f t="shared" si="12"/>
        <v>1.9585325249935458E-3</v>
      </c>
      <c r="L119" s="5">
        <f t="shared" si="19"/>
        <v>8932.83</v>
      </c>
      <c r="M119" s="2">
        <f>M28</f>
        <v>2200</v>
      </c>
      <c r="N119" s="7">
        <v>210000000000</v>
      </c>
      <c r="O119">
        <f t="shared" si="20"/>
        <v>4.0603772727272727</v>
      </c>
    </row>
    <row r="120" spans="1:15" x14ac:dyDescent="0.25">
      <c r="A120">
        <f t="shared" si="21"/>
        <v>119</v>
      </c>
      <c r="B120" s="26">
        <f t="shared" ca="1" si="13"/>
        <v>4183.92</v>
      </c>
      <c r="C120">
        <f t="shared" ca="1" si="14"/>
        <v>1.604100597389188E-3</v>
      </c>
      <c r="D120">
        <f t="shared" ca="1" si="15"/>
        <v>6987.1464000000005</v>
      </c>
      <c r="E120">
        <f t="shared" ca="1" si="16"/>
        <v>2587.8319999999999</v>
      </c>
      <c r="F120" s="22">
        <f t="shared" si="17"/>
        <v>210000000000</v>
      </c>
      <c r="G120" s="28">
        <f t="shared" ca="1" si="18"/>
        <v>2.7</v>
      </c>
      <c r="H120" s="22"/>
      <c r="I120" s="1">
        <v>119</v>
      </c>
      <c r="J120" s="1">
        <f>J27</f>
        <v>5811</v>
      </c>
      <c r="K120" s="1">
        <f t="shared" si="12"/>
        <v>1.8437937901025149E-3</v>
      </c>
      <c r="L120" s="5">
        <f t="shared" si="19"/>
        <v>9704.3700000000008</v>
      </c>
      <c r="M120" s="2">
        <f>M27</f>
        <v>2250</v>
      </c>
      <c r="N120" s="7">
        <v>210000000000</v>
      </c>
      <c r="O120">
        <f t="shared" si="20"/>
        <v>4.3130533333333334</v>
      </c>
    </row>
    <row r="121" spans="1:15" x14ac:dyDescent="0.25">
      <c r="A121">
        <f t="shared" si="21"/>
        <v>120</v>
      </c>
      <c r="B121" s="26">
        <f t="shared" ca="1" si="13"/>
        <v>5346.12</v>
      </c>
      <c r="C121">
        <f t="shared" ca="1" si="14"/>
        <v>1.6717063696929468E-3</v>
      </c>
      <c r="D121">
        <f t="shared" ca="1" si="15"/>
        <v>8928.0204000000012</v>
      </c>
      <c r="E121">
        <f t="shared" ca="1" si="16"/>
        <v>3306.6742222222224</v>
      </c>
      <c r="F121" s="22">
        <f t="shared" si="17"/>
        <v>210000000000</v>
      </c>
      <c r="G121" s="28">
        <f t="shared" ca="1" si="18"/>
        <v>2.7</v>
      </c>
      <c r="H121" s="22"/>
      <c r="I121" s="1">
        <v>120</v>
      </c>
      <c r="J121" s="1">
        <f>J26</f>
        <v>5811</v>
      </c>
      <c r="K121" s="1">
        <f t="shared" si="12"/>
        <v>1.9667133761093491E-3</v>
      </c>
      <c r="L121" s="5">
        <f t="shared" si="19"/>
        <v>9704.3700000000008</v>
      </c>
      <c r="M121" s="2">
        <f>M26</f>
        <v>2400</v>
      </c>
      <c r="N121" s="7">
        <v>210000000000</v>
      </c>
      <c r="O121">
        <f t="shared" si="20"/>
        <v>4.0434875000000003</v>
      </c>
    </row>
    <row r="122" spans="1:15" x14ac:dyDescent="0.25">
      <c r="A122">
        <f t="shared" si="21"/>
        <v>121</v>
      </c>
      <c r="B122" s="26">
        <f t="shared" ca="1" si="13"/>
        <v>3602.82</v>
      </c>
      <c r="C122">
        <f t="shared" ca="1" si="14"/>
        <v>1.6520392359318534E-3</v>
      </c>
      <c r="D122">
        <f t="shared" ca="1" si="15"/>
        <v>6016.7094000000006</v>
      </c>
      <c r="E122">
        <f t="shared" ca="1" si="16"/>
        <v>1940.8740000000003</v>
      </c>
      <c r="F122" s="22">
        <f t="shared" si="17"/>
        <v>210000000000</v>
      </c>
      <c r="G122" s="28">
        <f t="shared" ca="1" si="18"/>
        <v>3.1</v>
      </c>
      <c r="H122" s="22"/>
      <c r="I122" s="1">
        <v>121</v>
      </c>
      <c r="J122" s="1">
        <f>J25</f>
        <v>5811</v>
      </c>
      <c r="K122" s="1">
        <f t="shared" si="12"/>
        <v>1.9667133761093491E-3</v>
      </c>
      <c r="L122" s="5">
        <f t="shared" si="19"/>
        <v>9704.3700000000008</v>
      </c>
      <c r="M122" s="2">
        <f>M25</f>
        <v>2400</v>
      </c>
      <c r="N122" s="7">
        <v>210000000000</v>
      </c>
      <c r="O122">
        <f t="shared" si="20"/>
        <v>4.0434875000000003</v>
      </c>
    </row>
    <row r="123" spans="1:15" x14ac:dyDescent="0.25">
      <c r="A123">
        <f t="shared" si="21"/>
        <v>122</v>
      </c>
      <c r="B123" s="26">
        <f t="shared" ca="1" si="13"/>
        <v>3777.15</v>
      </c>
      <c r="C123">
        <f t="shared" ca="1" si="14"/>
        <v>1.7126795650285584E-3</v>
      </c>
      <c r="D123">
        <f t="shared" ca="1" si="15"/>
        <v>6307.8405000000002</v>
      </c>
      <c r="E123">
        <f t="shared" ca="1" si="16"/>
        <v>2102.6134999999999</v>
      </c>
      <c r="F123" s="22">
        <f t="shared" si="17"/>
        <v>210000000000</v>
      </c>
      <c r="G123" s="28">
        <f t="shared" ca="1" si="18"/>
        <v>3</v>
      </c>
      <c r="H123" s="22"/>
      <c r="I123" s="1">
        <v>122</v>
      </c>
      <c r="J123" s="1">
        <f>J24</f>
        <v>5811</v>
      </c>
      <c r="K123" s="1">
        <f t="shared" si="12"/>
        <v>1.8028205947669036E-3</v>
      </c>
      <c r="L123" s="5">
        <f t="shared" si="19"/>
        <v>9704.3700000000008</v>
      </c>
      <c r="M123" s="2">
        <f>M24</f>
        <v>2200</v>
      </c>
      <c r="N123" s="7">
        <v>210000000000</v>
      </c>
      <c r="O123">
        <f t="shared" si="20"/>
        <v>4.4110772727272733</v>
      </c>
    </row>
    <row r="124" spans="1:15" x14ac:dyDescent="0.25">
      <c r="A124">
        <f t="shared" si="21"/>
        <v>123</v>
      </c>
      <c r="B124" s="26">
        <f t="shared" ca="1" si="13"/>
        <v>4225.71</v>
      </c>
      <c r="C124">
        <f t="shared" ca="1" si="14"/>
        <v>1.5335309670699462E-3</v>
      </c>
      <c r="D124">
        <f t="shared" ca="1" si="15"/>
        <v>7056.9357</v>
      </c>
      <c r="E124">
        <f t="shared" ca="1" si="16"/>
        <v>2205.2924062499997</v>
      </c>
      <c r="F124" s="22">
        <f t="shared" si="17"/>
        <v>210000000000</v>
      </c>
      <c r="G124" s="28">
        <f t="shared" ca="1" si="18"/>
        <v>3.2</v>
      </c>
      <c r="H124" s="22"/>
      <c r="I124" s="1">
        <v>123</v>
      </c>
      <c r="J124" s="1">
        <f>J23</f>
        <v>5349</v>
      </c>
      <c r="K124" s="1">
        <f t="shared" si="12"/>
        <v>1.7626792724941911E-3</v>
      </c>
      <c r="L124" s="5">
        <f t="shared" si="19"/>
        <v>8932.83</v>
      </c>
      <c r="M124" s="2">
        <f>M23</f>
        <v>1980</v>
      </c>
      <c r="N124" s="7">
        <v>210000000000</v>
      </c>
      <c r="O124">
        <f t="shared" si="20"/>
        <v>4.5115303030303027</v>
      </c>
    </row>
    <row r="125" spans="1:15" x14ac:dyDescent="0.25">
      <c r="A125">
        <f t="shared" si="21"/>
        <v>124</v>
      </c>
      <c r="B125" s="26">
        <f t="shared" ca="1" si="13"/>
        <v>3851.28</v>
      </c>
      <c r="C125">
        <f t="shared" ca="1" si="14"/>
        <v>1.4226068067907662E-3</v>
      </c>
      <c r="D125">
        <f t="shared" ca="1" si="15"/>
        <v>6431.6376000000009</v>
      </c>
      <c r="E125">
        <f t="shared" ca="1" si="16"/>
        <v>2074.7218064516132</v>
      </c>
      <c r="F125" s="22">
        <f t="shared" si="17"/>
        <v>210000000000</v>
      </c>
      <c r="G125" s="28">
        <f t="shared" ca="1" si="18"/>
        <v>3.1</v>
      </c>
      <c r="H125" s="22"/>
      <c r="I125" s="1">
        <v>124</v>
      </c>
      <c r="J125" s="1">
        <f>J22</f>
        <v>5349</v>
      </c>
      <c r="K125" s="1">
        <f t="shared" si="12"/>
        <v>1.6736550668126663E-3</v>
      </c>
      <c r="L125" s="5">
        <f t="shared" si="19"/>
        <v>8932.83</v>
      </c>
      <c r="M125" s="2">
        <f>M22</f>
        <v>1880</v>
      </c>
      <c r="N125" s="7">
        <v>210000000000</v>
      </c>
      <c r="O125">
        <f t="shared" si="20"/>
        <v>4.7515053191489365</v>
      </c>
    </row>
    <row r="126" spans="1:15" x14ac:dyDescent="0.25">
      <c r="A126">
        <f t="shared" si="21"/>
        <v>125</v>
      </c>
      <c r="B126" s="26">
        <f t="shared" ca="1" si="13"/>
        <v>3470.48</v>
      </c>
      <c r="C126">
        <f t="shared" ca="1" si="14"/>
        <v>1.2311978801340503E-3</v>
      </c>
      <c r="D126">
        <f t="shared" ca="1" si="15"/>
        <v>5795.7015999999994</v>
      </c>
      <c r="E126">
        <f t="shared" ca="1" si="16"/>
        <v>2318.2806399999999</v>
      </c>
      <c r="F126" s="22">
        <f t="shared" si="17"/>
        <v>210000000000</v>
      </c>
      <c r="G126" s="28">
        <f t="shared" ca="1" si="18"/>
        <v>2.5</v>
      </c>
      <c r="H126" s="22"/>
      <c r="I126" s="1">
        <v>125</v>
      </c>
      <c r="J126" s="1">
        <f>J21</f>
        <v>4888</v>
      </c>
      <c r="K126" s="1">
        <f t="shared" si="12"/>
        <v>1.7340815213155638E-3</v>
      </c>
      <c r="L126" s="5">
        <f t="shared" si="19"/>
        <v>8162.96</v>
      </c>
      <c r="M126" s="2">
        <f>M21</f>
        <v>1780</v>
      </c>
      <c r="N126" s="7">
        <v>210000000000</v>
      </c>
      <c r="O126">
        <f t="shared" si="20"/>
        <v>4.5859325842696625</v>
      </c>
    </row>
    <row r="127" spans="1:15" x14ac:dyDescent="0.25">
      <c r="A127">
        <f t="shared" si="21"/>
        <v>126</v>
      </c>
      <c r="B127" s="26">
        <f t="shared" ca="1" si="13"/>
        <v>4610.43</v>
      </c>
      <c r="C127">
        <f t="shared" ca="1" si="14"/>
        <v>1.3399184024049818E-3</v>
      </c>
      <c r="D127">
        <f t="shared" ca="1" si="15"/>
        <v>7699.4181000000008</v>
      </c>
      <c r="E127">
        <f t="shared" ca="1" si="16"/>
        <v>2654.9717586206898</v>
      </c>
      <c r="F127" s="22">
        <f t="shared" si="17"/>
        <v>210000000000</v>
      </c>
      <c r="G127" s="28">
        <f t="shared" ca="1" si="18"/>
        <v>2.9</v>
      </c>
      <c r="H127" s="22"/>
      <c r="I127" s="1">
        <v>126</v>
      </c>
      <c r="J127" s="1">
        <f>J20</f>
        <v>4657</v>
      </c>
      <c r="K127" s="1">
        <f t="shared" si="12"/>
        <v>1.7178441056474125E-3</v>
      </c>
      <c r="L127" s="5">
        <f t="shared" si="19"/>
        <v>7777.19</v>
      </c>
      <c r="M127" s="2">
        <f>M20</f>
        <v>1680</v>
      </c>
      <c r="N127" s="7">
        <v>210000000000</v>
      </c>
      <c r="O127">
        <f t="shared" si="20"/>
        <v>4.6292797619047619</v>
      </c>
    </row>
    <row r="128" spans="1:15" x14ac:dyDescent="0.25">
      <c r="A128">
        <f t="shared" si="21"/>
        <v>127</v>
      </c>
      <c r="B128" s="26">
        <f t="shared" ca="1" si="13"/>
        <v>3565.75</v>
      </c>
      <c r="C128">
        <f t="shared" ca="1" si="14"/>
        <v>1.6714910040297407E-3</v>
      </c>
      <c r="D128">
        <f t="shared" ca="1" si="15"/>
        <v>5954.8024999999998</v>
      </c>
      <c r="E128">
        <f t="shared" ca="1" si="16"/>
        <v>2290.3086538461539</v>
      </c>
      <c r="F128" s="22">
        <f t="shared" si="17"/>
        <v>210000000000</v>
      </c>
      <c r="G128" s="28">
        <f t="shared" ca="1" si="18"/>
        <v>2.6</v>
      </c>
      <c r="H128" s="22"/>
      <c r="I128" s="1">
        <v>127</v>
      </c>
      <c r="J128" s="1">
        <f>J19</f>
        <v>4195</v>
      </c>
      <c r="K128" s="1">
        <f t="shared" si="12"/>
        <v>1.759464214768148E-3</v>
      </c>
      <c r="L128" s="5">
        <f t="shared" si="19"/>
        <v>7005.65</v>
      </c>
      <c r="M128" s="2">
        <f>M19</f>
        <v>1550</v>
      </c>
      <c r="N128" s="7">
        <v>210000000000</v>
      </c>
      <c r="O128">
        <f t="shared" si="20"/>
        <v>4.5197741935483871</v>
      </c>
    </row>
    <row r="129" spans="1:15" x14ac:dyDescent="0.25">
      <c r="A129">
        <f t="shared" si="21"/>
        <v>128</v>
      </c>
      <c r="B129" s="26">
        <f t="shared" ca="1" si="13"/>
        <v>2684.8</v>
      </c>
      <c r="C129">
        <f t="shared" ca="1" si="14"/>
        <v>1.1686247800669731E-3</v>
      </c>
      <c r="D129">
        <f t="shared" ca="1" si="15"/>
        <v>4483.616</v>
      </c>
      <c r="E129">
        <f t="shared" ca="1" si="16"/>
        <v>1724.4676923076922</v>
      </c>
      <c r="F129" s="22">
        <f t="shared" si="17"/>
        <v>210000000000</v>
      </c>
      <c r="G129" s="28">
        <f t="shared" ca="1" si="18"/>
        <v>2.6</v>
      </c>
      <c r="H129" s="22"/>
      <c r="I129" s="1">
        <v>128</v>
      </c>
      <c r="J129" s="1">
        <f>J18</f>
        <v>4195</v>
      </c>
      <c r="K129" s="1">
        <f t="shared" si="12"/>
        <v>1.6459503944605256E-3</v>
      </c>
      <c r="L129" s="5">
        <f t="shared" si="19"/>
        <v>7005.65</v>
      </c>
      <c r="M129" s="2">
        <f>M18</f>
        <v>1450</v>
      </c>
      <c r="N129" s="7">
        <v>210000000000</v>
      </c>
      <c r="O129">
        <f t="shared" si="20"/>
        <v>4.8314827586206892</v>
      </c>
    </row>
    <row r="130" spans="1:15" x14ac:dyDescent="0.25">
      <c r="A130">
        <f t="shared" si="21"/>
        <v>129</v>
      </c>
      <c r="B130" s="26">
        <f t="shared" ca="1" si="13"/>
        <v>2894.55</v>
      </c>
      <c r="C130">
        <f t="shared" ca="1" si="14"/>
        <v>1.298598104319201E-3</v>
      </c>
      <c r="D130">
        <f t="shared" ca="1" si="15"/>
        <v>4833.8985000000002</v>
      </c>
      <c r="E130">
        <f t="shared" ca="1" si="16"/>
        <v>1790.3327777777777</v>
      </c>
      <c r="F130" s="22">
        <f t="shared" si="17"/>
        <v>210000000000</v>
      </c>
      <c r="G130" s="28">
        <f t="shared" ca="1" si="18"/>
        <v>2.7</v>
      </c>
      <c r="H130" s="22"/>
      <c r="I130" s="1">
        <v>129</v>
      </c>
      <c r="J130" s="1">
        <f>J17</f>
        <v>4195</v>
      </c>
      <c r="K130" s="1">
        <f t="shared" ref="K130:K145" si="22">M130*1000/(N130*J130/1000000)</f>
        <v>1.475679663999092E-3</v>
      </c>
      <c r="L130" s="5">
        <f t="shared" si="19"/>
        <v>7005.65</v>
      </c>
      <c r="M130" s="2">
        <f>M17</f>
        <v>1300</v>
      </c>
      <c r="N130" s="7">
        <v>210000000000</v>
      </c>
      <c r="O130">
        <f t="shared" si="20"/>
        <v>5.3889615384615386</v>
      </c>
    </row>
    <row r="131" spans="1:15" x14ac:dyDescent="0.25">
      <c r="A131">
        <f t="shared" si="21"/>
        <v>130</v>
      </c>
      <c r="B131" s="26">
        <f t="shared" ref="B131:B145" ca="1" si="23">J131*RANDBETWEEN(60,100)/100</f>
        <v>2976.7</v>
      </c>
      <c r="C131">
        <f t="shared" ref="C131:C145" ca="1" si="24">K131*RANDBETWEEN(60,100)/100</f>
        <v>1.5827690299420741E-3</v>
      </c>
      <c r="D131">
        <f t="shared" ref="D131:D145" ca="1" si="25">B131*1670/1000</f>
        <v>4971.0889999999999</v>
      </c>
      <c r="E131">
        <f t="shared" ref="E131:E145" ca="1" si="26">D131/G131</f>
        <v>1603.5770967741935</v>
      </c>
      <c r="F131" s="22">
        <f t="shared" ref="F131:F145" si="27">N131</f>
        <v>210000000000</v>
      </c>
      <c r="G131" s="28">
        <f t="shared" ref="G131:G145" ca="1" si="28">RANDBETWEEN(25,32)/10</f>
        <v>3.1</v>
      </c>
      <c r="H131" s="22"/>
      <c r="I131" s="1">
        <v>130</v>
      </c>
      <c r="J131" s="1">
        <f>J16</f>
        <v>3502</v>
      </c>
      <c r="K131" s="1">
        <f t="shared" si="22"/>
        <v>1.6317206494248185E-3</v>
      </c>
      <c r="L131" s="5">
        <f t="shared" ref="L131:L145" si="29">J131*1670/1000</f>
        <v>5848.34</v>
      </c>
      <c r="M131" s="2">
        <f>M16</f>
        <v>1200</v>
      </c>
      <c r="N131" s="7">
        <v>210000000000</v>
      </c>
      <c r="O131">
        <f t="shared" ref="O131:O145" si="30">L131/M131</f>
        <v>4.8736166666666669</v>
      </c>
    </row>
    <row r="132" spans="1:15" x14ac:dyDescent="0.25">
      <c r="A132">
        <f t="shared" ref="A132:A145" si="31">I132</f>
        <v>131</v>
      </c>
      <c r="B132" s="26">
        <f t="shared" ca="1" si="23"/>
        <v>3151.8</v>
      </c>
      <c r="C132">
        <f t="shared" ca="1" si="24"/>
        <v>1.0769356286203801E-3</v>
      </c>
      <c r="D132">
        <f t="shared" ca="1" si="25"/>
        <v>5263.5060000000003</v>
      </c>
      <c r="E132">
        <f t="shared" ca="1" si="26"/>
        <v>1754.5020000000002</v>
      </c>
      <c r="F132" s="22">
        <f t="shared" si="27"/>
        <v>210000000000</v>
      </c>
      <c r="G132" s="28">
        <f t="shared" ca="1" si="28"/>
        <v>3</v>
      </c>
      <c r="H132" s="22"/>
      <c r="I132" s="1">
        <v>131</v>
      </c>
      <c r="J132" s="1">
        <f>J15</f>
        <v>3502</v>
      </c>
      <c r="K132" s="1">
        <f t="shared" si="22"/>
        <v>1.495743928639417E-3</v>
      </c>
      <c r="L132" s="5">
        <f t="shared" si="29"/>
        <v>5848.34</v>
      </c>
      <c r="M132" s="2">
        <f>M15</f>
        <v>1100</v>
      </c>
      <c r="N132" s="7">
        <v>210000000000</v>
      </c>
      <c r="O132">
        <f t="shared" si="30"/>
        <v>5.316672727272727</v>
      </c>
    </row>
    <row r="133" spans="1:15" x14ac:dyDescent="0.25">
      <c r="A133">
        <f t="shared" si="31"/>
        <v>132</v>
      </c>
      <c r="B133" s="26">
        <f t="shared" ca="1" si="23"/>
        <v>3256.86</v>
      </c>
      <c r="C133">
        <f t="shared" ca="1" si="24"/>
        <v>1.5378967120828915E-3</v>
      </c>
      <c r="D133">
        <f t="shared" ca="1" si="25"/>
        <v>5438.9562000000005</v>
      </c>
      <c r="E133">
        <f t="shared" ca="1" si="26"/>
        <v>2014.4282222222223</v>
      </c>
      <c r="F133" s="22">
        <f t="shared" si="27"/>
        <v>210000000000</v>
      </c>
      <c r="G133" s="28">
        <f t="shared" ca="1" si="28"/>
        <v>2.7</v>
      </c>
      <c r="H133" s="22"/>
      <c r="I133" s="1">
        <v>132</v>
      </c>
      <c r="J133" s="1">
        <f>J14</f>
        <v>3502</v>
      </c>
      <c r="K133" s="1">
        <f t="shared" si="22"/>
        <v>1.7676973702102201E-3</v>
      </c>
      <c r="L133" s="5">
        <f t="shared" si="29"/>
        <v>5848.34</v>
      </c>
      <c r="M133" s="2">
        <f>M14</f>
        <v>1300</v>
      </c>
      <c r="N133" s="7">
        <v>210000000000</v>
      </c>
      <c r="O133">
        <f t="shared" si="30"/>
        <v>4.4987230769230768</v>
      </c>
    </row>
    <row r="134" spans="1:15" x14ac:dyDescent="0.25">
      <c r="A134">
        <f t="shared" si="31"/>
        <v>133</v>
      </c>
      <c r="B134" s="26">
        <f t="shared" ca="1" si="23"/>
        <v>3011.72</v>
      </c>
      <c r="C134">
        <f t="shared" ca="1" si="24"/>
        <v>1.0320633107611978E-3</v>
      </c>
      <c r="D134">
        <f t="shared" ca="1" si="25"/>
        <v>5029.5723999999991</v>
      </c>
      <c r="E134">
        <f t="shared" ca="1" si="26"/>
        <v>1676.5241333333331</v>
      </c>
      <c r="F134" s="22">
        <f t="shared" si="27"/>
        <v>210000000000</v>
      </c>
      <c r="G134" s="28">
        <f t="shared" ca="1" si="28"/>
        <v>3</v>
      </c>
      <c r="H134" s="22"/>
      <c r="I134" s="1">
        <v>133</v>
      </c>
      <c r="J134" s="1">
        <f>J13</f>
        <v>3502</v>
      </c>
      <c r="K134" s="1">
        <f t="shared" si="22"/>
        <v>1.495743928639417E-3</v>
      </c>
      <c r="L134" s="5">
        <f t="shared" si="29"/>
        <v>5848.34</v>
      </c>
      <c r="M134" s="2">
        <f>M13</f>
        <v>1100</v>
      </c>
      <c r="N134" s="7">
        <v>210000000000</v>
      </c>
      <c r="O134">
        <f t="shared" si="30"/>
        <v>5.316672727272727</v>
      </c>
    </row>
    <row r="135" spans="1:15" x14ac:dyDescent="0.25">
      <c r="A135">
        <f t="shared" si="31"/>
        <v>134</v>
      </c>
      <c r="B135" s="26">
        <f t="shared" ca="1" si="23"/>
        <v>2171.2399999999998</v>
      </c>
      <c r="C135">
        <f t="shared" ca="1" si="24"/>
        <v>1.6086046068913E-3</v>
      </c>
      <c r="D135">
        <f t="shared" ca="1" si="25"/>
        <v>3625.9707999999996</v>
      </c>
      <c r="E135">
        <f t="shared" ca="1" si="26"/>
        <v>1450.3883199999998</v>
      </c>
      <c r="F135" s="22">
        <f t="shared" si="27"/>
        <v>210000000000</v>
      </c>
      <c r="G135" s="28">
        <f t="shared" ca="1" si="28"/>
        <v>2.5</v>
      </c>
      <c r="H135" s="22"/>
      <c r="I135" s="1">
        <v>134</v>
      </c>
      <c r="J135" s="1">
        <f>J12</f>
        <v>3502</v>
      </c>
      <c r="K135" s="1">
        <f t="shared" si="22"/>
        <v>1.7676973702102201E-3</v>
      </c>
      <c r="L135" s="5">
        <f t="shared" si="29"/>
        <v>5848.34</v>
      </c>
      <c r="M135" s="2">
        <f>M12</f>
        <v>1300</v>
      </c>
      <c r="N135" s="7">
        <v>210000000000</v>
      </c>
      <c r="O135">
        <f t="shared" si="30"/>
        <v>4.4987230769230768</v>
      </c>
    </row>
    <row r="136" spans="1:15" x14ac:dyDescent="0.25">
      <c r="A136">
        <f t="shared" si="31"/>
        <v>135</v>
      </c>
      <c r="B136" s="26">
        <f t="shared" ca="1" si="23"/>
        <v>2941.68</v>
      </c>
      <c r="C136">
        <f t="shared" ca="1" si="24"/>
        <v>1.2645835033042343E-3</v>
      </c>
      <c r="D136">
        <f t="shared" ca="1" si="25"/>
        <v>4912.6055999999999</v>
      </c>
      <c r="E136">
        <f t="shared" ca="1" si="26"/>
        <v>1535.1892499999999</v>
      </c>
      <c r="F136" s="22">
        <f t="shared" si="27"/>
        <v>210000000000</v>
      </c>
      <c r="G136" s="28">
        <f t="shared" ca="1" si="28"/>
        <v>3.2</v>
      </c>
      <c r="H136" s="22"/>
      <c r="I136" s="1">
        <v>135</v>
      </c>
      <c r="J136" s="1">
        <f>J11</f>
        <v>3502</v>
      </c>
      <c r="K136" s="1">
        <f t="shared" si="22"/>
        <v>2.0396508117810231E-3</v>
      </c>
      <c r="L136" s="5">
        <f t="shared" si="29"/>
        <v>5848.34</v>
      </c>
      <c r="M136" s="2">
        <f>M11</f>
        <v>1500</v>
      </c>
      <c r="N136" s="7">
        <v>210000000000</v>
      </c>
      <c r="O136">
        <f t="shared" si="30"/>
        <v>3.8988933333333335</v>
      </c>
    </row>
    <row r="137" spans="1:15" x14ac:dyDescent="0.25">
      <c r="A137">
        <f t="shared" si="31"/>
        <v>136</v>
      </c>
      <c r="B137" s="26">
        <f t="shared" ca="1" si="23"/>
        <v>2726.75</v>
      </c>
      <c r="C137">
        <f t="shared" ca="1" si="24"/>
        <v>1.2350303649469323E-3</v>
      </c>
      <c r="D137">
        <f t="shared" ca="1" si="25"/>
        <v>4553.6724999999997</v>
      </c>
      <c r="E137">
        <f t="shared" ca="1" si="26"/>
        <v>1626.3116071428572</v>
      </c>
      <c r="F137" s="22">
        <f t="shared" si="27"/>
        <v>210000000000</v>
      </c>
      <c r="G137" s="28">
        <f t="shared" ca="1" si="28"/>
        <v>2.8</v>
      </c>
      <c r="H137" s="22"/>
      <c r="I137" s="1">
        <v>136</v>
      </c>
      <c r="J137" s="1">
        <f>J10</f>
        <v>4195</v>
      </c>
      <c r="K137" s="1">
        <f t="shared" si="22"/>
        <v>1.8162211249219593E-3</v>
      </c>
      <c r="L137" s="5">
        <f t="shared" si="29"/>
        <v>7005.65</v>
      </c>
      <c r="M137" s="2">
        <f>M10</f>
        <v>1600</v>
      </c>
      <c r="N137" s="7">
        <v>210000000000</v>
      </c>
      <c r="O137">
        <f t="shared" si="30"/>
        <v>4.37853125</v>
      </c>
    </row>
    <row r="138" spans="1:15" x14ac:dyDescent="0.25">
      <c r="A138">
        <f t="shared" si="31"/>
        <v>137</v>
      </c>
      <c r="B138" s="26">
        <f t="shared" ca="1" si="23"/>
        <v>3565.75</v>
      </c>
      <c r="C138">
        <f t="shared" ca="1" si="24"/>
        <v>1.4280038594698904E-3</v>
      </c>
      <c r="D138">
        <f t="shared" ca="1" si="25"/>
        <v>5954.8024999999998</v>
      </c>
      <c r="E138">
        <f t="shared" ca="1" si="26"/>
        <v>2290.3086538461539</v>
      </c>
      <c r="F138" s="22">
        <f t="shared" si="27"/>
        <v>210000000000</v>
      </c>
      <c r="G138" s="28">
        <f t="shared" ca="1" si="28"/>
        <v>2.6</v>
      </c>
      <c r="H138" s="22"/>
      <c r="I138" s="1">
        <v>137</v>
      </c>
      <c r="J138" s="1">
        <f>J9</f>
        <v>4195</v>
      </c>
      <c r="K138" s="1">
        <f t="shared" si="22"/>
        <v>1.9297349452295817E-3</v>
      </c>
      <c r="L138" s="5">
        <f t="shared" si="29"/>
        <v>7005.65</v>
      </c>
      <c r="M138" s="2">
        <f>M9</f>
        <v>1700</v>
      </c>
      <c r="N138" s="7">
        <v>210000000000</v>
      </c>
      <c r="O138">
        <f t="shared" si="30"/>
        <v>4.1209705882352941</v>
      </c>
    </row>
    <row r="139" spans="1:15" x14ac:dyDescent="0.25">
      <c r="A139">
        <f t="shared" si="31"/>
        <v>138</v>
      </c>
      <c r="B139" s="26">
        <f t="shared" ca="1" si="23"/>
        <v>3356</v>
      </c>
      <c r="C139">
        <f t="shared" ca="1" si="24"/>
        <v>1.2463817469776945E-3</v>
      </c>
      <c r="D139">
        <f t="shared" ca="1" si="25"/>
        <v>5604.52</v>
      </c>
      <c r="E139">
        <f t="shared" ca="1" si="26"/>
        <v>2075.7481481481482</v>
      </c>
      <c r="F139" s="22">
        <f t="shared" si="27"/>
        <v>210000000000</v>
      </c>
      <c r="G139" s="28">
        <f t="shared" ca="1" si="28"/>
        <v>2.7</v>
      </c>
      <c r="H139" s="22"/>
      <c r="I139" s="1">
        <v>138</v>
      </c>
      <c r="J139" s="1">
        <f>J8</f>
        <v>4195</v>
      </c>
      <c r="K139" s="1">
        <f t="shared" si="22"/>
        <v>2.0432487655372041E-3</v>
      </c>
      <c r="L139" s="5">
        <f t="shared" si="29"/>
        <v>7005.65</v>
      </c>
      <c r="M139" s="2">
        <f>M8</f>
        <v>1800</v>
      </c>
      <c r="N139" s="7">
        <v>210000000000</v>
      </c>
      <c r="O139">
        <f t="shared" si="30"/>
        <v>3.8920277777777774</v>
      </c>
    </row>
    <row r="140" spans="1:15" x14ac:dyDescent="0.25">
      <c r="A140">
        <f t="shared" si="31"/>
        <v>139</v>
      </c>
      <c r="B140" s="26">
        <f t="shared" ca="1" si="23"/>
        <v>3020.4</v>
      </c>
      <c r="C140">
        <f t="shared" ca="1" si="24"/>
        <v>2.1000056756910156E-3</v>
      </c>
      <c r="D140">
        <f t="shared" ca="1" si="25"/>
        <v>5044.0680000000002</v>
      </c>
      <c r="E140">
        <f t="shared" ca="1" si="26"/>
        <v>1681.356</v>
      </c>
      <c r="F140" s="22">
        <f t="shared" si="27"/>
        <v>210000000000</v>
      </c>
      <c r="G140" s="28">
        <f t="shared" ca="1" si="28"/>
        <v>3</v>
      </c>
      <c r="H140" s="22"/>
      <c r="I140" s="1">
        <v>139</v>
      </c>
      <c r="J140" s="1">
        <f>J7</f>
        <v>4195</v>
      </c>
      <c r="K140" s="1">
        <f t="shared" si="22"/>
        <v>2.1000056756910156E-3</v>
      </c>
      <c r="L140" s="5">
        <f t="shared" si="29"/>
        <v>7005.65</v>
      </c>
      <c r="M140" s="2">
        <f>M7</f>
        <v>1850</v>
      </c>
      <c r="N140" s="7">
        <v>210000000000</v>
      </c>
      <c r="O140">
        <f t="shared" si="30"/>
        <v>3.7868378378378376</v>
      </c>
    </row>
    <row r="141" spans="1:15" x14ac:dyDescent="0.25">
      <c r="A141">
        <f t="shared" si="31"/>
        <v>140</v>
      </c>
      <c r="B141" s="26">
        <f t="shared" ca="1" si="23"/>
        <v>2840.77</v>
      </c>
      <c r="C141">
        <f t="shared" ca="1" si="24"/>
        <v>1.7290918944343895E-3</v>
      </c>
      <c r="D141">
        <f t="shared" ca="1" si="25"/>
        <v>4744.0859</v>
      </c>
      <c r="E141">
        <f t="shared" ca="1" si="26"/>
        <v>1482.5268437499999</v>
      </c>
      <c r="F141" s="22">
        <f t="shared" si="27"/>
        <v>210000000000</v>
      </c>
      <c r="G141" s="28">
        <f t="shared" ca="1" si="28"/>
        <v>3.2</v>
      </c>
      <c r="H141" s="22"/>
      <c r="I141" s="1">
        <v>140</v>
      </c>
      <c r="J141" s="1">
        <f>J6</f>
        <v>4657</v>
      </c>
      <c r="K141" s="1">
        <f t="shared" si="22"/>
        <v>1.9427998813869546E-3</v>
      </c>
      <c r="L141" s="5">
        <f t="shared" si="29"/>
        <v>7777.19</v>
      </c>
      <c r="M141" s="2">
        <f>M6</f>
        <v>1900</v>
      </c>
      <c r="N141" s="7">
        <v>210000000000</v>
      </c>
      <c r="O141">
        <f t="shared" si="30"/>
        <v>4.0932578947368423</v>
      </c>
    </row>
    <row r="142" spans="1:15" x14ac:dyDescent="0.25">
      <c r="A142">
        <f t="shared" si="31"/>
        <v>141</v>
      </c>
      <c r="B142" s="26">
        <f t="shared" ca="1" si="23"/>
        <v>4154.8</v>
      </c>
      <c r="C142">
        <f t="shared" ca="1" si="24"/>
        <v>1.2274959083469722E-3</v>
      </c>
      <c r="D142">
        <f t="shared" ca="1" si="25"/>
        <v>6938.5159999999996</v>
      </c>
      <c r="E142">
        <f t="shared" ca="1" si="26"/>
        <v>2478.0414285714287</v>
      </c>
      <c r="F142" s="22">
        <f t="shared" si="27"/>
        <v>210000000000</v>
      </c>
      <c r="G142" s="28">
        <f t="shared" ca="1" si="28"/>
        <v>2.8</v>
      </c>
      <c r="H142" s="22"/>
      <c r="I142" s="1">
        <v>141</v>
      </c>
      <c r="J142" s="1">
        <f>J5</f>
        <v>4888</v>
      </c>
      <c r="K142" s="1">
        <f t="shared" si="22"/>
        <v>1.9484062037253527E-3</v>
      </c>
      <c r="L142" s="5">
        <f t="shared" si="29"/>
        <v>8162.96</v>
      </c>
      <c r="M142" s="2">
        <f>M5</f>
        <v>2000</v>
      </c>
      <c r="N142" s="7">
        <v>210000000000</v>
      </c>
      <c r="O142">
        <f t="shared" si="30"/>
        <v>4.08148</v>
      </c>
    </row>
    <row r="143" spans="1:15" x14ac:dyDescent="0.25">
      <c r="A143">
        <f t="shared" si="31"/>
        <v>142</v>
      </c>
      <c r="B143" s="26">
        <f t="shared" ca="1" si="23"/>
        <v>4065.24</v>
      </c>
      <c r="C143">
        <f t="shared" ca="1" si="24"/>
        <v>2.1152151269930295E-3</v>
      </c>
      <c r="D143">
        <f t="shared" ca="1" si="25"/>
        <v>6788.9507999999996</v>
      </c>
      <c r="E143">
        <f t="shared" ca="1" si="26"/>
        <v>2424.6252857142858</v>
      </c>
      <c r="F143" s="22">
        <f t="shared" si="27"/>
        <v>210000000000</v>
      </c>
      <c r="G143" s="28">
        <f t="shared" ca="1" si="28"/>
        <v>2.8</v>
      </c>
      <c r="H143" s="22"/>
      <c r="I143" s="1">
        <v>142</v>
      </c>
      <c r="J143" s="1">
        <f>J4</f>
        <v>5349</v>
      </c>
      <c r="K143" s="1">
        <f t="shared" si="22"/>
        <v>2.1365809363565955E-3</v>
      </c>
      <c r="L143" s="5">
        <f t="shared" si="29"/>
        <v>8932.83</v>
      </c>
      <c r="M143" s="2">
        <f>M4</f>
        <v>2400</v>
      </c>
      <c r="N143" s="7">
        <v>210000000000</v>
      </c>
      <c r="O143">
        <f t="shared" si="30"/>
        <v>3.7220124999999999</v>
      </c>
    </row>
    <row r="144" spans="1:15" x14ac:dyDescent="0.25">
      <c r="A144">
        <f t="shared" si="31"/>
        <v>143</v>
      </c>
      <c r="B144" s="26">
        <f t="shared" ca="1" si="23"/>
        <v>4077.45</v>
      </c>
      <c r="C144">
        <f t="shared" ca="1" si="24"/>
        <v>1.0627557255964717E-3</v>
      </c>
      <c r="D144">
        <f t="shared" ca="1" si="25"/>
        <v>6809.3415000000005</v>
      </c>
      <c r="E144">
        <f t="shared" ca="1" si="26"/>
        <v>2196.5617741935484</v>
      </c>
      <c r="F144" s="22">
        <f t="shared" si="27"/>
        <v>210000000000</v>
      </c>
      <c r="G144" s="28">
        <f t="shared" ca="1" si="28"/>
        <v>3.1</v>
      </c>
      <c r="H144" s="22"/>
      <c r="I144" s="1">
        <v>143</v>
      </c>
      <c r="J144" s="1">
        <f>J3</f>
        <v>6273</v>
      </c>
      <c r="K144" s="1">
        <f t="shared" si="22"/>
        <v>1.5182224651378166E-3</v>
      </c>
      <c r="L144" s="5">
        <f t="shared" si="29"/>
        <v>10475.91</v>
      </c>
      <c r="M144" s="2">
        <f>M3</f>
        <v>2000</v>
      </c>
      <c r="N144" s="7">
        <v>210000000000</v>
      </c>
      <c r="O144">
        <f t="shared" si="30"/>
        <v>5.2379550000000004</v>
      </c>
    </row>
    <row r="145" spans="1:15" x14ac:dyDescent="0.25">
      <c r="A145">
        <f t="shared" si="31"/>
        <v>144</v>
      </c>
      <c r="B145" s="26">
        <f t="shared" ca="1" si="23"/>
        <v>6189.42</v>
      </c>
      <c r="C145">
        <f t="shared" ca="1" si="24"/>
        <v>2.5407411818416403E-3</v>
      </c>
      <c r="D145">
        <f t="shared" ca="1" si="25"/>
        <v>10336.331400000001</v>
      </c>
      <c r="E145">
        <f t="shared" ca="1" si="26"/>
        <v>4134.5325600000006</v>
      </c>
      <c r="F145" s="22">
        <f t="shared" si="27"/>
        <v>210000000000</v>
      </c>
      <c r="G145" s="28">
        <f t="shared" ca="1" si="28"/>
        <v>2.5</v>
      </c>
      <c r="H145" s="22"/>
      <c r="I145" s="1">
        <v>144</v>
      </c>
      <c r="J145" s="1">
        <f>J2</f>
        <v>7197</v>
      </c>
      <c r="K145" s="1">
        <f t="shared" si="22"/>
        <v>2.6466053977517085E-3</v>
      </c>
      <c r="L145" s="5">
        <f t="shared" si="29"/>
        <v>12018.99</v>
      </c>
      <c r="M145" s="2">
        <f>M2</f>
        <v>4000</v>
      </c>
      <c r="N145" s="7">
        <v>210000000000</v>
      </c>
      <c r="O145">
        <f t="shared" si="30"/>
        <v>3.0047475000000001</v>
      </c>
    </row>
  </sheetData>
  <mergeCells count="6">
    <mergeCell ref="P62:P73"/>
    <mergeCell ref="P2:P13"/>
    <mergeCell ref="P14:P25"/>
    <mergeCell ref="P26:P37"/>
    <mergeCell ref="P38:P49"/>
    <mergeCell ref="P50:P61"/>
  </mergeCells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85AF-5533-422C-A9DA-C438071E041C}">
  <dimension ref="A1:C145"/>
  <sheetViews>
    <sheetView workbookViewId="0">
      <selection sqref="A1:C1048576"/>
    </sheetView>
  </sheetViews>
  <sheetFormatPr defaultRowHeight="14.4" x14ac:dyDescent="0.25"/>
  <sheetData>
    <row r="1" spans="1:3" x14ac:dyDescent="0.25">
      <c r="A1">
        <v>0</v>
      </c>
      <c r="B1">
        <v>1</v>
      </c>
      <c r="C1">
        <v>2</v>
      </c>
    </row>
    <row r="2" spans="1:3" x14ac:dyDescent="0.25">
      <c r="A2">
        <v>1</v>
      </c>
      <c r="B2">
        <v>6477.3</v>
      </c>
      <c r="C2">
        <v>2.650793650793651E-3</v>
      </c>
    </row>
    <row r="3" spans="1:3" x14ac:dyDescent="0.25">
      <c r="A3">
        <v>2</v>
      </c>
      <c r="B3">
        <v>4892.9399999999996</v>
      </c>
      <c r="C3">
        <v>1.5030402404864385E-3</v>
      </c>
    </row>
    <row r="4" spans="1:3" x14ac:dyDescent="0.25">
      <c r="A4">
        <v>3</v>
      </c>
      <c r="B4">
        <v>3262.89</v>
      </c>
      <c r="C4">
        <v>1.9870202708116339E-3</v>
      </c>
    </row>
    <row r="5" spans="1:3" x14ac:dyDescent="0.25">
      <c r="A5">
        <v>4</v>
      </c>
      <c r="B5">
        <v>4643.6000000000004</v>
      </c>
      <c r="C5">
        <v>1.3249162185332399E-3</v>
      </c>
    </row>
    <row r="6" spans="1:3" x14ac:dyDescent="0.25">
      <c r="A6">
        <v>5</v>
      </c>
      <c r="B6">
        <v>4144.7299999999996</v>
      </c>
      <c r="C6">
        <v>1.3211039193431291E-3</v>
      </c>
    </row>
    <row r="7" spans="1:3" x14ac:dyDescent="0.25">
      <c r="A7">
        <v>6</v>
      </c>
      <c r="B7">
        <v>2642.85</v>
      </c>
      <c r="C7">
        <v>1.9530052783926443E-3</v>
      </c>
    </row>
    <row r="8" spans="1:3" x14ac:dyDescent="0.25">
      <c r="A8">
        <v>7</v>
      </c>
      <c r="B8">
        <v>3985.25</v>
      </c>
      <c r="C8">
        <v>2.0432487655372041E-3</v>
      </c>
    </row>
    <row r="9" spans="1:3" x14ac:dyDescent="0.25">
      <c r="A9">
        <v>8</v>
      </c>
      <c r="B9">
        <v>2642.85</v>
      </c>
      <c r="C9">
        <v>1.871842896872694E-3</v>
      </c>
    </row>
    <row r="10" spans="1:3" x14ac:dyDescent="0.25">
      <c r="A10">
        <v>9</v>
      </c>
      <c r="B10">
        <v>3020.4</v>
      </c>
      <c r="C10">
        <v>1.3621658436914694E-3</v>
      </c>
    </row>
    <row r="11" spans="1:3" x14ac:dyDescent="0.25">
      <c r="A11">
        <v>10</v>
      </c>
      <c r="B11">
        <v>2451.4</v>
      </c>
      <c r="C11">
        <v>1.8764787468385413E-3</v>
      </c>
    </row>
    <row r="12" spans="1:3" x14ac:dyDescent="0.25">
      <c r="A12">
        <v>11</v>
      </c>
      <c r="B12">
        <v>2381.36</v>
      </c>
      <c r="C12">
        <v>1.6439585542955045E-3</v>
      </c>
    </row>
    <row r="13" spans="1:3" x14ac:dyDescent="0.25">
      <c r="A13">
        <v>12</v>
      </c>
      <c r="B13">
        <v>2346.34</v>
      </c>
      <c r="C13">
        <v>1.0021484321884094E-3</v>
      </c>
    </row>
    <row r="14" spans="1:3" x14ac:dyDescent="0.25">
      <c r="A14">
        <v>13</v>
      </c>
      <c r="B14">
        <v>2906.66</v>
      </c>
      <c r="C14">
        <v>1.1313263169345409E-3</v>
      </c>
    </row>
    <row r="15" spans="1:3" x14ac:dyDescent="0.25">
      <c r="A15">
        <v>14</v>
      </c>
      <c r="B15">
        <v>3291.88</v>
      </c>
      <c r="C15">
        <v>1.4059992929210518E-3</v>
      </c>
    </row>
    <row r="16" spans="1:3" x14ac:dyDescent="0.25">
      <c r="A16">
        <v>15</v>
      </c>
      <c r="B16">
        <v>2661.52</v>
      </c>
      <c r="C16">
        <v>1.0769356286203801E-3</v>
      </c>
    </row>
    <row r="17" spans="1:3" x14ac:dyDescent="0.25">
      <c r="A17">
        <v>16</v>
      </c>
      <c r="B17">
        <v>3272.1</v>
      </c>
      <c r="C17">
        <v>1.0329757647993645E-3</v>
      </c>
    </row>
    <row r="18" spans="1:3" x14ac:dyDescent="0.25">
      <c r="A18">
        <v>17</v>
      </c>
      <c r="B18">
        <v>2517</v>
      </c>
      <c r="C18">
        <v>1.6130313865713149E-3</v>
      </c>
    </row>
    <row r="19" spans="1:3" x14ac:dyDescent="0.25">
      <c r="A19">
        <v>18</v>
      </c>
      <c r="B19">
        <v>3565.75</v>
      </c>
      <c r="C19">
        <v>1.1260570974516147E-3</v>
      </c>
    </row>
    <row r="20" spans="1:3" x14ac:dyDescent="0.25">
      <c r="A20">
        <v>19</v>
      </c>
      <c r="B20">
        <v>3492.75</v>
      </c>
      <c r="C20">
        <v>1.6834872235344642E-3</v>
      </c>
    </row>
    <row r="21" spans="1:3" x14ac:dyDescent="0.25">
      <c r="A21">
        <v>20</v>
      </c>
      <c r="B21">
        <v>3666</v>
      </c>
      <c r="C21">
        <v>1.1271529888551165E-3</v>
      </c>
    </row>
    <row r="22" spans="1:3" x14ac:dyDescent="0.25">
      <c r="A22">
        <v>21</v>
      </c>
      <c r="B22">
        <v>4707.12</v>
      </c>
      <c r="C22">
        <v>1.5564992121357797E-3</v>
      </c>
    </row>
    <row r="23" spans="1:3" x14ac:dyDescent="0.25">
      <c r="A23">
        <v>22</v>
      </c>
      <c r="B23">
        <v>4867.59</v>
      </c>
      <c r="C23">
        <v>1.6921721015944234E-3</v>
      </c>
    </row>
    <row r="24" spans="1:3" x14ac:dyDescent="0.25">
      <c r="A24">
        <v>23</v>
      </c>
      <c r="B24">
        <v>3835.26</v>
      </c>
      <c r="C24">
        <v>1.2439462103891635E-3</v>
      </c>
    </row>
    <row r="25" spans="1:3" x14ac:dyDescent="0.25">
      <c r="A25">
        <v>24</v>
      </c>
      <c r="B25">
        <v>5752.89</v>
      </c>
      <c r="C25">
        <v>1.7110406372151338E-3</v>
      </c>
    </row>
    <row r="26" spans="1:3" x14ac:dyDescent="0.25">
      <c r="A26">
        <v>25</v>
      </c>
      <c r="B26">
        <v>4358.25</v>
      </c>
      <c r="C26">
        <v>1.3373650957543572E-3</v>
      </c>
    </row>
    <row r="27" spans="1:3" x14ac:dyDescent="0.25">
      <c r="A27">
        <v>26</v>
      </c>
      <c r="B27">
        <v>3951.48</v>
      </c>
      <c r="C27">
        <v>1.3090935909727856E-3</v>
      </c>
    </row>
    <row r="28" spans="1:3" x14ac:dyDescent="0.25">
      <c r="A28">
        <v>27</v>
      </c>
      <c r="B28">
        <v>4600.1400000000003</v>
      </c>
      <c r="C28">
        <v>1.1751195149961274E-3</v>
      </c>
    </row>
    <row r="29" spans="1:3" x14ac:dyDescent="0.25">
      <c r="A29">
        <v>28</v>
      </c>
      <c r="B29">
        <v>3209.4</v>
      </c>
      <c r="C29">
        <v>1.4208263226771359E-3</v>
      </c>
    </row>
    <row r="30" spans="1:3" x14ac:dyDescent="0.25">
      <c r="A30">
        <v>29</v>
      </c>
      <c r="B30">
        <v>4790.24</v>
      </c>
      <c r="C30">
        <v>1.5002727768685217E-3</v>
      </c>
    </row>
    <row r="31" spans="1:3" x14ac:dyDescent="0.25">
      <c r="A31">
        <v>30</v>
      </c>
      <c r="B31">
        <v>3027.05</v>
      </c>
      <c r="C31">
        <v>1.7096638956205202E-3</v>
      </c>
    </row>
    <row r="32" spans="1:3" x14ac:dyDescent="0.25">
      <c r="A32">
        <v>31</v>
      </c>
      <c r="B32">
        <v>3439.9</v>
      </c>
      <c r="C32">
        <v>1.3485441852545547E-3</v>
      </c>
    </row>
    <row r="33" spans="1:3" x14ac:dyDescent="0.25">
      <c r="A33">
        <v>32</v>
      </c>
      <c r="B33">
        <v>3272.1</v>
      </c>
      <c r="C33">
        <v>1.2895169986945911E-3</v>
      </c>
    </row>
    <row r="34" spans="1:3" x14ac:dyDescent="0.25">
      <c r="A34">
        <v>33</v>
      </c>
      <c r="B34">
        <v>3733.55</v>
      </c>
      <c r="C34">
        <v>1.363528009535161E-3</v>
      </c>
    </row>
    <row r="35" spans="1:3" x14ac:dyDescent="0.25">
      <c r="A35">
        <v>34</v>
      </c>
      <c r="B35">
        <v>2591.48</v>
      </c>
      <c r="C35">
        <v>1.6704740148486578E-3</v>
      </c>
    </row>
    <row r="36" spans="1:3" x14ac:dyDescent="0.25">
      <c r="A36">
        <v>35</v>
      </c>
      <c r="B36">
        <v>2906.66</v>
      </c>
      <c r="C36">
        <v>1.0470207500475918E-3</v>
      </c>
    </row>
    <row r="37" spans="1:3" x14ac:dyDescent="0.25">
      <c r="A37">
        <v>36</v>
      </c>
      <c r="B37">
        <v>3256.86</v>
      </c>
      <c r="C37">
        <v>1.5705311250713877E-3</v>
      </c>
    </row>
    <row r="38" spans="1:3" x14ac:dyDescent="0.25">
      <c r="A38">
        <v>37</v>
      </c>
      <c r="B38">
        <v>2976.7</v>
      </c>
      <c r="C38">
        <v>1.4481520763645263E-3</v>
      </c>
    </row>
    <row r="39" spans="1:3" x14ac:dyDescent="0.25">
      <c r="A39">
        <v>38</v>
      </c>
      <c r="B39">
        <v>3361.92</v>
      </c>
      <c r="C39">
        <v>1.3012972179162927E-3</v>
      </c>
    </row>
    <row r="40" spans="1:3" x14ac:dyDescent="0.25">
      <c r="A40">
        <v>39</v>
      </c>
      <c r="B40">
        <v>2381.36</v>
      </c>
      <c r="C40">
        <v>1.679312501699709E-3</v>
      </c>
    </row>
    <row r="41" spans="1:3" x14ac:dyDescent="0.25">
      <c r="A41">
        <v>40</v>
      </c>
      <c r="B41">
        <v>2642.85</v>
      </c>
      <c r="C41">
        <v>1.2554628526023042E-3</v>
      </c>
    </row>
    <row r="42" spans="1:3" x14ac:dyDescent="0.25">
      <c r="A42">
        <v>41</v>
      </c>
      <c r="B42">
        <v>3859.4</v>
      </c>
      <c r="C42">
        <v>1.3791929167376127E-3</v>
      </c>
    </row>
    <row r="43" spans="1:3" x14ac:dyDescent="0.25">
      <c r="A43">
        <v>42</v>
      </c>
      <c r="B43">
        <v>3062.35</v>
      </c>
      <c r="C43">
        <v>1.0897326749531755E-3</v>
      </c>
    </row>
    <row r="44" spans="1:3" x14ac:dyDescent="0.25">
      <c r="A44">
        <v>43</v>
      </c>
      <c r="B44">
        <v>2980.48</v>
      </c>
      <c r="C44">
        <v>1.5296992750288862E-3</v>
      </c>
    </row>
    <row r="45" spans="1:3" x14ac:dyDescent="0.25">
      <c r="A45">
        <v>44</v>
      </c>
      <c r="B45">
        <v>4008.16</v>
      </c>
      <c r="C45">
        <v>1.2274959083469722E-3</v>
      </c>
    </row>
    <row r="46" spans="1:3" x14ac:dyDescent="0.25">
      <c r="A46">
        <v>45</v>
      </c>
      <c r="B46">
        <v>4867.59</v>
      </c>
      <c r="C46">
        <v>1.4546555208361153E-3</v>
      </c>
    </row>
    <row r="47" spans="1:3" x14ac:dyDescent="0.25">
      <c r="A47">
        <v>46</v>
      </c>
      <c r="B47">
        <v>3316.38</v>
      </c>
      <c r="C47">
        <v>1.7947279865395402E-3</v>
      </c>
    </row>
    <row r="48" spans="1:3" x14ac:dyDescent="0.25">
      <c r="A48">
        <v>47</v>
      </c>
      <c r="B48">
        <v>3835.26</v>
      </c>
      <c r="C48">
        <v>1.5672247215871376E-3</v>
      </c>
    </row>
    <row r="49" spans="1:3" x14ac:dyDescent="0.25">
      <c r="A49">
        <v>48</v>
      </c>
      <c r="B49">
        <v>3835.26</v>
      </c>
      <c r="C49">
        <v>1.7266104514426662E-3</v>
      </c>
    </row>
    <row r="50" spans="1:3" x14ac:dyDescent="0.25">
      <c r="A50">
        <v>49</v>
      </c>
      <c r="B50">
        <v>5037.8999999999996</v>
      </c>
      <c r="C50">
        <v>1.5399935158167755E-3</v>
      </c>
    </row>
    <row r="51" spans="1:3" x14ac:dyDescent="0.25">
      <c r="A51">
        <v>50</v>
      </c>
      <c r="B51">
        <v>5829.57</v>
      </c>
      <c r="C51">
        <v>1.235633895075329E-3</v>
      </c>
    </row>
    <row r="52" spans="1:3" x14ac:dyDescent="0.25">
      <c r="A52">
        <v>51</v>
      </c>
      <c r="B52">
        <v>6273</v>
      </c>
      <c r="C52">
        <v>1.3193353222047627E-3</v>
      </c>
    </row>
    <row r="53" spans="1:3" x14ac:dyDescent="0.25">
      <c r="A53">
        <v>52</v>
      </c>
      <c r="B53">
        <v>5811</v>
      </c>
      <c r="C53">
        <v>1.1927297162196491E-3</v>
      </c>
    </row>
    <row r="54" spans="1:3" x14ac:dyDescent="0.25">
      <c r="A54">
        <v>53</v>
      </c>
      <c r="B54">
        <v>3690.81</v>
      </c>
      <c r="C54">
        <v>1.2498998477686084E-3</v>
      </c>
    </row>
    <row r="55" spans="1:3" x14ac:dyDescent="0.25">
      <c r="A55">
        <v>54</v>
      </c>
      <c r="B55">
        <v>3372.72</v>
      </c>
      <c r="C55">
        <v>1.3877523186033825E-3</v>
      </c>
    </row>
    <row r="56" spans="1:3" x14ac:dyDescent="0.25">
      <c r="A56">
        <v>55</v>
      </c>
      <c r="B56">
        <v>3073.62</v>
      </c>
      <c r="C56">
        <v>1.3957483358385228E-3</v>
      </c>
    </row>
    <row r="57" spans="1:3" x14ac:dyDescent="0.25">
      <c r="A57">
        <v>56</v>
      </c>
      <c r="B57">
        <v>3230.15</v>
      </c>
      <c r="C57">
        <v>1.4427606561098812E-3</v>
      </c>
    </row>
    <row r="58" spans="1:3" x14ac:dyDescent="0.25">
      <c r="A58">
        <v>57</v>
      </c>
      <c r="B58">
        <v>2768.7</v>
      </c>
      <c r="C58">
        <v>1.4509336511720303E-3</v>
      </c>
    </row>
    <row r="59" spans="1:3" x14ac:dyDescent="0.25">
      <c r="A59">
        <v>58</v>
      </c>
      <c r="B59">
        <v>3326.9</v>
      </c>
      <c r="C59">
        <v>1.5419760137064533E-3</v>
      </c>
    </row>
    <row r="60" spans="1:3" x14ac:dyDescent="0.25">
      <c r="A60">
        <v>59</v>
      </c>
      <c r="B60">
        <v>2836.62</v>
      </c>
      <c r="C60">
        <v>1.0470207500475918E-3</v>
      </c>
    </row>
    <row r="61" spans="1:3" x14ac:dyDescent="0.25">
      <c r="A61">
        <v>60</v>
      </c>
      <c r="B61">
        <v>3081.76</v>
      </c>
      <c r="C61">
        <v>1.7309836555981617E-3</v>
      </c>
    </row>
    <row r="62" spans="1:3" x14ac:dyDescent="0.25">
      <c r="A62">
        <v>61</v>
      </c>
      <c r="B62">
        <v>2451.4</v>
      </c>
      <c r="C62">
        <v>2.3510375023795926E-3</v>
      </c>
    </row>
    <row r="63" spans="1:3" x14ac:dyDescent="0.25">
      <c r="A63">
        <v>62</v>
      </c>
      <c r="B63">
        <v>2521.44</v>
      </c>
      <c r="C63">
        <v>1.226510021484322E-3</v>
      </c>
    </row>
    <row r="64" spans="1:3" x14ac:dyDescent="0.25">
      <c r="A64">
        <v>63</v>
      </c>
      <c r="B64">
        <v>3466.98</v>
      </c>
      <c r="C64">
        <v>1.6704740148486578E-3</v>
      </c>
    </row>
    <row r="65" spans="1:3" x14ac:dyDescent="0.25">
      <c r="A65">
        <v>64</v>
      </c>
      <c r="B65">
        <v>3943.3</v>
      </c>
      <c r="C65">
        <v>1.3110846245530394E-3</v>
      </c>
    </row>
    <row r="66" spans="1:3" x14ac:dyDescent="0.25">
      <c r="A66">
        <v>65</v>
      </c>
      <c r="B66">
        <v>3481.85</v>
      </c>
      <c r="C66">
        <v>1.0556785288608889E-3</v>
      </c>
    </row>
    <row r="67" spans="1:3" x14ac:dyDescent="0.25">
      <c r="A67">
        <v>66</v>
      </c>
      <c r="B67">
        <v>4470.72</v>
      </c>
      <c r="C67">
        <v>1.753632524515067E-3</v>
      </c>
    </row>
    <row r="68" spans="1:3" x14ac:dyDescent="0.25">
      <c r="A68">
        <v>67</v>
      </c>
      <c r="B68">
        <v>3372.72</v>
      </c>
      <c r="C68">
        <v>1.6761164367547347E-3</v>
      </c>
    </row>
    <row r="69" spans="1:3" x14ac:dyDescent="0.25">
      <c r="A69">
        <v>68</v>
      </c>
      <c r="B69">
        <v>3797.79</v>
      </c>
      <c r="C69">
        <v>1.3714178885238899E-3</v>
      </c>
    </row>
    <row r="70" spans="1:3" x14ac:dyDescent="0.25">
      <c r="A70">
        <v>69</v>
      </c>
      <c r="B70">
        <v>3835.26</v>
      </c>
      <c r="C70">
        <v>1.4615138776212602E-3</v>
      </c>
    </row>
    <row r="71" spans="1:3" x14ac:dyDescent="0.25">
      <c r="A71">
        <v>70</v>
      </c>
      <c r="B71">
        <v>3889.26</v>
      </c>
      <c r="C71">
        <v>1.3360357693212787E-3</v>
      </c>
    </row>
    <row r="72" spans="1:3" x14ac:dyDescent="0.25">
      <c r="A72">
        <v>71</v>
      </c>
      <c r="B72">
        <v>5757.6</v>
      </c>
      <c r="C72">
        <v>1.4142797594235692E-3</v>
      </c>
    </row>
    <row r="73" spans="1:3" x14ac:dyDescent="0.25">
      <c r="A73">
        <v>72</v>
      </c>
      <c r="B73">
        <v>6134.31</v>
      </c>
      <c r="C73">
        <v>1.2324124473657185E-3</v>
      </c>
    </row>
    <row r="74" spans="1:3" x14ac:dyDescent="0.25">
      <c r="A74">
        <v>73</v>
      </c>
      <c r="B74">
        <v>6913.27</v>
      </c>
      <c r="C74">
        <v>9.0376912806819354E-4</v>
      </c>
    </row>
    <row r="75" spans="1:3" x14ac:dyDescent="0.25">
      <c r="A75">
        <v>74</v>
      </c>
      <c r="B75">
        <v>6117.45</v>
      </c>
      <c r="C75">
        <v>9.3789078782826176E-4</v>
      </c>
    </row>
    <row r="76" spans="1:3" x14ac:dyDescent="0.25">
      <c r="A76">
        <v>75</v>
      </c>
      <c r="B76">
        <v>5206.59</v>
      </c>
      <c r="C76">
        <v>1.2692339808552148E-3</v>
      </c>
    </row>
    <row r="77" spans="1:3" x14ac:dyDescent="0.25">
      <c r="A77">
        <v>76</v>
      </c>
      <c r="B77">
        <v>4242.03</v>
      </c>
      <c r="C77">
        <v>1.0919356556940451E-3</v>
      </c>
    </row>
    <row r="78" spans="1:3" x14ac:dyDescent="0.25">
      <c r="A78">
        <v>77</v>
      </c>
      <c r="B78">
        <v>5081.55</v>
      </c>
      <c r="C78">
        <v>1.3193387282001978E-3</v>
      </c>
    </row>
    <row r="79" spans="1:3" x14ac:dyDescent="0.25">
      <c r="A79">
        <v>78</v>
      </c>
      <c r="B79">
        <v>3714.88</v>
      </c>
      <c r="C79">
        <v>1.4958888629101393E-3</v>
      </c>
    </row>
    <row r="80" spans="1:3" x14ac:dyDescent="0.25">
      <c r="A80">
        <v>79</v>
      </c>
      <c r="B80">
        <v>3492.75</v>
      </c>
      <c r="C80">
        <v>1.3599599169708684E-3</v>
      </c>
    </row>
    <row r="81" spans="1:3" x14ac:dyDescent="0.25">
      <c r="A81">
        <v>80</v>
      </c>
      <c r="B81">
        <v>3104.3</v>
      </c>
      <c r="C81">
        <v>1.1788410238946592E-3</v>
      </c>
    </row>
    <row r="82" spans="1:3" x14ac:dyDescent="0.25">
      <c r="A82">
        <v>81</v>
      </c>
      <c r="B82">
        <v>3943.3</v>
      </c>
      <c r="C82">
        <v>1.5558204211362733E-3</v>
      </c>
    </row>
    <row r="83" spans="1:3" x14ac:dyDescent="0.25">
      <c r="A83">
        <v>82</v>
      </c>
      <c r="B83">
        <v>2731.56</v>
      </c>
      <c r="C83">
        <v>1.413478012564249E-3</v>
      </c>
    </row>
    <row r="84" spans="1:3" x14ac:dyDescent="0.25">
      <c r="A84">
        <v>83</v>
      </c>
      <c r="B84">
        <v>2381.36</v>
      </c>
      <c r="C84">
        <v>9.7223355361562109E-4</v>
      </c>
    </row>
    <row r="85" spans="1:3" x14ac:dyDescent="0.25">
      <c r="A85">
        <v>84</v>
      </c>
      <c r="B85">
        <v>3431.96</v>
      </c>
      <c r="C85">
        <v>2.3252019254303663E-3</v>
      </c>
    </row>
    <row r="86" spans="1:3" x14ac:dyDescent="0.25">
      <c r="A86">
        <v>85</v>
      </c>
      <c r="B86">
        <v>3361.92</v>
      </c>
      <c r="C86">
        <v>2.376873079328819E-3</v>
      </c>
    </row>
    <row r="87" spans="1:3" x14ac:dyDescent="0.25">
      <c r="A87">
        <v>86</v>
      </c>
      <c r="B87">
        <v>2906.66</v>
      </c>
      <c r="C87">
        <v>1.1666802643387454E-3</v>
      </c>
    </row>
    <row r="88" spans="1:3" x14ac:dyDescent="0.25">
      <c r="A88">
        <v>87</v>
      </c>
      <c r="B88">
        <v>3221.84</v>
      </c>
      <c r="C88">
        <v>1.6521171575426285E-3</v>
      </c>
    </row>
    <row r="89" spans="1:3" x14ac:dyDescent="0.25">
      <c r="A89">
        <v>88</v>
      </c>
      <c r="B89">
        <v>3775.5</v>
      </c>
      <c r="C89">
        <v>1.101311084624553E-3</v>
      </c>
    </row>
    <row r="90" spans="1:3" x14ac:dyDescent="0.25">
      <c r="A90">
        <v>89</v>
      </c>
      <c r="B90">
        <v>3230.15</v>
      </c>
      <c r="C90">
        <v>1.653896361882059E-3</v>
      </c>
    </row>
    <row r="91" spans="1:3" x14ac:dyDescent="0.25">
      <c r="A91">
        <v>90</v>
      </c>
      <c r="B91">
        <v>3120.19</v>
      </c>
      <c r="C91">
        <v>1.3957483358385228E-3</v>
      </c>
    </row>
    <row r="92" spans="1:3" x14ac:dyDescent="0.25">
      <c r="A92">
        <v>91</v>
      </c>
      <c r="B92">
        <v>2932.8</v>
      </c>
      <c r="C92">
        <v>1.2435702595277064E-3</v>
      </c>
    </row>
    <row r="93" spans="1:3" x14ac:dyDescent="0.25">
      <c r="A93">
        <v>92</v>
      </c>
      <c r="B93">
        <v>5028.0600000000004</v>
      </c>
      <c r="C93">
        <v>1.7359720107897338E-3</v>
      </c>
    </row>
    <row r="94" spans="1:3" x14ac:dyDescent="0.25">
      <c r="A94">
        <v>93</v>
      </c>
      <c r="B94">
        <v>3719.04</v>
      </c>
      <c r="C94">
        <v>1.4951118977964617E-3</v>
      </c>
    </row>
    <row r="95" spans="1:3" x14ac:dyDescent="0.25">
      <c r="A95">
        <v>94</v>
      </c>
      <c r="B95">
        <v>5457.51</v>
      </c>
      <c r="C95">
        <v>1.5364411347194705E-3</v>
      </c>
    </row>
    <row r="96" spans="1:3" x14ac:dyDescent="0.25">
      <c r="A96">
        <v>95</v>
      </c>
      <c r="B96">
        <v>5757.6</v>
      </c>
      <c r="C96">
        <v>1.3993926040612159E-3</v>
      </c>
    </row>
    <row r="97" spans="1:3" x14ac:dyDescent="0.25">
      <c r="A97">
        <v>96</v>
      </c>
      <c r="B97">
        <v>5109.87</v>
      </c>
      <c r="C97">
        <v>1.5724144319392342E-3</v>
      </c>
    </row>
    <row r="98" spans="1:3" x14ac:dyDescent="0.25">
      <c r="A98">
        <v>97</v>
      </c>
      <c r="B98">
        <v>4125.8100000000004</v>
      </c>
      <c r="C98">
        <v>1.5659955257270694E-3</v>
      </c>
    </row>
    <row r="99" spans="1:3" x14ac:dyDescent="0.25">
      <c r="A99">
        <v>98</v>
      </c>
      <c r="B99">
        <v>4358.25</v>
      </c>
      <c r="C99">
        <v>1.1800280256656095E-3</v>
      </c>
    </row>
    <row r="100" spans="1:3" x14ac:dyDescent="0.25">
      <c r="A100">
        <v>99</v>
      </c>
      <c r="B100">
        <v>4279.2</v>
      </c>
      <c r="C100">
        <v>1.4956066554496167E-3</v>
      </c>
    </row>
    <row r="101" spans="1:3" x14ac:dyDescent="0.25">
      <c r="A101">
        <v>100</v>
      </c>
      <c r="B101">
        <v>3369.87</v>
      </c>
      <c r="C101">
        <v>1.3869971245181565E-3</v>
      </c>
    </row>
    <row r="102" spans="1:3" x14ac:dyDescent="0.25">
      <c r="A102">
        <v>101</v>
      </c>
      <c r="B102">
        <v>3372.72</v>
      </c>
      <c r="C102">
        <v>1.508066401683423E-3</v>
      </c>
    </row>
    <row r="103" spans="1:3" x14ac:dyDescent="0.25">
      <c r="A103">
        <v>102</v>
      </c>
      <c r="B103">
        <v>2840.77</v>
      </c>
      <c r="C103">
        <v>1.6166140065646184E-3</v>
      </c>
    </row>
    <row r="104" spans="1:3" x14ac:dyDescent="0.25">
      <c r="A104">
        <v>103</v>
      </c>
      <c r="B104">
        <v>3733.55</v>
      </c>
      <c r="C104">
        <v>1.5256257449344458E-3</v>
      </c>
    </row>
    <row r="105" spans="1:3" x14ac:dyDescent="0.25">
      <c r="A105">
        <v>104</v>
      </c>
      <c r="B105">
        <v>3188.2</v>
      </c>
      <c r="C105">
        <v>1.6005448663374766E-3</v>
      </c>
    </row>
    <row r="106" spans="1:3" x14ac:dyDescent="0.25">
      <c r="A106">
        <v>105</v>
      </c>
      <c r="B106">
        <v>3691.6</v>
      </c>
      <c r="C106">
        <v>1.2077870480731029E-3</v>
      </c>
    </row>
    <row r="107" spans="1:3" x14ac:dyDescent="0.25">
      <c r="A107">
        <v>106</v>
      </c>
      <c r="B107">
        <v>2451.4</v>
      </c>
      <c r="C107">
        <v>1.6262815805934026E-3</v>
      </c>
    </row>
    <row r="108" spans="1:3" x14ac:dyDescent="0.25">
      <c r="A108">
        <v>107</v>
      </c>
      <c r="B108">
        <v>2381.36</v>
      </c>
      <c r="C108">
        <v>1.0619781893339861E-3</v>
      </c>
    </row>
    <row r="109" spans="1:3" x14ac:dyDescent="0.25">
      <c r="A109">
        <v>108</v>
      </c>
      <c r="B109">
        <v>2556.46</v>
      </c>
      <c r="C109">
        <v>1.2441869951864241E-3</v>
      </c>
    </row>
    <row r="110" spans="1:3" x14ac:dyDescent="0.25">
      <c r="A110">
        <v>109</v>
      </c>
      <c r="B110">
        <v>2836.62</v>
      </c>
      <c r="C110">
        <v>1.5501346169535775E-3</v>
      </c>
    </row>
    <row r="111" spans="1:3" x14ac:dyDescent="0.25">
      <c r="A111">
        <v>110</v>
      </c>
      <c r="B111">
        <v>2871.64</v>
      </c>
      <c r="C111">
        <v>1.2564249000571103E-3</v>
      </c>
    </row>
    <row r="112" spans="1:3" x14ac:dyDescent="0.25">
      <c r="A112">
        <v>111</v>
      </c>
      <c r="B112">
        <v>3151.8</v>
      </c>
      <c r="C112">
        <v>1.6337603002365994E-3</v>
      </c>
    </row>
    <row r="113" spans="1:3" x14ac:dyDescent="0.25">
      <c r="A113">
        <v>112</v>
      </c>
      <c r="B113">
        <v>2978.45</v>
      </c>
      <c r="C113">
        <v>1.468414779499404E-3</v>
      </c>
    </row>
    <row r="114" spans="1:3" x14ac:dyDescent="0.25">
      <c r="A114">
        <v>113</v>
      </c>
      <c r="B114">
        <v>2936.5</v>
      </c>
      <c r="C114">
        <v>1.6527612236789829E-3</v>
      </c>
    </row>
    <row r="115" spans="1:3" x14ac:dyDescent="0.25">
      <c r="A115">
        <v>114</v>
      </c>
      <c r="B115">
        <v>3649.65</v>
      </c>
      <c r="C115">
        <v>1.9410863272603437E-3</v>
      </c>
    </row>
    <row r="116" spans="1:3" x14ac:dyDescent="0.25">
      <c r="A116">
        <v>115</v>
      </c>
      <c r="B116">
        <v>4051.59</v>
      </c>
      <c r="C116">
        <v>1.923371882573085E-3</v>
      </c>
    </row>
    <row r="117" spans="1:3" x14ac:dyDescent="0.25">
      <c r="A117">
        <v>116</v>
      </c>
      <c r="B117">
        <v>4252.5600000000004</v>
      </c>
      <c r="C117">
        <v>1.7145974592783103E-3</v>
      </c>
    </row>
    <row r="118" spans="1:3" x14ac:dyDescent="0.25">
      <c r="A118">
        <v>117</v>
      </c>
      <c r="B118">
        <v>3797.79</v>
      </c>
      <c r="C118">
        <v>1.6451673209945785E-3</v>
      </c>
    </row>
    <row r="119" spans="1:3" x14ac:dyDescent="0.25">
      <c r="A119">
        <v>118</v>
      </c>
      <c r="B119">
        <v>3530.34</v>
      </c>
      <c r="C119">
        <v>1.2926314664957403E-3</v>
      </c>
    </row>
    <row r="120" spans="1:3" x14ac:dyDescent="0.25">
      <c r="A120">
        <v>119</v>
      </c>
      <c r="B120">
        <v>5578.56</v>
      </c>
      <c r="C120">
        <v>1.622538535290213E-3</v>
      </c>
    </row>
    <row r="121" spans="1:3" x14ac:dyDescent="0.25">
      <c r="A121">
        <v>120</v>
      </c>
      <c r="B121">
        <v>5288.01</v>
      </c>
      <c r="C121">
        <v>1.7700420384984142E-3</v>
      </c>
    </row>
    <row r="122" spans="1:3" x14ac:dyDescent="0.25">
      <c r="A122">
        <v>121</v>
      </c>
      <c r="B122">
        <v>4823.13</v>
      </c>
      <c r="C122">
        <v>1.2783636944710768E-3</v>
      </c>
    </row>
    <row r="123" spans="1:3" x14ac:dyDescent="0.25">
      <c r="A123">
        <v>122</v>
      </c>
      <c r="B123">
        <v>5462.34</v>
      </c>
      <c r="C123">
        <v>1.49634109365653E-3</v>
      </c>
    </row>
    <row r="124" spans="1:3" x14ac:dyDescent="0.25">
      <c r="A124">
        <v>123</v>
      </c>
      <c r="B124">
        <v>4118.7299999999996</v>
      </c>
      <c r="C124">
        <v>1.3748898325454692E-3</v>
      </c>
    </row>
    <row r="125" spans="1:3" x14ac:dyDescent="0.25">
      <c r="A125">
        <v>124</v>
      </c>
      <c r="B125">
        <v>3209.4</v>
      </c>
      <c r="C125">
        <v>1.6569185161445397E-3</v>
      </c>
    </row>
    <row r="126" spans="1:3" x14ac:dyDescent="0.25">
      <c r="A126">
        <v>125</v>
      </c>
      <c r="B126">
        <v>3763.76</v>
      </c>
      <c r="C126">
        <v>1.3179019561998283E-3</v>
      </c>
    </row>
    <row r="127" spans="1:3" x14ac:dyDescent="0.25">
      <c r="A127">
        <v>126</v>
      </c>
      <c r="B127">
        <v>3911.88</v>
      </c>
      <c r="C127">
        <v>1.511702812969723E-3</v>
      </c>
    </row>
    <row r="128" spans="1:3" x14ac:dyDescent="0.25">
      <c r="A128">
        <v>127</v>
      </c>
      <c r="B128">
        <v>4195</v>
      </c>
      <c r="C128">
        <v>1.0556785288608889E-3</v>
      </c>
    </row>
    <row r="129" spans="1:3" x14ac:dyDescent="0.25">
      <c r="A129">
        <v>128</v>
      </c>
      <c r="B129">
        <v>3901.35</v>
      </c>
      <c r="C129">
        <v>1.0534082524547364E-3</v>
      </c>
    </row>
    <row r="130" spans="1:3" x14ac:dyDescent="0.25">
      <c r="A130">
        <v>129</v>
      </c>
      <c r="B130">
        <v>4027.2</v>
      </c>
      <c r="C130">
        <v>9.14921391679437E-4</v>
      </c>
    </row>
    <row r="131" spans="1:3" x14ac:dyDescent="0.25">
      <c r="A131">
        <v>130</v>
      </c>
      <c r="B131">
        <v>3326.9</v>
      </c>
      <c r="C131">
        <v>1.0606184221261322E-3</v>
      </c>
    </row>
    <row r="132" spans="1:3" x14ac:dyDescent="0.25">
      <c r="A132">
        <v>131</v>
      </c>
      <c r="B132">
        <v>2941.68</v>
      </c>
      <c r="C132">
        <v>9.8719099290201515E-4</v>
      </c>
    </row>
    <row r="133" spans="1:3" x14ac:dyDescent="0.25">
      <c r="A133">
        <v>132</v>
      </c>
      <c r="B133">
        <v>2381.36</v>
      </c>
      <c r="C133">
        <v>1.2373881591471541E-3</v>
      </c>
    </row>
    <row r="134" spans="1:3" x14ac:dyDescent="0.25">
      <c r="A134">
        <v>133</v>
      </c>
      <c r="B134">
        <v>2766.58</v>
      </c>
      <c r="C134">
        <v>1.2115525821979277E-3</v>
      </c>
    </row>
    <row r="135" spans="1:3" x14ac:dyDescent="0.25">
      <c r="A135">
        <v>134</v>
      </c>
      <c r="B135">
        <v>2836.62</v>
      </c>
      <c r="C135">
        <v>1.3964809224660737E-3</v>
      </c>
    </row>
    <row r="136" spans="1:3" x14ac:dyDescent="0.25">
      <c r="A136">
        <v>135</v>
      </c>
      <c r="B136">
        <v>3046.74</v>
      </c>
      <c r="C136">
        <v>1.3461695357754751E-3</v>
      </c>
    </row>
    <row r="137" spans="1:3" x14ac:dyDescent="0.25">
      <c r="A137">
        <v>136</v>
      </c>
      <c r="B137">
        <v>3020.4</v>
      </c>
      <c r="C137">
        <v>1.1260570974516147E-3</v>
      </c>
    </row>
    <row r="138" spans="1:3" x14ac:dyDescent="0.25">
      <c r="A138">
        <v>137</v>
      </c>
      <c r="B138">
        <v>3020.4</v>
      </c>
      <c r="C138">
        <v>1.9104375957772859E-3</v>
      </c>
    </row>
    <row r="139" spans="1:3" x14ac:dyDescent="0.25">
      <c r="A139">
        <v>138</v>
      </c>
      <c r="B139">
        <v>3314.05</v>
      </c>
      <c r="C139">
        <v>2.0228162778818319E-3</v>
      </c>
    </row>
    <row r="140" spans="1:3" x14ac:dyDescent="0.25">
      <c r="A140">
        <v>139</v>
      </c>
      <c r="B140">
        <v>3481.85</v>
      </c>
      <c r="C140">
        <v>1.491004029740621E-3</v>
      </c>
    </row>
    <row r="141" spans="1:3" x14ac:dyDescent="0.25">
      <c r="A141">
        <v>140</v>
      </c>
      <c r="B141">
        <v>3353.04</v>
      </c>
      <c r="C141">
        <v>1.748519893248259E-3</v>
      </c>
    </row>
    <row r="142" spans="1:3" x14ac:dyDescent="0.25">
      <c r="A142">
        <v>141</v>
      </c>
      <c r="B142">
        <v>4545.84</v>
      </c>
      <c r="C142">
        <v>1.5976930870547892E-3</v>
      </c>
    </row>
    <row r="143" spans="1:3" x14ac:dyDescent="0.25">
      <c r="A143">
        <v>142</v>
      </c>
      <c r="B143">
        <v>3476.85</v>
      </c>
      <c r="C143">
        <v>1.7519963678124084E-3</v>
      </c>
    </row>
    <row r="144" spans="1:3" x14ac:dyDescent="0.25">
      <c r="A144">
        <v>143</v>
      </c>
      <c r="B144">
        <v>6022.08</v>
      </c>
      <c r="C144">
        <v>1.5030402404864385E-3</v>
      </c>
    </row>
    <row r="145" spans="1:3" x14ac:dyDescent="0.25">
      <c r="A145">
        <v>144</v>
      </c>
      <c r="B145">
        <v>4750.0200000000004</v>
      </c>
      <c r="C145">
        <v>1.6938274545610934E-3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C38C-00BD-47A0-8B0A-29A1F1934D36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9E5B-0696-4880-842A-34B70E240493}">
  <dimension ref="A1:C145"/>
  <sheetViews>
    <sheetView workbookViewId="0">
      <selection sqref="A1:C1048576"/>
    </sheetView>
  </sheetViews>
  <sheetFormatPr defaultRowHeight="14.4" x14ac:dyDescent="0.25"/>
  <sheetData>
    <row r="1" spans="1:3" x14ac:dyDescent="0.25">
      <c r="A1">
        <v>0</v>
      </c>
      <c r="B1">
        <v>1</v>
      </c>
      <c r="C1">
        <v>2</v>
      </c>
    </row>
    <row r="2" spans="1:3" x14ac:dyDescent="0.25">
      <c r="A2">
        <v>1</v>
      </c>
      <c r="B2">
        <v>6045.48</v>
      </c>
      <c r="C2">
        <v>2.5652841781874038E-3</v>
      </c>
    </row>
    <row r="3" spans="1:3" x14ac:dyDescent="0.25">
      <c r="A3">
        <v>2</v>
      </c>
      <c r="B3">
        <v>4140.18</v>
      </c>
      <c r="C3">
        <v>1.4878580158350601E-3</v>
      </c>
    </row>
    <row r="4" spans="1:3" x14ac:dyDescent="0.25">
      <c r="A4">
        <v>3</v>
      </c>
      <c r="B4">
        <v>3262.89</v>
      </c>
      <c r="C4">
        <v>1.9870202708116339E-3</v>
      </c>
    </row>
    <row r="5" spans="1:3" x14ac:dyDescent="0.25">
      <c r="A5">
        <v>4</v>
      </c>
      <c r="B5">
        <v>3470.48</v>
      </c>
      <c r="C5">
        <v>1.2080118463097186E-3</v>
      </c>
    </row>
    <row r="6" spans="1:3" x14ac:dyDescent="0.25">
      <c r="A6">
        <v>5</v>
      </c>
      <c r="B6">
        <v>4377.58</v>
      </c>
      <c r="C6">
        <v>1.8845158849453458E-3</v>
      </c>
    </row>
    <row r="7" spans="1:3" x14ac:dyDescent="0.25">
      <c r="A7">
        <v>6</v>
      </c>
      <c r="B7">
        <v>3649.65</v>
      </c>
      <c r="C7">
        <v>1.5960043135251718E-3</v>
      </c>
    </row>
    <row r="8" spans="1:3" x14ac:dyDescent="0.25">
      <c r="A8">
        <v>7</v>
      </c>
      <c r="B8">
        <v>3817.45</v>
      </c>
      <c r="C8">
        <v>1.6754639877405073E-3</v>
      </c>
    </row>
    <row r="9" spans="1:3" x14ac:dyDescent="0.25">
      <c r="A9">
        <v>8</v>
      </c>
      <c r="B9">
        <v>3859.4</v>
      </c>
      <c r="C9">
        <v>1.7560588001589194E-3</v>
      </c>
    </row>
    <row r="10" spans="1:3" x14ac:dyDescent="0.25">
      <c r="A10">
        <v>9</v>
      </c>
      <c r="B10">
        <v>3943.3</v>
      </c>
      <c r="C10">
        <v>1.689085646177422E-3</v>
      </c>
    </row>
    <row r="11" spans="1:3" x14ac:dyDescent="0.25">
      <c r="A11">
        <v>10</v>
      </c>
      <c r="B11">
        <v>3151.8</v>
      </c>
      <c r="C11">
        <v>1.7744962062494901E-3</v>
      </c>
    </row>
    <row r="12" spans="1:3" x14ac:dyDescent="0.25">
      <c r="A12">
        <v>11</v>
      </c>
      <c r="B12">
        <v>2766.58</v>
      </c>
      <c r="C12">
        <v>1.2904190802534607E-3</v>
      </c>
    </row>
    <row r="13" spans="1:3" x14ac:dyDescent="0.25">
      <c r="A13">
        <v>12</v>
      </c>
      <c r="B13">
        <v>2451.4</v>
      </c>
      <c r="C13">
        <v>1.1068505071931687E-3</v>
      </c>
    </row>
    <row r="14" spans="1:3" x14ac:dyDescent="0.25">
      <c r="A14">
        <v>13</v>
      </c>
      <c r="B14">
        <v>3046.74</v>
      </c>
      <c r="C14">
        <v>1.0606184221261322E-3</v>
      </c>
    </row>
    <row r="15" spans="1:3" x14ac:dyDescent="0.25">
      <c r="A15">
        <v>14</v>
      </c>
      <c r="B15">
        <v>2976.7</v>
      </c>
      <c r="C15">
        <v>1.3760844143482637E-3</v>
      </c>
    </row>
    <row r="16" spans="1:3" x14ac:dyDescent="0.25">
      <c r="A16">
        <v>15</v>
      </c>
      <c r="B16">
        <v>2521.44</v>
      </c>
      <c r="C16">
        <v>1.5990862364363221E-3</v>
      </c>
    </row>
    <row r="17" spans="1:3" x14ac:dyDescent="0.25">
      <c r="A17">
        <v>16</v>
      </c>
      <c r="B17">
        <v>4027.2</v>
      </c>
      <c r="C17">
        <v>9.14921391679437E-4</v>
      </c>
    </row>
    <row r="18" spans="1:3" x14ac:dyDescent="0.25">
      <c r="A18">
        <v>17</v>
      </c>
      <c r="B18">
        <v>3649.65</v>
      </c>
      <c r="C18">
        <v>1.0698677563993418E-3</v>
      </c>
    </row>
    <row r="19" spans="1:3" x14ac:dyDescent="0.25">
      <c r="A19">
        <v>18</v>
      </c>
      <c r="B19">
        <v>3020.4</v>
      </c>
      <c r="C19">
        <v>1.4779499404052442E-3</v>
      </c>
    </row>
    <row r="20" spans="1:3" x14ac:dyDescent="0.25">
      <c r="A20">
        <v>19</v>
      </c>
      <c r="B20">
        <v>3166.76</v>
      </c>
      <c r="C20">
        <v>1.0307064633884476E-3</v>
      </c>
    </row>
    <row r="21" spans="1:3" x14ac:dyDescent="0.25">
      <c r="A21">
        <v>20</v>
      </c>
      <c r="B21">
        <v>4448.08</v>
      </c>
      <c r="C21">
        <v>1.6647182604629413E-3</v>
      </c>
    </row>
    <row r="22" spans="1:3" x14ac:dyDescent="0.25">
      <c r="A22">
        <v>21</v>
      </c>
      <c r="B22">
        <v>5188.53</v>
      </c>
      <c r="C22">
        <v>1.1548219961007398E-3</v>
      </c>
    </row>
    <row r="23" spans="1:3" x14ac:dyDescent="0.25">
      <c r="A23">
        <v>22</v>
      </c>
      <c r="B23">
        <v>3690.81</v>
      </c>
      <c r="C23">
        <v>1.4630237961701785E-3</v>
      </c>
    </row>
    <row r="24" spans="1:3" x14ac:dyDescent="0.25">
      <c r="A24">
        <v>23</v>
      </c>
      <c r="B24">
        <v>4648.8</v>
      </c>
      <c r="C24">
        <v>1.4783128877088609E-3</v>
      </c>
    </row>
    <row r="25" spans="1:3" x14ac:dyDescent="0.25">
      <c r="A25">
        <v>24</v>
      </c>
      <c r="B25">
        <v>4590.6899999999996</v>
      </c>
      <c r="C25">
        <v>1.435700764559825E-3</v>
      </c>
    </row>
    <row r="26" spans="1:3" x14ac:dyDescent="0.25">
      <c r="A26">
        <v>25</v>
      </c>
      <c r="B26">
        <v>3835.26</v>
      </c>
      <c r="C26">
        <v>1.3373650957543572E-3</v>
      </c>
    </row>
    <row r="27" spans="1:3" x14ac:dyDescent="0.25">
      <c r="A27">
        <v>26</v>
      </c>
      <c r="B27">
        <v>4765.0200000000004</v>
      </c>
      <c r="C27">
        <v>1.1800280256656095E-3</v>
      </c>
    </row>
    <row r="28" spans="1:3" x14ac:dyDescent="0.25">
      <c r="A28">
        <v>27</v>
      </c>
      <c r="B28">
        <v>4279.2</v>
      </c>
      <c r="C28">
        <v>1.5080700442450304E-3</v>
      </c>
    </row>
    <row r="29" spans="1:3" x14ac:dyDescent="0.25">
      <c r="A29">
        <v>28</v>
      </c>
      <c r="B29">
        <v>4439.67</v>
      </c>
      <c r="C29">
        <v>1.7012525705739393E-3</v>
      </c>
    </row>
    <row r="30" spans="1:3" x14ac:dyDescent="0.25">
      <c r="A30">
        <v>29</v>
      </c>
      <c r="B30">
        <v>4301.4399999999996</v>
      </c>
      <c r="C30">
        <v>1.8509858935390853E-3</v>
      </c>
    </row>
    <row r="31" spans="1:3" x14ac:dyDescent="0.25">
      <c r="A31">
        <v>30</v>
      </c>
      <c r="B31">
        <v>4051.59</v>
      </c>
      <c r="C31">
        <v>1.5348119062956942E-3</v>
      </c>
    </row>
    <row r="32" spans="1:3" x14ac:dyDescent="0.25">
      <c r="A32">
        <v>31</v>
      </c>
      <c r="B32">
        <v>2642.85</v>
      </c>
      <c r="C32">
        <v>1.5733015494636471E-3</v>
      </c>
    </row>
    <row r="33" spans="1:3" x14ac:dyDescent="0.25">
      <c r="A33">
        <v>32</v>
      </c>
      <c r="B33">
        <v>3188.2</v>
      </c>
      <c r="C33">
        <v>1.6164368011805437E-3</v>
      </c>
    </row>
    <row r="34" spans="1:3" x14ac:dyDescent="0.25">
      <c r="A34">
        <v>33</v>
      </c>
      <c r="B34">
        <v>2517</v>
      </c>
      <c r="C34">
        <v>1.3984902661899087E-3</v>
      </c>
    </row>
    <row r="35" spans="1:3" x14ac:dyDescent="0.25">
      <c r="A35">
        <v>34</v>
      </c>
      <c r="B35">
        <v>3431.96</v>
      </c>
      <c r="C35">
        <v>1.3767642979521904E-3</v>
      </c>
    </row>
    <row r="36" spans="1:3" x14ac:dyDescent="0.25">
      <c r="A36">
        <v>35</v>
      </c>
      <c r="B36">
        <v>3011.72</v>
      </c>
      <c r="C36">
        <v>1.2863397786298985E-3</v>
      </c>
    </row>
    <row r="37" spans="1:3" x14ac:dyDescent="0.25">
      <c r="A37">
        <v>36</v>
      </c>
      <c r="B37">
        <v>2136.2199999999998</v>
      </c>
      <c r="C37">
        <v>2.0396508117810231E-3</v>
      </c>
    </row>
    <row r="38" spans="1:3" x14ac:dyDescent="0.25">
      <c r="A38">
        <v>37</v>
      </c>
      <c r="B38">
        <v>3502</v>
      </c>
      <c r="C38">
        <v>1.7133066818960593E-3</v>
      </c>
    </row>
    <row r="39" spans="1:3" x14ac:dyDescent="0.25">
      <c r="A39">
        <v>38</v>
      </c>
      <c r="B39">
        <v>3186.82</v>
      </c>
      <c r="C39">
        <v>1.2115525821979277E-3</v>
      </c>
    </row>
    <row r="40" spans="1:3" x14ac:dyDescent="0.25">
      <c r="A40">
        <v>39</v>
      </c>
      <c r="B40">
        <v>2206.2600000000002</v>
      </c>
      <c r="C40">
        <v>1.3788039487639717E-3</v>
      </c>
    </row>
    <row r="41" spans="1:3" x14ac:dyDescent="0.25">
      <c r="A41">
        <v>40</v>
      </c>
      <c r="B41">
        <v>2936.5</v>
      </c>
      <c r="C41">
        <v>1.0965435041716328E-3</v>
      </c>
    </row>
    <row r="42" spans="1:3" x14ac:dyDescent="0.25">
      <c r="A42">
        <v>41</v>
      </c>
      <c r="B42">
        <v>2600.9</v>
      </c>
      <c r="C42">
        <v>1.396219989783756E-3</v>
      </c>
    </row>
    <row r="43" spans="1:3" x14ac:dyDescent="0.25">
      <c r="A43">
        <v>42</v>
      </c>
      <c r="B43">
        <v>2978.45</v>
      </c>
      <c r="C43">
        <v>1.7980589136727398E-3</v>
      </c>
    </row>
    <row r="44" spans="1:3" x14ac:dyDescent="0.25">
      <c r="A44">
        <v>43</v>
      </c>
      <c r="B44">
        <v>3120.19</v>
      </c>
      <c r="C44">
        <v>1.1820403488859578E-3</v>
      </c>
    </row>
    <row r="45" spans="1:3" x14ac:dyDescent="0.25">
      <c r="A45">
        <v>44</v>
      </c>
      <c r="B45">
        <v>2932.8</v>
      </c>
      <c r="C45">
        <v>1.6308159925181201E-3</v>
      </c>
    </row>
    <row r="46" spans="1:3" x14ac:dyDescent="0.25">
      <c r="A46">
        <v>45</v>
      </c>
      <c r="B46">
        <v>4386.18</v>
      </c>
      <c r="C46">
        <v>1.6407161107105024E-3</v>
      </c>
    </row>
    <row r="47" spans="1:3" x14ac:dyDescent="0.25">
      <c r="A47">
        <v>46</v>
      </c>
      <c r="B47">
        <v>4921.08</v>
      </c>
      <c r="C47">
        <v>1.869508319312021E-3</v>
      </c>
    </row>
    <row r="48" spans="1:3" x14ac:dyDescent="0.25">
      <c r="A48">
        <v>47</v>
      </c>
      <c r="B48">
        <v>4125.8100000000004</v>
      </c>
      <c r="C48">
        <v>1.8069179143004647E-3</v>
      </c>
    </row>
    <row r="49" spans="1:3" x14ac:dyDescent="0.25">
      <c r="A49">
        <v>48</v>
      </c>
      <c r="B49">
        <v>3893.37</v>
      </c>
      <c r="C49">
        <v>1.8671485114438132E-3</v>
      </c>
    </row>
    <row r="50" spans="1:3" x14ac:dyDescent="0.25">
      <c r="A50">
        <v>49</v>
      </c>
      <c r="B50">
        <v>6765.18</v>
      </c>
      <c r="C50">
        <v>1.0698902320411283E-3</v>
      </c>
    </row>
    <row r="51" spans="1:3" x14ac:dyDescent="0.25">
      <c r="A51">
        <v>50</v>
      </c>
      <c r="B51">
        <v>5037.8999999999996</v>
      </c>
      <c r="C51">
        <v>1.1909724289882689E-3</v>
      </c>
    </row>
    <row r="52" spans="1:3" x14ac:dyDescent="0.25">
      <c r="A52">
        <v>51</v>
      </c>
      <c r="B52">
        <v>4579.29</v>
      </c>
      <c r="C52">
        <v>1.3193353222047627E-3</v>
      </c>
    </row>
    <row r="53" spans="1:3" x14ac:dyDescent="0.25">
      <c r="A53">
        <v>52</v>
      </c>
      <c r="B53">
        <v>5520.45</v>
      </c>
      <c r="C53">
        <v>1.6799010087600692E-3</v>
      </c>
    </row>
    <row r="54" spans="1:3" x14ac:dyDescent="0.25">
      <c r="A54">
        <v>53</v>
      </c>
      <c r="B54">
        <v>3369.87</v>
      </c>
      <c r="C54">
        <v>1.3887776086317872E-3</v>
      </c>
    </row>
    <row r="55" spans="1:3" x14ac:dyDescent="0.25">
      <c r="A55">
        <v>54</v>
      </c>
      <c r="B55">
        <v>4839.12</v>
      </c>
      <c r="C55">
        <v>1.1174109578364897E-3</v>
      </c>
    </row>
    <row r="56" spans="1:3" x14ac:dyDescent="0.25">
      <c r="A56">
        <v>55</v>
      </c>
      <c r="B56">
        <v>4424.1499999999996</v>
      </c>
      <c r="C56">
        <v>1.3241714981032137E-3</v>
      </c>
    </row>
    <row r="57" spans="1:3" x14ac:dyDescent="0.25">
      <c r="A57">
        <v>56</v>
      </c>
      <c r="B57">
        <v>2810.65</v>
      </c>
      <c r="C57">
        <v>1.319598161076111E-3</v>
      </c>
    </row>
    <row r="58" spans="1:3" x14ac:dyDescent="0.25">
      <c r="A58">
        <v>57</v>
      </c>
      <c r="B58">
        <v>4153.05</v>
      </c>
      <c r="C58">
        <v>1.7481128327373858E-3</v>
      </c>
    </row>
    <row r="59" spans="1:3" x14ac:dyDescent="0.25">
      <c r="A59">
        <v>58</v>
      </c>
      <c r="B59">
        <v>2591.48</v>
      </c>
      <c r="C59">
        <v>1.5236191564004242E-3</v>
      </c>
    </row>
    <row r="60" spans="1:3" x14ac:dyDescent="0.25">
      <c r="A60">
        <v>59</v>
      </c>
      <c r="B60">
        <v>2871.64</v>
      </c>
      <c r="C60">
        <v>1.0320633107611978E-3</v>
      </c>
    </row>
    <row r="61" spans="1:3" x14ac:dyDescent="0.25">
      <c r="A61">
        <v>60</v>
      </c>
      <c r="B61">
        <v>2171.2399999999998</v>
      </c>
      <c r="C61">
        <v>2.5835576949226292E-3</v>
      </c>
    </row>
    <row r="62" spans="1:3" x14ac:dyDescent="0.25">
      <c r="A62">
        <v>61</v>
      </c>
      <c r="B62">
        <v>2521.44</v>
      </c>
      <c r="C62">
        <v>1.7826548094966141E-3</v>
      </c>
    </row>
    <row r="63" spans="1:3" x14ac:dyDescent="0.25">
      <c r="A63">
        <v>62</v>
      </c>
      <c r="B63">
        <v>2731.56</v>
      </c>
      <c r="C63">
        <v>1.3760844143482637E-3</v>
      </c>
    </row>
    <row r="64" spans="1:3" x14ac:dyDescent="0.25">
      <c r="A64">
        <v>63</v>
      </c>
      <c r="B64">
        <v>3326.9</v>
      </c>
      <c r="C64">
        <v>1.7439014440727746E-3</v>
      </c>
    </row>
    <row r="65" spans="1:3" x14ac:dyDescent="0.25">
      <c r="A65">
        <v>64</v>
      </c>
      <c r="B65">
        <v>3481.85</v>
      </c>
      <c r="C65">
        <v>1.6956694477552642E-3</v>
      </c>
    </row>
    <row r="66" spans="1:3" x14ac:dyDescent="0.25">
      <c r="A66">
        <v>65</v>
      </c>
      <c r="B66">
        <v>4069.15</v>
      </c>
      <c r="C66">
        <v>1.5483285089959702E-3</v>
      </c>
    </row>
    <row r="67" spans="1:3" x14ac:dyDescent="0.25">
      <c r="A67">
        <v>66</v>
      </c>
      <c r="B67">
        <v>4657</v>
      </c>
      <c r="C67">
        <v>1.3599599169708684E-3</v>
      </c>
    </row>
    <row r="68" spans="1:3" x14ac:dyDescent="0.25">
      <c r="A68">
        <v>67</v>
      </c>
      <c r="B68">
        <v>3079.44</v>
      </c>
      <c r="C68">
        <v>1.7482074662925726E-3</v>
      </c>
    </row>
    <row r="69" spans="1:3" x14ac:dyDescent="0.25">
      <c r="A69">
        <v>68</v>
      </c>
      <c r="B69">
        <v>4279.2</v>
      </c>
      <c r="C69">
        <v>1.6318136901423497E-3</v>
      </c>
    </row>
    <row r="70" spans="1:3" x14ac:dyDescent="0.25">
      <c r="A70">
        <v>69</v>
      </c>
      <c r="B70">
        <v>4416.3599999999997</v>
      </c>
      <c r="C70">
        <v>1.2431267464824512E-3</v>
      </c>
    </row>
    <row r="71" spans="1:3" x14ac:dyDescent="0.25">
      <c r="A71">
        <v>70</v>
      </c>
      <c r="B71">
        <v>4892.9399999999996</v>
      </c>
      <c r="C71">
        <v>1.5197406876029545E-3</v>
      </c>
    </row>
    <row r="72" spans="1:3" x14ac:dyDescent="0.25">
      <c r="A72">
        <v>71</v>
      </c>
      <c r="B72">
        <v>5685.63</v>
      </c>
      <c r="C72">
        <v>1.2951825165247424E-3</v>
      </c>
    </row>
    <row r="73" spans="1:3" x14ac:dyDescent="0.25">
      <c r="A73">
        <v>72</v>
      </c>
      <c r="B73">
        <v>5939.57</v>
      </c>
      <c r="C73">
        <v>1.2871863339153058E-3</v>
      </c>
    </row>
    <row r="74" spans="1:3" x14ac:dyDescent="0.25">
      <c r="A74">
        <v>73</v>
      </c>
      <c r="B74">
        <v>7497.49</v>
      </c>
      <c r="C74">
        <v>1.0270103728047652E-3</v>
      </c>
    </row>
    <row r="75" spans="1:3" x14ac:dyDescent="0.25">
      <c r="A75">
        <v>74</v>
      </c>
      <c r="B75">
        <v>4821.99</v>
      </c>
      <c r="C75">
        <v>1.2207467397129758E-3</v>
      </c>
    </row>
    <row r="76" spans="1:3" x14ac:dyDescent="0.25">
      <c r="A76">
        <v>75</v>
      </c>
      <c r="B76">
        <v>5645.7</v>
      </c>
      <c r="C76">
        <v>1.5197406876029545E-3</v>
      </c>
    </row>
    <row r="77" spans="1:3" x14ac:dyDescent="0.25">
      <c r="A77">
        <v>76</v>
      </c>
      <c r="B77">
        <v>4067.7</v>
      </c>
      <c r="C77">
        <v>1.4447148675336596E-3</v>
      </c>
    </row>
    <row r="78" spans="1:3" x14ac:dyDescent="0.25">
      <c r="A78">
        <v>77</v>
      </c>
      <c r="B78">
        <v>4546.6499999999996</v>
      </c>
      <c r="C78">
        <v>1.1978206874449164E-3</v>
      </c>
    </row>
    <row r="79" spans="1:3" x14ac:dyDescent="0.25">
      <c r="A79">
        <v>78</v>
      </c>
      <c r="B79">
        <v>4692.4799999999996</v>
      </c>
      <c r="C79">
        <v>1.7662302236770321E-3</v>
      </c>
    </row>
    <row r="80" spans="1:3" x14ac:dyDescent="0.25">
      <c r="A80">
        <v>79</v>
      </c>
      <c r="B80">
        <v>3492.75</v>
      </c>
      <c r="C80">
        <v>1.1810178226325961E-3</v>
      </c>
    </row>
    <row r="81" spans="1:3" x14ac:dyDescent="0.25">
      <c r="A81">
        <v>80</v>
      </c>
      <c r="B81">
        <v>3146.25</v>
      </c>
      <c r="C81">
        <v>1.6714910040297407E-3</v>
      </c>
    </row>
    <row r="82" spans="1:3" x14ac:dyDescent="0.25">
      <c r="A82">
        <v>81</v>
      </c>
      <c r="B82">
        <v>3901.35</v>
      </c>
      <c r="C82">
        <v>1.5208581644815256E-3</v>
      </c>
    </row>
    <row r="83" spans="1:3" x14ac:dyDescent="0.25">
      <c r="A83">
        <v>82</v>
      </c>
      <c r="B83">
        <v>2976.7</v>
      </c>
      <c r="C83">
        <v>1.3400505833401322E-3</v>
      </c>
    </row>
    <row r="84" spans="1:3" x14ac:dyDescent="0.25">
      <c r="A84">
        <v>83</v>
      </c>
      <c r="B84">
        <v>2836.62</v>
      </c>
      <c r="C84">
        <v>1.1666802643387454E-3</v>
      </c>
    </row>
    <row r="85" spans="1:3" x14ac:dyDescent="0.25">
      <c r="A85">
        <v>84</v>
      </c>
      <c r="B85">
        <v>2486.42</v>
      </c>
      <c r="C85">
        <v>2.5060509640749502E-3</v>
      </c>
    </row>
    <row r="86" spans="1:3" x14ac:dyDescent="0.25">
      <c r="A86">
        <v>85</v>
      </c>
      <c r="B86">
        <v>2731.56</v>
      </c>
      <c r="C86">
        <v>2.3510375023795926E-3</v>
      </c>
    </row>
    <row r="87" spans="1:3" x14ac:dyDescent="0.25">
      <c r="A87">
        <v>86</v>
      </c>
      <c r="B87">
        <v>2171.2399999999998</v>
      </c>
      <c r="C87">
        <v>1.1517228250523511E-3</v>
      </c>
    </row>
    <row r="88" spans="1:3" x14ac:dyDescent="0.25">
      <c r="A88">
        <v>87</v>
      </c>
      <c r="B88">
        <v>2766.58</v>
      </c>
      <c r="C88">
        <v>1.4501917271763074E-3</v>
      </c>
    </row>
    <row r="89" spans="1:3" x14ac:dyDescent="0.25">
      <c r="A89">
        <v>88</v>
      </c>
      <c r="B89">
        <v>4111.1000000000004</v>
      </c>
      <c r="C89">
        <v>1.1537544696066746E-3</v>
      </c>
    </row>
    <row r="90" spans="1:3" x14ac:dyDescent="0.25">
      <c r="A90">
        <v>89</v>
      </c>
      <c r="B90">
        <v>2726.75</v>
      </c>
      <c r="C90">
        <v>1.2140303081900222E-3</v>
      </c>
    </row>
    <row r="91" spans="1:3" x14ac:dyDescent="0.25">
      <c r="A91">
        <v>90</v>
      </c>
      <c r="B91">
        <v>2840.77</v>
      </c>
      <c r="C91">
        <v>1.5210078018753131E-3</v>
      </c>
    </row>
    <row r="92" spans="1:3" x14ac:dyDescent="0.25">
      <c r="A92">
        <v>91</v>
      </c>
      <c r="B92">
        <v>3226.08</v>
      </c>
      <c r="C92">
        <v>1.3156612890655444E-3</v>
      </c>
    </row>
    <row r="93" spans="1:3" x14ac:dyDescent="0.25">
      <c r="A93">
        <v>92</v>
      </c>
      <c r="B93">
        <v>4653.63</v>
      </c>
      <c r="C93">
        <v>1.5276553694949658E-3</v>
      </c>
    </row>
    <row r="94" spans="1:3" x14ac:dyDescent="0.25">
      <c r="A94">
        <v>93</v>
      </c>
      <c r="B94">
        <v>4590.6899999999996</v>
      </c>
      <c r="C94">
        <v>1.1423326859568471E-3</v>
      </c>
    </row>
    <row r="95" spans="1:3" x14ac:dyDescent="0.25">
      <c r="A95">
        <v>94</v>
      </c>
      <c r="B95">
        <v>5332.05</v>
      </c>
      <c r="C95">
        <v>1.2859344279717308E-3</v>
      </c>
    </row>
    <row r="96" spans="1:3" x14ac:dyDescent="0.25">
      <c r="A96">
        <v>95</v>
      </c>
      <c r="B96">
        <v>4318.2</v>
      </c>
      <c r="C96">
        <v>1.2802953611623891E-3</v>
      </c>
    </row>
    <row r="97" spans="1:3" x14ac:dyDescent="0.25">
      <c r="A97">
        <v>96</v>
      </c>
      <c r="B97">
        <v>4678.05</v>
      </c>
      <c r="C97">
        <v>1.6210458061229217E-3</v>
      </c>
    </row>
    <row r="98" spans="1:3" x14ac:dyDescent="0.25">
      <c r="A98">
        <v>97</v>
      </c>
      <c r="B98">
        <v>4765.0200000000004</v>
      </c>
      <c r="C98">
        <v>1.6864567200137669E-3</v>
      </c>
    </row>
    <row r="99" spans="1:3" x14ac:dyDescent="0.25">
      <c r="A99">
        <v>98</v>
      </c>
      <c r="B99">
        <v>4183.92</v>
      </c>
      <c r="C99">
        <v>1.8253558522014898E-3</v>
      </c>
    </row>
    <row r="100" spans="1:3" x14ac:dyDescent="0.25">
      <c r="A100">
        <v>99</v>
      </c>
      <c r="B100">
        <v>4707.12</v>
      </c>
      <c r="C100">
        <v>1.6825574873808188E-3</v>
      </c>
    </row>
    <row r="101" spans="1:3" x14ac:dyDescent="0.25">
      <c r="A101">
        <v>100</v>
      </c>
      <c r="B101">
        <v>4118.7299999999996</v>
      </c>
      <c r="C101">
        <v>1.1332781383258108E-3</v>
      </c>
    </row>
    <row r="102" spans="1:3" x14ac:dyDescent="0.25">
      <c r="A102">
        <v>101</v>
      </c>
      <c r="B102">
        <v>4203.68</v>
      </c>
      <c r="C102">
        <v>1.2450315641805002E-3</v>
      </c>
    </row>
    <row r="103" spans="1:3" x14ac:dyDescent="0.25">
      <c r="A103">
        <v>102</v>
      </c>
      <c r="B103">
        <v>4284.4399999999996</v>
      </c>
      <c r="C103">
        <v>1.2863380267288363E-3</v>
      </c>
    </row>
    <row r="104" spans="1:3" x14ac:dyDescent="0.25">
      <c r="A104">
        <v>103</v>
      </c>
      <c r="B104">
        <v>3523.8</v>
      </c>
      <c r="C104">
        <v>1.689085646177422E-3</v>
      </c>
    </row>
    <row r="105" spans="1:3" x14ac:dyDescent="0.25">
      <c r="A105">
        <v>104</v>
      </c>
      <c r="B105">
        <v>3314.05</v>
      </c>
      <c r="C105">
        <v>1.583517793291333E-3</v>
      </c>
    </row>
    <row r="106" spans="1:3" x14ac:dyDescent="0.25">
      <c r="A106">
        <v>105</v>
      </c>
      <c r="B106">
        <v>3775.5</v>
      </c>
      <c r="C106">
        <v>1.2077870480731029E-3</v>
      </c>
    </row>
    <row r="107" spans="1:3" x14ac:dyDescent="0.25">
      <c r="A107">
        <v>106</v>
      </c>
      <c r="B107">
        <v>2941.68</v>
      </c>
      <c r="C107">
        <v>1.4671888172744826E-3</v>
      </c>
    </row>
    <row r="108" spans="1:3" x14ac:dyDescent="0.25">
      <c r="A108">
        <v>107</v>
      </c>
      <c r="B108">
        <v>2416.38</v>
      </c>
      <c r="C108">
        <v>1.2414674607707161E-3</v>
      </c>
    </row>
    <row r="109" spans="1:3" x14ac:dyDescent="0.25">
      <c r="A109">
        <v>108</v>
      </c>
      <c r="B109">
        <v>2591.48</v>
      </c>
      <c r="C109">
        <v>1.2849800114220445E-3</v>
      </c>
    </row>
    <row r="110" spans="1:3" x14ac:dyDescent="0.25">
      <c r="A110">
        <v>109</v>
      </c>
      <c r="B110">
        <v>2696.54</v>
      </c>
      <c r="C110">
        <v>1.5705311250713877E-3</v>
      </c>
    </row>
    <row r="111" spans="1:3" x14ac:dyDescent="0.25">
      <c r="A111">
        <v>110</v>
      </c>
      <c r="B111">
        <v>3466.98</v>
      </c>
      <c r="C111">
        <v>1.136765385765957E-3</v>
      </c>
    </row>
    <row r="112" spans="1:3" x14ac:dyDescent="0.25">
      <c r="A112">
        <v>111</v>
      </c>
      <c r="B112">
        <v>2801.6</v>
      </c>
      <c r="C112">
        <v>1.8356857306029207E-3</v>
      </c>
    </row>
    <row r="113" spans="1:3" x14ac:dyDescent="0.25">
      <c r="A113">
        <v>112</v>
      </c>
      <c r="B113">
        <v>4153.05</v>
      </c>
      <c r="C113">
        <v>1.3460468812077869E-3</v>
      </c>
    </row>
    <row r="114" spans="1:3" x14ac:dyDescent="0.25">
      <c r="A114">
        <v>113</v>
      </c>
      <c r="B114">
        <v>2558.9499999999998</v>
      </c>
      <c r="C114">
        <v>1.1442193087008343E-3</v>
      </c>
    </row>
    <row r="115" spans="1:3" x14ac:dyDescent="0.25">
      <c r="A115">
        <v>114</v>
      </c>
      <c r="B115">
        <v>4069.15</v>
      </c>
      <c r="C115">
        <v>1.9206538396049719E-3</v>
      </c>
    </row>
    <row r="116" spans="1:3" x14ac:dyDescent="0.25">
      <c r="A116">
        <v>115</v>
      </c>
      <c r="B116">
        <v>3120.19</v>
      </c>
      <c r="C116">
        <v>1.28224792171539E-3</v>
      </c>
    </row>
    <row r="117" spans="1:3" x14ac:dyDescent="0.25">
      <c r="A117">
        <v>116</v>
      </c>
      <c r="B117">
        <v>3666</v>
      </c>
      <c r="C117">
        <v>1.8120177694645782E-3</v>
      </c>
    </row>
    <row r="118" spans="1:3" x14ac:dyDescent="0.25">
      <c r="A118">
        <v>117</v>
      </c>
      <c r="B118">
        <v>3637.32</v>
      </c>
      <c r="C118">
        <v>1.7947279865395402E-3</v>
      </c>
    </row>
    <row r="119" spans="1:3" x14ac:dyDescent="0.25">
      <c r="A119">
        <v>118</v>
      </c>
      <c r="B119">
        <v>3637.32</v>
      </c>
      <c r="C119">
        <v>1.1751195149961274E-3</v>
      </c>
    </row>
    <row r="120" spans="1:3" x14ac:dyDescent="0.25">
      <c r="A120">
        <v>119</v>
      </c>
      <c r="B120">
        <v>5636.67</v>
      </c>
      <c r="C120">
        <v>1.5856626594881629E-3</v>
      </c>
    </row>
    <row r="121" spans="1:3" x14ac:dyDescent="0.25">
      <c r="A121">
        <v>120</v>
      </c>
      <c r="B121">
        <v>4183.92</v>
      </c>
      <c r="C121">
        <v>1.9667133761093491E-3</v>
      </c>
    </row>
    <row r="122" spans="1:3" x14ac:dyDescent="0.25">
      <c r="A122">
        <v>121</v>
      </c>
      <c r="B122">
        <v>3777.15</v>
      </c>
      <c r="C122">
        <v>1.2390294269488899E-3</v>
      </c>
    </row>
    <row r="123" spans="1:3" x14ac:dyDescent="0.25">
      <c r="A123">
        <v>122</v>
      </c>
      <c r="B123">
        <v>3893.37</v>
      </c>
      <c r="C123">
        <v>1.3701436520228466E-3</v>
      </c>
    </row>
    <row r="124" spans="1:3" x14ac:dyDescent="0.25">
      <c r="A124">
        <v>123</v>
      </c>
      <c r="B124">
        <v>4011.75</v>
      </c>
      <c r="C124">
        <v>1.216248698020992E-3</v>
      </c>
    </row>
    <row r="125" spans="1:3" x14ac:dyDescent="0.25">
      <c r="A125">
        <v>124</v>
      </c>
      <c r="B125">
        <v>4974.57</v>
      </c>
      <c r="C125">
        <v>1.6736550668126663E-3</v>
      </c>
    </row>
    <row r="126" spans="1:3" x14ac:dyDescent="0.25">
      <c r="A126">
        <v>125</v>
      </c>
      <c r="B126">
        <v>4496.96</v>
      </c>
      <c r="C126">
        <v>1.0404489127893383E-3</v>
      </c>
    </row>
    <row r="127" spans="1:3" x14ac:dyDescent="0.25">
      <c r="A127">
        <v>126</v>
      </c>
      <c r="B127">
        <v>3585.89</v>
      </c>
      <c r="C127">
        <v>1.2024908739531888E-3</v>
      </c>
    </row>
    <row r="128" spans="1:3" x14ac:dyDescent="0.25">
      <c r="A128">
        <v>127</v>
      </c>
      <c r="B128">
        <v>3943.3</v>
      </c>
      <c r="C128">
        <v>1.4955445825529259E-3</v>
      </c>
    </row>
    <row r="129" spans="1:3" x14ac:dyDescent="0.25">
      <c r="A129">
        <v>128</v>
      </c>
      <c r="B129">
        <v>3481.85</v>
      </c>
      <c r="C129">
        <v>1.3332198195130257E-3</v>
      </c>
    </row>
    <row r="130" spans="1:3" x14ac:dyDescent="0.25">
      <c r="A130">
        <v>129</v>
      </c>
      <c r="B130">
        <v>2978.45</v>
      </c>
      <c r="C130">
        <v>1.4461660707191101E-3</v>
      </c>
    </row>
    <row r="131" spans="1:3" x14ac:dyDescent="0.25">
      <c r="A131">
        <v>130</v>
      </c>
      <c r="B131">
        <v>2661.52</v>
      </c>
      <c r="C131">
        <v>1.3543281390225996E-3</v>
      </c>
    </row>
    <row r="132" spans="1:3" x14ac:dyDescent="0.25">
      <c r="A132">
        <v>131</v>
      </c>
      <c r="B132">
        <v>3326.9</v>
      </c>
      <c r="C132">
        <v>1.3611269750618696E-3</v>
      </c>
    </row>
    <row r="133" spans="1:3" x14ac:dyDescent="0.25">
      <c r="A133">
        <v>132</v>
      </c>
      <c r="B133">
        <v>2451.4</v>
      </c>
      <c r="C133">
        <v>1.2197111854450517E-3</v>
      </c>
    </row>
    <row r="134" spans="1:3" x14ac:dyDescent="0.25">
      <c r="A134">
        <v>133</v>
      </c>
      <c r="B134">
        <v>3186.82</v>
      </c>
      <c r="C134">
        <v>1.2414674607707161E-3</v>
      </c>
    </row>
    <row r="135" spans="1:3" x14ac:dyDescent="0.25">
      <c r="A135">
        <v>134</v>
      </c>
      <c r="B135">
        <v>2346.34</v>
      </c>
      <c r="C135">
        <v>1.4671888172744826E-3</v>
      </c>
    </row>
    <row r="136" spans="1:3" x14ac:dyDescent="0.25">
      <c r="A136">
        <v>135</v>
      </c>
      <c r="B136">
        <v>2346.34</v>
      </c>
      <c r="C136">
        <v>1.5297381088357673E-3</v>
      </c>
    </row>
    <row r="137" spans="1:3" x14ac:dyDescent="0.25">
      <c r="A137">
        <v>136</v>
      </c>
      <c r="B137">
        <v>3230.15</v>
      </c>
      <c r="C137">
        <v>1.2713547874453714E-3</v>
      </c>
    </row>
    <row r="138" spans="1:3" x14ac:dyDescent="0.25">
      <c r="A138">
        <v>137</v>
      </c>
      <c r="B138">
        <v>3314.05</v>
      </c>
      <c r="C138">
        <v>1.4087065100175946E-3</v>
      </c>
    </row>
    <row r="139" spans="1:3" x14ac:dyDescent="0.25">
      <c r="A139">
        <v>138</v>
      </c>
      <c r="B139">
        <v>2726.75</v>
      </c>
      <c r="C139">
        <v>1.4507066235314148E-3</v>
      </c>
    </row>
    <row r="140" spans="1:3" x14ac:dyDescent="0.25">
      <c r="A140">
        <v>139</v>
      </c>
      <c r="B140">
        <v>3356</v>
      </c>
      <c r="C140">
        <v>1.2600034054146092E-3</v>
      </c>
    </row>
    <row r="141" spans="1:3" x14ac:dyDescent="0.25">
      <c r="A141">
        <v>140</v>
      </c>
      <c r="B141">
        <v>4191.3</v>
      </c>
      <c r="C141">
        <v>1.4570999110402158E-3</v>
      </c>
    </row>
    <row r="142" spans="1:3" x14ac:dyDescent="0.25">
      <c r="A142">
        <v>141</v>
      </c>
      <c r="B142">
        <v>4594.72</v>
      </c>
      <c r="C142">
        <v>1.7925337074273246E-3</v>
      </c>
    </row>
    <row r="143" spans="1:3" x14ac:dyDescent="0.25">
      <c r="A143">
        <v>142</v>
      </c>
      <c r="B143">
        <v>3369.87</v>
      </c>
      <c r="C143">
        <v>1.8374596052666719E-3</v>
      </c>
    </row>
    <row r="144" spans="1:3" x14ac:dyDescent="0.25">
      <c r="A144">
        <v>143</v>
      </c>
      <c r="B144">
        <v>6022.08</v>
      </c>
      <c r="C144">
        <v>1.4423113418809259E-3</v>
      </c>
    </row>
    <row r="145" spans="1:3" x14ac:dyDescent="0.25">
      <c r="A145">
        <v>144</v>
      </c>
      <c r="B145">
        <v>5325.78</v>
      </c>
      <c r="C145">
        <v>2.0908182642238498E-3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3AB37-51BE-4092-9D14-D7C59F9813CC}">
  <dimension ref="A1:C145"/>
  <sheetViews>
    <sheetView workbookViewId="0">
      <selection sqref="A1:C1048576"/>
    </sheetView>
  </sheetViews>
  <sheetFormatPr defaultRowHeight="14.4" x14ac:dyDescent="0.25"/>
  <sheetData>
    <row r="1" spans="1:3" x14ac:dyDescent="0.25">
      <c r="A1" s="21">
        <v>0</v>
      </c>
      <c r="B1">
        <v>1</v>
      </c>
      <c r="C1">
        <v>2</v>
      </c>
    </row>
    <row r="2" spans="1:3" x14ac:dyDescent="0.25">
      <c r="A2">
        <v>1</v>
      </c>
      <c r="B2">
        <v>6189.42</v>
      </c>
      <c r="C2">
        <v>2.8401360544217697E-3</v>
      </c>
    </row>
    <row r="3" spans="1:3" x14ac:dyDescent="0.25">
      <c r="A3">
        <v>2</v>
      </c>
      <c r="B3">
        <v>6210.27</v>
      </c>
      <c r="C3">
        <v>1.5182224651378166E-3</v>
      </c>
    </row>
    <row r="4" spans="1:3" x14ac:dyDescent="0.25">
      <c r="A4">
        <v>3</v>
      </c>
      <c r="B4">
        <v>4172.22</v>
      </c>
      <c r="C4">
        <v>1.324680180541089E-3</v>
      </c>
    </row>
    <row r="5" spans="1:3" x14ac:dyDescent="0.25">
      <c r="A5">
        <v>4</v>
      </c>
      <c r="B5">
        <v>4057.04</v>
      </c>
      <c r="C5">
        <v>1.2664640324214793E-3</v>
      </c>
    </row>
    <row r="6" spans="1:3" x14ac:dyDescent="0.25">
      <c r="A6">
        <v>5</v>
      </c>
      <c r="B6">
        <v>4377.58</v>
      </c>
      <c r="C6">
        <v>1.2628199229015205E-3</v>
      </c>
    </row>
    <row r="7" spans="1:3" x14ac:dyDescent="0.25">
      <c r="A7">
        <v>6</v>
      </c>
      <c r="B7">
        <v>3649.65</v>
      </c>
      <c r="C7">
        <v>2.0580055621771953E-3</v>
      </c>
    </row>
    <row r="8" spans="1:3" x14ac:dyDescent="0.25">
      <c r="A8">
        <v>7</v>
      </c>
      <c r="B8">
        <v>2558.9499999999998</v>
      </c>
      <c r="C8">
        <v>1.5937340371190193E-3</v>
      </c>
    </row>
    <row r="9" spans="1:3" x14ac:dyDescent="0.25">
      <c r="A9">
        <v>8</v>
      </c>
      <c r="B9">
        <v>3230.15</v>
      </c>
      <c r="C9">
        <v>1.4858959078267778E-3</v>
      </c>
    </row>
    <row r="10" spans="1:3" x14ac:dyDescent="0.25">
      <c r="A10">
        <v>9</v>
      </c>
      <c r="B10">
        <v>3481.85</v>
      </c>
      <c r="C10">
        <v>1.7798967024235202E-3</v>
      </c>
    </row>
    <row r="11" spans="1:3" x14ac:dyDescent="0.25">
      <c r="A11">
        <v>10</v>
      </c>
      <c r="B11">
        <v>2101.1999999999998</v>
      </c>
      <c r="C11">
        <v>1.3053765195398547E-3</v>
      </c>
    </row>
    <row r="12" spans="1:3" x14ac:dyDescent="0.25">
      <c r="A12">
        <v>11</v>
      </c>
      <c r="B12">
        <v>3046.74</v>
      </c>
      <c r="C12">
        <v>1.2727421065513583E-3</v>
      </c>
    </row>
    <row r="13" spans="1:3" x14ac:dyDescent="0.25">
      <c r="A13">
        <v>12</v>
      </c>
      <c r="B13">
        <v>3466.98</v>
      </c>
      <c r="C13">
        <v>9.1240379647004432E-4</v>
      </c>
    </row>
    <row r="14" spans="1:3" x14ac:dyDescent="0.25">
      <c r="A14">
        <v>13</v>
      </c>
      <c r="B14">
        <v>2136.2199999999998</v>
      </c>
      <c r="C14">
        <v>1.5378967120828915E-3</v>
      </c>
    </row>
    <row r="15" spans="1:3" x14ac:dyDescent="0.25">
      <c r="A15">
        <v>14</v>
      </c>
      <c r="B15">
        <v>3466.98</v>
      </c>
      <c r="C15">
        <v>1.3012972179162927E-3</v>
      </c>
    </row>
    <row r="16" spans="1:3" x14ac:dyDescent="0.25">
      <c r="A16">
        <v>15</v>
      </c>
      <c r="B16">
        <v>3186.82</v>
      </c>
      <c r="C16">
        <v>9.7903238965489116E-4</v>
      </c>
    </row>
    <row r="17" spans="1:3" x14ac:dyDescent="0.25">
      <c r="A17">
        <v>16</v>
      </c>
      <c r="B17">
        <v>2894.55</v>
      </c>
      <c r="C17">
        <v>1.2248141211192464E-3</v>
      </c>
    </row>
    <row r="18" spans="1:3" x14ac:dyDescent="0.25">
      <c r="A18">
        <v>17</v>
      </c>
      <c r="B18">
        <v>2642.85</v>
      </c>
      <c r="C18">
        <v>1.28384130767921E-3</v>
      </c>
    </row>
    <row r="19" spans="1:3" x14ac:dyDescent="0.25">
      <c r="A19">
        <v>18</v>
      </c>
      <c r="B19">
        <v>2600.9</v>
      </c>
      <c r="C19">
        <v>1.1084624553039332E-3</v>
      </c>
    </row>
    <row r="20" spans="1:3" x14ac:dyDescent="0.25">
      <c r="A20">
        <v>19</v>
      </c>
      <c r="B20">
        <v>3213.33</v>
      </c>
      <c r="C20">
        <v>1.0650633455013957E-3</v>
      </c>
    </row>
    <row r="21" spans="1:3" x14ac:dyDescent="0.25">
      <c r="A21">
        <v>20</v>
      </c>
      <c r="B21">
        <v>3714.88</v>
      </c>
      <c r="C21">
        <v>1.5086509235445406E-3</v>
      </c>
    </row>
    <row r="22" spans="1:3" x14ac:dyDescent="0.25">
      <c r="A22">
        <v>21</v>
      </c>
      <c r="B22">
        <v>4011.75</v>
      </c>
      <c r="C22">
        <v>1.0878757934282331E-3</v>
      </c>
    </row>
    <row r="23" spans="1:3" x14ac:dyDescent="0.25">
      <c r="A23">
        <v>22</v>
      </c>
      <c r="B23">
        <v>4332.6899999999996</v>
      </c>
      <c r="C23">
        <v>1.2338754907459336E-3</v>
      </c>
    </row>
    <row r="24" spans="1:3" x14ac:dyDescent="0.25">
      <c r="A24">
        <v>23</v>
      </c>
      <c r="B24">
        <v>5520.45</v>
      </c>
      <c r="C24">
        <v>1.2619744163368323E-3</v>
      </c>
    </row>
    <row r="25" spans="1:3" x14ac:dyDescent="0.25">
      <c r="A25">
        <v>24</v>
      </c>
      <c r="B25">
        <v>5462.34</v>
      </c>
      <c r="C25">
        <v>1.2390294269488899E-3</v>
      </c>
    </row>
    <row r="26" spans="1:3" x14ac:dyDescent="0.25">
      <c r="A26">
        <v>25</v>
      </c>
      <c r="B26">
        <v>4881.24</v>
      </c>
      <c r="C26">
        <v>1.8683777073038815E-3</v>
      </c>
    </row>
    <row r="27" spans="1:3" x14ac:dyDescent="0.25">
      <c r="A27">
        <v>26</v>
      </c>
      <c r="B27">
        <v>3602.82</v>
      </c>
      <c r="C27">
        <v>1.8069179143004647E-3</v>
      </c>
    </row>
    <row r="28" spans="1:3" x14ac:dyDescent="0.25">
      <c r="A28">
        <v>27</v>
      </c>
      <c r="B28">
        <v>3476.85</v>
      </c>
      <c r="C28">
        <v>1.880191223993804E-3</v>
      </c>
    </row>
    <row r="29" spans="1:3" x14ac:dyDescent="0.25">
      <c r="A29">
        <v>28</v>
      </c>
      <c r="B29">
        <v>4011.75</v>
      </c>
      <c r="C29">
        <v>1.6264722378014581E-3</v>
      </c>
    </row>
    <row r="30" spans="1:3" x14ac:dyDescent="0.25">
      <c r="A30">
        <v>29</v>
      </c>
      <c r="B30">
        <v>3470.48</v>
      </c>
      <c r="C30">
        <v>1.3833684046450003E-3</v>
      </c>
    </row>
    <row r="31" spans="1:3" x14ac:dyDescent="0.25">
      <c r="A31">
        <v>30</v>
      </c>
      <c r="B31">
        <v>4005.02</v>
      </c>
      <c r="C31">
        <v>1.3988159145986072E-3</v>
      </c>
    </row>
    <row r="32" spans="1:3" x14ac:dyDescent="0.25">
      <c r="A32">
        <v>31</v>
      </c>
      <c r="B32">
        <v>3691.6</v>
      </c>
      <c r="C32">
        <v>1.8593563766388557E-3</v>
      </c>
    </row>
    <row r="33" spans="1:3" x14ac:dyDescent="0.25">
      <c r="A33">
        <v>32</v>
      </c>
      <c r="B33">
        <v>3901.35</v>
      </c>
      <c r="C33">
        <v>1.1078948862023952E-3</v>
      </c>
    </row>
    <row r="34" spans="1:3" x14ac:dyDescent="0.25">
      <c r="A34">
        <v>33</v>
      </c>
      <c r="B34">
        <v>4027.2</v>
      </c>
      <c r="C34">
        <v>1.5733015494636471E-3</v>
      </c>
    </row>
    <row r="35" spans="1:3" x14ac:dyDescent="0.25">
      <c r="A35">
        <v>34</v>
      </c>
      <c r="B35">
        <v>2206.2600000000002</v>
      </c>
      <c r="C35">
        <v>1.2115525821979277E-3</v>
      </c>
    </row>
    <row r="36" spans="1:3" x14ac:dyDescent="0.25">
      <c r="A36">
        <v>35</v>
      </c>
      <c r="B36">
        <v>2661.52</v>
      </c>
      <c r="C36">
        <v>9.4231867504283265E-4</v>
      </c>
    </row>
    <row r="37" spans="1:3" x14ac:dyDescent="0.25">
      <c r="A37">
        <v>36</v>
      </c>
      <c r="B37">
        <v>2521.44</v>
      </c>
      <c r="C37">
        <v>1.8356857306029209E-3</v>
      </c>
    </row>
    <row r="38" spans="1:3" x14ac:dyDescent="0.25">
      <c r="A38">
        <v>37</v>
      </c>
      <c r="B38">
        <v>2836.62</v>
      </c>
      <c r="C38">
        <v>1.5093416007179571E-3</v>
      </c>
    </row>
    <row r="39" spans="1:3" x14ac:dyDescent="0.25">
      <c r="A39">
        <v>38</v>
      </c>
      <c r="B39">
        <v>3431.96</v>
      </c>
      <c r="C39">
        <v>9.273612357564386E-4</v>
      </c>
    </row>
    <row r="40" spans="1:3" x14ac:dyDescent="0.25">
      <c r="A40">
        <v>39</v>
      </c>
      <c r="B40">
        <v>3151.8</v>
      </c>
      <c r="C40">
        <v>1.3080960539555628E-3</v>
      </c>
    </row>
    <row r="41" spans="1:3" x14ac:dyDescent="0.25">
      <c r="A41">
        <v>40</v>
      </c>
      <c r="B41">
        <v>3439.9</v>
      </c>
      <c r="C41">
        <v>1.4461660707191101E-3</v>
      </c>
    </row>
    <row r="42" spans="1:3" x14ac:dyDescent="0.25">
      <c r="A42">
        <v>41</v>
      </c>
      <c r="B42">
        <v>3272.1</v>
      </c>
      <c r="C42">
        <v>1.4643282819683295E-3</v>
      </c>
    </row>
    <row r="43" spans="1:3" x14ac:dyDescent="0.25">
      <c r="A43">
        <v>42</v>
      </c>
      <c r="B43">
        <v>3356</v>
      </c>
      <c r="C43">
        <v>1.4166524774391282E-3</v>
      </c>
    </row>
    <row r="44" spans="1:3" x14ac:dyDescent="0.25">
      <c r="A44">
        <v>43</v>
      </c>
      <c r="B44">
        <v>3585.89</v>
      </c>
      <c r="C44">
        <v>1.3384868656502755E-3</v>
      </c>
    </row>
    <row r="45" spans="1:3" x14ac:dyDescent="0.25">
      <c r="A45">
        <v>44</v>
      </c>
      <c r="B45">
        <v>4790.24</v>
      </c>
      <c r="C45">
        <v>1.0872106616787469E-3</v>
      </c>
    </row>
    <row r="46" spans="1:3" x14ac:dyDescent="0.25">
      <c r="A46">
        <v>45</v>
      </c>
      <c r="B46">
        <v>3583.83</v>
      </c>
      <c r="C46">
        <v>1.6745453088694818E-3</v>
      </c>
    </row>
    <row r="47" spans="1:3" x14ac:dyDescent="0.25">
      <c r="A47">
        <v>46</v>
      </c>
      <c r="B47">
        <v>4065.24</v>
      </c>
      <c r="C47">
        <v>1.6638624041876986E-3</v>
      </c>
    </row>
    <row r="48" spans="1:3" x14ac:dyDescent="0.25">
      <c r="A48">
        <v>47</v>
      </c>
      <c r="B48">
        <v>5113.68</v>
      </c>
      <c r="C48">
        <v>1.3090935909727856E-3</v>
      </c>
    </row>
    <row r="49" spans="1:3" x14ac:dyDescent="0.25">
      <c r="A49">
        <v>48</v>
      </c>
      <c r="B49">
        <v>4823.13</v>
      </c>
      <c r="C49">
        <v>1.6061492571559685E-3</v>
      </c>
    </row>
    <row r="50" spans="1:3" x14ac:dyDescent="0.25">
      <c r="A50">
        <v>49</v>
      </c>
      <c r="B50">
        <v>5757.6</v>
      </c>
      <c r="C50">
        <v>1.0212588578574406E-3</v>
      </c>
    </row>
    <row r="51" spans="1:3" x14ac:dyDescent="0.25">
      <c r="A51">
        <v>50</v>
      </c>
      <c r="B51">
        <v>5829.57</v>
      </c>
      <c r="C51">
        <v>1.4589412255106293E-3</v>
      </c>
    </row>
    <row r="52" spans="1:3" x14ac:dyDescent="0.25">
      <c r="A52">
        <v>51</v>
      </c>
      <c r="B52">
        <v>4955.67</v>
      </c>
      <c r="C52">
        <v>1.2859344279717308E-3</v>
      </c>
    </row>
    <row r="53" spans="1:3" x14ac:dyDescent="0.25">
      <c r="A53">
        <v>52</v>
      </c>
      <c r="B53">
        <v>3719.04</v>
      </c>
      <c r="C53">
        <v>1.5791069482344649E-3</v>
      </c>
    </row>
    <row r="54" spans="1:3" x14ac:dyDescent="0.25">
      <c r="A54">
        <v>53</v>
      </c>
      <c r="B54">
        <v>3476.85</v>
      </c>
      <c r="C54">
        <v>1.1978206874449164E-3</v>
      </c>
    </row>
    <row r="55" spans="1:3" x14ac:dyDescent="0.25">
      <c r="A55">
        <v>54</v>
      </c>
      <c r="B55">
        <v>3079.44</v>
      </c>
      <c r="C55">
        <v>1.5499571350635179E-3</v>
      </c>
    </row>
    <row r="56" spans="1:3" x14ac:dyDescent="0.25">
      <c r="A56">
        <v>55</v>
      </c>
      <c r="B56">
        <v>3958.45</v>
      </c>
      <c r="C56">
        <v>1.41364254527235E-3</v>
      </c>
    </row>
    <row r="57" spans="1:3" x14ac:dyDescent="0.25">
      <c r="A57">
        <v>56</v>
      </c>
      <c r="B57">
        <v>3146.25</v>
      </c>
      <c r="C57">
        <v>1.7066802883251037E-3</v>
      </c>
    </row>
    <row r="58" spans="1:3" x14ac:dyDescent="0.25">
      <c r="A58">
        <v>57</v>
      </c>
      <c r="B58">
        <v>3943.3</v>
      </c>
      <c r="C58">
        <v>1.625744934445769E-3</v>
      </c>
    </row>
    <row r="59" spans="1:3" x14ac:dyDescent="0.25">
      <c r="A59">
        <v>58</v>
      </c>
      <c r="B59">
        <v>3221.84</v>
      </c>
      <c r="C59">
        <v>1.15648201027984E-3</v>
      </c>
    </row>
    <row r="60" spans="1:3" x14ac:dyDescent="0.25">
      <c r="A60">
        <v>59</v>
      </c>
      <c r="B60">
        <v>3326.9</v>
      </c>
      <c r="C60">
        <v>1.1068505071931687E-3</v>
      </c>
    </row>
    <row r="61" spans="1:3" x14ac:dyDescent="0.25">
      <c r="A61">
        <v>60</v>
      </c>
      <c r="B61">
        <v>2241.2800000000002</v>
      </c>
      <c r="C61">
        <v>1.60180577085203E-3</v>
      </c>
    </row>
    <row r="62" spans="1:3" x14ac:dyDescent="0.25">
      <c r="A62">
        <v>61</v>
      </c>
      <c r="B62">
        <v>3431.96</v>
      </c>
      <c r="C62">
        <v>1.5501346169535775E-3</v>
      </c>
    </row>
    <row r="63" spans="1:3" x14ac:dyDescent="0.25">
      <c r="A63">
        <v>62</v>
      </c>
      <c r="B63">
        <v>3361.92</v>
      </c>
      <c r="C63">
        <v>1.1068505071931687E-3</v>
      </c>
    </row>
    <row r="64" spans="1:3" x14ac:dyDescent="0.25">
      <c r="A64">
        <v>63</v>
      </c>
      <c r="B64">
        <v>3431.96</v>
      </c>
      <c r="C64">
        <v>1.1381251529738107E-3</v>
      </c>
    </row>
    <row r="65" spans="1:3" x14ac:dyDescent="0.25">
      <c r="A65">
        <v>64</v>
      </c>
      <c r="B65">
        <v>2936.5</v>
      </c>
      <c r="C65">
        <v>1.1537544696066746E-3</v>
      </c>
    </row>
    <row r="66" spans="1:3" x14ac:dyDescent="0.25">
      <c r="A66">
        <v>65</v>
      </c>
      <c r="B66">
        <v>3775.5</v>
      </c>
      <c r="C66">
        <v>1.4779499404052442E-3</v>
      </c>
    </row>
    <row r="67" spans="1:3" x14ac:dyDescent="0.25">
      <c r="A67">
        <v>66</v>
      </c>
      <c r="B67">
        <v>2933.91</v>
      </c>
      <c r="C67">
        <v>1.4673251735738315E-3</v>
      </c>
    </row>
    <row r="68" spans="1:3" x14ac:dyDescent="0.25">
      <c r="A68">
        <v>67</v>
      </c>
      <c r="B68">
        <v>3568.24</v>
      </c>
      <c r="C68">
        <v>1.6400709219858156E-3</v>
      </c>
    </row>
    <row r="69" spans="1:3" x14ac:dyDescent="0.25">
      <c r="A69">
        <v>68</v>
      </c>
      <c r="B69">
        <v>3530.34</v>
      </c>
      <c r="C69">
        <v>1.0763026466896349E-3</v>
      </c>
    </row>
    <row r="70" spans="1:3" x14ac:dyDescent="0.25">
      <c r="A70">
        <v>69</v>
      </c>
      <c r="B70">
        <v>4416.3599999999997</v>
      </c>
      <c r="C70">
        <v>1.4111168473584582E-3</v>
      </c>
    </row>
    <row r="71" spans="1:3" x14ac:dyDescent="0.25">
      <c r="A71">
        <v>70</v>
      </c>
      <c r="B71">
        <v>4014.72</v>
      </c>
      <c r="C71">
        <v>1.068828615457023E-3</v>
      </c>
    </row>
    <row r="72" spans="1:3" x14ac:dyDescent="0.25">
      <c r="A72">
        <v>71</v>
      </c>
      <c r="B72">
        <v>6981.09</v>
      </c>
      <c r="C72">
        <v>1.3398439826118025E-3</v>
      </c>
    </row>
    <row r="73" spans="1:3" x14ac:dyDescent="0.25">
      <c r="A73">
        <v>72</v>
      </c>
      <c r="B73">
        <v>9152.7800000000007</v>
      </c>
      <c r="C73">
        <v>1.068090787716956E-3</v>
      </c>
    </row>
    <row r="74" spans="1:3" x14ac:dyDescent="0.25">
      <c r="A74">
        <v>73</v>
      </c>
      <c r="B74">
        <v>9347.52</v>
      </c>
      <c r="C74">
        <v>1.1913320324535277E-3</v>
      </c>
    </row>
    <row r="75" spans="1:3" x14ac:dyDescent="0.25">
      <c r="A75">
        <v>74</v>
      </c>
      <c r="B75">
        <v>5037.8999999999996</v>
      </c>
      <c r="C75">
        <v>1.3398439826118025E-3</v>
      </c>
    </row>
    <row r="76" spans="1:3" x14ac:dyDescent="0.25">
      <c r="A76">
        <v>75</v>
      </c>
      <c r="B76">
        <v>5332.05</v>
      </c>
      <c r="C76">
        <v>1.6199433703020505E-3</v>
      </c>
    </row>
    <row r="77" spans="1:3" x14ac:dyDescent="0.25">
      <c r="A77">
        <v>76</v>
      </c>
      <c r="B77">
        <v>4823.13</v>
      </c>
      <c r="C77">
        <v>1.629503978497267E-3</v>
      </c>
    </row>
    <row r="78" spans="1:3" x14ac:dyDescent="0.25">
      <c r="A78">
        <v>77</v>
      </c>
      <c r="B78">
        <v>5349</v>
      </c>
      <c r="C78">
        <v>1.180460967337019E-3</v>
      </c>
    </row>
    <row r="79" spans="1:3" x14ac:dyDescent="0.25">
      <c r="A79">
        <v>78</v>
      </c>
      <c r="B79">
        <v>4057.04</v>
      </c>
      <c r="C79">
        <v>1.2255475021432469E-3</v>
      </c>
    </row>
    <row r="80" spans="1:3" x14ac:dyDescent="0.25">
      <c r="A80">
        <v>79</v>
      </c>
      <c r="B80">
        <v>4377.58</v>
      </c>
      <c r="C80">
        <v>1.6283730584782765E-3</v>
      </c>
    </row>
    <row r="81" spans="1:3" x14ac:dyDescent="0.25">
      <c r="A81">
        <v>80</v>
      </c>
      <c r="B81">
        <v>3565.75</v>
      </c>
      <c r="C81">
        <v>1.5659231511436517E-3</v>
      </c>
    </row>
    <row r="82" spans="1:3" x14ac:dyDescent="0.25">
      <c r="A82">
        <v>81</v>
      </c>
      <c r="B82">
        <v>3230.15</v>
      </c>
      <c r="C82">
        <v>1.2411601112435439E-3</v>
      </c>
    </row>
    <row r="83" spans="1:3" x14ac:dyDescent="0.25">
      <c r="A83">
        <v>82</v>
      </c>
      <c r="B83">
        <v>2941.68</v>
      </c>
      <c r="C83">
        <v>1.4685485844823365E-3</v>
      </c>
    </row>
    <row r="84" spans="1:3" x14ac:dyDescent="0.25">
      <c r="A84">
        <v>83</v>
      </c>
      <c r="B84">
        <v>2416.38</v>
      </c>
      <c r="C84">
        <v>1.3312120964890811E-3</v>
      </c>
    </row>
    <row r="85" spans="1:3" x14ac:dyDescent="0.25">
      <c r="A85">
        <v>84</v>
      </c>
      <c r="B85">
        <v>3502</v>
      </c>
      <c r="C85">
        <v>2.3252019254303663E-3</v>
      </c>
    </row>
    <row r="86" spans="1:3" x14ac:dyDescent="0.25">
      <c r="A86">
        <v>85</v>
      </c>
      <c r="B86">
        <v>2626.5</v>
      </c>
      <c r="C86">
        <v>2.1443528867857824E-3</v>
      </c>
    </row>
    <row r="87" spans="1:3" x14ac:dyDescent="0.25">
      <c r="A87">
        <v>86</v>
      </c>
      <c r="B87">
        <v>3396.94</v>
      </c>
      <c r="C87">
        <v>1.0769356286203801E-3</v>
      </c>
    </row>
    <row r="88" spans="1:3" x14ac:dyDescent="0.25">
      <c r="A88">
        <v>87</v>
      </c>
      <c r="B88">
        <v>3221.84</v>
      </c>
      <c r="C88">
        <v>1.8356857306029207E-3</v>
      </c>
    </row>
    <row r="89" spans="1:3" x14ac:dyDescent="0.25">
      <c r="A89">
        <v>88</v>
      </c>
      <c r="B89">
        <v>3230.15</v>
      </c>
      <c r="C89">
        <v>1.0488676996424314E-3</v>
      </c>
    </row>
    <row r="90" spans="1:3" x14ac:dyDescent="0.25">
      <c r="A90">
        <v>89</v>
      </c>
      <c r="B90">
        <v>3943.3</v>
      </c>
      <c r="C90">
        <v>1.653896361882059E-3</v>
      </c>
    </row>
    <row r="91" spans="1:3" x14ac:dyDescent="0.25">
      <c r="A91">
        <v>90</v>
      </c>
      <c r="B91">
        <v>4657</v>
      </c>
      <c r="C91">
        <v>1.5925846396106222E-3</v>
      </c>
    </row>
    <row r="92" spans="1:3" x14ac:dyDescent="0.25">
      <c r="A92">
        <v>91</v>
      </c>
      <c r="B92">
        <v>3274.96</v>
      </c>
      <c r="C92">
        <v>1.2615930169121658E-3</v>
      </c>
    </row>
    <row r="93" spans="1:3" x14ac:dyDescent="0.25">
      <c r="A93">
        <v>92</v>
      </c>
      <c r="B93">
        <v>5295.51</v>
      </c>
      <c r="C93">
        <v>1.2151804075528137E-3</v>
      </c>
    </row>
    <row r="94" spans="1:3" x14ac:dyDescent="0.25">
      <c r="A94">
        <v>93</v>
      </c>
      <c r="B94">
        <v>4300.1400000000003</v>
      </c>
      <c r="C94">
        <v>1.2095287263072499E-3</v>
      </c>
    </row>
    <row r="95" spans="1:3" x14ac:dyDescent="0.25">
      <c r="A95">
        <v>94</v>
      </c>
      <c r="B95">
        <v>4140.18</v>
      </c>
      <c r="C95">
        <v>1.3694366635543106E-3</v>
      </c>
    </row>
    <row r="96" spans="1:3" x14ac:dyDescent="0.25">
      <c r="A96">
        <v>95</v>
      </c>
      <c r="B96">
        <v>5973.51</v>
      </c>
      <c r="C96">
        <v>1.3398439826118025E-3</v>
      </c>
    </row>
    <row r="97" spans="1:3" x14ac:dyDescent="0.25">
      <c r="A97">
        <v>96</v>
      </c>
      <c r="B97">
        <v>4965.93</v>
      </c>
      <c r="C97">
        <v>1.3292575610207957E-3</v>
      </c>
    </row>
    <row r="98" spans="1:3" x14ac:dyDescent="0.25">
      <c r="A98">
        <v>97</v>
      </c>
      <c r="B98">
        <v>4125.8100000000004</v>
      </c>
      <c r="C98">
        <v>1.4656111971548215E-3</v>
      </c>
    </row>
    <row r="99" spans="1:3" x14ac:dyDescent="0.25">
      <c r="A99">
        <v>98</v>
      </c>
      <c r="B99">
        <v>3544.71</v>
      </c>
      <c r="C99">
        <v>1.7331661626963639E-3</v>
      </c>
    </row>
    <row r="100" spans="1:3" x14ac:dyDescent="0.25">
      <c r="A100">
        <v>99</v>
      </c>
      <c r="B100">
        <v>3744.3</v>
      </c>
      <c r="C100">
        <v>1.7760329033464201E-3</v>
      </c>
    </row>
    <row r="101" spans="1:3" x14ac:dyDescent="0.25">
      <c r="A101">
        <v>100</v>
      </c>
      <c r="B101">
        <v>3262.89</v>
      </c>
      <c r="C101">
        <v>1.1840219355642801E-3</v>
      </c>
    </row>
    <row r="102" spans="1:3" x14ac:dyDescent="0.25">
      <c r="A102">
        <v>101</v>
      </c>
      <c r="B102">
        <v>3274.96</v>
      </c>
      <c r="C102">
        <v>1.5256020575169511E-3</v>
      </c>
    </row>
    <row r="103" spans="1:3" x14ac:dyDescent="0.25">
      <c r="A103">
        <v>102</v>
      </c>
      <c r="B103">
        <v>3353.04</v>
      </c>
      <c r="C103">
        <v>1.042976778428786E-3</v>
      </c>
    </row>
    <row r="104" spans="1:3" x14ac:dyDescent="0.25">
      <c r="A104">
        <v>103</v>
      </c>
      <c r="B104">
        <v>3272.1</v>
      </c>
      <c r="C104">
        <v>1.3258414211930302E-3</v>
      </c>
    </row>
    <row r="105" spans="1:3" x14ac:dyDescent="0.25">
      <c r="A105">
        <v>104</v>
      </c>
      <c r="B105">
        <v>4069.15</v>
      </c>
      <c r="C105">
        <v>1.1748680401838924E-3</v>
      </c>
    </row>
    <row r="106" spans="1:3" x14ac:dyDescent="0.25">
      <c r="A106">
        <v>105</v>
      </c>
      <c r="B106">
        <v>3104.3</v>
      </c>
      <c r="C106">
        <v>1.462058005562177E-3</v>
      </c>
    </row>
    <row r="107" spans="1:3" x14ac:dyDescent="0.25">
      <c r="A107">
        <v>106</v>
      </c>
      <c r="B107">
        <v>3186.82</v>
      </c>
      <c r="C107">
        <v>1.3080960539555628E-3</v>
      </c>
    </row>
    <row r="108" spans="1:3" x14ac:dyDescent="0.25">
      <c r="A108">
        <v>107</v>
      </c>
      <c r="B108">
        <v>2451.4</v>
      </c>
      <c r="C108">
        <v>1.3760844143482637E-3</v>
      </c>
    </row>
    <row r="109" spans="1:3" x14ac:dyDescent="0.25">
      <c r="A109">
        <v>108</v>
      </c>
      <c r="B109">
        <v>3256.86</v>
      </c>
      <c r="C109">
        <v>2.0396508117810231E-3</v>
      </c>
    </row>
    <row r="110" spans="1:3" x14ac:dyDescent="0.25">
      <c r="A110">
        <v>109</v>
      </c>
      <c r="B110">
        <v>2661.52</v>
      </c>
      <c r="C110">
        <v>1.7948927143673005E-3</v>
      </c>
    </row>
    <row r="111" spans="1:3" x14ac:dyDescent="0.25">
      <c r="A111">
        <v>110</v>
      </c>
      <c r="B111">
        <v>3081.76</v>
      </c>
      <c r="C111">
        <v>9.8719099290201515E-4</v>
      </c>
    </row>
    <row r="112" spans="1:3" x14ac:dyDescent="0.25">
      <c r="A112">
        <v>111</v>
      </c>
      <c r="B112">
        <v>2381.36</v>
      </c>
      <c r="C112">
        <v>1.5603328710124826E-3</v>
      </c>
    </row>
    <row r="113" spans="1:3" x14ac:dyDescent="0.25">
      <c r="A113">
        <v>112</v>
      </c>
      <c r="B113">
        <v>3817.45</v>
      </c>
      <c r="C113">
        <v>1.3460468812077869E-3</v>
      </c>
    </row>
    <row r="114" spans="1:3" x14ac:dyDescent="0.25">
      <c r="A114">
        <v>113</v>
      </c>
      <c r="B114">
        <v>2894.55</v>
      </c>
      <c r="C114">
        <v>1.6709234349282026E-3</v>
      </c>
    </row>
    <row r="115" spans="1:3" x14ac:dyDescent="0.25">
      <c r="A115">
        <v>114</v>
      </c>
      <c r="B115">
        <v>3733.55</v>
      </c>
      <c r="C115">
        <v>1.7163289630512512E-3</v>
      </c>
    </row>
    <row r="116" spans="1:3" x14ac:dyDescent="0.25">
      <c r="A116">
        <v>115</v>
      </c>
      <c r="B116">
        <v>3120.19</v>
      </c>
      <c r="C116">
        <v>1.4570999110402158E-3</v>
      </c>
    </row>
    <row r="117" spans="1:3" x14ac:dyDescent="0.25">
      <c r="A117">
        <v>116</v>
      </c>
      <c r="B117">
        <v>4301.4399999999996</v>
      </c>
      <c r="C117">
        <v>1.3444002805704932E-3</v>
      </c>
    </row>
    <row r="118" spans="1:3" x14ac:dyDescent="0.25">
      <c r="A118">
        <v>117</v>
      </c>
      <c r="B118">
        <v>4653.63</v>
      </c>
      <c r="C118">
        <v>1.2525705739390542E-3</v>
      </c>
    </row>
    <row r="119" spans="1:3" x14ac:dyDescent="0.25">
      <c r="A119">
        <v>118</v>
      </c>
      <c r="B119">
        <v>3316.38</v>
      </c>
      <c r="C119">
        <v>1.2142901654959984E-3</v>
      </c>
    </row>
    <row r="120" spans="1:3" x14ac:dyDescent="0.25">
      <c r="A120">
        <v>119</v>
      </c>
      <c r="B120">
        <v>5404.23</v>
      </c>
      <c r="C120">
        <v>1.7147282247953388E-3</v>
      </c>
    </row>
    <row r="121" spans="1:3" x14ac:dyDescent="0.25">
      <c r="A121">
        <v>120</v>
      </c>
      <c r="B121">
        <v>3660.93</v>
      </c>
      <c r="C121">
        <v>1.3176979619932637E-3</v>
      </c>
    </row>
    <row r="122" spans="1:3" x14ac:dyDescent="0.25">
      <c r="A122">
        <v>121</v>
      </c>
      <c r="B122">
        <v>4881.24</v>
      </c>
      <c r="C122">
        <v>1.3176979619932637E-3</v>
      </c>
    </row>
    <row r="123" spans="1:3" x14ac:dyDescent="0.25">
      <c r="A123">
        <v>122</v>
      </c>
      <c r="B123">
        <v>5229.8999999999996</v>
      </c>
      <c r="C123">
        <v>1.3340872401275087E-3</v>
      </c>
    </row>
    <row r="124" spans="1:3" x14ac:dyDescent="0.25">
      <c r="A124">
        <v>123</v>
      </c>
      <c r="B124">
        <v>3797.79</v>
      </c>
      <c r="C124">
        <v>1.1457415271212243E-3</v>
      </c>
    </row>
    <row r="125" spans="1:3" x14ac:dyDescent="0.25">
      <c r="A125">
        <v>124</v>
      </c>
      <c r="B125">
        <v>4439.67</v>
      </c>
      <c r="C125">
        <v>1.1213488947644866E-3</v>
      </c>
    </row>
    <row r="126" spans="1:3" x14ac:dyDescent="0.25">
      <c r="A126">
        <v>125</v>
      </c>
      <c r="B126">
        <v>3910.4</v>
      </c>
      <c r="C126">
        <v>1.5953549996103186E-3</v>
      </c>
    </row>
    <row r="127" spans="1:3" x14ac:dyDescent="0.25">
      <c r="A127">
        <v>126</v>
      </c>
      <c r="B127">
        <v>4610.43</v>
      </c>
      <c r="C127">
        <v>1.5975950182520937E-3</v>
      </c>
    </row>
    <row r="128" spans="1:3" x14ac:dyDescent="0.25">
      <c r="A128">
        <v>127</v>
      </c>
      <c r="B128">
        <v>2852.6</v>
      </c>
      <c r="C128">
        <v>1.3020035189284297E-3</v>
      </c>
    </row>
    <row r="129" spans="1:3" x14ac:dyDescent="0.25">
      <c r="A129">
        <v>128</v>
      </c>
      <c r="B129">
        <v>3439.9</v>
      </c>
      <c r="C129">
        <v>1.4813553550144731E-3</v>
      </c>
    </row>
    <row r="130" spans="1:3" x14ac:dyDescent="0.25">
      <c r="A130">
        <v>129</v>
      </c>
      <c r="B130">
        <v>3272.1</v>
      </c>
      <c r="C130">
        <v>9.2967818831942795E-4</v>
      </c>
    </row>
    <row r="131" spans="1:3" x14ac:dyDescent="0.25">
      <c r="A131">
        <v>130</v>
      </c>
      <c r="B131">
        <v>2976.7</v>
      </c>
      <c r="C131">
        <v>1.4522313779880885E-3</v>
      </c>
    </row>
    <row r="132" spans="1:3" x14ac:dyDescent="0.25">
      <c r="A132">
        <v>131</v>
      </c>
      <c r="B132">
        <v>3151.8</v>
      </c>
      <c r="C132">
        <v>9.7223355361562109E-4</v>
      </c>
    </row>
    <row r="133" spans="1:3" x14ac:dyDescent="0.25">
      <c r="A133">
        <v>132</v>
      </c>
      <c r="B133">
        <v>3046.74</v>
      </c>
      <c r="C133">
        <v>1.149003290636643E-3</v>
      </c>
    </row>
    <row r="134" spans="1:3" x14ac:dyDescent="0.25">
      <c r="A134">
        <v>133</v>
      </c>
      <c r="B134">
        <v>2801.6</v>
      </c>
      <c r="C134">
        <v>1.3012972179162927E-3</v>
      </c>
    </row>
    <row r="135" spans="1:3" x14ac:dyDescent="0.25">
      <c r="A135">
        <v>134</v>
      </c>
      <c r="B135">
        <v>2836.62</v>
      </c>
      <c r="C135">
        <v>1.0959723695303364E-3</v>
      </c>
    </row>
    <row r="136" spans="1:3" x14ac:dyDescent="0.25">
      <c r="A136">
        <v>135</v>
      </c>
      <c r="B136">
        <v>2661.52</v>
      </c>
      <c r="C136">
        <v>1.7744962062494901E-3</v>
      </c>
    </row>
    <row r="137" spans="1:3" x14ac:dyDescent="0.25">
      <c r="A137">
        <v>136</v>
      </c>
      <c r="B137">
        <v>4153.05</v>
      </c>
      <c r="C137">
        <v>1.4893013224360067E-3</v>
      </c>
    </row>
    <row r="138" spans="1:3" x14ac:dyDescent="0.25">
      <c r="A138">
        <v>137</v>
      </c>
      <c r="B138">
        <v>4153.05</v>
      </c>
      <c r="C138">
        <v>1.8139508485158068E-3</v>
      </c>
    </row>
    <row r="139" spans="1:3" x14ac:dyDescent="0.25">
      <c r="A139">
        <v>138</v>
      </c>
      <c r="B139">
        <v>3062.35</v>
      </c>
      <c r="C139">
        <v>2.0228162778818319E-3</v>
      </c>
    </row>
    <row r="140" spans="1:3" x14ac:dyDescent="0.25">
      <c r="A140">
        <v>139</v>
      </c>
      <c r="B140">
        <v>3314.05</v>
      </c>
      <c r="C140">
        <v>1.4280038594698908E-3</v>
      </c>
    </row>
    <row r="141" spans="1:3" x14ac:dyDescent="0.25">
      <c r="A141">
        <v>140</v>
      </c>
      <c r="B141">
        <v>3632.46</v>
      </c>
      <c r="C141">
        <v>1.9427998813869546E-3</v>
      </c>
    </row>
    <row r="142" spans="1:3" x14ac:dyDescent="0.25">
      <c r="A142">
        <v>141</v>
      </c>
      <c r="B142">
        <v>3568.24</v>
      </c>
      <c r="C142">
        <v>1.7340815213155638E-3</v>
      </c>
    </row>
    <row r="143" spans="1:3" x14ac:dyDescent="0.25">
      <c r="A143">
        <v>142</v>
      </c>
      <c r="B143">
        <v>5081.55</v>
      </c>
      <c r="C143">
        <v>1.4101434179953532E-3</v>
      </c>
    </row>
    <row r="144" spans="1:3" x14ac:dyDescent="0.25">
      <c r="A144">
        <v>143</v>
      </c>
      <c r="B144">
        <v>3826.53</v>
      </c>
      <c r="C144">
        <v>1.0627557255964717E-3</v>
      </c>
    </row>
    <row r="145" spans="1:3" x14ac:dyDescent="0.25">
      <c r="A145">
        <v>144</v>
      </c>
      <c r="B145">
        <v>6981.09</v>
      </c>
      <c r="C145">
        <v>2.3554788039990208E-3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EF7B-6DA0-49CE-9DEC-B753CAF9DB0A}">
  <dimension ref="A1:C145"/>
  <sheetViews>
    <sheetView tabSelected="1" workbookViewId="0">
      <selection sqref="A1:C1048576"/>
    </sheetView>
  </sheetViews>
  <sheetFormatPr defaultRowHeight="14.4" x14ac:dyDescent="0.25"/>
  <sheetData>
    <row r="1" spans="1:3" x14ac:dyDescent="0.25">
      <c r="A1">
        <v>0</v>
      </c>
      <c r="B1">
        <v>1</v>
      </c>
      <c r="C1">
        <v>2</v>
      </c>
    </row>
    <row r="2" spans="1:3" x14ac:dyDescent="0.25">
      <c r="A2">
        <v>1</v>
      </c>
      <c r="B2">
        <v>4606.08</v>
      </c>
      <c r="C2">
        <v>2.7422003284072248E-3</v>
      </c>
    </row>
    <row r="3" spans="1:3" x14ac:dyDescent="0.25">
      <c r="A3">
        <v>2</v>
      </c>
      <c r="B3">
        <v>4077.45</v>
      </c>
      <c r="C3">
        <v>1.1386668488533624E-3</v>
      </c>
    </row>
    <row r="4" spans="1:3" x14ac:dyDescent="0.25">
      <c r="A4">
        <v>3</v>
      </c>
      <c r="B4">
        <v>3958.26</v>
      </c>
      <c r="C4">
        <v>1.965654461448068E-3</v>
      </c>
    </row>
    <row r="5" spans="1:3" x14ac:dyDescent="0.25">
      <c r="A5">
        <v>4</v>
      </c>
      <c r="B5">
        <v>3568.24</v>
      </c>
      <c r="C5">
        <v>1.7340815213155638E-3</v>
      </c>
    </row>
    <row r="6" spans="1:3" x14ac:dyDescent="0.25">
      <c r="A6">
        <v>5</v>
      </c>
      <c r="B6">
        <v>3585.89</v>
      </c>
      <c r="C6">
        <v>1.8456598873176069E-3</v>
      </c>
    </row>
    <row r="7" spans="1:3" x14ac:dyDescent="0.25">
      <c r="A7">
        <v>6</v>
      </c>
      <c r="B7">
        <v>3230.15</v>
      </c>
      <c r="C7">
        <v>1.8060048810942732E-3</v>
      </c>
    </row>
    <row r="8" spans="1:3" x14ac:dyDescent="0.25">
      <c r="A8">
        <v>7</v>
      </c>
      <c r="B8">
        <v>3817.45</v>
      </c>
      <c r="C8">
        <v>1.3485441852545547E-3</v>
      </c>
    </row>
    <row r="9" spans="1:3" x14ac:dyDescent="0.25">
      <c r="A9">
        <v>8</v>
      </c>
      <c r="B9">
        <v>2600.9</v>
      </c>
      <c r="C9">
        <v>1.8332481979681026E-3</v>
      </c>
    </row>
    <row r="10" spans="1:3" x14ac:dyDescent="0.25">
      <c r="A10">
        <v>9</v>
      </c>
      <c r="B10">
        <v>3020.4</v>
      </c>
      <c r="C10">
        <v>1.1987059424484932E-3</v>
      </c>
    </row>
    <row r="11" spans="1:3" x14ac:dyDescent="0.25">
      <c r="A11">
        <v>10</v>
      </c>
      <c r="B11">
        <v>2416.38</v>
      </c>
      <c r="C11">
        <v>1.6317206494248185E-3</v>
      </c>
    </row>
    <row r="12" spans="1:3" x14ac:dyDescent="0.25">
      <c r="A12">
        <v>11</v>
      </c>
      <c r="B12">
        <v>2591.48</v>
      </c>
      <c r="C12">
        <v>1.1136493432324385E-3</v>
      </c>
    </row>
    <row r="13" spans="1:3" x14ac:dyDescent="0.25">
      <c r="A13">
        <v>12</v>
      </c>
      <c r="B13">
        <v>2276.3000000000002</v>
      </c>
      <c r="C13">
        <v>1.0918930679067744E-3</v>
      </c>
    </row>
    <row r="14" spans="1:3" x14ac:dyDescent="0.25">
      <c r="A14">
        <v>13</v>
      </c>
      <c r="B14">
        <v>2276.3000000000002</v>
      </c>
      <c r="C14">
        <v>1.6086046068913E-3</v>
      </c>
    </row>
    <row r="15" spans="1:3" x14ac:dyDescent="0.25">
      <c r="A15">
        <v>14</v>
      </c>
      <c r="B15">
        <v>3046.74</v>
      </c>
      <c r="C15">
        <v>1.2564249000571103E-3</v>
      </c>
    </row>
    <row r="16" spans="1:3" x14ac:dyDescent="0.25">
      <c r="A16">
        <v>15</v>
      </c>
      <c r="B16">
        <v>3431.96</v>
      </c>
      <c r="C16">
        <v>1.6317206494248185E-3</v>
      </c>
    </row>
    <row r="17" spans="1:3" x14ac:dyDescent="0.25">
      <c r="A17">
        <v>16</v>
      </c>
      <c r="B17">
        <v>4027.2</v>
      </c>
      <c r="C17">
        <v>1.4018956807991373E-3</v>
      </c>
    </row>
    <row r="18" spans="1:3" x14ac:dyDescent="0.25">
      <c r="A18">
        <v>17</v>
      </c>
      <c r="B18">
        <v>2726.75</v>
      </c>
      <c r="C18">
        <v>1.5636528747374995E-3</v>
      </c>
    </row>
    <row r="19" spans="1:3" x14ac:dyDescent="0.25">
      <c r="A19">
        <v>18</v>
      </c>
      <c r="B19">
        <v>2852.6</v>
      </c>
      <c r="C19">
        <v>1.4251660139621999E-3</v>
      </c>
    </row>
    <row r="20" spans="1:3" x14ac:dyDescent="0.25">
      <c r="A20">
        <v>19</v>
      </c>
      <c r="B20">
        <v>3725.6</v>
      </c>
      <c r="C20">
        <v>1.3227399613485078E-3</v>
      </c>
    </row>
    <row r="21" spans="1:3" x14ac:dyDescent="0.25">
      <c r="A21">
        <v>20</v>
      </c>
      <c r="B21">
        <v>4692.4799999999996</v>
      </c>
      <c r="C21">
        <v>1.2311978801340503E-3</v>
      </c>
    </row>
    <row r="22" spans="1:3" x14ac:dyDescent="0.25">
      <c r="A22">
        <v>21</v>
      </c>
      <c r="B22">
        <v>5028.0600000000004</v>
      </c>
      <c r="C22">
        <v>1.5230261107995263E-3</v>
      </c>
    </row>
    <row r="23" spans="1:3" x14ac:dyDescent="0.25">
      <c r="A23">
        <v>22</v>
      </c>
      <c r="B23">
        <v>3690.81</v>
      </c>
      <c r="C23">
        <v>1.2691290761958176E-3</v>
      </c>
    </row>
    <row r="24" spans="1:3" x14ac:dyDescent="0.25">
      <c r="A24">
        <v>23</v>
      </c>
      <c r="B24">
        <v>4590.6899999999996</v>
      </c>
      <c r="C24">
        <v>1.0997205628078112E-3</v>
      </c>
    </row>
    <row r="25" spans="1:3" x14ac:dyDescent="0.25">
      <c r="A25">
        <v>24</v>
      </c>
      <c r="B25">
        <v>5752.89</v>
      </c>
      <c r="C25">
        <v>1.5733707008874793E-3</v>
      </c>
    </row>
    <row r="26" spans="1:3" x14ac:dyDescent="0.25">
      <c r="A26">
        <v>25</v>
      </c>
      <c r="B26">
        <v>3835.26</v>
      </c>
      <c r="C26">
        <v>1.3766993632765442E-3</v>
      </c>
    </row>
    <row r="27" spans="1:3" x14ac:dyDescent="0.25">
      <c r="A27">
        <v>26</v>
      </c>
      <c r="B27">
        <v>3835.26</v>
      </c>
      <c r="C27">
        <v>1.4750350320820119E-3</v>
      </c>
    </row>
    <row r="28" spans="1:3" x14ac:dyDescent="0.25">
      <c r="A28">
        <v>27</v>
      </c>
      <c r="B28">
        <v>5242.0200000000004</v>
      </c>
      <c r="C28">
        <v>1.6647526462445139E-3</v>
      </c>
    </row>
    <row r="29" spans="1:3" x14ac:dyDescent="0.25">
      <c r="A29">
        <v>28</v>
      </c>
      <c r="B29">
        <v>4653.63</v>
      </c>
      <c r="C29">
        <v>1.7012525705739393E-3</v>
      </c>
    </row>
    <row r="30" spans="1:3" x14ac:dyDescent="0.25">
      <c r="A30">
        <v>29</v>
      </c>
      <c r="B30">
        <v>4741.3599999999997</v>
      </c>
      <c r="C30">
        <v>1.5197568389057751E-3</v>
      </c>
    </row>
    <row r="31" spans="1:3" x14ac:dyDescent="0.25">
      <c r="A31">
        <v>30</v>
      </c>
      <c r="B31">
        <v>3679.03</v>
      </c>
      <c r="C31">
        <v>1.8456598873176069E-3</v>
      </c>
    </row>
    <row r="32" spans="1:3" x14ac:dyDescent="0.25">
      <c r="A32">
        <v>31</v>
      </c>
      <c r="B32">
        <v>3607.7</v>
      </c>
      <c r="C32">
        <v>1.9615188149157158E-3</v>
      </c>
    </row>
    <row r="33" spans="1:3" x14ac:dyDescent="0.25">
      <c r="A33">
        <v>32</v>
      </c>
      <c r="B33">
        <v>2684.8</v>
      </c>
      <c r="C33">
        <v>1.2350303649469323E-3</v>
      </c>
    </row>
    <row r="34" spans="1:3" x14ac:dyDescent="0.25">
      <c r="A34">
        <v>33</v>
      </c>
      <c r="B34">
        <v>3649.65</v>
      </c>
      <c r="C34">
        <v>1.590782677791021E-3</v>
      </c>
    </row>
    <row r="35" spans="1:3" x14ac:dyDescent="0.25">
      <c r="A35">
        <v>34</v>
      </c>
      <c r="B35">
        <v>2521.44</v>
      </c>
      <c r="C35">
        <v>1.1381251529738107E-3</v>
      </c>
    </row>
    <row r="36" spans="1:3" x14ac:dyDescent="0.25">
      <c r="A36">
        <v>35</v>
      </c>
      <c r="B36">
        <v>3186.82</v>
      </c>
      <c r="C36">
        <v>9.8719099290201515E-4</v>
      </c>
    </row>
    <row r="37" spans="1:3" x14ac:dyDescent="0.25">
      <c r="A37">
        <v>36</v>
      </c>
      <c r="B37">
        <v>3081.76</v>
      </c>
      <c r="C37">
        <v>1.4073590601289059E-3</v>
      </c>
    </row>
    <row r="38" spans="1:3" x14ac:dyDescent="0.25">
      <c r="A38">
        <v>37</v>
      </c>
      <c r="B38">
        <v>3431.96</v>
      </c>
      <c r="C38">
        <v>1.7744962062494901E-3</v>
      </c>
    </row>
    <row r="39" spans="1:3" x14ac:dyDescent="0.25">
      <c r="A39">
        <v>38</v>
      </c>
      <c r="B39">
        <v>2836.62</v>
      </c>
      <c r="C39">
        <v>1.136765385765957E-3</v>
      </c>
    </row>
    <row r="40" spans="1:3" x14ac:dyDescent="0.25">
      <c r="A40">
        <v>39</v>
      </c>
      <c r="B40">
        <v>2451.4</v>
      </c>
      <c r="C40">
        <v>1.573250659487096E-3</v>
      </c>
    </row>
    <row r="41" spans="1:3" x14ac:dyDescent="0.25">
      <c r="A41">
        <v>40</v>
      </c>
      <c r="B41">
        <v>2600.9</v>
      </c>
      <c r="C41">
        <v>1.5574096146205802E-3</v>
      </c>
    </row>
    <row r="42" spans="1:3" x14ac:dyDescent="0.25">
      <c r="A42">
        <v>41</v>
      </c>
      <c r="B42">
        <v>4111.1000000000004</v>
      </c>
      <c r="C42">
        <v>1.6686531585220498E-3</v>
      </c>
    </row>
    <row r="43" spans="1:3" x14ac:dyDescent="0.25">
      <c r="A43">
        <v>42</v>
      </c>
      <c r="B43">
        <v>2852.6</v>
      </c>
      <c r="C43">
        <v>1.1442193087008343E-3</v>
      </c>
    </row>
    <row r="44" spans="1:3" x14ac:dyDescent="0.25">
      <c r="A44">
        <v>43</v>
      </c>
      <c r="B44">
        <v>3213.33</v>
      </c>
      <c r="C44">
        <v>1.2168062415002505E-3</v>
      </c>
    </row>
    <row r="45" spans="1:3" x14ac:dyDescent="0.25">
      <c r="A45">
        <v>44</v>
      </c>
      <c r="B45">
        <v>2981.68</v>
      </c>
      <c r="C45">
        <v>1.4203881225157821E-3</v>
      </c>
    </row>
    <row r="46" spans="1:3" x14ac:dyDescent="0.25">
      <c r="A46">
        <v>45</v>
      </c>
      <c r="B46">
        <v>4921.08</v>
      </c>
      <c r="C46">
        <v>1.0656197420078519E-3</v>
      </c>
    </row>
    <row r="47" spans="1:3" x14ac:dyDescent="0.25">
      <c r="A47">
        <v>46</v>
      </c>
      <c r="B47">
        <v>3690.81</v>
      </c>
      <c r="C47">
        <v>1.1590951579734531E-3</v>
      </c>
    </row>
    <row r="48" spans="1:3" x14ac:dyDescent="0.25">
      <c r="A48">
        <v>47</v>
      </c>
      <c r="B48">
        <v>4358.25</v>
      </c>
      <c r="C48">
        <v>1.1431521498635592E-3</v>
      </c>
    </row>
    <row r="49" spans="1:3" x14ac:dyDescent="0.25">
      <c r="A49">
        <v>48</v>
      </c>
      <c r="B49">
        <v>3719.04</v>
      </c>
      <c r="C49">
        <v>1.7667641828715652E-3</v>
      </c>
    </row>
    <row r="50" spans="1:3" x14ac:dyDescent="0.25">
      <c r="A50">
        <v>49</v>
      </c>
      <c r="B50">
        <v>5469.72</v>
      </c>
      <c r="C50">
        <v>1.5724144319392342E-3</v>
      </c>
    </row>
    <row r="51" spans="1:3" x14ac:dyDescent="0.25">
      <c r="A51">
        <v>50</v>
      </c>
      <c r="B51">
        <v>5613.66</v>
      </c>
      <c r="C51">
        <v>1.1314238075388556E-3</v>
      </c>
    </row>
    <row r="52" spans="1:3" x14ac:dyDescent="0.25">
      <c r="A52">
        <v>51</v>
      </c>
      <c r="B52">
        <v>5143.8599999999997</v>
      </c>
      <c r="C52">
        <v>1.6366438174185666E-3</v>
      </c>
    </row>
    <row r="53" spans="1:3" x14ac:dyDescent="0.25">
      <c r="A53">
        <v>52</v>
      </c>
      <c r="B53">
        <v>5752.89</v>
      </c>
      <c r="C53">
        <v>1.0247396153436421E-3</v>
      </c>
    </row>
    <row r="54" spans="1:3" x14ac:dyDescent="0.25">
      <c r="A54">
        <v>53</v>
      </c>
      <c r="B54">
        <v>4546.6499999999996</v>
      </c>
      <c r="C54">
        <v>1.4755762091712738E-3</v>
      </c>
    </row>
    <row r="55" spans="1:3" x14ac:dyDescent="0.25">
      <c r="A55">
        <v>54</v>
      </c>
      <c r="B55">
        <v>4252.5600000000004</v>
      </c>
      <c r="C55">
        <v>1.4598433481412204E-3</v>
      </c>
    </row>
    <row r="56" spans="1:3" x14ac:dyDescent="0.25">
      <c r="A56">
        <v>55</v>
      </c>
      <c r="B56">
        <v>4377.58</v>
      </c>
      <c r="C56">
        <v>1.3241714981032137E-3</v>
      </c>
    </row>
    <row r="57" spans="1:3" x14ac:dyDescent="0.25">
      <c r="A57">
        <v>56</v>
      </c>
      <c r="B57">
        <v>3523.8</v>
      </c>
      <c r="C57">
        <v>1.5659231511436517E-3</v>
      </c>
    </row>
    <row r="58" spans="1:3" x14ac:dyDescent="0.25">
      <c r="A58">
        <v>57</v>
      </c>
      <c r="B58">
        <v>2684.8</v>
      </c>
      <c r="C58">
        <v>1.590782677791021E-3</v>
      </c>
    </row>
    <row r="59" spans="1:3" x14ac:dyDescent="0.25">
      <c r="A59">
        <v>58</v>
      </c>
      <c r="B59">
        <v>2626.5</v>
      </c>
      <c r="C59">
        <v>1.5786897283185117E-3</v>
      </c>
    </row>
    <row r="60" spans="1:3" x14ac:dyDescent="0.25">
      <c r="A60">
        <v>59</v>
      </c>
      <c r="B60">
        <v>2171.2399999999998</v>
      </c>
      <c r="C60">
        <v>9.4231867504283265E-4</v>
      </c>
    </row>
    <row r="61" spans="1:3" x14ac:dyDescent="0.25">
      <c r="A61">
        <v>60</v>
      </c>
      <c r="B61">
        <v>3466.98</v>
      </c>
      <c r="C61">
        <v>2.4285442332272712E-3</v>
      </c>
    </row>
    <row r="62" spans="1:3" x14ac:dyDescent="0.25">
      <c r="A62">
        <v>61</v>
      </c>
      <c r="B62">
        <v>2171.2399999999998</v>
      </c>
      <c r="C62">
        <v>2.0151750020396507E-3</v>
      </c>
    </row>
    <row r="63" spans="1:3" x14ac:dyDescent="0.25">
      <c r="A63">
        <v>62</v>
      </c>
      <c r="B63">
        <v>2276.3000000000002</v>
      </c>
      <c r="C63">
        <v>9.1240379647004432E-4</v>
      </c>
    </row>
    <row r="64" spans="1:3" x14ac:dyDescent="0.25">
      <c r="A64">
        <v>63</v>
      </c>
      <c r="B64">
        <v>3011.72</v>
      </c>
      <c r="C64">
        <v>1.1014114383617523E-3</v>
      </c>
    </row>
    <row r="65" spans="1:3" x14ac:dyDescent="0.25">
      <c r="A65">
        <v>64</v>
      </c>
      <c r="B65">
        <v>3439.9</v>
      </c>
      <c r="C65">
        <v>1.3110846245530394E-3</v>
      </c>
    </row>
    <row r="66" spans="1:3" x14ac:dyDescent="0.25">
      <c r="A66">
        <v>65</v>
      </c>
      <c r="B66">
        <v>3565.75</v>
      </c>
      <c r="C66">
        <v>1.4075713718145182E-3</v>
      </c>
    </row>
    <row r="67" spans="1:3" x14ac:dyDescent="0.25">
      <c r="A67">
        <v>66</v>
      </c>
      <c r="B67">
        <v>2794.2</v>
      </c>
      <c r="C67">
        <v>1.3957483358385228E-3</v>
      </c>
    </row>
    <row r="68" spans="1:3" x14ac:dyDescent="0.25">
      <c r="A68">
        <v>67</v>
      </c>
      <c r="B68">
        <v>2981.68</v>
      </c>
      <c r="C68">
        <v>1.586002649832437E-3</v>
      </c>
    </row>
    <row r="69" spans="1:3" x14ac:dyDescent="0.25">
      <c r="A69">
        <v>68</v>
      </c>
      <c r="B69">
        <v>3744.3</v>
      </c>
      <c r="C69">
        <v>1.4408567689554791E-3</v>
      </c>
    </row>
    <row r="70" spans="1:3" x14ac:dyDescent="0.25">
      <c r="A70">
        <v>69</v>
      </c>
      <c r="B70">
        <v>4765.0200000000004</v>
      </c>
      <c r="C70">
        <v>1.4447148675336596E-3</v>
      </c>
    </row>
    <row r="71" spans="1:3" x14ac:dyDescent="0.25">
      <c r="A71">
        <v>70</v>
      </c>
      <c r="B71">
        <v>3951.99</v>
      </c>
      <c r="C71">
        <v>1.068828615457023E-3</v>
      </c>
    </row>
    <row r="72" spans="1:3" x14ac:dyDescent="0.25">
      <c r="A72">
        <v>71</v>
      </c>
      <c r="B72">
        <v>4462.1400000000003</v>
      </c>
      <c r="C72">
        <v>9.6766509855296845E-4</v>
      </c>
    </row>
    <row r="73" spans="1:3" x14ac:dyDescent="0.25">
      <c r="A73">
        <v>72</v>
      </c>
      <c r="B73">
        <v>5842.2</v>
      </c>
      <c r="C73">
        <v>9.585430146177809E-4</v>
      </c>
    </row>
    <row r="74" spans="1:3" x14ac:dyDescent="0.25">
      <c r="A74">
        <v>73</v>
      </c>
      <c r="B74">
        <v>8958.0400000000009</v>
      </c>
      <c r="C74">
        <v>9.585430146177809E-4</v>
      </c>
    </row>
    <row r="75" spans="1:3" x14ac:dyDescent="0.25">
      <c r="A75">
        <v>74</v>
      </c>
      <c r="B75">
        <v>7125.03</v>
      </c>
      <c r="C75">
        <v>1.3547311379741558E-3</v>
      </c>
    </row>
    <row r="76" spans="1:3" x14ac:dyDescent="0.25">
      <c r="A76">
        <v>75</v>
      </c>
      <c r="B76">
        <v>4955.67</v>
      </c>
      <c r="C76">
        <v>1.2191326395056669E-3</v>
      </c>
    </row>
    <row r="77" spans="1:3" x14ac:dyDescent="0.25">
      <c r="A77">
        <v>76</v>
      </c>
      <c r="B77">
        <v>4300.1400000000003</v>
      </c>
      <c r="C77">
        <v>1.4615138776212602E-3</v>
      </c>
    </row>
    <row r="78" spans="1:3" x14ac:dyDescent="0.25">
      <c r="A78">
        <v>77</v>
      </c>
      <c r="B78">
        <v>3958.26</v>
      </c>
      <c r="C78">
        <v>1.2151804075528137E-3</v>
      </c>
    </row>
    <row r="79" spans="1:3" x14ac:dyDescent="0.25">
      <c r="A79">
        <v>78</v>
      </c>
      <c r="B79">
        <v>2981.68</v>
      </c>
      <c r="C79">
        <v>1.5319343776790584E-3</v>
      </c>
    </row>
    <row r="80" spans="1:3" x14ac:dyDescent="0.25">
      <c r="A80">
        <v>79</v>
      </c>
      <c r="B80">
        <v>3027.05</v>
      </c>
      <c r="C80">
        <v>1.5210078018753131E-3</v>
      </c>
    </row>
    <row r="81" spans="1:3" x14ac:dyDescent="0.25">
      <c r="A81">
        <v>80</v>
      </c>
      <c r="B81">
        <v>3062.35</v>
      </c>
      <c r="C81">
        <v>1.5659231511436517E-3</v>
      </c>
    </row>
    <row r="82" spans="1:3" x14ac:dyDescent="0.25">
      <c r="A82">
        <v>81</v>
      </c>
      <c r="B82">
        <v>4027.2</v>
      </c>
      <c r="C82">
        <v>1.2061978545887962E-3</v>
      </c>
    </row>
    <row r="83" spans="1:3" x14ac:dyDescent="0.25">
      <c r="A83">
        <v>82</v>
      </c>
      <c r="B83">
        <v>3151.8</v>
      </c>
      <c r="C83">
        <v>1.3033368687280736E-3</v>
      </c>
    </row>
    <row r="84" spans="1:3" x14ac:dyDescent="0.25">
      <c r="A84">
        <v>83</v>
      </c>
      <c r="B84">
        <v>2206.2600000000002</v>
      </c>
      <c r="C84">
        <v>1.0171058714748035E-3</v>
      </c>
    </row>
    <row r="85" spans="1:3" x14ac:dyDescent="0.25">
      <c r="A85">
        <v>84</v>
      </c>
      <c r="B85">
        <v>3396.94</v>
      </c>
      <c r="C85">
        <v>1.6534769247504826E-3</v>
      </c>
    </row>
    <row r="86" spans="1:3" x14ac:dyDescent="0.25">
      <c r="A86">
        <v>85</v>
      </c>
      <c r="B86">
        <v>2906.66</v>
      </c>
      <c r="C86">
        <v>2.1701884637350087E-3</v>
      </c>
    </row>
    <row r="87" spans="1:3" x14ac:dyDescent="0.25">
      <c r="A87">
        <v>86</v>
      </c>
      <c r="B87">
        <v>2871.64</v>
      </c>
      <c r="C87">
        <v>1.1816377036251394E-3</v>
      </c>
    </row>
    <row r="88" spans="1:3" x14ac:dyDescent="0.25">
      <c r="A88">
        <v>87</v>
      </c>
      <c r="B88">
        <v>2381.36</v>
      </c>
      <c r="C88">
        <v>1.6154034429305703E-3</v>
      </c>
    </row>
    <row r="89" spans="1:3" x14ac:dyDescent="0.25">
      <c r="A89">
        <v>88</v>
      </c>
      <c r="B89">
        <v>3188.2</v>
      </c>
      <c r="C89">
        <v>1.1887167262614223E-3</v>
      </c>
    </row>
    <row r="90" spans="1:3" x14ac:dyDescent="0.25">
      <c r="A90">
        <v>89</v>
      </c>
      <c r="B90">
        <v>3062.35</v>
      </c>
      <c r="C90">
        <v>1.354787445371474E-3</v>
      </c>
    </row>
    <row r="91" spans="1:3" x14ac:dyDescent="0.25">
      <c r="A91">
        <v>90</v>
      </c>
      <c r="B91">
        <v>3306.47</v>
      </c>
      <c r="C91">
        <v>1.3062772886693866E-3</v>
      </c>
    </row>
    <row r="92" spans="1:3" x14ac:dyDescent="0.25">
      <c r="A92">
        <v>91</v>
      </c>
      <c r="B92">
        <v>4008.16</v>
      </c>
      <c r="C92">
        <v>1.0813654430675706E-3</v>
      </c>
    </row>
    <row r="93" spans="1:3" x14ac:dyDescent="0.25">
      <c r="A93">
        <v>92</v>
      </c>
      <c r="B93">
        <v>4867.59</v>
      </c>
      <c r="C93">
        <v>1.5102956493870685E-3</v>
      </c>
    </row>
    <row r="94" spans="1:3" x14ac:dyDescent="0.25">
      <c r="A94">
        <v>93</v>
      </c>
      <c r="B94">
        <v>4706.91</v>
      </c>
      <c r="C94">
        <v>1.2431267464824512E-3</v>
      </c>
    </row>
    <row r="95" spans="1:3" x14ac:dyDescent="0.25">
      <c r="A95">
        <v>94</v>
      </c>
      <c r="B95">
        <v>5708.43</v>
      </c>
      <c r="C95">
        <v>1.5865424760690187E-3</v>
      </c>
    </row>
    <row r="96" spans="1:3" x14ac:dyDescent="0.25">
      <c r="A96">
        <v>95</v>
      </c>
      <c r="B96">
        <v>4606.08</v>
      </c>
      <c r="C96">
        <v>1.0718751860894419E-3</v>
      </c>
    </row>
    <row r="97" spans="1:3" x14ac:dyDescent="0.25">
      <c r="A97">
        <v>96</v>
      </c>
      <c r="B97">
        <v>5325.78</v>
      </c>
      <c r="C97">
        <v>1.4751516835718587E-3</v>
      </c>
    </row>
    <row r="98" spans="1:3" x14ac:dyDescent="0.25">
      <c r="A98">
        <v>97</v>
      </c>
      <c r="B98">
        <v>4648.8</v>
      </c>
      <c r="C98">
        <v>1.3652268685825733E-3</v>
      </c>
    </row>
    <row r="99" spans="1:3" x14ac:dyDescent="0.25">
      <c r="A99">
        <v>98</v>
      </c>
      <c r="B99">
        <v>3835.26</v>
      </c>
      <c r="C99">
        <v>1.1615900877645843E-3</v>
      </c>
    </row>
    <row r="100" spans="1:3" x14ac:dyDescent="0.25">
      <c r="A100">
        <v>99</v>
      </c>
      <c r="B100">
        <v>4814.1000000000004</v>
      </c>
      <c r="C100">
        <v>1.3086558235184149E-3</v>
      </c>
    </row>
    <row r="101" spans="1:3" x14ac:dyDescent="0.25">
      <c r="A101">
        <v>100</v>
      </c>
      <c r="B101">
        <v>3744.3</v>
      </c>
      <c r="C101">
        <v>1.0487051429283623E-3</v>
      </c>
    </row>
    <row r="102" spans="1:3" x14ac:dyDescent="0.25">
      <c r="A102">
        <v>101</v>
      </c>
      <c r="B102">
        <v>4057.04</v>
      </c>
      <c r="C102">
        <v>1.3502454991816692E-3</v>
      </c>
    </row>
    <row r="103" spans="1:3" x14ac:dyDescent="0.25">
      <c r="A103">
        <v>102</v>
      </c>
      <c r="B103">
        <v>4284.4399999999996</v>
      </c>
      <c r="C103">
        <v>1.2341891878073969E-3</v>
      </c>
    </row>
    <row r="104" spans="1:3" x14ac:dyDescent="0.25">
      <c r="A104">
        <v>103</v>
      </c>
      <c r="B104">
        <v>3901.35</v>
      </c>
      <c r="C104">
        <v>1.6345990124297632E-3</v>
      </c>
    </row>
    <row r="105" spans="1:3" x14ac:dyDescent="0.25">
      <c r="A105">
        <v>104</v>
      </c>
      <c r="B105">
        <v>3775.5</v>
      </c>
      <c r="C105">
        <v>1.4983824280606162E-3</v>
      </c>
    </row>
    <row r="106" spans="1:3" x14ac:dyDescent="0.25">
      <c r="A106">
        <v>105</v>
      </c>
      <c r="B106">
        <v>4111.1000000000004</v>
      </c>
      <c r="C106">
        <v>1.0806515693285658E-3</v>
      </c>
    </row>
    <row r="107" spans="1:3" x14ac:dyDescent="0.25">
      <c r="A107">
        <v>106</v>
      </c>
      <c r="B107">
        <v>2976.7</v>
      </c>
      <c r="C107">
        <v>1.4141578961681762E-3</v>
      </c>
    </row>
    <row r="108" spans="1:3" x14ac:dyDescent="0.25">
      <c r="A108">
        <v>107</v>
      </c>
      <c r="B108">
        <v>3081.76</v>
      </c>
      <c r="C108">
        <v>1.495743928639417E-3</v>
      </c>
    </row>
    <row r="109" spans="1:3" x14ac:dyDescent="0.25">
      <c r="A109">
        <v>108</v>
      </c>
      <c r="B109">
        <v>3256.86</v>
      </c>
      <c r="C109">
        <v>1.9172717630741617E-3</v>
      </c>
    </row>
    <row r="110" spans="1:3" x14ac:dyDescent="0.25">
      <c r="A110">
        <v>109</v>
      </c>
      <c r="B110">
        <v>2941.68</v>
      </c>
      <c r="C110">
        <v>1.8152892224851105E-3</v>
      </c>
    </row>
    <row r="111" spans="1:3" x14ac:dyDescent="0.25">
      <c r="A111">
        <v>110</v>
      </c>
      <c r="B111">
        <v>2556.46</v>
      </c>
      <c r="C111">
        <v>1.3611269750618696E-3</v>
      </c>
    </row>
    <row r="112" spans="1:3" x14ac:dyDescent="0.25">
      <c r="A112">
        <v>111</v>
      </c>
      <c r="B112">
        <v>2661.52</v>
      </c>
      <c r="C112">
        <v>1.3951211552582195E-3</v>
      </c>
    </row>
    <row r="113" spans="1:3" x14ac:dyDescent="0.25">
      <c r="A113">
        <v>112</v>
      </c>
      <c r="B113">
        <v>3649.65</v>
      </c>
      <c r="C113">
        <v>1.3110846245530394E-3</v>
      </c>
    </row>
    <row r="114" spans="1:3" x14ac:dyDescent="0.25">
      <c r="A114">
        <v>113</v>
      </c>
      <c r="B114">
        <v>2978.45</v>
      </c>
      <c r="C114">
        <v>1.2531925761961518E-3</v>
      </c>
    </row>
    <row r="115" spans="1:3" x14ac:dyDescent="0.25">
      <c r="A115">
        <v>114</v>
      </c>
      <c r="B115">
        <v>3565.75</v>
      </c>
      <c r="C115">
        <v>1.5120040864975309E-3</v>
      </c>
    </row>
    <row r="116" spans="1:3" x14ac:dyDescent="0.25">
      <c r="A116">
        <v>115</v>
      </c>
      <c r="B116">
        <v>3027.05</v>
      </c>
      <c r="C116">
        <v>1.4570999110402158E-3</v>
      </c>
    </row>
    <row r="117" spans="1:3" x14ac:dyDescent="0.25">
      <c r="A117">
        <v>116</v>
      </c>
      <c r="B117">
        <v>3519.36</v>
      </c>
      <c r="C117">
        <v>1.3833684046450003E-3</v>
      </c>
    </row>
    <row r="118" spans="1:3" x14ac:dyDescent="0.25">
      <c r="A118">
        <v>117</v>
      </c>
      <c r="B118">
        <v>3476.85</v>
      </c>
      <c r="C118">
        <v>1.7386427369601796E-3</v>
      </c>
    </row>
    <row r="119" spans="1:3" x14ac:dyDescent="0.25">
      <c r="A119">
        <v>118</v>
      </c>
      <c r="B119">
        <v>3476.85</v>
      </c>
      <c r="C119">
        <v>1.7822645977441267E-3</v>
      </c>
    </row>
    <row r="120" spans="1:3" x14ac:dyDescent="0.25">
      <c r="A120">
        <v>119</v>
      </c>
      <c r="B120">
        <v>4300.1400000000003</v>
      </c>
      <c r="C120">
        <v>1.7147282247953388E-3</v>
      </c>
    </row>
    <row r="121" spans="1:3" x14ac:dyDescent="0.25">
      <c r="A121">
        <v>120</v>
      </c>
      <c r="B121">
        <v>3602.82</v>
      </c>
      <c r="C121">
        <v>1.4553678983209185E-3</v>
      </c>
    </row>
    <row r="122" spans="1:3" x14ac:dyDescent="0.25">
      <c r="A122">
        <v>121</v>
      </c>
      <c r="B122">
        <v>5752.89</v>
      </c>
      <c r="C122">
        <v>1.5733707008874793E-3</v>
      </c>
    </row>
    <row r="123" spans="1:3" x14ac:dyDescent="0.25">
      <c r="A123">
        <v>122</v>
      </c>
      <c r="B123">
        <v>4358.25</v>
      </c>
      <c r="C123">
        <v>1.1718333865984873E-3</v>
      </c>
    </row>
    <row r="124" spans="1:3" x14ac:dyDescent="0.25">
      <c r="A124">
        <v>123</v>
      </c>
      <c r="B124">
        <v>3530.34</v>
      </c>
      <c r="C124">
        <v>1.5335309670699462E-3</v>
      </c>
    </row>
    <row r="125" spans="1:3" x14ac:dyDescent="0.25">
      <c r="A125">
        <v>124</v>
      </c>
      <c r="B125">
        <v>4225.71</v>
      </c>
      <c r="C125">
        <v>1.3389240534501332E-3</v>
      </c>
    </row>
    <row r="126" spans="1:3" x14ac:dyDescent="0.25">
      <c r="A126">
        <v>125</v>
      </c>
      <c r="B126">
        <v>3568.24</v>
      </c>
      <c r="C126">
        <v>1.1791754344945835E-3</v>
      </c>
    </row>
    <row r="127" spans="1:3" x14ac:dyDescent="0.25">
      <c r="A127">
        <v>126</v>
      </c>
      <c r="B127">
        <v>3259.9</v>
      </c>
      <c r="C127">
        <v>1.2540261971226111E-3</v>
      </c>
    </row>
    <row r="128" spans="1:3" x14ac:dyDescent="0.25">
      <c r="A128">
        <v>127</v>
      </c>
      <c r="B128">
        <v>3062.35</v>
      </c>
      <c r="C128">
        <v>1.0908678131562517E-3</v>
      </c>
    </row>
    <row r="129" spans="1:3" x14ac:dyDescent="0.25">
      <c r="A129">
        <v>128</v>
      </c>
      <c r="B129">
        <v>2936.5</v>
      </c>
      <c r="C129">
        <v>1.4319768431806574E-3</v>
      </c>
    </row>
    <row r="130" spans="1:3" x14ac:dyDescent="0.25">
      <c r="A130">
        <v>129</v>
      </c>
      <c r="B130">
        <v>3649.65</v>
      </c>
      <c r="C130">
        <v>1.4166524774391282E-3</v>
      </c>
    </row>
    <row r="131" spans="1:3" x14ac:dyDescent="0.25">
      <c r="A131">
        <v>130</v>
      </c>
      <c r="B131">
        <v>2556.46</v>
      </c>
      <c r="C131">
        <v>1.5011829974708329E-3</v>
      </c>
    </row>
    <row r="132" spans="1:3" x14ac:dyDescent="0.25">
      <c r="A132">
        <v>131</v>
      </c>
      <c r="B132">
        <v>3361.92</v>
      </c>
      <c r="C132">
        <v>1.3312120964890811E-3</v>
      </c>
    </row>
    <row r="133" spans="1:3" x14ac:dyDescent="0.25">
      <c r="A133">
        <v>132</v>
      </c>
      <c r="B133">
        <v>3256.86</v>
      </c>
      <c r="C133">
        <v>1.6262815805934026E-3</v>
      </c>
    </row>
    <row r="134" spans="1:3" x14ac:dyDescent="0.25">
      <c r="A134">
        <v>133</v>
      </c>
      <c r="B134">
        <v>3151.8</v>
      </c>
      <c r="C134">
        <v>1.4508716107802344E-3</v>
      </c>
    </row>
    <row r="135" spans="1:3" x14ac:dyDescent="0.25">
      <c r="A135">
        <v>134</v>
      </c>
      <c r="B135">
        <v>2556.46</v>
      </c>
      <c r="C135">
        <v>1.2550651328492562E-3</v>
      </c>
    </row>
    <row r="136" spans="1:3" x14ac:dyDescent="0.25">
      <c r="A136">
        <v>135</v>
      </c>
      <c r="B136">
        <v>2661.52</v>
      </c>
      <c r="C136">
        <v>1.6113241413070081E-3</v>
      </c>
    </row>
    <row r="137" spans="1:3" x14ac:dyDescent="0.25">
      <c r="A137">
        <v>136</v>
      </c>
      <c r="B137">
        <v>3565.75</v>
      </c>
      <c r="C137">
        <v>1.2350303649469323E-3</v>
      </c>
    </row>
    <row r="138" spans="1:3" x14ac:dyDescent="0.25">
      <c r="A138">
        <v>137</v>
      </c>
      <c r="B138">
        <v>2852.6</v>
      </c>
      <c r="C138">
        <v>1.389409160565299E-3</v>
      </c>
    </row>
    <row r="139" spans="1:3" x14ac:dyDescent="0.25">
      <c r="A139">
        <v>138</v>
      </c>
      <c r="B139">
        <v>2517</v>
      </c>
      <c r="C139">
        <v>2.0432487655372041E-3</v>
      </c>
    </row>
    <row r="140" spans="1:3" x14ac:dyDescent="0.25">
      <c r="A140">
        <v>139</v>
      </c>
      <c r="B140">
        <v>3020.4</v>
      </c>
      <c r="C140">
        <v>1.8480049946080937E-3</v>
      </c>
    </row>
    <row r="141" spans="1:3" x14ac:dyDescent="0.25">
      <c r="A141">
        <v>140</v>
      </c>
      <c r="B141">
        <v>3585.89</v>
      </c>
      <c r="C141">
        <v>1.243391924087651E-3</v>
      </c>
    </row>
    <row r="142" spans="1:3" x14ac:dyDescent="0.25">
      <c r="A142">
        <v>141</v>
      </c>
      <c r="B142">
        <v>4790.24</v>
      </c>
      <c r="C142">
        <v>1.5976930870547892E-3</v>
      </c>
    </row>
    <row r="143" spans="1:3" x14ac:dyDescent="0.25">
      <c r="A143">
        <v>142</v>
      </c>
      <c r="B143">
        <v>4439.67</v>
      </c>
      <c r="C143">
        <v>1.965654461448068E-3</v>
      </c>
    </row>
    <row r="144" spans="1:3" x14ac:dyDescent="0.25">
      <c r="A144">
        <v>143</v>
      </c>
      <c r="B144">
        <v>6147.54</v>
      </c>
      <c r="C144">
        <v>9.8684460233958073E-4</v>
      </c>
    </row>
    <row r="145" spans="1:3" x14ac:dyDescent="0.25">
      <c r="A145">
        <v>144</v>
      </c>
      <c r="B145">
        <v>7053.06</v>
      </c>
      <c r="C145">
        <v>2.3025466960439863E-3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avg</vt:lpstr>
      <vt:lpstr>real_1 (3)!</vt:lpstr>
      <vt:lpstr>第一次随机</vt:lpstr>
      <vt:lpstr>第二次随机</vt:lpstr>
      <vt:lpstr>第三次随机</vt:lpstr>
      <vt:lpstr>第四次随机（2个要素）</vt:lpstr>
      <vt:lpstr>第五次随机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xuhui</cp:lastModifiedBy>
  <dcterms:created xsi:type="dcterms:W3CDTF">2018-05-03T06:22:00Z</dcterms:created>
  <dcterms:modified xsi:type="dcterms:W3CDTF">2018-05-25T17:23:15Z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