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umstudy\eecs486\proj\"/>
    </mc:Choice>
  </mc:AlternateContent>
  <xr:revisionPtr revIDLastSave="0" documentId="13_ncr:1_{506EA2C2-6204-4193-A6D8-7898072E7BAB}" xr6:coauthVersionLast="46" xr6:coauthVersionMax="46" xr10:uidLastSave="{00000000-0000-0000-0000-000000000000}"/>
  <bookViews>
    <workbookView xWindow="-103" yWindow="-103" windowWidth="33120" windowHeight="18120" activeTab="5" xr2:uid="{00000000-000D-0000-FFFF-FFFF00000000}"/>
  </bookViews>
  <sheets>
    <sheet name="go" sheetId="1" r:id="rId1"/>
    <sheet name="chess" sheetId="3" r:id="rId2"/>
    <sheet name="marathon" sheetId="2" r:id="rId3"/>
    <sheet name="MLB" sheetId="4" r:id="rId4"/>
    <sheet name="statistics" sheetId="5" r:id="rId5"/>
    <sheet name="Sheet6" sheetId="8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8" l="1"/>
  <c r="G12" i="8"/>
  <c r="G14" i="8"/>
  <c r="G10" i="8"/>
  <c r="G5" i="8"/>
  <c r="G3" i="8"/>
  <c r="F9" i="8"/>
  <c r="F10" i="8"/>
  <c r="F4" i="8"/>
  <c r="F2" i="8"/>
  <c r="F11" i="8"/>
  <c r="F12" i="8"/>
  <c r="F7" i="8"/>
  <c r="F14" i="8"/>
  <c r="F6" i="8"/>
  <c r="F5" i="8"/>
  <c r="F13" i="8"/>
  <c r="F8" i="8"/>
  <c r="F3" i="8"/>
  <c r="B15" i="8"/>
  <c r="A15" i="8"/>
  <c r="E9" i="8"/>
  <c r="G9" i="8" s="1"/>
  <c r="E8" i="8"/>
  <c r="G8" i="8" s="1"/>
  <c r="E13" i="8"/>
  <c r="G13" i="8" s="1"/>
  <c r="E5" i="8"/>
  <c r="E6" i="8"/>
  <c r="G6" i="8" s="1"/>
  <c r="E14" i="8"/>
  <c r="E7" i="8"/>
  <c r="G7" i="8" s="1"/>
  <c r="E12" i="8"/>
  <c r="E11" i="8"/>
  <c r="G11" i="8" s="1"/>
  <c r="E2" i="8"/>
  <c r="G2" i="8" s="1"/>
  <c r="E4" i="8"/>
  <c r="E10" i="8"/>
  <c r="E3" i="8"/>
</calcChain>
</file>

<file path=xl/sharedStrings.xml><?xml version="1.0" encoding="utf-8"?>
<sst xmlns="http://schemas.openxmlformats.org/spreadsheetml/2006/main" count="1428" uniqueCount="666">
  <si>
    <t>Shin Jinseo</t>
  </si>
  <si>
    <t>♂</t>
  </si>
  <si>
    <t>kr</t>
  </si>
  <si>
    <t>Ke Jie</t>
  </si>
  <si>
    <t>cn</t>
  </si>
  <si>
    <t>Park Junghwan</t>
  </si>
  <si>
    <t>Gu Zihao</t>
  </si>
  <si>
    <t>Xie Erhao</t>
  </si>
  <si>
    <t>Jiang Weijie</t>
  </si>
  <si>
    <t>Yang Dingxin</t>
  </si>
  <si>
    <t>Lian Xiao</t>
  </si>
  <si>
    <t>Ichiriki Ryo</t>
  </si>
  <si>
    <t>jp</t>
  </si>
  <si>
    <t>Ding Hao</t>
  </si>
  <si>
    <t>Fan Yunruo</t>
  </si>
  <si>
    <t>Xie Ke</t>
  </si>
  <si>
    <t>Fan Tingyu</t>
  </si>
  <si>
    <t>Byun Sangil</t>
  </si>
  <si>
    <t>Mi Yuting</t>
  </si>
  <si>
    <t>Xu Jiayang</t>
  </si>
  <si>
    <t>Tuo Jiaxi</t>
  </si>
  <si>
    <t>Tao Xinran</t>
  </si>
  <si>
    <t>Kim Jiseok</t>
  </si>
  <si>
    <t>Li Weiqing</t>
  </si>
  <si>
    <t>Weon Seongjin</t>
  </si>
  <si>
    <t>Li Xuanhao</t>
  </si>
  <si>
    <t>Chen Yaoye</t>
  </si>
  <si>
    <t>Shin Minjun</t>
  </si>
  <si>
    <t>Dang Yifei</t>
  </si>
  <si>
    <t>Lee Donghoon</t>
  </si>
  <si>
    <t>Iyama Yuta</t>
  </si>
  <si>
    <t>Lee Jihyun (m)</t>
  </si>
  <si>
    <t>Tong Mengcheng</t>
  </si>
  <si>
    <t>Kang Dongyun</t>
  </si>
  <si>
    <t>Tang Weixing</t>
  </si>
  <si>
    <t>Chen Xian</t>
  </si>
  <si>
    <t>Li Qincheng</t>
  </si>
  <si>
    <t>Shi Yue</t>
  </si>
  <si>
    <t>Liao Yuanhe</t>
  </si>
  <si>
    <t>An Sungjoon</t>
  </si>
  <si>
    <t>Tan Xiao</t>
  </si>
  <si>
    <t>Zhao Chenyu</t>
  </si>
  <si>
    <t>Yang Kaiwen</t>
  </si>
  <si>
    <t>Lee Changseok</t>
  </si>
  <si>
    <t>Xu Haohong</t>
  </si>
  <si>
    <t>tw</t>
  </si>
  <si>
    <t>Shibano Toramaru</t>
  </si>
  <si>
    <t>Huang Yunsong</t>
  </si>
  <si>
    <t>Peng Liyao</t>
  </si>
  <si>
    <t>Fan Yin</t>
  </si>
  <si>
    <t>Meng Tailing</t>
  </si>
  <si>
    <t>Hsu Chiayuan</t>
  </si>
  <si>
    <t>Kang Yootaek</t>
  </si>
  <si>
    <t>Shu Yixiao</t>
  </si>
  <si>
    <t>Lee Sedol</t>
  </si>
  <si>
    <t>Choi Cheolhan</t>
  </si>
  <si>
    <t>Kim Junghyun</t>
  </si>
  <si>
    <t>Rong Yi</t>
  </si>
  <si>
    <t>Xia Chenkun</t>
  </si>
  <si>
    <t>Na Hyun</t>
  </si>
  <si>
    <t>Tu Xiaoyu</t>
  </si>
  <si>
    <t>Zhang Tao</t>
  </si>
  <si>
    <t>Park Yeonghun</t>
  </si>
  <si>
    <t>Lee Yeongkyu</t>
  </si>
  <si>
    <t>Yu Zhengqi</t>
  </si>
  <si>
    <t>Ahn Kukhyun</t>
  </si>
  <si>
    <t>Zhou Ruiyang</t>
  </si>
  <si>
    <t>Wang Haoyang</t>
  </si>
  <si>
    <t>Lee Wonyoung</t>
  </si>
  <si>
    <t>Wang Xinghao</t>
  </si>
  <si>
    <t>Mao Ruilong</t>
  </si>
  <si>
    <t>Park Minkyu</t>
  </si>
  <si>
    <t>Kim Myounghoon</t>
  </si>
  <si>
    <t>Yi Lingtao</t>
  </si>
  <si>
    <t>Seol Hyunjun</t>
  </si>
  <si>
    <t>Paek Hongseok</t>
  </si>
  <si>
    <t>Han Yizhou</t>
  </si>
  <si>
    <t>Cho Hanseung</t>
  </si>
  <si>
    <t>Wang Yuanjun</t>
  </si>
  <si>
    <t>Wu Guangya</t>
  </si>
  <si>
    <t>Heo Yongho</t>
  </si>
  <si>
    <t>Choi Jeong</t>
  </si>
  <si>
    <t>♀</t>
  </si>
  <si>
    <t>Park Jinsol</t>
  </si>
  <si>
    <t>Cao Xiaoyang</t>
  </si>
  <si>
    <t>Gu Li</t>
  </si>
  <si>
    <t>Wang Zejin</t>
  </si>
  <si>
    <t>Hong Seongji</t>
  </si>
  <si>
    <t>Kang Seungmin</t>
  </si>
  <si>
    <t>Sun Tengyu</t>
  </si>
  <si>
    <t>Cai Jing</t>
  </si>
  <si>
    <t>Chen Zijian</t>
  </si>
  <si>
    <t>Li Chengsen</t>
  </si>
  <si>
    <t>Hu Yuefeng</t>
  </si>
  <si>
    <t>Liu Xing</t>
  </si>
  <si>
    <t>Kim Sedong</t>
  </si>
  <si>
    <t>Park Geunho</t>
  </si>
  <si>
    <t>Yun Chanhee</t>
  </si>
  <si>
    <t>Park Hamin</t>
  </si>
  <si>
    <t>An Jungki</t>
  </si>
  <si>
    <t>An Dongxu</t>
  </si>
  <si>
    <t>Kim Hyeongwoo</t>
  </si>
  <si>
    <t>Yamashita Keigo</t>
  </si>
  <si>
    <t>Lin Junyan</t>
  </si>
  <si>
    <t>Gon Jiwoo</t>
  </si>
  <si>
    <t>Seto Taiki</t>
  </si>
  <si>
    <t>Birhanu LEGESE</t>
  </si>
  <si>
    <t>ETHETH</t>
  </si>
  <si>
    <t>Marathon</t>
  </si>
  <si>
    <t>Evans CHEBET</t>
  </si>
  <si>
    <t>KENKEN</t>
  </si>
  <si>
    <t>Lawrence CHERONO</t>
  </si>
  <si>
    <t>Mosinet GEREMEW</t>
  </si>
  <si>
    <t>Vincent KIPCHUMBA</t>
  </si>
  <si>
    <t>Sisay LEMMA</t>
  </si>
  <si>
    <t>El Mahjoub DAZZA</t>
  </si>
  <si>
    <t>MARMAR</t>
  </si>
  <si>
    <t>Amos KIPRUTO</t>
  </si>
  <si>
    <t>Kaan Kigen ÖZBILEN</t>
  </si>
  <si>
    <t>TURTUR</t>
  </si>
  <si>
    <t>Lelisa DESISA</t>
  </si>
  <si>
    <t>Mathew Kipkoech KISORIO</t>
  </si>
  <si>
    <t>Leul GEBRESILASE</t>
  </si>
  <si>
    <t>Tsedat Abeje AYANA</t>
  </si>
  <si>
    <t>Asefa MENGSTU</t>
  </si>
  <si>
    <t>Bashir ABDI</t>
  </si>
  <si>
    <t>BELBEL</t>
  </si>
  <si>
    <t>Kelkile GEZAHEGN</t>
  </si>
  <si>
    <t>Elisha ROTICH</t>
  </si>
  <si>
    <t>Philemon RONO</t>
  </si>
  <si>
    <t>Barnabas KIPTUM</t>
  </si>
  <si>
    <t>El Hassan EL ABBASSI</t>
  </si>
  <si>
    <t>BRNBRN</t>
  </si>
  <si>
    <t>Emmanuel SAINA</t>
  </si>
  <si>
    <t>Fikre BEKELE</t>
  </si>
  <si>
    <t>Dejene DEBELA</t>
  </si>
  <si>
    <t>Dawit WOLDE</t>
  </si>
  <si>
    <t>Geoffrey KAMWOROR</t>
  </si>
  <si>
    <t>Marathon [Half Marathon]</t>
  </si>
  <si>
    <t>Bedan KAROKI</t>
  </si>
  <si>
    <t>Aychew BANTIE</t>
  </si>
  <si>
    <t>Reuben Kiprop KIPYEGO</t>
  </si>
  <si>
    <t>Kenenisa BEKELE</t>
  </si>
  <si>
    <t>Abebe Negewo DEGEFA</t>
  </si>
  <si>
    <t>Paul LONYANGATA</t>
  </si>
  <si>
    <t>Albert KORIR</t>
  </si>
  <si>
    <t>Andualem Belay SHIFERAW</t>
  </si>
  <si>
    <t>Reuben KERIO</t>
  </si>
  <si>
    <t>Filex Kipchirchir KIPROTICH</t>
  </si>
  <si>
    <t>Getaneh MOLLA</t>
  </si>
  <si>
    <t>Marius KIMUTAI</t>
  </si>
  <si>
    <t>Kinde ATANAW</t>
  </si>
  <si>
    <t>Thomas KIPLAGAT</t>
  </si>
  <si>
    <t>Mekuant Ayenew GEBRE</t>
  </si>
  <si>
    <t>Stephen MOKOKA</t>
  </si>
  <si>
    <t>RSARSA</t>
  </si>
  <si>
    <t>Shifera TAMRU</t>
  </si>
  <si>
    <t>Birhan NEBEBEW</t>
  </si>
  <si>
    <t>Mule WASIHUN</t>
  </si>
  <si>
    <t>Mike KIPTUM</t>
  </si>
  <si>
    <t>Daniel KIBET</t>
  </si>
  <si>
    <t>Eric KIPTANUI</t>
  </si>
  <si>
    <t>Deso GELMISA</t>
  </si>
  <si>
    <t>Yuta SHITARA</t>
  </si>
  <si>
    <t>JPNJPN</t>
  </si>
  <si>
    <t>Edwin KOECH</t>
  </si>
  <si>
    <t>Vincent RONO</t>
  </si>
  <si>
    <t>Regasa BEJIGA</t>
  </si>
  <si>
    <t>Tadesse ABRAHAM</t>
  </si>
  <si>
    <t>SUISUI</t>
  </si>
  <si>
    <t>Yitayal Atnafu ZERIHUN</t>
  </si>
  <si>
    <t>Anthony MARITIM</t>
  </si>
  <si>
    <t>Abdi NAGEEYE</t>
  </si>
  <si>
    <t>NEDNED</t>
  </si>
  <si>
    <t>Felix KIMUTAI</t>
  </si>
  <si>
    <t>Yuya YOSHIDA</t>
  </si>
  <si>
    <t>Koen NAERT</t>
  </si>
  <si>
    <t>Mohamed ZIANI</t>
  </si>
  <si>
    <t>Herpasa NEGASA</t>
  </si>
  <si>
    <t>Michael KUNYUGA</t>
  </si>
  <si>
    <t>Morris Munene GACHAGA</t>
  </si>
  <si>
    <t>Guye Idemo ADOLA</t>
  </si>
  <si>
    <t>Emmanuel NAIBEI</t>
  </si>
  <si>
    <t>Justus KIMUTAI</t>
  </si>
  <si>
    <t>Gebretsadik ABRAHA</t>
  </si>
  <si>
    <t>Bonsa DIDA</t>
  </si>
  <si>
    <t>Solomon Kirwa YEGO</t>
  </si>
  <si>
    <t>Shura KITATA</t>
  </si>
  <si>
    <t>Tsegaye KEBEDE</t>
  </si>
  <si>
    <t>Titus EKIRU</t>
  </si>
  <si>
    <t>Callum HAWKINS</t>
  </si>
  <si>
    <t>GBRGBR</t>
  </si>
  <si>
    <t>Tesfa WOKNETH</t>
  </si>
  <si>
    <t>Philemon KACHERAN</t>
  </si>
  <si>
    <t>Felix CHEMONGES</t>
  </si>
  <si>
    <t>UGAUGA</t>
  </si>
  <si>
    <t>Mo FARAH</t>
  </si>
  <si>
    <t>Abera KUMA</t>
  </si>
  <si>
    <t>Alemu BEKELE</t>
  </si>
  <si>
    <t>Yuma HATTORI</t>
  </si>
  <si>
    <t>Asefa MENGISA</t>
  </si>
  <si>
    <t>Martin KIPRUGUT KOSGEY</t>
  </si>
  <si>
    <t>Silas MWETICH</t>
  </si>
  <si>
    <t>Tamirat TOLA</t>
  </si>
  <si>
    <t>Berga BIRHANU BEKELE</t>
  </si>
  <si>
    <t>Suguru OSAKO</t>
  </si>
  <si>
    <t>Yihunilign ADANE</t>
  </si>
  <si>
    <t>Naoya SAKUDA</t>
  </si>
  <si>
    <t>Belay Asefa BEDADA</t>
  </si>
  <si>
    <t>Benson KIPRUTO</t>
  </si>
  <si>
    <t>Birhanu TESHOME</t>
  </si>
  <si>
    <t>Joel Kemboi KIMURER</t>
  </si>
  <si>
    <t>Tesfaye Lencho ANBESA</t>
  </si>
  <si>
    <t>Daniel MUINDI</t>
  </si>
  <si>
    <t>Benson SEUREI</t>
  </si>
  <si>
    <t>Ayele ABSHERO</t>
  </si>
  <si>
    <t>Maru TEFERI</t>
  </si>
  <si>
    <t>ISRISR</t>
  </si>
  <si>
    <t>Marius KIPSEREM</t>
  </si>
  <si>
    <t>Kengo SUZUKI</t>
  </si>
  <si>
    <t>Natsuki TERADA</t>
  </si>
  <si>
    <t> g</t>
  </si>
  <si>
    <t> NOR</t>
  </si>
  <si>
    <t> 2847</t>
  </si>
  <si>
    <t> 0</t>
  </si>
  <si>
    <t> 1990</t>
  </si>
  <si>
    <t> 2</t>
  </si>
  <si>
    <t> USA</t>
  </si>
  <si>
    <t> 2820</t>
  </si>
  <si>
    <t> 1992</t>
  </si>
  <si>
    <t> 3</t>
  </si>
  <si>
    <t> CHN</t>
  </si>
  <si>
    <t> 2791</t>
  </si>
  <si>
    <t> 4</t>
  </si>
  <si>
    <t> RUS</t>
  </si>
  <si>
    <t> 2789</t>
  </si>
  <si>
    <t> 5</t>
  </si>
  <si>
    <t> ARM</t>
  </si>
  <si>
    <t> 2781</t>
  </si>
  <si>
    <t> 1982</t>
  </si>
  <si>
    <t> 6</t>
  </si>
  <si>
    <t> 2777</t>
  </si>
  <si>
    <t> 1983</t>
  </si>
  <si>
    <t> 7</t>
  </si>
  <si>
    <t> NED</t>
  </si>
  <si>
    <t> 2776</t>
  </si>
  <si>
    <t> 1994</t>
  </si>
  <si>
    <t> 8</t>
  </si>
  <si>
    <t> AZE</t>
  </si>
  <si>
    <t> 2770</t>
  </si>
  <si>
    <t> 1985</t>
  </si>
  <si>
    <t> 9</t>
  </si>
  <si>
    <t> 1993</t>
  </si>
  <si>
    <t> 10</t>
  </si>
  <si>
    <t> 2765</t>
  </si>
  <si>
    <t> 1987</t>
  </si>
  <si>
    <t> 11</t>
  </si>
  <si>
    <t> HUN</t>
  </si>
  <si>
    <t> 2763</t>
  </si>
  <si>
    <t> 1996</t>
  </si>
  <si>
    <t> 12</t>
  </si>
  <si>
    <t> 1989</t>
  </si>
  <si>
    <t> 13</t>
  </si>
  <si>
    <t> FID</t>
  </si>
  <si>
    <t> 2759</t>
  </si>
  <si>
    <t> 2003</t>
  </si>
  <si>
    <t> 14</t>
  </si>
  <si>
    <t> 2758</t>
  </si>
  <si>
    <t> 15</t>
  </si>
  <si>
    <t> FRA</t>
  </si>
  <si>
    <t> 16</t>
  </si>
  <si>
    <t> 2757</t>
  </si>
  <si>
    <t> 17</t>
  </si>
  <si>
    <t> IND</t>
  </si>
  <si>
    <t> 2753</t>
  </si>
  <si>
    <t> 1969</t>
  </si>
  <si>
    <t> 18</t>
  </si>
  <si>
    <t> 2736</t>
  </si>
  <si>
    <t> 19</t>
  </si>
  <si>
    <t> BUL</t>
  </si>
  <si>
    <t> 2735</t>
  </si>
  <si>
    <t> 1975</t>
  </si>
  <si>
    <t> 20</t>
  </si>
  <si>
    <t> 2732</t>
  </si>
  <si>
    <t> 1999</t>
  </si>
  <si>
    <t> 21</t>
  </si>
  <si>
    <t> 2730</t>
  </si>
  <si>
    <t> 1986</t>
  </si>
  <si>
    <t> 22</t>
  </si>
  <si>
    <t> POL</t>
  </si>
  <si>
    <t> 2729</t>
  </si>
  <si>
    <t> 1998</t>
  </si>
  <si>
    <t> 23</t>
  </si>
  <si>
    <t> 2726</t>
  </si>
  <si>
    <t> 24</t>
  </si>
  <si>
    <t> 2725</t>
  </si>
  <si>
    <t> 25</t>
  </si>
  <si>
    <t> ENG</t>
  </si>
  <si>
    <t> 2716</t>
  </si>
  <si>
    <t> 1971</t>
  </si>
  <si>
    <t> 26</t>
  </si>
  <si>
    <t> 2715</t>
  </si>
  <si>
    <t> 27</t>
  </si>
  <si>
    <t> 2714</t>
  </si>
  <si>
    <t> 1976</t>
  </si>
  <si>
    <t> 28</t>
  </si>
  <si>
    <t> 2710</t>
  </si>
  <si>
    <t> 29</t>
  </si>
  <si>
    <t> ESP</t>
  </si>
  <si>
    <t> 30</t>
  </si>
  <si>
    <t> 2709</t>
  </si>
  <si>
    <t> 31</t>
  </si>
  <si>
    <t> VIE</t>
  </si>
  <si>
    <t> 1991</t>
  </si>
  <si>
    <t> 32</t>
  </si>
  <si>
    <t> 2000</t>
  </si>
  <si>
    <t> 33</t>
  </si>
  <si>
    <t> 34</t>
  </si>
  <si>
    <t> 2706</t>
  </si>
  <si>
    <t> 35</t>
  </si>
  <si>
    <t> 2705</t>
  </si>
  <si>
    <t> 36</t>
  </si>
  <si>
    <t> 2701</t>
  </si>
  <si>
    <t> 2002</t>
  </si>
  <si>
    <t> 37</t>
  </si>
  <si>
    <t> 38</t>
  </si>
  <si>
    <t> UKR</t>
  </si>
  <si>
    <t> 2699</t>
  </si>
  <si>
    <t> 39</t>
  </si>
  <si>
    <t> EGY</t>
  </si>
  <si>
    <t> 2697</t>
  </si>
  <si>
    <t> 1988</t>
  </si>
  <si>
    <t> 40</t>
  </si>
  <si>
    <t> CZE</t>
  </si>
  <si>
    <t> 41</t>
  </si>
  <si>
    <t> 2696</t>
  </si>
  <si>
    <t> 1997</t>
  </si>
  <si>
    <t> 42</t>
  </si>
  <si>
    <t> 2694</t>
  </si>
  <si>
    <t> 1974</t>
  </si>
  <si>
    <t> 43</t>
  </si>
  <si>
    <t> 44</t>
  </si>
  <si>
    <t> 2691</t>
  </si>
  <si>
    <t> 45</t>
  </si>
  <si>
    <t> 2690</t>
  </si>
  <si>
    <t> 46</t>
  </si>
  <si>
    <t> 2688</t>
  </si>
  <si>
    <t> 47</t>
  </si>
  <si>
    <t> 2687</t>
  </si>
  <si>
    <t> 48</t>
  </si>
  <si>
    <t> 49</t>
  </si>
  <si>
    <t> 1995</t>
  </si>
  <si>
    <t> 50</t>
  </si>
  <si>
    <t> 2684</t>
  </si>
  <si>
    <t> 51</t>
  </si>
  <si>
    <t> 2683</t>
  </si>
  <si>
    <t> 52</t>
  </si>
  <si>
    <t> 53</t>
  </si>
  <si>
    <t> UAE</t>
  </si>
  <si>
    <t> 2682</t>
  </si>
  <si>
    <t> 54</t>
  </si>
  <si>
    <t> 55</t>
  </si>
  <si>
    <t> AUT</t>
  </si>
  <si>
    <t> 2680</t>
  </si>
  <si>
    <t> 56</t>
  </si>
  <si>
    <t> 2679</t>
  </si>
  <si>
    <t> 57</t>
  </si>
  <si>
    <t> 2678</t>
  </si>
  <si>
    <t> 58</t>
  </si>
  <si>
    <t> 59</t>
  </si>
  <si>
    <t> ISR</t>
  </si>
  <si>
    <t> 2676</t>
  </si>
  <si>
    <t> 1968</t>
  </si>
  <si>
    <t> 60</t>
  </si>
  <si>
    <t> IRI</t>
  </si>
  <si>
    <t> 61</t>
  </si>
  <si>
    <t> 2674</t>
  </si>
  <si>
    <t> 1984</t>
  </si>
  <si>
    <t> 62</t>
  </si>
  <si>
    <t> 2673</t>
  </si>
  <si>
    <t> 63</t>
  </si>
  <si>
    <t> 64</t>
  </si>
  <si>
    <t> 65</t>
  </si>
  <si>
    <t> 2672</t>
  </si>
  <si>
    <t> 66</t>
  </si>
  <si>
    <t> GER</t>
  </si>
  <si>
    <t> 2670</t>
  </si>
  <si>
    <t> 67</t>
  </si>
  <si>
    <t> SWE</t>
  </si>
  <si>
    <t> 68</t>
  </si>
  <si>
    <t> 69</t>
  </si>
  <si>
    <t> 2669</t>
  </si>
  <si>
    <t> 70</t>
  </si>
  <si>
    <t> 2667</t>
  </si>
  <si>
    <t> 71</t>
  </si>
  <si>
    <t> 72</t>
  </si>
  <si>
    <t> 2665</t>
  </si>
  <si>
    <t> 73</t>
  </si>
  <si>
    <t> 74</t>
  </si>
  <si>
    <t> 75</t>
  </si>
  <si>
    <t> 1980</t>
  </si>
  <si>
    <t> 76</t>
  </si>
  <si>
    <t> 2663</t>
  </si>
  <si>
    <t> 1979</t>
  </si>
  <si>
    <t> 77</t>
  </si>
  <si>
    <t> 78</t>
  </si>
  <si>
    <t> 79</t>
  </si>
  <si>
    <t> UZB</t>
  </si>
  <si>
    <t> 2662</t>
  </si>
  <si>
    <t> 80</t>
  </si>
  <si>
    <t> 1972</t>
  </si>
  <si>
    <t> 81</t>
  </si>
  <si>
    <t> 2660</t>
  </si>
  <si>
    <t> 82</t>
  </si>
  <si>
    <t> 83</t>
  </si>
  <si>
    <t> 2659</t>
  </si>
  <si>
    <t> 84</t>
  </si>
  <si>
    <t> 1977</t>
  </si>
  <si>
    <t> 85</t>
  </si>
  <si>
    <t> 2658</t>
  </si>
  <si>
    <t> 86</t>
  </si>
  <si>
    <t> 87</t>
  </si>
  <si>
    <t> ROU</t>
  </si>
  <si>
    <t> 2656</t>
  </si>
  <si>
    <t> 88</t>
  </si>
  <si>
    <t> 89</t>
  </si>
  <si>
    <t> 2654</t>
  </si>
  <si>
    <t> 90</t>
  </si>
  <si>
    <t> 91</t>
  </si>
  <si>
    <t> PER</t>
  </si>
  <si>
    <t> 2652</t>
  </si>
  <si>
    <t> 92</t>
  </si>
  <si>
    <t> 93</t>
  </si>
  <si>
    <t> 2651</t>
  </si>
  <si>
    <t> 94</t>
  </si>
  <si>
    <t> 2650</t>
  </si>
  <si>
    <t> 95</t>
  </si>
  <si>
    <t> 2649</t>
  </si>
  <si>
    <t> 96</t>
  </si>
  <si>
    <t> 97</t>
  </si>
  <si>
    <t> 98</t>
  </si>
  <si>
    <t> 2648</t>
  </si>
  <si>
    <t> 99</t>
  </si>
  <si>
    <t> 2647</t>
  </si>
  <si>
    <t> 100</t>
  </si>
  <si>
    <t> Mike Trout</t>
  </si>
  <si>
    <t> Mookie Betts</t>
  </si>
  <si>
    <t> Jacob deGrom</t>
  </si>
  <si>
    <t> Freddie Freeman</t>
  </si>
  <si>
    <t> Juan Soto</t>
  </si>
  <si>
    <t> Fernando Tatis Jr.</t>
  </si>
  <si>
    <t> Ronald Acuña Jr.</t>
  </si>
  <si>
    <t> Anthony Rendon</t>
  </si>
  <si>
    <t> Christian Yelich</t>
  </si>
  <si>
    <t> Cody Bellinger</t>
  </si>
  <si>
    <t> Gerrit Cole</t>
  </si>
  <si>
    <t> Shane Bieber</t>
  </si>
  <si>
    <t> Nolan Arenado</t>
  </si>
  <si>
    <t> DJ LeMahieu</t>
  </si>
  <si>
    <t> Francisco Lindor</t>
  </si>
  <si>
    <t> Trevor Story</t>
  </si>
  <si>
    <t> Alex Bregman</t>
  </si>
  <si>
    <t> Manny Machado</t>
  </si>
  <si>
    <t> José Ramírez</t>
  </si>
  <si>
    <t> George Springer</t>
  </si>
  <si>
    <t> Aaron Judge</t>
  </si>
  <si>
    <t> Bryce Harper</t>
  </si>
  <si>
    <t> Matt Chapman</t>
  </si>
  <si>
    <t> Corey Seager</t>
  </si>
  <si>
    <t> Xander Bogaerts</t>
  </si>
  <si>
    <t> Trea Turner</t>
  </si>
  <si>
    <t> Tim Anderson</t>
  </si>
  <si>
    <t> Max Scherzer</t>
  </si>
  <si>
    <t> Trevor Bauer</t>
  </si>
  <si>
    <t> Yu Darvish</t>
  </si>
  <si>
    <t> José Abreu</t>
  </si>
  <si>
    <t> Paul Goldschmidt</t>
  </si>
  <si>
    <t> J.T. Realmuto</t>
  </si>
  <si>
    <t> Michael Conforto</t>
  </si>
  <si>
    <t> Jeff McNeil</t>
  </si>
  <si>
    <t> Michael Brantley</t>
  </si>
  <si>
    <t> Marcell Ozuna</t>
  </si>
  <si>
    <t> Clayton Kershaw</t>
  </si>
  <si>
    <t> Hyun Jin Ryu</t>
  </si>
  <si>
    <t> Walker Buehler</t>
  </si>
  <si>
    <t> Luke Voit</t>
  </si>
  <si>
    <t> Nelson Cruz</t>
  </si>
  <si>
    <t> Anthony Rizzo</t>
  </si>
  <si>
    <t> Matt Olson</t>
  </si>
  <si>
    <t> Max Muncy</t>
  </si>
  <si>
    <t> Justin Turner</t>
  </si>
  <si>
    <t> Josh Donaldson</t>
  </si>
  <si>
    <t> Ketel Marte</t>
  </si>
  <si>
    <t> Yasmani Grandal</t>
  </si>
  <si>
    <t> Will Smith</t>
  </si>
  <si>
    <t> Mike Yastrzemski</t>
  </si>
  <si>
    <t> Aaron Nola</t>
  </si>
  <si>
    <t> Brandon Lowe</t>
  </si>
  <si>
    <t> Eloy Jiménez</t>
  </si>
  <si>
    <t> Jose Altuve</t>
  </si>
  <si>
    <t> Carlos Correa</t>
  </si>
  <si>
    <t> Bo Bichette</t>
  </si>
  <si>
    <t> Liam Hendriks</t>
  </si>
  <si>
    <t> Devin Williams</t>
  </si>
  <si>
    <t> Stephen Strasburg</t>
  </si>
  <si>
    <t> Javier Báez</t>
  </si>
  <si>
    <t> Kris Bryant</t>
  </si>
  <si>
    <t> Eugenio Suárez</t>
  </si>
  <si>
    <t> Gleyber Torres</t>
  </si>
  <si>
    <t> Rafael Devers</t>
  </si>
  <si>
    <t> Pete Alonso</t>
  </si>
  <si>
    <t> Dominic Smith</t>
  </si>
  <si>
    <t> Jack Flaherty</t>
  </si>
  <si>
    <t> Lucas Giolito</t>
  </si>
  <si>
    <t> Max Fried</t>
  </si>
  <si>
    <t> Cavan Biggio</t>
  </si>
  <si>
    <t> Ozzie Albies</t>
  </si>
  <si>
    <t> Marcus Semien</t>
  </si>
  <si>
    <t> Dinelson Lamet</t>
  </si>
  <si>
    <t> Lance Lynn</t>
  </si>
  <si>
    <t> Charlie Blackmon</t>
  </si>
  <si>
    <t> Whit Merrifield</t>
  </si>
  <si>
    <t> Gio Urshela</t>
  </si>
  <si>
    <t> Kenta Maeda</t>
  </si>
  <si>
    <t> Blake Snell</t>
  </si>
  <si>
    <t> Willson Contreras</t>
  </si>
  <si>
    <t> Salvador Perez</t>
  </si>
  <si>
    <t> Lourdes Gurriel Jr.</t>
  </si>
  <si>
    <t> Kyle Hendricks</t>
  </si>
  <si>
    <t> Luis Castillo</t>
  </si>
  <si>
    <t> Sonny Gray</t>
  </si>
  <si>
    <t> Joey Gallo</t>
  </si>
  <si>
    <t> Alex Verdugo</t>
  </si>
  <si>
    <t> Brandon Nimmo</t>
  </si>
  <si>
    <t> Yoán Moncada</t>
  </si>
  <si>
    <t> Byron Buxton</t>
  </si>
  <si>
    <t> Austin Meadows</t>
  </si>
  <si>
    <t> Kyle Lewis</t>
  </si>
  <si>
    <t> Luis Robert</t>
  </si>
  <si>
    <t> Josh Hader</t>
  </si>
  <si>
    <t> Tyler Glasnow</t>
  </si>
  <si>
    <t> Giancarlo Stanton</t>
  </si>
  <si>
    <t> J.D. Martinez</t>
  </si>
  <si>
    <t> Trey Mancini</t>
  </si>
  <si>
    <t> Randy Arozarena</t>
  </si>
  <si>
    <t>Carlsen Magnus</t>
  </si>
  <si>
    <t> Caruana Fabiano</t>
  </si>
  <si>
    <t> Ding Liren</t>
  </si>
  <si>
    <t> Nepomniachtchi Ian</t>
  </si>
  <si>
    <t> Aronian Levon</t>
  </si>
  <si>
    <t> Grischuk Alexander</t>
  </si>
  <si>
    <t> Giri Anish</t>
  </si>
  <si>
    <t> Mamedyarov Shakhriyar</t>
  </si>
  <si>
    <t> So Wesley</t>
  </si>
  <si>
    <t> Radjabov Teimour</t>
  </si>
  <si>
    <t> Rapport Richard</t>
  </si>
  <si>
    <t> Wang Hao</t>
  </si>
  <si>
    <t> Firouzja Alireza</t>
  </si>
  <si>
    <t> Dominguez Perez Leinier</t>
  </si>
  <si>
    <t> Vachier-Lagrave Maxime</t>
  </si>
  <si>
    <t> Karjakin Sergey</t>
  </si>
  <si>
    <t> Anand Viswanathan</t>
  </si>
  <si>
    <t> Nakamura Hikaru</t>
  </si>
  <si>
    <t> Topalov Veselin</t>
  </si>
  <si>
    <t> Wei Yi</t>
  </si>
  <si>
    <t> Harikrishna Pentala</t>
  </si>
  <si>
    <t> Duda Jan-Krzysztof</t>
  </si>
  <si>
    <t> Vidit Santosh Gujrathi</t>
  </si>
  <si>
    <t> Andreikin Dmitry</t>
  </si>
  <si>
    <t> Adams Michael</t>
  </si>
  <si>
    <t> Vitiugov Nikita</t>
  </si>
  <si>
    <t> Svidler Peter</t>
  </si>
  <si>
    <t> Dubov Daniil</t>
  </si>
  <si>
    <t> Vallejo Pons Francisco</t>
  </si>
  <si>
    <t> Artemiev Vladislav</t>
  </si>
  <si>
    <t> Le Quang Liem</t>
  </si>
  <si>
    <t> Xiong Jeffery</t>
  </si>
  <si>
    <t> Yu Yangyi</t>
  </si>
  <si>
    <t> Tomashevsky Evgeny</t>
  </si>
  <si>
    <t> Bu Xiangzhi</t>
  </si>
  <si>
    <t> Esipenko Andrey</t>
  </si>
  <si>
    <t> Van Foreest Jorden</t>
  </si>
  <si>
    <t> Kryvoruchko Yuriy</t>
  </si>
  <si>
    <t> Amin Bassem</t>
  </si>
  <si>
    <t> Navara David</t>
  </si>
  <si>
    <t> Alekseenko Kirill</t>
  </si>
  <si>
    <t> Sadler Matthew D</t>
  </si>
  <si>
    <t> Wojtaszek Radoslaw</t>
  </si>
  <si>
    <t> Shankland Sam</t>
  </si>
  <si>
    <t> Predke Alexandr</t>
  </si>
  <si>
    <t> Matlakov Maxim</t>
  </si>
  <si>
    <t> Almasi Zoltan</t>
  </si>
  <si>
    <t> Areshchenko Alexander</t>
  </si>
  <si>
    <t> Fedoseev Vladimir</t>
  </si>
  <si>
    <t> Jakovenko Dmitry</t>
  </si>
  <si>
    <t> Korobov Anton</t>
  </si>
  <si>
    <t> Li Chao b</t>
  </si>
  <si>
    <t> Salem A.R. Saleh</t>
  </si>
  <si>
    <t> Sargissian Gabriel</t>
  </si>
  <si>
    <t> Ragger Markus</t>
  </si>
  <si>
    <t> Nyzhnyk Illya</t>
  </si>
  <si>
    <t> Bacrot Etienne</t>
  </si>
  <si>
    <t> Ivanchuk Vasyl</t>
  </si>
  <si>
    <t> Gelfand Boris</t>
  </si>
  <si>
    <t> Maghsoodloo Parham</t>
  </si>
  <si>
    <t> McShane Luke J</t>
  </si>
  <si>
    <t> Anton Guijarro David</t>
  </si>
  <si>
    <t> Berkes Ferenc</t>
  </si>
  <si>
    <t> Robson Ray</t>
  </si>
  <si>
    <t> Eljanov Pavel</t>
  </si>
  <si>
    <t> Bluebaum Matthias</t>
  </si>
  <si>
    <t> Grandelius Nils</t>
  </si>
  <si>
    <t> Jones Gawain C B</t>
  </si>
  <si>
    <t> Wang Yue</t>
  </si>
  <si>
    <t> Cheparinov Ivan</t>
  </si>
  <si>
    <t> Ni Hua</t>
  </si>
  <si>
    <t> Abasov Nijat</t>
  </si>
  <si>
    <t> Guseinov Gadir</t>
  </si>
  <si>
    <t> Kamsky Gata</t>
  </si>
  <si>
    <t> Malakhov Vladimir</t>
  </si>
  <si>
    <t> Leko Peter</t>
  </si>
  <si>
    <t> Melkumyan Hrant</t>
  </si>
  <si>
    <t> Sjugirov Sanan</t>
  </si>
  <si>
    <t> Kasimdzhanov Rustam</t>
  </si>
  <si>
    <t> Shirov Alexei</t>
  </si>
  <si>
    <t> Adhiban B.</t>
  </si>
  <si>
    <t> Sevian Samuel</t>
  </si>
  <si>
    <t> Donchenko Alexander</t>
  </si>
  <si>
    <t> Morozevich Alexander</t>
  </si>
  <si>
    <t> Hou Yifan</t>
  </si>
  <si>
    <t> Howell David W L</t>
  </si>
  <si>
    <t> Lupulescu Constantin</t>
  </si>
  <si>
    <t> Nisipeanu Liviu-Dieter</t>
  </si>
  <si>
    <t> Inarkiev Ernesto</t>
  </si>
  <si>
    <t> Mamedov Rauf</t>
  </si>
  <si>
    <t> Cori Jorge</t>
  </si>
  <si>
    <t> Oparin Grigoriy</t>
  </si>
  <si>
    <t> Rakhmanov Aleksandr</t>
  </si>
  <si>
    <t> Volokitin Andrei</t>
  </si>
  <si>
    <t> Naiditsch Arkadij</t>
  </si>
  <si>
    <t> Sarana Alexey</t>
  </si>
  <si>
    <t> Swiercz Dariusz</t>
  </si>
  <si>
    <t> Najer Evgeniy</t>
  </si>
  <si>
    <t> Grigoryan Karen H.</t>
  </si>
  <si>
    <t> Dreev Aleksey</t>
  </si>
  <si>
    <t>Chess</t>
    <phoneticPr fontId="1" type="noConversion"/>
  </si>
  <si>
    <t>Marathon</t>
    <phoneticPr fontId="1" type="noConversion"/>
  </si>
  <si>
    <t>Baseball</t>
    <phoneticPr fontId="1" type="noConversion"/>
  </si>
  <si>
    <t>USA/Canada/Australia</t>
    <phoneticPr fontId="1" type="noConversion"/>
  </si>
  <si>
    <t>Greek</t>
    <phoneticPr fontId="1" type="noConversion"/>
  </si>
  <si>
    <t>European</t>
    <phoneticPr fontId="1" type="noConversion"/>
  </si>
  <si>
    <t>Celtic English</t>
    <phoneticPr fontId="1" type="noConversion"/>
  </si>
  <si>
    <t>East Asian</t>
    <phoneticPr fontId="1" type="noConversion"/>
  </si>
  <si>
    <t>Muslim</t>
    <phoneticPr fontId="1" type="noConversion"/>
  </si>
  <si>
    <t>Hispanic</t>
    <phoneticPr fontId="1" type="noConversion"/>
  </si>
  <si>
    <t>South Asian</t>
    <phoneticPr fontId="1" type="noConversion"/>
  </si>
  <si>
    <t>Nordic</t>
    <phoneticPr fontId="1" type="noConversion"/>
  </si>
  <si>
    <t>Jewish</t>
    <phoneticPr fontId="1" type="noConversion"/>
  </si>
  <si>
    <t>African</t>
    <phoneticPr fontId="1" type="noConversion"/>
  </si>
  <si>
    <t>Others</t>
    <phoneticPr fontId="1" type="noConversion"/>
  </si>
  <si>
    <t>Oceania</t>
    <phoneticPr fontId="1" type="noConversion"/>
  </si>
  <si>
    <t>Game of Go</t>
    <phoneticPr fontId="1" type="noConversion"/>
  </si>
  <si>
    <t>Data ratio</t>
    <phoneticPr fontId="1" type="noConversion"/>
  </si>
  <si>
    <t>Population ratio</t>
    <phoneticPr fontId="1" type="noConversion"/>
  </si>
  <si>
    <t>USA/Cana/Austl</t>
    <phoneticPr fontId="1" type="noConversion"/>
  </si>
  <si>
    <t>Bias factor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</si>
</sst>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6" formatCode="0.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5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86" fontId="0" fillId="0" borderId="0" xfId="0" applyNumberFormat="1" applyBorder="1" applyAlignment="1">
      <alignment horizontal="center"/>
    </xf>
    <xf numFmtId="18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2" fontId="0" fillId="0" borderId="0" xfId="0" applyNumberFormat="1" applyBorder="1"/>
    <xf numFmtId="2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Predicted</a:t>
            </a:r>
            <a:r>
              <a:rPr lang="en-US" altLang="zh-CN" baseline="0"/>
              <a:t> Ethnicity of </a:t>
            </a:r>
            <a:r>
              <a:rPr lang="en-US" altLang="zh-CN"/>
              <a:t>Top 100 Male Players in Different Events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661835046908518"/>
          <c:y val="0.17107653977529641"/>
          <c:w val="0.75217545422798093"/>
          <c:h val="0.46765804522037258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statistics!$B$1</c:f>
              <c:strCache>
                <c:ptCount val="1"/>
                <c:pt idx="0">
                  <c:v>USA/Canada/Australia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statistics!$A$2:$A$5</c:f>
              <c:strCache>
                <c:ptCount val="4"/>
                <c:pt idx="0">
                  <c:v>Chess</c:v>
                </c:pt>
                <c:pt idx="1">
                  <c:v>Game of Go</c:v>
                </c:pt>
                <c:pt idx="2">
                  <c:v>Marathon</c:v>
                </c:pt>
                <c:pt idx="3">
                  <c:v>Baseball</c:v>
                </c:pt>
              </c:strCache>
            </c:strRef>
          </c:cat>
          <c:val>
            <c:numRef>
              <c:f>statistics!$B$2:$B$5</c:f>
              <c:numCache>
                <c:formatCode>General</c:formatCode>
                <c:ptCount val="4"/>
                <c:pt idx="0">
                  <c:v>8</c:v>
                </c:pt>
                <c:pt idx="1">
                  <c:v>1</c:v>
                </c:pt>
                <c:pt idx="2">
                  <c:v>0</c:v>
                </c:pt>
                <c:pt idx="3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8-4188-BE29-01D89F5EF1AB}"/>
            </c:ext>
          </c:extLst>
        </c:ser>
        <c:ser>
          <c:idx val="1"/>
          <c:order val="1"/>
          <c:tx>
            <c:strRef>
              <c:f>statistics!$C$1</c:f>
              <c:strCache>
                <c:ptCount val="1"/>
                <c:pt idx="0">
                  <c:v>European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statistics!$A$2:$A$5</c:f>
              <c:strCache>
                <c:ptCount val="4"/>
                <c:pt idx="0">
                  <c:v>Chess</c:v>
                </c:pt>
                <c:pt idx="1">
                  <c:v>Game of Go</c:v>
                </c:pt>
                <c:pt idx="2">
                  <c:v>Marathon</c:v>
                </c:pt>
                <c:pt idx="3">
                  <c:v>Baseball</c:v>
                </c:pt>
              </c:strCache>
            </c:strRef>
          </c:cat>
          <c:val>
            <c:numRef>
              <c:f>statistics!$C$2:$C$5</c:f>
              <c:numCache>
                <c:formatCode>General</c:formatCode>
                <c:ptCount val="4"/>
                <c:pt idx="0">
                  <c:v>55</c:v>
                </c:pt>
                <c:pt idx="1">
                  <c:v>1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C8-4188-BE29-01D89F5EF1AB}"/>
            </c:ext>
          </c:extLst>
        </c:ser>
        <c:ser>
          <c:idx val="2"/>
          <c:order val="2"/>
          <c:tx>
            <c:strRef>
              <c:f>statistics!$D$1</c:f>
              <c:strCache>
                <c:ptCount val="1"/>
                <c:pt idx="0">
                  <c:v>Celtic English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statistics!$A$2:$A$5</c:f>
              <c:strCache>
                <c:ptCount val="4"/>
                <c:pt idx="0">
                  <c:v>Chess</c:v>
                </c:pt>
                <c:pt idx="1">
                  <c:v>Game of Go</c:v>
                </c:pt>
                <c:pt idx="2">
                  <c:v>Marathon</c:v>
                </c:pt>
                <c:pt idx="3">
                  <c:v>Baseball</c:v>
                </c:pt>
              </c:strCache>
            </c:strRef>
          </c:cat>
          <c:val>
            <c:numRef>
              <c:f>statistics!$D$2:$D$5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C8-4188-BE29-01D89F5EF1AB}"/>
            </c:ext>
          </c:extLst>
        </c:ser>
        <c:ser>
          <c:idx val="3"/>
          <c:order val="3"/>
          <c:tx>
            <c:strRef>
              <c:f>statistics!$E$1</c:f>
              <c:strCache>
                <c:ptCount val="1"/>
                <c:pt idx="0">
                  <c:v>East Asian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statistics!$A$2:$A$5</c:f>
              <c:strCache>
                <c:ptCount val="4"/>
                <c:pt idx="0">
                  <c:v>Chess</c:v>
                </c:pt>
                <c:pt idx="1">
                  <c:v>Game of Go</c:v>
                </c:pt>
                <c:pt idx="2">
                  <c:v>Marathon</c:v>
                </c:pt>
                <c:pt idx="3">
                  <c:v>Baseball</c:v>
                </c:pt>
              </c:strCache>
            </c:strRef>
          </c:cat>
          <c:val>
            <c:numRef>
              <c:f>statistics!$E$2:$E$5</c:f>
              <c:numCache>
                <c:formatCode>General</c:formatCode>
                <c:ptCount val="4"/>
                <c:pt idx="0">
                  <c:v>12</c:v>
                </c:pt>
                <c:pt idx="1">
                  <c:v>98</c:v>
                </c:pt>
                <c:pt idx="2">
                  <c:v>10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C8-4188-BE29-01D89F5EF1AB}"/>
            </c:ext>
          </c:extLst>
        </c:ser>
        <c:ser>
          <c:idx val="4"/>
          <c:order val="4"/>
          <c:tx>
            <c:strRef>
              <c:f>statistics!$F$1</c:f>
              <c:strCache>
                <c:ptCount val="1"/>
                <c:pt idx="0">
                  <c:v>Muslim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statistics!$A$2:$A$5</c:f>
              <c:strCache>
                <c:ptCount val="4"/>
                <c:pt idx="0">
                  <c:v>Chess</c:v>
                </c:pt>
                <c:pt idx="1">
                  <c:v>Game of Go</c:v>
                </c:pt>
                <c:pt idx="2">
                  <c:v>Marathon</c:v>
                </c:pt>
                <c:pt idx="3">
                  <c:v>Baseball</c:v>
                </c:pt>
              </c:strCache>
            </c:strRef>
          </c:cat>
          <c:val>
            <c:numRef>
              <c:f>statistics!$F$2:$F$5</c:f>
              <c:numCache>
                <c:formatCode>General</c:formatCode>
                <c:ptCount val="4"/>
                <c:pt idx="0">
                  <c:v>11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C8-4188-BE29-01D89F5EF1AB}"/>
            </c:ext>
          </c:extLst>
        </c:ser>
        <c:ser>
          <c:idx val="5"/>
          <c:order val="5"/>
          <c:tx>
            <c:strRef>
              <c:f>statistics!$G$1</c:f>
              <c:strCache>
                <c:ptCount val="1"/>
                <c:pt idx="0">
                  <c:v>Hispanic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statistics!$A$2:$A$5</c:f>
              <c:strCache>
                <c:ptCount val="4"/>
                <c:pt idx="0">
                  <c:v>Chess</c:v>
                </c:pt>
                <c:pt idx="1">
                  <c:v>Game of Go</c:v>
                </c:pt>
                <c:pt idx="2">
                  <c:v>Marathon</c:v>
                </c:pt>
                <c:pt idx="3">
                  <c:v>Baseball</c:v>
                </c:pt>
              </c:strCache>
            </c:strRef>
          </c:cat>
          <c:val>
            <c:numRef>
              <c:f>statistics!$G$2:$G$5</c:f>
              <c:numCache>
                <c:formatCode>General</c:formatCode>
                <c:ptCount val="4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C8-4188-BE29-01D89F5EF1AB}"/>
            </c:ext>
          </c:extLst>
        </c:ser>
        <c:ser>
          <c:idx val="6"/>
          <c:order val="6"/>
          <c:tx>
            <c:strRef>
              <c:f>statistics!$H$1</c:f>
              <c:strCache>
                <c:ptCount val="1"/>
                <c:pt idx="0">
                  <c:v>South Asian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statistics!$A$2:$A$5</c:f>
              <c:strCache>
                <c:ptCount val="4"/>
                <c:pt idx="0">
                  <c:v>Chess</c:v>
                </c:pt>
                <c:pt idx="1">
                  <c:v>Game of Go</c:v>
                </c:pt>
                <c:pt idx="2">
                  <c:v>Marathon</c:v>
                </c:pt>
                <c:pt idx="3">
                  <c:v>Baseball</c:v>
                </c:pt>
              </c:strCache>
            </c:strRef>
          </c:cat>
          <c:val>
            <c:numRef>
              <c:f>statistics!$H$2:$H$5</c:f>
              <c:numCache>
                <c:formatCode>General</c:formatCode>
                <c:ptCount val="4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C8-4188-BE29-01D89F5EF1AB}"/>
            </c:ext>
          </c:extLst>
        </c:ser>
        <c:ser>
          <c:idx val="7"/>
          <c:order val="7"/>
          <c:tx>
            <c:strRef>
              <c:f>statistics!$I$1</c:f>
              <c:strCache>
                <c:ptCount val="1"/>
                <c:pt idx="0">
                  <c:v>Nordic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statistics!$A$2:$A$5</c:f>
              <c:strCache>
                <c:ptCount val="4"/>
                <c:pt idx="0">
                  <c:v>Chess</c:v>
                </c:pt>
                <c:pt idx="1">
                  <c:v>Game of Go</c:v>
                </c:pt>
                <c:pt idx="2">
                  <c:v>Marathon</c:v>
                </c:pt>
                <c:pt idx="3">
                  <c:v>Baseball</c:v>
                </c:pt>
              </c:strCache>
            </c:strRef>
          </c:cat>
          <c:val>
            <c:numRef>
              <c:f>statistics!$I$2:$I$5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C8-4188-BE29-01D89F5EF1AB}"/>
            </c:ext>
          </c:extLst>
        </c:ser>
        <c:ser>
          <c:idx val="8"/>
          <c:order val="8"/>
          <c:tx>
            <c:strRef>
              <c:f>statistics!$J$1</c:f>
              <c:strCache>
                <c:ptCount val="1"/>
                <c:pt idx="0">
                  <c:v>African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statistics!$A$2:$A$5</c:f>
              <c:strCache>
                <c:ptCount val="4"/>
                <c:pt idx="0">
                  <c:v>Chess</c:v>
                </c:pt>
                <c:pt idx="1">
                  <c:v>Game of Go</c:v>
                </c:pt>
                <c:pt idx="2">
                  <c:v>Marathon</c:v>
                </c:pt>
                <c:pt idx="3">
                  <c:v>Baseball</c:v>
                </c:pt>
              </c:strCache>
            </c:strRef>
          </c:cat>
          <c:val>
            <c:numRef>
              <c:f>statistics!$J$2:$J$5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72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C8-4188-BE29-01D89F5EF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1211728"/>
        <c:axId val="621213648"/>
      </c:barChart>
      <c:catAx>
        <c:axId val="621211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1213648"/>
        <c:crosses val="autoZero"/>
        <c:auto val="1"/>
        <c:lblAlgn val="ctr"/>
        <c:lblOffset val="100"/>
        <c:noMultiLvlLbl val="0"/>
      </c:catAx>
      <c:valAx>
        <c:axId val="62121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121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778345958636188"/>
          <c:y val="0.7734107405194659"/>
          <c:w val="0.63783683422808612"/>
          <c:h val="0.22658925948053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212269</xdr:colOff>
      <xdr:row>19</xdr:row>
      <xdr:rowOff>81643</xdr:rowOff>
    </xdr:from>
    <xdr:to>
      <xdr:col>11</xdr:col>
      <xdr:colOff>343581</xdr:colOff>
      <xdr:row>34</xdr:row>
      <xdr:rowOff>130628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95BAD4B-75B6-4EB9-9B53-BDB4B15F9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"/>
  <sheetViews>
    <sheetView workbookViewId="0">
      <selection activeCell="B52" sqref="B52"/>
    </sheetView>
  </sheetViews>
  <sheetFormatPr defaultRowHeight="14.15" x14ac:dyDescent="0.35"/>
  <cols>
    <col min="2" max="2" width="19.140625" customWidth="1"/>
  </cols>
  <sheetData>
    <row r="1" spans="1:5" x14ac:dyDescent="0.35">
      <c r="A1">
        <v>1</v>
      </c>
      <c r="B1" t="s">
        <v>0</v>
      </c>
      <c r="C1" t="s">
        <v>1</v>
      </c>
      <c r="D1" t="s">
        <v>2</v>
      </c>
      <c r="E1">
        <v>3806</v>
      </c>
    </row>
    <row r="2" spans="1:5" x14ac:dyDescent="0.35">
      <c r="A2">
        <v>2</v>
      </c>
      <c r="B2" t="s">
        <v>3</v>
      </c>
      <c r="C2" t="s">
        <v>1</v>
      </c>
      <c r="D2" t="s">
        <v>4</v>
      </c>
      <c r="E2">
        <v>3707</v>
      </c>
    </row>
    <row r="3" spans="1:5" x14ac:dyDescent="0.35">
      <c r="A3">
        <v>3</v>
      </c>
      <c r="B3" t="s">
        <v>5</v>
      </c>
      <c r="C3" t="s">
        <v>1</v>
      </c>
      <c r="D3" t="s">
        <v>2</v>
      </c>
      <c r="E3">
        <v>3675</v>
      </c>
    </row>
    <row r="4" spans="1:5" x14ac:dyDescent="0.35">
      <c r="A4">
        <v>4</v>
      </c>
      <c r="B4" t="s">
        <v>6</v>
      </c>
      <c r="C4" t="s">
        <v>1</v>
      </c>
      <c r="D4" t="s">
        <v>4</v>
      </c>
      <c r="E4">
        <v>3655</v>
      </c>
    </row>
    <row r="5" spans="1:5" x14ac:dyDescent="0.35">
      <c r="A5">
        <v>5</v>
      </c>
      <c r="B5" t="s">
        <v>7</v>
      </c>
      <c r="C5" t="s">
        <v>1</v>
      </c>
      <c r="D5" t="s">
        <v>4</v>
      </c>
      <c r="E5">
        <v>3605</v>
      </c>
    </row>
    <row r="6" spans="1:5" x14ac:dyDescent="0.35">
      <c r="A6">
        <v>6</v>
      </c>
      <c r="B6" t="s">
        <v>8</v>
      </c>
      <c r="C6" t="s">
        <v>1</v>
      </c>
      <c r="D6" t="s">
        <v>4</v>
      </c>
      <c r="E6">
        <v>3595</v>
      </c>
    </row>
    <row r="7" spans="1:5" x14ac:dyDescent="0.35">
      <c r="A7">
        <v>7</v>
      </c>
      <c r="B7" t="s">
        <v>9</v>
      </c>
      <c r="C7" t="s">
        <v>1</v>
      </c>
      <c r="D7" t="s">
        <v>4</v>
      </c>
      <c r="E7">
        <v>3594</v>
      </c>
    </row>
    <row r="8" spans="1:5" x14ac:dyDescent="0.35">
      <c r="A8">
        <v>8</v>
      </c>
      <c r="B8" t="s">
        <v>10</v>
      </c>
      <c r="C8" t="s">
        <v>1</v>
      </c>
      <c r="D8" t="s">
        <v>4</v>
      </c>
      <c r="E8">
        <v>3589</v>
      </c>
    </row>
    <row r="9" spans="1:5" x14ac:dyDescent="0.35">
      <c r="A9">
        <v>9</v>
      </c>
      <c r="B9" t="s">
        <v>11</v>
      </c>
      <c r="C9" t="s">
        <v>1</v>
      </c>
      <c r="D9" t="s">
        <v>12</v>
      </c>
      <c r="E9">
        <v>3587</v>
      </c>
    </row>
    <row r="10" spans="1:5" x14ac:dyDescent="0.35">
      <c r="A10">
        <v>10</v>
      </c>
      <c r="B10" t="s">
        <v>13</v>
      </c>
      <c r="C10" t="s">
        <v>1</v>
      </c>
      <c r="D10" t="s">
        <v>4</v>
      </c>
      <c r="E10">
        <v>3583</v>
      </c>
    </row>
    <row r="11" spans="1:5" x14ac:dyDescent="0.35">
      <c r="A11">
        <v>11</v>
      </c>
      <c r="B11" t="s">
        <v>14</v>
      </c>
      <c r="C11" t="s">
        <v>1</v>
      </c>
      <c r="D11" t="s">
        <v>4</v>
      </c>
      <c r="E11">
        <v>3581</v>
      </c>
    </row>
    <row r="12" spans="1:5" x14ac:dyDescent="0.35">
      <c r="A12">
        <v>12</v>
      </c>
      <c r="B12" t="s">
        <v>15</v>
      </c>
      <c r="C12" t="s">
        <v>1</v>
      </c>
      <c r="D12" t="s">
        <v>4</v>
      </c>
      <c r="E12">
        <v>3580</v>
      </c>
    </row>
    <row r="13" spans="1:5" x14ac:dyDescent="0.35">
      <c r="A13">
        <v>13</v>
      </c>
      <c r="B13" t="s">
        <v>16</v>
      </c>
      <c r="C13" t="s">
        <v>1</v>
      </c>
      <c r="D13" t="s">
        <v>4</v>
      </c>
      <c r="E13">
        <v>3579</v>
      </c>
    </row>
    <row r="14" spans="1:5" x14ac:dyDescent="0.35">
      <c r="A14">
        <v>14</v>
      </c>
      <c r="B14" t="s">
        <v>17</v>
      </c>
      <c r="C14" t="s">
        <v>1</v>
      </c>
      <c r="D14" t="s">
        <v>2</v>
      </c>
      <c r="E14">
        <v>3576</v>
      </c>
    </row>
    <row r="15" spans="1:5" x14ac:dyDescent="0.35">
      <c r="A15">
        <v>15</v>
      </c>
      <c r="B15" t="s">
        <v>18</v>
      </c>
      <c r="C15" t="s">
        <v>1</v>
      </c>
      <c r="D15" t="s">
        <v>4</v>
      </c>
      <c r="E15">
        <v>3576</v>
      </c>
    </row>
    <row r="16" spans="1:5" x14ac:dyDescent="0.35">
      <c r="A16">
        <v>16</v>
      </c>
      <c r="B16" t="s">
        <v>19</v>
      </c>
      <c r="C16" t="s">
        <v>1</v>
      </c>
      <c r="D16" t="s">
        <v>4</v>
      </c>
      <c r="E16">
        <v>3568</v>
      </c>
    </row>
    <row r="17" spans="1:5" x14ac:dyDescent="0.35">
      <c r="A17">
        <v>17</v>
      </c>
      <c r="B17" t="s">
        <v>20</v>
      </c>
      <c r="C17" t="s">
        <v>1</v>
      </c>
      <c r="D17" t="s">
        <v>4</v>
      </c>
      <c r="E17">
        <v>3560</v>
      </c>
    </row>
    <row r="18" spans="1:5" x14ac:dyDescent="0.35">
      <c r="A18">
        <v>18</v>
      </c>
      <c r="B18" t="s">
        <v>21</v>
      </c>
      <c r="C18" t="s">
        <v>1</v>
      </c>
      <c r="D18" t="s">
        <v>4</v>
      </c>
      <c r="E18">
        <v>3558</v>
      </c>
    </row>
    <row r="19" spans="1:5" x14ac:dyDescent="0.35">
      <c r="A19">
        <v>19</v>
      </c>
      <c r="B19" t="s">
        <v>22</v>
      </c>
      <c r="C19" t="s">
        <v>1</v>
      </c>
      <c r="D19" t="s">
        <v>2</v>
      </c>
      <c r="E19">
        <v>3547</v>
      </c>
    </row>
    <row r="20" spans="1:5" x14ac:dyDescent="0.35">
      <c r="A20">
        <v>20</v>
      </c>
      <c r="B20" t="s">
        <v>23</v>
      </c>
      <c r="C20" t="s">
        <v>1</v>
      </c>
      <c r="D20" t="s">
        <v>4</v>
      </c>
      <c r="E20">
        <v>3537</v>
      </c>
    </row>
    <row r="21" spans="1:5" x14ac:dyDescent="0.35">
      <c r="A21">
        <v>21</v>
      </c>
      <c r="B21" t="s">
        <v>24</v>
      </c>
      <c r="C21" t="s">
        <v>1</v>
      </c>
      <c r="D21" t="s">
        <v>2</v>
      </c>
      <c r="E21">
        <v>3534</v>
      </c>
    </row>
    <row r="22" spans="1:5" x14ac:dyDescent="0.35">
      <c r="A22">
        <v>22</v>
      </c>
      <c r="B22" t="s">
        <v>25</v>
      </c>
      <c r="C22" t="s">
        <v>1</v>
      </c>
      <c r="D22" t="s">
        <v>4</v>
      </c>
      <c r="E22">
        <v>3532</v>
      </c>
    </row>
    <row r="23" spans="1:5" x14ac:dyDescent="0.35">
      <c r="A23">
        <v>23</v>
      </c>
      <c r="B23" t="s">
        <v>26</v>
      </c>
      <c r="C23" t="s">
        <v>1</v>
      </c>
      <c r="D23" t="s">
        <v>4</v>
      </c>
      <c r="E23">
        <v>3527</v>
      </c>
    </row>
    <row r="24" spans="1:5" x14ac:dyDescent="0.35">
      <c r="A24">
        <v>24</v>
      </c>
      <c r="B24" t="s">
        <v>27</v>
      </c>
      <c r="C24" t="s">
        <v>1</v>
      </c>
      <c r="D24" t="s">
        <v>2</v>
      </c>
      <c r="E24">
        <v>3525</v>
      </c>
    </row>
    <row r="25" spans="1:5" x14ac:dyDescent="0.35">
      <c r="A25">
        <v>25</v>
      </c>
      <c r="B25" t="s">
        <v>28</v>
      </c>
      <c r="C25" t="s">
        <v>1</v>
      </c>
      <c r="D25" t="s">
        <v>4</v>
      </c>
      <c r="E25">
        <v>3522</v>
      </c>
    </row>
    <row r="26" spans="1:5" x14ac:dyDescent="0.35">
      <c r="A26">
        <v>26</v>
      </c>
      <c r="B26" t="s">
        <v>29</v>
      </c>
      <c r="C26" t="s">
        <v>1</v>
      </c>
      <c r="D26" t="s">
        <v>2</v>
      </c>
      <c r="E26">
        <v>3517</v>
      </c>
    </row>
    <row r="27" spans="1:5" x14ac:dyDescent="0.35">
      <c r="A27">
        <v>27</v>
      </c>
      <c r="B27" t="s">
        <v>30</v>
      </c>
      <c r="C27" t="s">
        <v>1</v>
      </c>
      <c r="D27" t="s">
        <v>12</v>
      </c>
      <c r="E27">
        <v>3516</v>
      </c>
    </row>
    <row r="28" spans="1:5" x14ac:dyDescent="0.35">
      <c r="A28">
        <v>28</v>
      </c>
      <c r="B28" t="s">
        <v>31</v>
      </c>
      <c r="C28" t="s">
        <v>1</v>
      </c>
      <c r="D28" t="s">
        <v>2</v>
      </c>
      <c r="E28">
        <v>3516</v>
      </c>
    </row>
    <row r="29" spans="1:5" x14ac:dyDescent="0.35">
      <c r="A29">
        <v>29</v>
      </c>
      <c r="B29" t="s">
        <v>32</v>
      </c>
      <c r="C29" t="s">
        <v>1</v>
      </c>
      <c r="D29" t="s">
        <v>4</v>
      </c>
      <c r="E29">
        <v>3514</v>
      </c>
    </row>
    <row r="30" spans="1:5" x14ac:dyDescent="0.35">
      <c r="A30">
        <v>30</v>
      </c>
      <c r="B30" t="s">
        <v>33</v>
      </c>
      <c r="C30" t="s">
        <v>1</v>
      </c>
      <c r="D30" t="s">
        <v>2</v>
      </c>
      <c r="E30">
        <v>3507</v>
      </c>
    </row>
    <row r="31" spans="1:5" x14ac:dyDescent="0.35">
      <c r="A31">
        <v>31</v>
      </c>
      <c r="B31" t="s">
        <v>34</v>
      </c>
      <c r="C31" t="s">
        <v>1</v>
      </c>
      <c r="D31" t="s">
        <v>4</v>
      </c>
      <c r="E31">
        <v>3503</v>
      </c>
    </row>
    <row r="32" spans="1:5" x14ac:dyDescent="0.35">
      <c r="A32">
        <v>32</v>
      </c>
      <c r="B32" t="s">
        <v>35</v>
      </c>
      <c r="C32" t="s">
        <v>1</v>
      </c>
      <c r="D32" t="s">
        <v>4</v>
      </c>
      <c r="E32">
        <v>3501</v>
      </c>
    </row>
    <row r="33" spans="1:5" x14ac:dyDescent="0.35">
      <c r="A33">
        <v>33</v>
      </c>
      <c r="B33" t="s">
        <v>36</v>
      </c>
      <c r="C33" t="s">
        <v>1</v>
      </c>
      <c r="D33" t="s">
        <v>4</v>
      </c>
      <c r="E33">
        <v>3499</v>
      </c>
    </row>
    <row r="34" spans="1:5" x14ac:dyDescent="0.35">
      <c r="A34">
        <v>34</v>
      </c>
      <c r="B34" t="s">
        <v>37</v>
      </c>
      <c r="C34" t="s">
        <v>1</v>
      </c>
      <c r="D34" t="s">
        <v>4</v>
      </c>
      <c r="E34">
        <v>3492</v>
      </c>
    </row>
    <row r="35" spans="1:5" x14ac:dyDescent="0.35">
      <c r="A35">
        <v>35</v>
      </c>
      <c r="B35" t="s">
        <v>38</v>
      </c>
      <c r="C35" t="s">
        <v>1</v>
      </c>
      <c r="D35" t="s">
        <v>4</v>
      </c>
      <c r="E35">
        <v>3486</v>
      </c>
    </row>
    <row r="36" spans="1:5" x14ac:dyDescent="0.35">
      <c r="A36">
        <v>36</v>
      </c>
      <c r="B36" t="s">
        <v>39</v>
      </c>
      <c r="C36" t="s">
        <v>1</v>
      </c>
      <c r="D36" t="s">
        <v>2</v>
      </c>
      <c r="E36">
        <v>3486</v>
      </c>
    </row>
    <row r="37" spans="1:5" x14ac:dyDescent="0.35">
      <c r="A37">
        <v>37</v>
      </c>
      <c r="B37" t="s">
        <v>40</v>
      </c>
      <c r="C37" t="s">
        <v>1</v>
      </c>
      <c r="D37" t="s">
        <v>4</v>
      </c>
      <c r="E37">
        <v>3481</v>
      </c>
    </row>
    <row r="38" spans="1:5" x14ac:dyDescent="0.35">
      <c r="A38">
        <v>38</v>
      </c>
      <c r="B38" t="s">
        <v>41</v>
      </c>
      <c r="C38" t="s">
        <v>1</v>
      </c>
      <c r="D38" t="s">
        <v>4</v>
      </c>
      <c r="E38">
        <v>3477</v>
      </c>
    </row>
    <row r="39" spans="1:5" x14ac:dyDescent="0.35">
      <c r="A39">
        <v>39</v>
      </c>
      <c r="B39" t="s">
        <v>42</v>
      </c>
      <c r="C39" t="s">
        <v>1</v>
      </c>
      <c r="D39" t="s">
        <v>4</v>
      </c>
      <c r="E39">
        <v>3476</v>
      </c>
    </row>
    <row r="40" spans="1:5" x14ac:dyDescent="0.35">
      <c r="A40">
        <v>40</v>
      </c>
      <c r="B40" t="s">
        <v>43</v>
      </c>
      <c r="C40" t="s">
        <v>1</v>
      </c>
      <c r="D40" t="s">
        <v>2</v>
      </c>
      <c r="E40">
        <v>3472</v>
      </c>
    </row>
    <row r="41" spans="1:5" x14ac:dyDescent="0.35">
      <c r="A41">
        <v>41</v>
      </c>
      <c r="B41" t="s">
        <v>44</v>
      </c>
      <c r="C41" t="s">
        <v>1</v>
      </c>
      <c r="D41" t="s">
        <v>45</v>
      </c>
      <c r="E41">
        <v>3471</v>
      </c>
    </row>
    <row r="42" spans="1:5" x14ac:dyDescent="0.35">
      <c r="A42">
        <v>42</v>
      </c>
      <c r="B42" t="s">
        <v>46</v>
      </c>
      <c r="C42" t="s">
        <v>1</v>
      </c>
      <c r="D42" t="s">
        <v>12</v>
      </c>
      <c r="E42">
        <v>3465</v>
      </c>
    </row>
    <row r="43" spans="1:5" x14ac:dyDescent="0.35">
      <c r="A43">
        <v>43</v>
      </c>
      <c r="B43" t="s">
        <v>47</v>
      </c>
      <c r="C43" t="s">
        <v>1</v>
      </c>
      <c r="D43" t="s">
        <v>4</v>
      </c>
      <c r="E43">
        <v>3463</v>
      </c>
    </row>
    <row r="44" spans="1:5" x14ac:dyDescent="0.35">
      <c r="A44">
        <v>44</v>
      </c>
      <c r="B44" t="s">
        <v>48</v>
      </c>
      <c r="C44" t="s">
        <v>1</v>
      </c>
      <c r="D44" t="s">
        <v>4</v>
      </c>
      <c r="E44">
        <v>3455</v>
      </c>
    </row>
    <row r="45" spans="1:5" x14ac:dyDescent="0.35">
      <c r="A45">
        <v>45</v>
      </c>
      <c r="B45" t="s">
        <v>49</v>
      </c>
      <c r="C45" t="s">
        <v>1</v>
      </c>
      <c r="D45" t="s">
        <v>4</v>
      </c>
      <c r="E45">
        <v>3454</v>
      </c>
    </row>
    <row r="46" spans="1:5" x14ac:dyDescent="0.35">
      <c r="A46">
        <v>46</v>
      </c>
      <c r="B46" t="s">
        <v>50</v>
      </c>
      <c r="C46" t="s">
        <v>1</v>
      </c>
      <c r="D46" t="s">
        <v>4</v>
      </c>
      <c r="E46">
        <v>3446</v>
      </c>
    </row>
    <row r="47" spans="1:5" x14ac:dyDescent="0.35">
      <c r="A47">
        <v>47</v>
      </c>
      <c r="B47" t="s">
        <v>51</v>
      </c>
      <c r="C47" t="s">
        <v>1</v>
      </c>
      <c r="D47" t="s">
        <v>12</v>
      </c>
      <c r="E47">
        <v>3440</v>
      </c>
    </row>
    <row r="48" spans="1:5" x14ac:dyDescent="0.35">
      <c r="A48">
        <v>48</v>
      </c>
      <c r="B48" t="s">
        <v>52</v>
      </c>
      <c r="C48" t="s">
        <v>1</v>
      </c>
      <c r="D48" t="s">
        <v>2</v>
      </c>
      <c r="E48">
        <v>3435</v>
      </c>
    </row>
    <row r="49" spans="1:5" x14ac:dyDescent="0.35">
      <c r="A49">
        <v>49</v>
      </c>
      <c r="B49" t="s">
        <v>53</v>
      </c>
      <c r="C49" t="s">
        <v>1</v>
      </c>
      <c r="D49" t="s">
        <v>4</v>
      </c>
      <c r="E49">
        <v>3428</v>
      </c>
    </row>
    <row r="50" spans="1:5" x14ac:dyDescent="0.35">
      <c r="A50">
        <v>50</v>
      </c>
      <c r="B50" t="s">
        <v>54</v>
      </c>
      <c r="C50" t="s">
        <v>1</v>
      </c>
      <c r="D50" t="s">
        <v>2</v>
      </c>
      <c r="E50">
        <v>3428</v>
      </c>
    </row>
    <row r="51" spans="1:5" x14ac:dyDescent="0.35">
      <c r="A51">
        <v>51</v>
      </c>
      <c r="B51" t="s">
        <v>55</v>
      </c>
      <c r="C51" t="s">
        <v>1</v>
      </c>
      <c r="D51" t="s">
        <v>2</v>
      </c>
      <c r="E51">
        <v>3428</v>
      </c>
    </row>
    <row r="52" spans="1:5" x14ac:dyDescent="0.35">
      <c r="A52">
        <v>52</v>
      </c>
      <c r="B52" t="s">
        <v>56</v>
      </c>
      <c r="C52" t="s">
        <v>1</v>
      </c>
      <c r="D52" t="s">
        <v>2</v>
      </c>
      <c r="E52">
        <v>3428</v>
      </c>
    </row>
    <row r="53" spans="1:5" x14ac:dyDescent="0.35">
      <c r="A53">
        <v>53</v>
      </c>
      <c r="B53" t="s">
        <v>57</v>
      </c>
      <c r="C53" t="s">
        <v>1</v>
      </c>
      <c r="D53" t="s">
        <v>4</v>
      </c>
      <c r="E53">
        <v>3427</v>
      </c>
    </row>
    <row r="54" spans="1:5" x14ac:dyDescent="0.35">
      <c r="A54">
        <v>54</v>
      </c>
      <c r="B54" t="s">
        <v>58</v>
      </c>
      <c r="C54" t="s">
        <v>1</v>
      </c>
      <c r="D54" t="s">
        <v>4</v>
      </c>
      <c r="E54">
        <v>3426</v>
      </c>
    </row>
    <row r="55" spans="1:5" x14ac:dyDescent="0.35">
      <c r="A55">
        <v>55</v>
      </c>
      <c r="B55" t="s">
        <v>59</v>
      </c>
      <c r="C55" t="s">
        <v>1</v>
      </c>
      <c r="D55" t="s">
        <v>2</v>
      </c>
      <c r="E55">
        <v>3426</v>
      </c>
    </row>
    <row r="56" spans="1:5" x14ac:dyDescent="0.35">
      <c r="A56">
        <v>56</v>
      </c>
      <c r="B56" t="s">
        <v>60</v>
      </c>
      <c r="C56" t="s">
        <v>1</v>
      </c>
      <c r="D56" t="s">
        <v>4</v>
      </c>
      <c r="E56">
        <v>3420</v>
      </c>
    </row>
    <row r="57" spans="1:5" x14ac:dyDescent="0.35">
      <c r="A57">
        <v>57</v>
      </c>
      <c r="B57" t="s">
        <v>61</v>
      </c>
      <c r="C57" t="s">
        <v>1</v>
      </c>
      <c r="D57" t="s">
        <v>4</v>
      </c>
      <c r="E57">
        <v>3419</v>
      </c>
    </row>
    <row r="58" spans="1:5" x14ac:dyDescent="0.35">
      <c r="A58">
        <v>58</v>
      </c>
      <c r="B58" t="s">
        <v>62</v>
      </c>
      <c r="C58" t="s">
        <v>1</v>
      </c>
      <c r="D58" t="s">
        <v>2</v>
      </c>
      <c r="E58">
        <v>3418</v>
      </c>
    </row>
    <row r="59" spans="1:5" x14ac:dyDescent="0.35">
      <c r="A59">
        <v>59</v>
      </c>
      <c r="B59" t="s">
        <v>63</v>
      </c>
      <c r="C59" t="s">
        <v>1</v>
      </c>
      <c r="D59" t="s">
        <v>2</v>
      </c>
      <c r="E59">
        <v>3418</v>
      </c>
    </row>
    <row r="60" spans="1:5" x14ac:dyDescent="0.35">
      <c r="A60">
        <v>60</v>
      </c>
      <c r="B60" t="s">
        <v>64</v>
      </c>
      <c r="C60" t="s">
        <v>1</v>
      </c>
      <c r="D60" t="s">
        <v>12</v>
      </c>
      <c r="E60">
        <v>3417</v>
      </c>
    </row>
    <row r="61" spans="1:5" x14ac:dyDescent="0.35">
      <c r="A61">
        <v>61</v>
      </c>
      <c r="B61" t="s">
        <v>65</v>
      </c>
      <c r="C61" t="s">
        <v>1</v>
      </c>
      <c r="D61" t="s">
        <v>2</v>
      </c>
      <c r="E61">
        <v>3417</v>
      </c>
    </row>
    <row r="62" spans="1:5" x14ac:dyDescent="0.35">
      <c r="A62">
        <v>62</v>
      </c>
      <c r="B62" t="s">
        <v>66</v>
      </c>
      <c r="C62" t="s">
        <v>1</v>
      </c>
      <c r="D62" t="s">
        <v>4</v>
      </c>
      <c r="E62">
        <v>3417</v>
      </c>
    </row>
    <row r="63" spans="1:5" x14ac:dyDescent="0.35">
      <c r="A63">
        <v>63</v>
      </c>
      <c r="B63" t="s">
        <v>67</v>
      </c>
      <c r="C63" t="s">
        <v>1</v>
      </c>
      <c r="D63" t="s">
        <v>4</v>
      </c>
      <c r="E63">
        <v>3417</v>
      </c>
    </row>
    <row r="64" spans="1:5" x14ac:dyDescent="0.35">
      <c r="A64">
        <v>64</v>
      </c>
      <c r="B64" t="s">
        <v>68</v>
      </c>
      <c r="C64" t="s">
        <v>1</v>
      </c>
      <c r="D64" t="s">
        <v>2</v>
      </c>
      <c r="E64">
        <v>3415</v>
      </c>
    </row>
    <row r="65" spans="1:5" x14ac:dyDescent="0.35">
      <c r="A65">
        <v>65</v>
      </c>
      <c r="B65" t="s">
        <v>69</v>
      </c>
      <c r="C65" t="s">
        <v>1</v>
      </c>
      <c r="D65" t="s">
        <v>4</v>
      </c>
      <c r="E65">
        <v>3412</v>
      </c>
    </row>
    <row r="66" spans="1:5" x14ac:dyDescent="0.35">
      <c r="A66">
        <v>66</v>
      </c>
      <c r="B66" t="s">
        <v>70</v>
      </c>
      <c r="C66" t="s">
        <v>1</v>
      </c>
      <c r="D66" t="s">
        <v>4</v>
      </c>
      <c r="E66">
        <v>3411</v>
      </c>
    </row>
    <row r="67" spans="1:5" x14ac:dyDescent="0.35">
      <c r="A67">
        <v>67</v>
      </c>
      <c r="B67" t="s">
        <v>71</v>
      </c>
      <c r="C67" t="s">
        <v>1</v>
      </c>
      <c r="D67" t="s">
        <v>2</v>
      </c>
      <c r="E67">
        <v>3411</v>
      </c>
    </row>
    <row r="68" spans="1:5" x14ac:dyDescent="0.35">
      <c r="A68">
        <v>68</v>
      </c>
      <c r="B68" t="s">
        <v>72</v>
      </c>
      <c r="C68" t="s">
        <v>1</v>
      </c>
      <c r="D68" t="s">
        <v>2</v>
      </c>
      <c r="E68">
        <v>3411</v>
      </c>
    </row>
    <row r="69" spans="1:5" x14ac:dyDescent="0.35">
      <c r="A69">
        <v>69</v>
      </c>
      <c r="B69" t="s">
        <v>73</v>
      </c>
      <c r="C69" t="s">
        <v>1</v>
      </c>
      <c r="D69" t="s">
        <v>4</v>
      </c>
      <c r="E69">
        <v>3408</v>
      </c>
    </row>
    <row r="70" spans="1:5" x14ac:dyDescent="0.35">
      <c r="A70">
        <v>70</v>
      </c>
      <c r="B70" t="s">
        <v>74</v>
      </c>
      <c r="C70" t="s">
        <v>1</v>
      </c>
      <c r="D70" t="s">
        <v>2</v>
      </c>
      <c r="E70">
        <v>3405</v>
      </c>
    </row>
    <row r="71" spans="1:5" x14ac:dyDescent="0.35">
      <c r="A71">
        <v>71</v>
      </c>
      <c r="B71" t="s">
        <v>75</v>
      </c>
      <c r="C71" t="s">
        <v>1</v>
      </c>
      <c r="D71" t="s">
        <v>2</v>
      </c>
      <c r="E71">
        <v>3397</v>
      </c>
    </row>
    <row r="72" spans="1:5" x14ac:dyDescent="0.35">
      <c r="A72">
        <v>72</v>
      </c>
      <c r="B72" t="s">
        <v>76</v>
      </c>
      <c r="C72" t="s">
        <v>1</v>
      </c>
      <c r="D72" t="s">
        <v>4</v>
      </c>
      <c r="E72">
        <v>3397</v>
      </c>
    </row>
    <row r="73" spans="1:5" x14ac:dyDescent="0.35">
      <c r="A73">
        <v>73</v>
      </c>
      <c r="B73" t="s">
        <v>77</v>
      </c>
      <c r="C73" t="s">
        <v>1</v>
      </c>
      <c r="D73" t="s">
        <v>2</v>
      </c>
      <c r="E73">
        <v>3394</v>
      </c>
    </row>
    <row r="74" spans="1:5" x14ac:dyDescent="0.35">
      <c r="A74">
        <v>74</v>
      </c>
      <c r="B74" t="s">
        <v>78</v>
      </c>
      <c r="C74" t="s">
        <v>1</v>
      </c>
      <c r="D74" t="s">
        <v>45</v>
      </c>
      <c r="E74">
        <v>3393</v>
      </c>
    </row>
    <row r="75" spans="1:5" x14ac:dyDescent="0.35">
      <c r="A75">
        <v>75</v>
      </c>
      <c r="B75" t="s">
        <v>79</v>
      </c>
      <c r="C75" t="s">
        <v>1</v>
      </c>
      <c r="D75" t="s">
        <v>4</v>
      </c>
      <c r="E75">
        <v>3392</v>
      </c>
    </row>
    <row r="76" spans="1:5" x14ac:dyDescent="0.35">
      <c r="A76">
        <v>76</v>
      </c>
      <c r="B76" t="s">
        <v>80</v>
      </c>
      <c r="C76" t="s">
        <v>1</v>
      </c>
      <c r="D76" t="s">
        <v>2</v>
      </c>
      <c r="E76">
        <v>3391</v>
      </c>
    </row>
    <row r="77" spans="1:5" x14ac:dyDescent="0.35">
      <c r="A77">
        <v>77</v>
      </c>
      <c r="B77" t="s">
        <v>81</v>
      </c>
      <c r="C77" t="s">
        <v>82</v>
      </c>
      <c r="D77" t="s">
        <v>2</v>
      </c>
      <c r="E77">
        <v>3389</v>
      </c>
    </row>
    <row r="78" spans="1:5" x14ac:dyDescent="0.35">
      <c r="A78">
        <v>78</v>
      </c>
      <c r="B78" t="s">
        <v>83</v>
      </c>
      <c r="C78" t="s">
        <v>1</v>
      </c>
      <c r="D78" t="s">
        <v>2</v>
      </c>
      <c r="E78">
        <v>3384</v>
      </c>
    </row>
    <row r="79" spans="1:5" x14ac:dyDescent="0.35">
      <c r="A79">
        <v>79</v>
      </c>
      <c r="B79" t="s">
        <v>84</v>
      </c>
      <c r="C79" t="s">
        <v>1</v>
      </c>
      <c r="D79" t="s">
        <v>4</v>
      </c>
      <c r="E79">
        <v>3384</v>
      </c>
    </row>
    <row r="80" spans="1:5" x14ac:dyDescent="0.35">
      <c r="A80">
        <v>80</v>
      </c>
      <c r="B80" t="s">
        <v>85</v>
      </c>
      <c r="C80" t="s">
        <v>1</v>
      </c>
      <c r="D80" t="s">
        <v>4</v>
      </c>
      <c r="E80">
        <v>3382</v>
      </c>
    </row>
    <row r="81" spans="1:5" x14ac:dyDescent="0.35">
      <c r="A81">
        <v>81</v>
      </c>
      <c r="B81" t="s">
        <v>86</v>
      </c>
      <c r="C81" t="s">
        <v>1</v>
      </c>
      <c r="D81" t="s">
        <v>4</v>
      </c>
      <c r="E81">
        <v>3382</v>
      </c>
    </row>
    <row r="82" spans="1:5" x14ac:dyDescent="0.35">
      <c r="A82">
        <v>82</v>
      </c>
      <c r="B82" t="s">
        <v>87</v>
      </c>
      <c r="C82" t="s">
        <v>1</v>
      </c>
      <c r="D82" t="s">
        <v>2</v>
      </c>
      <c r="E82">
        <v>3378</v>
      </c>
    </row>
    <row r="83" spans="1:5" x14ac:dyDescent="0.35">
      <c r="A83">
        <v>83</v>
      </c>
      <c r="B83" t="s">
        <v>88</v>
      </c>
      <c r="C83" t="s">
        <v>1</v>
      </c>
      <c r="D83" t="s">
        <v>2</v>
      </c>
      <c r="E83">
        <v>3378</v>
      </c>
    </row>
    <row r="84" spans="1:5" x14ac:dyDescent="0.35">
      <c r="A84">
        <v>84</v>
      </c>
      <c r="B84" t="s">
        <v>89</v>
      </c>
      <c r="C84" t="s">
        <v>1</v>
      </c>
      <c r="D84" t="s">
        <v>4</v>
      </c>
      <c r="E84">
        <v>3376</v>
      </c>
    </row>
    <row r="85" spans="1:5" x14ac:dyDescent="0.35">
      <c r="A85">
        <v>85</v>
      </c>
      <c r="B85" t="s">
        <v>90</v>
      </c>
      <c r="C85" t="s">
        <v>1</v>
      </c>
      <c r="D85" t="s">
        <v>4</v>
      </c>
      <c r="E85">
        <v>3376</v>
      </c>
    </row>
    <row r="86" spans="1:5" x14ac:dyDescent="0.35">
      <c r="A86">
        <v>86</v>
      </c>
      <c r="B86" t="s">
        <v>91</v>
      </c>
      <c r="C86" t="s">
        <v>1</v>
      </c>
      <c r="D86" t="s">
        <v>4</v>
      </c>
      <c r="E86">
        <v>3375</v>
      </c>
    </row>
    <row r="87" spans="1:5" x14ac:dyDescent="0.35">
      <c r="A87">
        <v>87</v>
      </c>
      <c r="B87" t="s">
        <v>92</v>
      </c>
      <c r="C87" t="s">
        <v>1</v>
      </c>
      <c r="D87" t="s">
        <v>4</v>
      </c>
      <c r="E87">
        <v>3373</v>
      </c>
    </row>
    <row r="88" spans="1:5" x14ac:dyDescent="0.35">
      <c r="A88">
        <v>88</v>
      </c>
      <c r="B88" t="s">
        <v>93</v>
      </c>
      <c r="C88" t="s">
        <v>1</v>
      </c>
      <c r="D88" t="s">
        <v>4</v>
      </c>
      <c r="E88">
        <v>3372</v>
      </c>
    </row>
    <row r="89" spans="1:5" x14ac:dyDescent="0.35">
      <c r="A89">
        <v>89</v>
      </c>
      <c r="B89" t="s">
        <v>94</v>
      </c>
      <c r="C89" t="s">
        <v>1</v>
      </c>
      <c r="D89" t="s">
        <v>4</v>
      </c>
      <c r="E89">
        <v>3371</v>
      </c>
    </row>
    <row r="90" spans="1:5" x14ac:dyDescent="0.35">
      <c r="A90">
        <v>90</v>
      </c>
      <c r="B90" t="s">
        <v>95</v>
      </c>
      <c r="C90" t="s">
        <v>1</v>
      </c>
      <c r="D90" t="s">
        <v>2</v>
      </c>
      <c r="E90">
        <v>3370</v>
      </c>
    </row>
    <row r="91" spans="1:5" x14ac:dyDescent="0.35">
      <c r="A91">
        <v>91</v>
      </c>
      <c r="B91" t="s">
        <v>96</v>
      </c>
      <c r="C91" t="s">
        <v>1</v>
      </c>
      <c r="D91" t="s">
        <v>2</v>
      </c>
      <c r="E91">
        <v>3369</v>
      </c>
    </row>
    <row r="92" spans="1:5" x14ac:dyDescent="0.35">
      <c r="A92">
        <v>92</v>
      </c>
      <c r="B92" t="s">
        <v>97</v>
      </c>
      <c r="C92" t="s">
        <v>1</v>
      </c>
      <c r="D92" t="s">
        <v>2</v>
      </c>
      <c r="E92">
        <v>3368</v>
      </c>
    </row>
    <row r="93" spans="1:5" x14ac:dyDescent="0.35">
      <c r="A93">
        <v>93</v>
      </c>
      <c r="B93" t="s">
        <v>98</v>
      </c>
      <c r="C93" t="s">
        <v>1</v>
      </c>
      <c r="D93" t="s">
        <v>2</v>
      </c>
      <c r="E93">
        <v>3365</v>
      </c>
    </row>
    <row r="94" spans="1:5" x14ac:dyDescent="0.35">
      <c r="A94">
        <v>94</v>
      </c>
      <c r="B94" t="s">
        <v>99</v>
      </c>
      <c r="C94" t="s">
        <v>1</v>
      </c>
      <c r="D94" t="s">
        <v>2</v>
      </c>
      <c r="E94">
        <v>3365</v>
      </c>
    </row>
    <row r="95" spans="1:5" x14ac:dyDescent="0.35">
      <c r="A95">
        <v>95</v>
      </c>
      <c r="B95" t="s">
        <v>100</v>
      </c>
      <c r="C95" t="s">
        <v>1</v>
      </c>
      <c r="D95" t="s">
        <v>4</v>
      </c>
      <c r="E95">
        <v>3364</v>
      </c>
    </row>
    <row r="96" spans="1:5" x14ac:dyDescent="0.35">
      <c r="A96">
        <v>96</v>
      </c>
      <c r="B96" t="s">
        <v>101</v>
      </c>
      <c r="C96" t="s">
        <v>1</v>
      </c>
      <c r="D96" t="s">
        <v>2</v>
      </c>
      <c r="E96">
        <v>3363</v>
      </c>
    </row>
    <row r="97" spans="1:5" x14ac:dyDescent="0.35">
      <c r="A97">
        <v>97</v>
      </c>
      <c r="B97" t="s">
        <v>102</v>
      </c>
      <c r="C97" t="s">
        <v>1</v>
      </c>
      <c r="D97" t="s">
        <v>12</v>
      </c>
      <c r="E97">
        <v>3363</v>
      </c>
    </row>
    <row r="98" spans="1:5" x14ac:dyDescent="0.35">
      <c r="A98">
        <v>98</v>
      </c>
      <c r="B98" t="s">
        <v>103</v>
      </c>
      <c r="C98" t="s">
        <v>1</v>
      </c>
      <c r="D98" t="s">
        <v>45</v>
      </c>
      <c r="E98">
        <v>3361</v>
      </c>
    </row>
    <row r="99" spans="1:5" x14ac:dyDescent="0.35">
      <c r="A99">
        <v>99</v>
      </c>
      <c r="B99" t="s">
        <v>104</v>
      </c>
      <c r="C99" t="s">
        <v>1</v>
      </c>
      <c r="D99" t="s">
        <v>2</v>
      </c>
      <c r="E99">
        <v>3356</v>
      </c>
    </row>
    <row r="100" spans="1:5" x14ac:dyDescent="0.35">
      <c r="A100">
        <v>100</v>
      </c>
      <c r="B100" t="s">
        <v>105</v>
      </c>
      <c r="C100" t="s">
        <v>1</v>
      </c>
      <c r="D100" t="s">
        <v>12</v>
      </c>
      <c r="E100">
        <v>3356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391ED-12CC-44E2-842B-4495C3696EE4}">
  <dimension ref="A1:G100"/>
  <sheetViews>
    <sheetView topLeftCell="A61" workbookViewId="0">
      <selection activeCell="J103" sqref="J103"/>
    </sheetView>
  </sheetViews>
  <sheetFormatPr defaultRowHeight="14.15" x14ac:dyDescent="0.35"/>
  <sheetData>
    <row r="1" spans="1:7" x14ac:dyDescent="0.35">
      <c r="A1">
        <v>1</v>
      </c>
      <c r="B1" t="s">
        <v>545</v>
      </c>
      <c r="C1" t="s">
        <v>221</v>
      </c>
      <c r="D1" t="s">
        <v>222</v>
      </c>
      <c r="E1" t="s">
        <v>223</v>
      </c>
      <c r="F1" t="s">
        <v>224</v>
      </c>
      <c r="G1" t="s">
        <v>225</v>
      </c>
    </row>
    <row r="2" spans="1:7" x14ac:dyDescent="0.35">
      <c r="A2" t="s">
        <v>226</v>
      </c>
      <c r="B2" t="s">
        <v>546</v>
      </c>
      <c r="C2" t="s">
        <v>221</v>
      </c>
      <c r="D2" t="s">
        <v>227</v>
      </c>
      <c r="E2" t="s">
        <v>228</v>
      </c>
      <c r="F2" t="s">
        <v>224</v>
      </c>
      <c r="G2" t="s">
        <v>229</v>
      </c>
    </row>
    <row r="3" spans="1:7" x14ac:dyDescent="0.35">
      <c r="A3" t="s">
        <v>230</v>
      </c>
      <c r="B3" t="s">
        <v>547</v>
      </c>
      <c r="C3" t="s">
        <v>221</v>
      </c>
      <c r="D3" t="s">
        <v>231</v>
      </c>
      <c r="E3" t="s">
        <v>232</v>
      </c>
      <c r="F3" t="s">
        <v>224</v>
      </c>
      <c r="G3" t="s">
        <v>229</v>
      </c>
    </row>
    <row r="4" spans="1:7" x14ac:dyDescent="0.35">
      <c r="A4" t="s">
        <v>233</v>
      </c>
      <c r="B4" t="s">
        <v>548</v>
      </c>
      <c r="C4" t="s">
        <v>221</v>
      </c>
      <c r="D4" t="s">
        <v>234</v>
      </c>
      <c r="E4" t="s">
        <v>235</v>
      </c>
      <c r="F4" t="s">
        <v>224</v>
      </c>
      <c r="G4" t="s">
        <v>225</v>
      </c>
    </row>
    <row r="5" spans="1:7" x14ac:dyDescent="0.35">
      <c r="A5" t="s">
        <v>236</v>
      </c>
      <c r="B5" t="s">
        <v>549</v>
      </c>
      <c r="C5" t="s">
        <v>221</v>
      </c>
      <c r="D5" t="s">
        <v>237</v>
      </c>
      <c r="E5" t="s">
        <v>238</v>
      </c>
      <c r="F5" t="s">
        <v>224</v>
      </c>
      <c r="G5" t="s">
        <v>239</v>
      </c>
    </row>
    <row r="6" spans="1:7" x14ac:dyDescent="0.35">
      <c r="A6" t="s">
        <v>240</v>
      </c>
      <c r="B6" t="s">
        <v>550</v>
      </c>
      <c r="C6" t="s">
        <v>221</v>
      </c>
      <c r="D6" t="s">
        <v>234</v>
      </c>
      <c r="E6" t="s">
        <v>241</v>
      </c>
      <c r="F6" t="s">
        <v>224</v>
      </c>
      <c r="G6" t="s">
        <v>242</v>
      </c>
    </row>
    <row r="7" spans="1:7" x14ac:dyDescent="0.35">
      <c r="A7" t="s">
        <v>243</v>
      </c>
      <c r="B7" t="s">
        <v>551</v>
      </c>
      <c r="C7" t="s">
        <v>221</v>
      </c>
      <c r="D7" t="s">
        <v>244</v>
      </c>
      <c r="E7" t="s">
        <v>245</v>
      </c>
      <c r="F7" t="s">
        <v>224</v>
      </c>
      <c r="G7" t="s">
        <v>246</v>
      </c>
    </row>
    <row r="8" spans="1:7" x14ac:dyDescent="0.35">
      <c r="A8" t="s">
        <v>247</v>
      </c>
      <c r="B8" t="s">
        <v>552</v>
      </c>
      <c r="C8" t="s">
        <v>221</v>
      </c>
      <c r="D8" t="s">
        <v>248</v>
      </c>
      <c r="E8" t="s">
        <v>249</v>
      </c>
      <c r="F8" t="s">
        <v>224</v>
      </c>
      <c r="G8" t="s">
        <v>250</v>
      </c>
    </row>
    <row r="9" spans="1:7" x14ac:dyDescent="0.35">
      <c r="A9" t="s">
        <v>251</v>
      </c>
      <c r="B9" t="s">
        <v>553</v>
      </c>
      <c r="C9" t="s">
        <v>221</v>
      </c>
      <c r="D9" t="s">
        <v>227</v>
      </c>
      <c r="E9" t="s">
        <v>249</v>
      </c>
      <c r="F9" t="s">
        <v>224</v>
      </c>
      <c r="G9" t="s">
        <v>252</v>
      </c>
    </row>
    <row r="10" spans="1:7" x14ac:dyDescent="0.35">
      <c r="A10" t="s">
        <v>253</v>
      </c>
      <c r="B10" t="s">
        <v>554</v>
      </c>
      <c r="C10" t="s">
        <v>221</v>
      </c>
      <c r="D10" t="s">
        <v>248</v>
      </c>
      <c r="E10" t="s">
        <v>254</v>
      </c>
      <c r="F10" t="s">
        <v>224</v>
      </c>
      <c r="G10" t="s">
        <v>255</v>
      </c>
    </row>
    <row r="11" spans="1:7" x14ac:dyDescent="0.35">
      <c r="A11" t="s">
        <v>256</v>
      </c>
      <c r="B11" t="s">
        <v>555</v>
      </c>
      <c r="C11" t="s">
        <v>221</v>
      </c>
      <c r="D11" t="s">
        <v>257</v>
      </c>
      <c r="E11" t="s">
        <v>258</v>
      </c>
      <c r="F11" t="s">
        <v>226</v>
      </c>
      <c r="G11" t="s">
        <v>259</v>
      </c>
    </row>
    <row r="12" spans="1:7" x14ac:dyDescent="0.35">
      <c r="A12" t="s">
        <v>260</v>
      </c>
      <c r="B12" t="s">
        <v>556</v>
      </c>
      <c r="C12" t="s">
        <v>221</v>
      </c>
      <c r="D12" t="s">
        <v>231</v>
      </c>
      <c r="E12" t="s">
        <v>258</v>
      </c>
      <c r="F12" t="s">
        <v>224</v>
      </c>
      <c r="G12" t="s">
        <v>261</v>
      </c>
    </row>
    <row r="13" spans="1:7" x14ac:dyDescent="0.35">
      <c r="A13" t="s">
        <v>262</v>
      </c>
      <c r="B13" t="s">
        <v>557</v>
      </c>
      <c r="C13" t="s">
        <v>221</v>
      </c>
      <c r="D13" t="s">
        <v>263</v>
      </c>
      <c r="E13" t="s">
        <v>264</v>
      </c>
      <c r="F13" t="s">
        <v>224</v>
      </c>
      <c r="G13" t="s">
        <v>265</v>
      </c>
    </row>
    <row r="14" spans="1:7" x14ac:dyDescent="0.35">
      <c r="A14" t="s">
        <v>266</v>
      </c>
      <c r="B14" t="s">
        <v>558</v>
      </c>
      <c r="C14" t="s">
        <v>221</v>
      </c>
      <c r="D14" t="s">
        <v>227</v>
      </c>
      <c r="E14" t="s">
        <v>267</v>
      </c>
      <c r="F14" t="s">
        <v>224</v>
      </c>
      <c r="G14" t="s">
        <v>242</v>
      </c>
    </row>
    <row r="15" spans="1:7" x14ac:dyDescent="0.35">
      <c r="A15" t="s">
        <v>268</v>
      </c>
      <c r="B15" t="s">
        <v>559</v>
      </c>
      <c r="C15" t="s">
        <v>221</v>
      </c>
      <c r="D15" t="s">
        <v>269</v>
      </c>
      <c r="E15" t="s">
        <v>267</v>
      </c>
      <c r="F15" t="s">
        <v>224</v>
      </c>
      <c r="G15" t="s">
        <v>225</v>
      </c>
    </row>
    <row r="16" spans="1:7" x14ac:dyDescent="0.35">
      <c r="A16" t="s">
        <v>270</v>
      </c>
      <c r="B16" t="s">
        <v>560</v>
      </c>
      <c r="C16" t="s">
        <v>221</v>
      </c>
      <c r="D16" t="s">
        <v>234</v>
      </c>
      <c r="E16" t="s">
        <v>271</v>
      </c>
      <c r="F16" t="s">
        <v>224</v>
      </c>
      <c r="G16" t="s">
        <v>225</v>
      </c>
    </row>
    <row r="17" spans="1:7" x14ac:dyDescent="0.35">
      <c r="A17" t="s">
        <v>272</v>
      </c>
      <c r="B17" t="s">
        <v>561</v>
      </c>
      <c r="C17" t="s">
        <v>221</v>
      </c>
      <c r="D17" t="s">
        <v>273</v>
      </c>
      <c r="E17" t="s">
        <v>274</v>
      </c>
      <c r="F17" t="s">
        <v>224</v>
      </c>
      <c r="G17" t="s">
        <v>275</v>
      </c>
    </row>
    <row r="18" spans="1:7" x14ac:dyDescent="0.35">
      <c r="A18" t="s">
        <v>276</v>
      </c>
      <c r="B18" t="s">
        <v>562</v>
      </c>
      <c r="C18" t="s">
        <v>221</v>
      </c>
      <c r="D18" t="s">
        <v>227</v>
      </c>
      <c r="E18" t="s">
        <v>277</v>
      </c>
      <c r="F18" t="s">
        <v>224</v>
      </c>
      <c r="G18" t="s">
        <v>255</v>
      </c>
    </row>
    <row r="19" spans="1:7" x14ac:dyDescent="0.35">
      <c r="A19" t="s">
        <v>278</v>
      </c>
      <c r="B19" t="s">
        <v>563</v>
      </c>
      <c r="C19" t="s">
        <v>221</v>
      </c>
      <c r="D19" t="s">
        <v>279</v>
      </c>
      <c r="E19" t="s">
        <v>280</v>
      </c>
      <c r="F19" t="s">
        <v>224</v>
      </c>
      <c r="G19" t="s">
        <v>281</v>
      </c>
    </row>
    <row r="20" spans="1:7" x14ac:dyDescent="0.35">
      <c r="A20" t="s">
        <v>282</v>
      </c>
      <c r="B20" t="s">
        <v>564</v>
      </c>
      <c r="C20" t="s">
        <v>221</v>
      </c>
      <c r="D20" t="s">
        <v>231</v>
      </c>
      <c r="E20" t="s">
        <v>283</v>
      </c>
      <c r="F20" t="s">
        <v>224</v>
      </c>
      <c r="G20" t="s">
        <v>284</v>
      </c>
    </row>
    <row r="21" spans="1:7" x14ac:dyDescent="0.35">
      <c r="A21" t="s">
        <v>285</v>
      </c>
      <c r="B21" t="s">
        <v>565</v>
      </c>
      <c r="C21" t="s">
        <v>221</v>
      </c>
      <c r="D21" t="s">
        <v>273</v>
      </c>
      <c r="E21" t="s">
        <v>286</v>
      </c>
      <c r="F21" t="s">
        <v>224</v>
      </c>
      <c r="G21" t="s">
        <v>287</v>
      </c>
    </row>
    <row r="22" spans="1:7" x14ac:dyDescent="0.35">
      <c r="A22" t="s">
        <v>288</v>
      </c>
      <c r="B22" t="s">
        <v>566</v>
      </c>
      <c r="C22" t="s">
        <v>221</v>
      </c>
      <c r="D22" t="s">
        <v>289</v>
      </c>
      <c r="E22" t="s">
        <v>290</v>
      </c>
      <c r="F22" t="s">
        <v>224</v>
      </c>
      <c r="G22" t="s">
        <v>291</v>
      </c>
    </row>
    <row r="23" spans="1:7" x14ac:dyDescent="0.35">
      <c r="A23" t="s">
        <v>292</v>
      </c>
      <c r="B23" t="s">
        <v>567</v>
      </c>
      <c r="C23" t="s">
        <v>221</v>
      </c>
      <c r="D23" t="s">
        <v>273</v>
      </c>
      <c r="E23" t="s">
        <v>293</v>
      </c>
      <c r="F23" t="s">
        <v>224</v>
      </c>
      <c r="G23" t="s">
        <v>246</v>
      </c>
    </row>
    <row r="24" spans="1:7" x14ac:dyDescent="0.35">
      <c r="A24" t="s">
        <v>294</v>
      </c>
      <c r="B24" t="s">
        <v>568</v>
      </c>
      <c r="C24" t="s">
        <v>221</v>
      </c>
      <c r="D24" t="s">
        <v>234</v>
      </c>
      <c r="E24" t="s">
        <v>295</v>
      </c>
      <c r="F24" t="s">
        <v>224</v>
      </c>
      <c r="G24" t="s">
        <v>225</v>
      </c>
    </row>
    <row r="25" spans="1:7" x14ac:dyDescent="0.35">
      <c r="A25" t="s">
        <v>296</v>
      </c>
      <c r="B25" t="s">
        <v>569</v>
      </c>
      <c r="C25" t="s">
        <v>221</v>
      </c>
      <c r="D25" t="s">
        <v>297</v>
      </c>
      <c r="E25" t="s">
        <v>298</v>
      </c>
      <c r="F25" t="s">
        <v>224</v>
      </c>
      <c r="G25" t="s">
        <v>299</v>
      </c>
    </row>
    <row r="26" spans="1:7" x14ac:dyDescent="0.35">
      <c r="A26" t="s">
        <v>300</v>
      </c>
      <c r="B26" t="s">
        <v>570</v>
      </c>
      <c r="C26" t="s">
        <v>221</v>
      </c>
      <c r="D26" t="s">
        <v>234</v>
      </c>
      <c r="E26" t="s">
        <v>301</v>
      </c>
      <c r="F26" t="s">
        <v>224</v>
      </c>
      <c r="G26" t="s">
        <v>255</v>
      </c>
    </row>
    <row r="27" spans="1:7" x14ac:dyDescent="0.35">
      <c r="A27" t="s">
        <v>302</v>
      </c>
      <c r="B27" t="s">
        <v>571</v>
      </c>
      <c r="C27" t="s">
        <v>221</v>
      </c>
      <c r="D27" t="s">
        <v>234</v>
      </c>
      <c r="E27" t="s">
        <v>303</v>
      </c>
      <c r="F27" t="s">
        <v>224</v>
      </c>
      <c r="G27" t="s">
        <v>304</v>
      </c>
    </row>
    <row r="28" spans="1:7" x14ac:dyDescent="0.35">
      <c r="A28" t="s">
        <v>305</v>
      </c>
      <c r="B28" t="s">
        <v>572</v>
      </c>
      <c r="C28" t="s">
        <v>221</v>
      </c>
      <c r="D28" t="s">
        <v>234</v>
      </c>
      <c r="E28" t="s">
        <v>306</v>
      </c>
      <c r="F28" t="s">
        <v>224</v>
      </c>
      <c r="G28" t="s">
        <v>259</v>
      </c>
    </row>
    <row r="29" spans="1:7" x14ac:dyDescent="0.35">
      <c r="A29" t="s">
        <v>307</v>
      </c>
      <c r="B29" t="s">
        <v>573</v>
      </c>
      <c r="C29" t="s">
        <v>221</v>
      </c>
      <c r="D29" t="s">
        <v>308</v>
      </c>
      <c r="E29" t="s">
        <v>306</v>
      </c>
      <c r="F29" t="s">
        <v>224</v>
      </c>
      <c r="G29" t="s">
        <v>239</v>
      </c>
    </row>
    <row r="30" spans="1:7" x14ac:dyDescent="0.35">
      <c r="A30" t="s">
        <v>309</v>
      </c>
      <c r="B30" t="s">
        <v>574</v>
      </c>
      <c r="C30" t="s">
        <v>221</v>
      </c>
      <c r="D30" t="s">
        <v>234</v>
      </c>
      <c r="E30" t="s">
        <v>310</v>
      </c>
      <c r="F30" t="s">
        <v>224</v>
      </c>
      <c r="G30" t="s">
        <v>291</v>
      </c>
    </row>
    <row r="31" spans="1:7" x14ac:dyDescent="0.35">
      <c r="A31" t="s">
        <v>311</v>
      </c>
      <c r="B31" t="s">
        <v>575</v>
      </c>
      <c r="C31" t="s">
        <v>221</v>
      </c>
      <c r="D31" t="s">
        <v>312</v>
      </c>
      <c r="E31" t="s">
        <v>310</v>
      </c>
      <c r="F31" t="s">
        <v>224</v>
      </c>
      <c r="G31" t="s">
        <v>313</v>
      </c>
    </row>
    <row r="32" spans="1:7" x14ac:dyDescent="0.35">
      <c r="A32" t="s">
        <v>314</v>
      </c>
      <c r="B32" t="s">
        <v>576</v>
      </c>
      <c r="C32" t="s">
        <v>221</v>
      </c>
      <c r="D32" t="s">
        <v>227</v>
      </c>
      <c r="E32" t="s">
        <v>310</v>
      </c>
      <c r="F32" t="s">
        <v>224</v>
      </c>
      <c r="G32" t="s">
        <v>315</v>
      </c>
    </row>
    <row r="33" spans="1:7" x14ac:dyDescent="0.35">
      <c r="A33" t="s">
        <v>316</v>
      </c>
      <c r="B33" t="s">
        <v>577</v>
      </c>
      <c r="C33" t="s">
        <v>221</v>
      </c>
      <c r="D33" t="s">
        <v>231</v>
      </c>
      <c r="E33" t="s">
        <v>310</v>
      </c>
      <c r="F33" t="s">
        <v>224</v>
      </c>
      <c r="G33" t="s">
        <v>246</v>
      </c>
    </row>
    <row r="34" spans="1:7" x14ac:dyDescent="0.35">
      <c r="A34" t="s">
        <v>317</v>
      </c>
      <c r="B34" t="s">
        <v>578</v>
      </c>
      <c r="C34" t="s">
        <v>221</v>
      </c>
      <c r="D34" t="s">
        <v>234</v>
      </c>
      <c r="E34" t="s">
        <v>318</v>
      </c>
      <c r="F34" t="s">
        <v>224</v>
      </c>
      <c r="G34" t="s">
        <v>255</v>
      </c>
    </row>
    <row r="35" spans="1:7" x14ac:dyDescent="0.35">
      <c r="A35" t="s">
        <v>319</v>
      </c>
      <c r="B35" t="s">
        <v>579</v>
      </c>
      <c r="C35" t="s">
        <v>221</v>
      </c>
      <c r="D35" t="s">
        <v>231</v>
      </c>
      <c r="E35" t="s">
        <v>320</v>
      </c>
      <c r="F35" t="s">
        <v>224</v>
      </c>
      <c r="G35" t="s">
        <v>250</v>
      </c>
    </row>
    <row r="36" spans="1:7" x14ac:dyDescent="0.35">
      <c r="A36" t="s">
        <v>321</v>
      </c>
      <c r="B36" t="s">
        <v>580</v>
      </c>
      <c r="C36" t="s">
        <v>221</v>
      </c>
      <c r="D36" t="s">
        <v>234</v>
      </c>
      <c r="E36" t="s">
        <v>322</v>
      </c>
      <c r="F36" t="s">
        <v>224</v>
      </c>
      <c r="G36" t="s">
        <v>323</v>
      </c>
    </row>
    <row r="37" spans="1:7" x14ac:dyDescent="0.35">
      <c r="A37" t="s">
        <v>324</v>
      </c>
      <c r="B37" t="s">
        <v>581</v>
      </c>
      <c r="C37" t="s">
        <v>221</v>
      </c>
      <c r="D37" t="s">
        <v>244</v>
      </c>
      <c r="E37" t="s">
        <v>322</v>
      </c>
      <c r="F37" t="s">
        <v>224</v>
      </c>
      <c r="G37" t="s">
        <v>284</v>
      </c>
    </row>
    <row r="38" spans="1:7" x14ac:dyDescent="0.35">
      <c r="A38" t="s">
        <v>325</v>
      </c>
      <c r="B38" t="s">
        <v>582</v>
      </c>
      <c r="C38" t="s">
        <v>221</v>
      </c>
      <c r="D38" t="s">
        <v>326</v>
      </c>
      <c r="E38" t="s">
        <v>327</v>
      </c>
      <c r="F38" t="s">
        <v>224</v>
      </c>
      <c r="G38" t="s">
        <v>287</v>
      </c>
    </row>
    <row r="39" spans="1:7" x14ac:dyDescent="0.35">
      <c r="A39" t="s">
        <v>328</v>
      </c>
      <c r="B39" t="s">
        <v>583</v>
      </c>
      <c r="C39" t="s">
        <v>221</v>
      </c>
      <c r="D39" t="s">
        <v>329</v>
      </c>
      <c r="E39" t="s">
        <v>330</v>
      </c>
      <c r="F39" t="s">
        <v>230</v>
      </c>
      <c r="G39" t="s">
        <v>331</v>
      </c>
    </row>
    <row r="40" spans="1:7" x14ac:dyDescent="0.35">
      <c r="A40" t="s">
        <v>332</v>
      </c>
      <c r="B40" t="s">
        <v>584</v>
      </c>
      <c r="C40" t="s">
        <v>221</v>
      </c>
      <c r="D40" t="s">
        <v>333</v>
      </c>
      <c r="E40" t="s">
        <v>330</v>
      </c>
      <c r="F40" t="s">
        <v>224</v>
      </c>
      <c r="G40" t="s">
        <v>250</v>
      </c>
    </row>
    <row r="41" spans="1:7" x14ac:dyDescent="0.35">
      <c r="A41" t="s">
        <v>334</v>
      </c>
      <c r="B41" t="s">
        <v>585</v>
      </c>
      <c r="C41" t="s">
        <v>221</v>
      </c>
      <c r="D41" t="s">
        <v>234</v>
      </c>
      <c r="E41" t="s">
        <v>335</v>
      </c>
      <c r="F41" t="s">
        <v>224</v>
      </c>
      <c r="G41" t="s">
        <v>336</v>
      </c>
    </row>
    <row r="42" spans="1:7" x14ac:dyDescent="0.35">
      <c r="A42" t="s">
        <v>337</v>
      </c>
      <c r="B42" t="s">
        <v>586</v>
      </c>
      <c r="C42" t="s">
        <v>221</v>
      </c>
      <c r="D42" t="s">
        <v>297</v>
      </c>
      <c r="E42" t="s">
        <v>338</v>
      </c>
      <c r="F42" t="s">
        <v>224</v>
      </c>
      <c r="G42" t="s">
        <v>339</v>
      </c>
    </row>
    <row r="43" spans="1:7" x14ac:dyDescent="0.35">
      <c r="A43" t="s">
        <v>340</v>
      </c>
      <c r="B43" t="s">
        <v>587</v>
      </c>
      <c r="C43" t="s">
        <v>221</v>
      </c>
      <c r="D43" t="s">
        <v>289</v>
      </c>
      <c r="E43" t="s">
        <v>338</v>
      </c>
      <c r="F43" t="s">
        <v>224</v>
      </c>
      <c r="G43" t="s">
        <v>255</v>
      </c>
    </row>
    <row r="44" spans="1:7" x14ac:dyDescent="0.35">
      <c r="A44" t="s">
        <v>341</v>
      </c>
      <c r="B44" t="s">
        <v>588</v>
      </c>
      <c r="C44" t="s">
        <v>221</v>
      </c>
      <c r="D44" t="s">
        <v>227</v>
      </c>
      <c r="E44" t="s">
        <v>342</v>
      </c>
      <c r="F44" t="s">
        <v>224</v>
      </c>
      <c r="G44" t="s">
        <v>313</v>
      </c>
    </row>
    <row r="45" spans="1:7" x14ac:dyDescent="0.35">
      <c r="A45" t="s">
        <v>343</v>
      </c>
      <c r="B45" t="s">
        <v>589</v>
      </c>
      <c r="C45" t="s">
        <v>221</v>
      </c>
      <c r="D45" t="s">
        <v>234</v>
      </c>
      <c r="E45" t="s">
        <v>344</v>
      </c>
      <c r="F45" t="s">
        <v>224</v>
      </c>
      <c r="G45" t="s">
        <v>246</v>
      </c>
    </row>
    <row r="46" spans="1:7" x14ac:dyDescent="0.35">
      <c r="A46" t="s">
        <v>345</v>
      </c>
      <c r="B46" t="s">
        <v>590</v>
      </c>
      <c r="C46" t="s">
        <v>221</v>
      </c>
      <c r="D46" t="s">
        <v>234</v>
      </c>
      <c r="E46" t="s">
        <v>346</v>
      </c>
      <c r="F46" t="s">
        <v>224</v>
      </c>
      <c r="G46" t="s">
        <v>313</v>
      </c>
    </row>
    <row r="47" spans="1:7" x14ac:dyDescent="0.35">
      <c r="A47" t="s">
        <v>347</v>
      </c>
      <c r="B47" t="s">
        <v>591</v>
      </c>
      <c r="C47" t="s">
        <v>221</v>
      </c>
      <c r="D47" t="s">
        <v>257</v>
      </c>
      <c r="E47" t="s">
        <v>348</v>
      </c>
      <c r="F47" t="s">
        <v>224</v>
      </c>
      <c r="G47" t="s">
        <v>304</v>
      </c>
    </row>
    <row r="48" spans="1:7" x14ac:dyDescent="0.35">
      <c r="A48" t="s">
        <v>349</v>
      </c>
      <c r="B48" t="s">
        <v>592</v>
      </c>
      <c r="C48" t="s">
        <v>221</v>
      </c>
      <c r="D48" t="s">
        <v>326</v>
      </c>
      <c r="E48" t="s">
        <v>348</v>
      </c>
      <c r="F48" t="s">
        <v>224</v>
      </c>
      <c r="G48" t="s">
        <v>287</v>
      </c>
    </row>
    <row r="49" spans="1:7" x14ac:dyDescent="0.35">
      <c r="A49" t="s">
        <v>350</v>
      </c>
      <c r="B49" t="s">
        <v>593</v>
      </c>
      <c r="C49" t="s">
        <v>221</v>
      </c>
      <c r="D49" t="s">
        <v>234</v>
      </c>
      <c r="E49" t="s">
        <v>348</v>
      </c>
      <c r="F49" t="s">
        <v>224</v>
      </c>
      <c r="G49" t="s">
        <v>351</v>
      </c>
    </row>
    <row r="50" spans="1:7" x14ac:dyDescent="0.35">
      <c r="A50" t="s">
        <v>352</v>
      </c>
      <c r="B50" t="s">
        <v>594</v>
      </c>
      <c r="C50" t="s">
        <v>221</v>
      </c>
      <c r="D50" t="s">
        <v>234</v>
      </c>
      <c r="E50" t="s">
        <v>353</v>
      </c>
      <c r="F50" t="s">
        <v>224</v>
      </c>
      <c r="G50" t="s">
        <v>242</v>
      </c>
    </row>
    <row r="51" spans="1:7" x14ac:dyDescent="0.35">
      <c r="A51" t="s">
        <v>354</v>
      </c>
      <c r="B51" t="s">
        <v>595</v>
      </c>
      <c r="C51" t="s">
        <v>221</v>
      </c>
      <c r="D51" t="s">
        <v>326</v>
      </c>
      <c r="E51" t="s">
        <v>355</v>
      </c>
      <c r="F51" t="s">
        <v>224</v>
      </c>
      <c r="G51" t="s">
        <v>250</v>
      </c>
    </row>
    <row r="52" spans="1:7" x14ac:dyDescent="0.35">
      <c r="A52" t="s">
        <v>356</v>
      </c>
      <c r="B52" t="s">
        <v>596</v>
      </c>
      <c r="C52" t="s">
        <v>221</v>
      </c>
      <c r="D52" t="s">
        <v>231</v>
      </c>
      <c r="E52" t="s">
        <v>355</v>
      </c>
      <c r="F52" t="s">
        <v>224</v>
      </c>
      <c r="G52" t="s">
        <v>261</v>
      </c>
    </row>
    <row r="53" spans="1:7" x14ac:dyDescent="0.35">
      <c r="A53" t="s">
        <v>357</v>
      </c>
      <c r="B53" t="s">
        <v>597</v>
      </c>
      <c r="C53" t="s">
        <v>221</v>
      </c>
      <c r="D53" t="s">
        <v>358</v>
      </c>
      <c r="E53" t="s">
        <v>359</v>
      </c>
      <c r="F53" t="s">
        <v>224</v>
      </c>
      <c r="G53" t="s">
        <v>252</v>
      </c>
    </row>
    <row r="54" spans="1:7" x14ac:dyDescent="0.35">
      <c r="A54" t="s">
        <v>360</v>
      </c>
      <c r="B54" t="s">
        <v>598</v>
      </c>
      <c r="C54" t="s">
        <v>221</v>
      </c>
      <c r="D54" t="s">
        <v>237</v>
      </c>
      <c r="E54" t="s">
        <v>359</v>
      </c>
      <c r="F54" t="s">
        <v>224</v>
      </c>
      <c r="G54" t="s">
        <v>242</v>
      </c>
    </row>
    <row r="55" spans="1:7" x14ac:dyDescent="0.35">
      <c r="A55" t="s">
        <v>361</v>
      </c>
      <c r="B55" t="s">
        <v>599</v>
      </c>
      <c r="C55" t="s">
        <v>221</v>
      </c>
      <c r="D55" t="s">
        <v>362</v>
      </c>
      <c r="E55" t="s">
        <v>363</v>
      </c>
      <c r="F55" t="s">
        <v>224</v>
      </c>
      <c r="G55" t="s">
        <v>331</v>
      </c>
    </row>
    <row r="56" spans="1:7" x14ac:dyDescent="0.35">
      <c r="A56" t="s">
        <v>364</v>
      </c>
      <c r="B56" t="s">
        <v>600</v>
      </c>
      <c r="C56" t="s">
        <v>221</v>
      </c>
      <c r="D56" t="s">
        <v>326</v>
      </c>
      <c r="E56" t="s">
        <v>365</v>
      </c>
      <c r="F56" t="s">
        <v>224</v>
      </c>
      <c r="G56" t="s">
        <v>259</v>
      </c>
    </row>
    <row r="57" spans="1:7" x14ac:dyDescent="0.35">
      <c r="A57" t="s">
        <v>366</v>
      </c>
      <c r="B57" t="s">
        <v>601</v>
      </c>
      <c r="C57" t="s">
        <v>221</v>
      </c>
      <c r="D57" t="s">
        <v>269</v>
      </c>
      <c r="E57" t="s">
        <v>367</v>
      </c>
      <c r="F57" t="s">
        <v>224</v>
      </c>
      <c r="G57" t="s">
        <v>242</v>
      </c>
    </row>
    <row r="58" spans="1:7" x14ac:dyDescent="0.35">
      <c r="A58" t="s">
        <v>368</v>
      </c>
      <c r="B58" t="s">
        <v>602</v>
      </c>
      <c r="C58" t="s">
        <v>221</v>
      </c>
      <c r="D58" t="s">
        <v>326</v>
      </c>
      <c r="E58" t="s">
        <v>367</v>
      </c>
      <c r="F58" t="s">
        <v>224</v>
      </c>
      <c r="G58" t="s">
        <v>275</v>
      </c>
    </row>
    <row r="59" spans="1:7" x14ac:dyDescent="0.35">
      <c r="A59" t="s">
        <v>369</v>
      </c>
      <c r="B59" t="s">
        <v>603</v>
      </c>
      <c r="C59" t="s">
        <v>221</v>
      </c>
      <c r="D59" t="s">
        <v>370</v>
      </c>
      <c r="E59" t="s">
        <v>371</v>
      </c>
      <c r="F59" t="s">
        <v>224</v>
      </c>
      <c r="G59" t="s">
        <v>372</v>
      </c>
    </row>
    <row r="60" spans="1:7" x14ac:dyDescent="0.35">
      <c r="A60" t="s">
        <v>373</v>
      </c>
      <c r="B60" t="s">
        <v>604</v>
      </c>
      <c r="C60" t="s">
        <v>221</v>
      </c>
      <c r="D60" t="s">
        <v>374</v>
      </c>
      <c r="E60" t="s">
        <v>371</v>
      </c>
      <c r="F60" t="s">
        <v>224</v>
      </c>
      <c r="G60" t="s">
        <v>315</v>
      </c>
    </row>
    <row r="61" spans="1:7" x14ac:dyDescent="0.35">
      <c r="A61" t="s">
        <v>375</v>
      </c>
      <c r="B61" t="s">
        <v>605</v>
      </c>
      <c r="C61" t="s">
        <v>221</v>
      </c>
      <c r="D61" t="s">
        <v>297</v>
      </c>
      <c r="E61" t="s">
        <v>376</v>
      </c>
      <c r="F61" t="s">
        <v>224</v>
      </c>
      <c r="G61" t="s">
        <v>377</v>
      </c>
    </row>
    <row r="62" spans="1:7" x14ac:dyDescent="0.35">
      <c r="A62" t="s">
        <v>378</v>
      </c>
      <c r="B62" t="s">
        <v>606</v>
      </c>
      <c r="C62" t="s">
        <v>221</v>
      </c>
      <c r="D62" t="s">
        <v>308</v>
      </c>
      <c r="E62" t="s">
        <v>379</v>
      </c>
      <c r="F62" t="s">
        <v>224</v>
      </c>
      <c r="G62" t="s">
        <v>351</v>
      </c>
    </row>
    <row r="63" spans="1:7" x14ac:dyDescent="0.35">
      <c r="A63" t="s">
        <v>380</v>
      </c>
      <c r="B63" t="s">
        <v>607</v>
      </c>
      <c r="C63" t="s">
        <v>221</v>
      </c>
      <c r="D63" t="s">
        <v>257</v>
      </c>
      <c r="E63" t="s">
        <v>379</v>
      </c>
      <c r="F63" t="s">
        <v>224</v>
      </c>
      <c r="G63" t="s">
        <v>250</v>
      </c>
    </row>
    <row r="64" spans="1:7" x14ac:dyDescent="0.35">
      <c r="A64" t="s">
        <v>381</v>
      </c>
      <c r="B64" t="s">
        <v>608</v>
      </c>
      <c r="C64" t="s">
        <v>221</v>
      </c>
      <c r="D64" t="s">
        <v>227</v>
      </c>
      <c r="E64" t="s">
        <v>379</v>
      </c>
      <c r="F64" t="s">
        <v>224</v>
      </c>
      <c r="G64" t="s">
        <v>246</v>
      </c>
    </row>
    <row r="65" spans="1:7" x14ac:dyDescent="0.35">
      <c r="A65" t="s">
        <v>382</v>
      </c>
      <c r="B65" t="s">
        <v>609</v>
      </c>
      <c r="C65" t="s">
        <v>221</v>
      </c>
      <c r="D65" t="s">
        <v>326</v>
      </c>
      <c r="E65" t="s">
        <v>383</v>
      </c>
      <c r="F65" t="s">
        <v>224</v>
      </c>
      <c r="G65" t="s">
        <v>242</v>
      </c>
    </row>
    <row r="66" spans="1:7" x14ac:dyDescent="0.35">
      <c r="A66" t="s">
        <v>384</v>
      </c>
      <c r="B66" t="s">
        <v>610</v>
      </c>
      <c r="C66" t="s">
        <v>221</v>
      </c>
      <c r="D66" t="s">
        <v>385</v>
      </c>
      <c r="E66" t="s">
        <v>386</v>
      </c>
      <c r="F66" t="s">
        <v>224</v>
      </c>
      <c r="G66" t="s">
        <v>336</v>
      </c>
    </row>
    <row r="67" spans="1:7" x14ac:dyDescent="0.35">
      <c r="A67" t="s">
        <v>387</v>
      </c>
      <c r="B67" t="s">
        <v>611</v>
      </c>
      <c r="C67" t="s">
        <v>221</v>
      </c>
      <c r="D67" t="s">
        <v>388</v>
      </c>
      <c r="E67" t="s">
        <v>386</v>
      </c>
      <c r="F67" t="s">
        <v>224</v>
      </c>
      <c r="G67" t="s">
        <v>252</v>
      </c>
    </row>
    <row r="68" spans="1:7" x14ac:dyDescent="0.35">
      <c r="A68" t="s">
        <v>389</v>
      </c>
      <c r="B68" t="s">
        <v>612</v>
      </c>
      <c r="C68" t="s">
        <v>221</v>
      </c>
      <c r="D68" t="s">
        <v>297</v>
      </c>
      <c r="E68" t="s">
        <v>386</v>
      </c>
      <c r="F68" t="s">
        <v>224</v>
      </c>
      <c r="G68" t="s">
        <v>255</v>
      </c>
    </row>
    <row r="69" spans="1:7" x14ac:dyDescent="0.35">
      <c r="A69" t="s">
        <v>390</v>
      </c>
      <c r="B69" t="s">
        <v>613</v>
      </c>
      <c r="C69" t="s">
        <v>221</v>
      </c>
      <c r="D69" t="s">
        <v>231</v>
      </c>
      <c r="E69" t="s">
        <v>391</v>
      </c>
      <c r="F69" t="s">
        <v>224</v>
      </c>
      <c r="G69" t="s">
        <v>255</v>
      </c>
    </row>
    <row r="70" spans="1:7" x14ac:dyDescent="0.35">
      <c r="A70" t="s">
        <v>392</v>
      </c>
      <c r="B70" t="s">
        <v>614</v>
      </c>
      <c r="C70" t="s">
        <v>221</v>
      </c>
      <c r="D70" t="s">
        <v>279</v>
      </c>
      <c r="E70" t="s">
        <v>393</v>
      </c>
      <c r="F70" t="s">
        <v>224</v>
      </c>
      <c r="G70" t="s">
        <v>287</v>
      </c>
    </row>
    <row r="71" spans="1:7" x14ac:dyDescent="0.35">
      <c r="A71" t="s">
        <v>394</v>
      </c>
      <c r="B71" t="s">
        <v>615</v>
      </c>
      <c r="C71" t="s">
        <v>221</v>
      </c>
      <c r="D71" t="s">
        <v>231</v>
      </c>
      <c r="E71" t="s">
        <v>393</v>
      </c>
      <c r="F71" t="s">
        <v>224</v>
      </c>
      <c r="G71" t="s">
        <v>242</v>
      </c>
    </row>
    <row r="72" spans="1:7" x14ac:dyDescent="0.35">
      <c r="A72" t="s">
        <v>395</v>
      </c>
      <c r="B72" t="s">
        <v>616</v>
      </c>
      <c r="C72" t="s">
        <v>221</v>
      </c>
      <c r="D72" t="s">
        <v>248</v>
      </c>
      <c r="E72" t="s">
        <v>396</v>
      </c>
      <c r="F72" t="s">
        <v>230</v>
      </c>
      <c r="G72" t="s">
        <v>351</v>
      </c>
    </row>
    <row r="73" spans="1:7" x14ac:dyDescent="0.35">
      <c r="A73" t="s">
        <v>397</v>
      </c>
      <c r="B73" t="s">
        <v>617</v>
      </c>
      <c r="C73" t="s">
        <v>221</v>
      </c>
      <c r="D73" t="s">
        <v>248</v>
      </c>
      <c r="E73" t="s">
        <v>396</v>
      </c>
      <c r="F73" t="s">
        <v>224</v>
      </c>
      <c r="G73" t="s">
        <v>287</v>
      </c>
    </row>
    <row r="74" spans="1:7" x14ac:dyDescent="0.35">
      <c r="A74" t="s">
        <v>398</v>
      </c>
      <c r="B74" t="s">
        <v>618</v>
      </c>
      <c r="C74" t="s">
        <v>221</v>
      </c>
      <c r="D74" t="s">
        <v>227</v>
      </c>
      <c r="E74" t="s">
        <v>396</v>
      </c>
      <c r="F74" t="s">
        <v>224</v>
      </c>
      <c r="G74" t="s">
        <v>339</v>
      </c>
    </row>
    <row r="75" spans="1:7" x14ac:dyDescent="0.35">
      <c r="A75" t="s">
        <v>399</v>
      </c>
      <c r="B75" t="s">
        <v>619</v>
      </c>
      <c r="C75" t="s">
        <v>221</v>
      </c>
      <c r="D75" t="s">
        <v>234</v>
      </c>
      <c r="E75" t="s">
        <v>396</v>
      </c>
      <c r="F75" t="s">
        <v>224</v>
      </c>
      <c r="G75" t="s">
        <v>400</v>
      </c>
    </row>
    <row r="76" spans="1:7" x14ac:dyDescent="0.35">
      <c r="A76" t="s">
        <v>401</v>
      </c>
      <c r="B76" t="s">
        <v>620</v>
      </c>
      <c r="C76" t="s">
        <v>221</v>
      </c>
      <c r="D76" t="s">
        <v>257</v>
      </c>
      <c r="E76" t="s">
        <v>402</v>
      </c>
      <c r="F76" t="s">
        <v>224</v>
      </c>
      <c r="G76" t="s">
        <v>403</v>
      </c>
    </row>
    <row r="77" spans="1:7" x14ac:dyDescent="0.35">
      <c r="A77" t="s">
        <v>404</v>
      </c>
      <c r="B77" t="s">
        <v>621</v>
      </c>
      <c r="C77" t="s">
        <v>221</v>
      </c>
      <c r="D77" t="s">
        <v>237</v>
      </c>
      <c r="E77" t="s">
        <v>402</v>
      </c>
      <c r="F77" t="s">
        <v>224</v>
      </c>
      <c r="G77" t="s">
        <v>261</v>
      </c>
    </row>
    <row r="78" spans="1:7" x14ac:dyDescent="0.35">
      <c r="A78" t="s">
        <v>405</v>
      </c>
      <c r="B78" t="s">
        <v>622</v>
      </c>
      <c r="C78" t="s">
        <v>221</v>
      </c>
      <c r="D78" t="s">
        <v>234</v>
      </c>
      <c r="E78" t="s">
        <v>402</v>
      </c>
      <c r="F78" t="s">
        <v>224</v>
      </c>
      <c r="G78" t="s">
        <v>252</v>
      </c>
    </row>
    <row r="79" spans="1:7" x14ac:dyDescent="0.35">
      <c r="A79" t="s">
        <v>406</v>
      </c>
      <c r="B79" t="s">
        <v>623</v>
      </c>
      <c r="C79" t="s">
        <v>221</v>
      </c>
      <c r="D79" t="s">
        <v>407</v>
      </c>
      <c r="E79" t="s">
        <v>408</v>
      </c>
      <c r="F79" t="s">
        <v>224</v>
      </c>
      <c r="G79" t="s">
        <v>403</v>
      </c>
    </row>
    <row r="80" spans="1:7" x14ac:dyDescent="0.35">
      <c r="A80" t="s">
        <v>409</v>
      </c>
      <c r="B80" t="s">
        <v>624</v>
      </c>
      <c r="C80" t="s">
        <v>221</v>
      </c>
      <c r="D80" t="s">
        <v>308</v>
      </c>
      <c r="E80" t="s">
        <v>408</v>
      </c>
      <c r="F80" t="s">
        <v>224</v>
      </c>
      <c r="G80" t="s">
        <v>410</v>
      </c>
    </row>
    <row r="81" spans="1:7" x14ac:dyDescent="0.35">
      <c r="A81" t="s">
        <v>411</v>
      </c>
      <c r="B81" t="s">
        <v>625</v>
      </c>
      <c r="C81" t="s">
        <v>221</v>
      </c>
      <c r="D81" t="s">
        <v>273</v>
      </c>
      <c r="E81" t="s">
        <v>412</v>
      </c>
      <c r="F81" t="s">
        <v>253</v>
      </c>
      <c r="G81" t="s">
        <v>229</v>
      </c>
    </row>
    <row r="82" spans="1:7" x14ac:dyDescent="0.35">
      <c r="A82" t="s">
        <v>413</v>
      </c>
      <c r="B82" t="s">
        <v>626</v>
      </c>
      <c r="C82" t="s">
        <v>221</v>
      </c>
      <c r="D82" t="s">
        <v>227</v>
      </c>
      <c r="E82" t="s">
        <v>412</v>
      </c>
      <c r="F82" t="s">
        <v>224</v>
      </c>
      <c r="G82" t="s">
        <v>315</v>
      </c>
    </row>
    <row r="83" spans="1:7" x14ac:dyDescent="0.35">
      <c r="A83" t="s">
        <v>414</v>
      </c>
      <c r="B83" t="s">
        <v>627</v>
      </c>
      <c r="C83" t="s">
        <v>221</v>
      </c>
      <c r="D83" t="s">
        <v>385</v>
      </c>
      <c r="E83" t="s">
        <v>415</v>
      </c>
      <c r="F83" t="s">
        <v>224</v>
      </c>
      <c r="G83" t="s">
        <v>291</v>
      </c>
    </row>
    <row r="84" spans="1:7" x14ac:dyDescent="0.35">
      <c r="A84" t="s">
        <v>416</v>
      </c>
      <c r="B84" t="s">
        <v>628</v>
      </c>
      <c r="C84" t="s">
        <v>221</v>
      </c>
      <c r="D84" t="s">
        <v>234</v>
      </c>
      <c r="E84" t="s">
        <v>415</v>
      </c>
      <c r="F84" t="s">
        <v>224</v>
      </c>
      <c r="G84" t="s">
        <v>417</v>
      </c>
    </row>
    <row r="85" spans="1:7" x14ac:dyDescent="0.35">
      <c r="A85" t="s">
        <v>418</v>
      </c>
      <c r="B85" t="s">
        <v>629</v>
      </c>
      <c r="C85" t="s">
        <v>221</v>
      </c>
      <c r="D85" t="s">
        <v>231</v>
      </c>
      <c r="E85" t="s">
        <v>419</v>
      </c>
      <c r="F85" t="s">
        <v>224</v>
      </c>
      <c r="G85" t="s">
        <v>246</v>
      </c>
    </row>
    <row r="86" spans="1:7" x14ac:dyDescent="0.35">
      <c r="A86" t="s">
        <v>420</v>
      </c>
      <c r="B86" t="s">
        <v>630</v>
      </c>
      <c r="C86" t="s">
        <v>221</v>
      </c>
      <c r="D86" t="s">
        <v>297</v>
      </c>
      <c r="E86" t="s">
        <v>419</v>
      </c>
      <c r="F86" t="s">
        <v>224</v>
      </c>
      <c r="G86" t="s">
        <v>225</v>
      </c>
    </row>
    <row r="87" spans="1:7" x14ac:dyDescent="0.35">
      <c r="A87" t="s">
        <v>421</v>
      </c>
      <c r="B87" t="s">
        <v>631</v>
      </c>
      <c r="C87" t="s">
        <v>221</v>
      </c>
      <c r="D87" t="s">
        <v>422</v>
      </c>
      <c r="E87" t="s">
        <v>423</v>
      </c>
      <c r="F87" t="s">
        <v>224</v>
      </c>
      <c r="G87" t="s">
        <v>377</v>
      </c>
    </row>
    <row r="88" spans="1:7" x14ac:dyDescent="0.35">
      <c r="A88" t="s">
        <v>424</v>
      </c>
      <c r="B88" t="s">
        <v>632</v>
      </c>
      <c r="C88" t="s">
        <v>221</v>
      </c>
      <c r="D88" t="s">
        <v>385</v>
      </c>
      <c r="E88" t="s">
        <v>423</v>
      </c>
      <c r="F88" t="s">
        <v>224</v>
      </c>
      <c r="G88" t="s">
        <v>304</v>
      </c>
    </row>
    <row r="89" spans="1:7" x14ac:dyDescent="0.35">
      <c r="A89" t="s">
        <v>425</v>
      </c>
      <c r="B89" t="s">
        <v>633</v>
      </c>
      <c r="C89" t="s">
        <v>221</v>
      </c>
      <c r="D89" t="s">
        <v>234</v>
      </c>
      <c r="E89" t="s">
        <v>426</v>
      </c>
      <c r="F89" t="s">
        <v>224</v>
      </c>
      <c r="G89" t="s">
        <v>250</v>
      </c>
    </row>
    <row r="90" spans="1:7" x14ac:dyDescent="0.35">
      <c r="A90" t="s">
        <v>427</v>
      </c>
      <c r="B90" t="s">
        <v>634</v>
      </c>
      <c r="C90" t="s">
        <v>221</v>
      </c>
      <c r="D90" t="s">
        <v>248</v>
      </c>
      <c r="E90" t="s">
        <v>426</v>
      </c>
      <c r="F90" t="s">
        <v>224</v>
      </c>
      <c r="G90" t="s">
        <v>331</v>
      </c>
    </row>
    <row r="91" spans="1:7" x14ac:dyDescent="0.35">
      <c r="A91" t="s">
        <v>428</v>
      </c>
      <c r="B91" t="s">
        <v>635</v>
      </c>
      <c r="C91" t="s">
        <v>221</v>
      </c>
      <c r="D91" t="s">
        <v>429</v>
      </c>
      <c r="E91" t="s">
        <v>430</v>
      </c>
      <c r="F91" t="s">
        <v>224</v>
      </c>
      <c r="G91" t="s">
        <v>351</v>
      </c>
    </row>
    <row r="92" spans="1:7" x14ac:dyDescent="0.35">
      <c r="A92" t="s">
        <v>431</v>
      </c>
      <c r="B92" t="s">
        <v>636</v>
      </c>
      <c r="C92" t="s">
        <v>221</v>
      </c>
      <c r="D92" t="s">
        <v>234</v>
      </c>
      <c r="E92" t="s">
        <v>430</v>
      </c>
      <c r="F92" t="s">
        <v>224</v>
      </c>
      <c r="G92" t="s">
        <v>336</v>
      </c>
    </row>
    <row r="93" spans="1:7" x14ac:dyDescent="0.35">
      <c r="A93" t="s">
        <v>432</v>
      </c>
      <c r="B93" t="s">
        <v>637</v>
      </c>
      <c r="C93" t="s">
        <v>221</v>
      </c>
      <c r="D93" t="s">
        <v>234</v>
      </c>
      <c r="E93" t="s">
        <v>433</v>
      </c>
      <c r="F93" t="s">
        <v>224</v>
      </c>
      <c r="G93" t="s">
        <v>261</v>
      </c>
    </row>
    <row r="94" spans="1:7" x14ac:dyDescent="0.35">
      <c r="A94" t="s">
        <v>434</v>
      </c>
      <c r="B94" t="s">
        <v>638</v>
      </c>
      <c r="C94" t="s">
        <v>221</v>
      </c>
      <c r="D94" t="s">
        <v>326</v>
      </c>
      <c r="E94" t="s">
        <v>435</v>
      </c>
      <c r="F94" t="s">
        <v>224</v>
      </c>
      <c r="G94" t="s">
        <v>287</v>
      </c>
    </row>
    <row r="95" spans="1:7" x14ac:dyDescent="0.35">
      <c r="A95" t="s">
        <v>436</v>
      </c>
      <c r="B95" t="s">
        <v>639</v>
      </c>
      <c r="C95" t="s">
        <v>221</v>
      </c>
      <c r="D95" t="s">
        <v>248</v>
      </c>
      <c r="E95" t="s">
        <v>437</v>
      </c>
      <c r="F95" t="s">
        <v>224</v>
      </c>
      <c r="G95" t="s">
        <v>250</v>
      </c>
    </row>
    <row r="96" spans="1:7" x14ac:dyDescent="0.35">
      <c r="A96" t="s">
        <v>438</v>
      </c>
      <c r="B96" t="s">
        <v>640</v>
      </c>
      <c r="C96" t="s">
        <v>221</v>
      </c>
      <c r="D96" t="s">
        <v>234</v>
      </c>
      <c r="E96" t="s">
        <v>437</v>
      </c>
      <c r="F96" t="s">
        <v>224</v>
      </c>
      <c r="G96" t="s">
        <v>315</v>
      </c>
    </row>
    <row r="97" spans="1:7" x14ac:dyDescent="0.35">
      <c r="A97" t="s">
        <v>439</v>
      </c>
      <c r="B97" t="s">
        <v>641</v>
      </c>
      <c r="C97" t="s">
        <v>221</v>
      </c>
      <c r="D97" t="s">
        <v>227</v>
      </c>
      <c r="E97" t="s">
        <v>437</v>
      </c>
      <c r="F97" t="s">
        <v>224</v>
      </c>
      <c r="G97" t="s">
        <v>246</v>
      </c>
    </row>
    <row r="98" spans="1:7" x14ac:dyDescent="0.35">
      <c r="A98" t="s">
        <v>440</v>
      </c>
      <c r="B98" t="s">
        <v>642</v>
      </c>
      <c r="C98" t="s">
        <v>221</v>
      </c>
      <c r="D98" t="s">
        <v>234</v>
      </c>
      <c r="E98" t="s">
        <v>441</v>
      </c>
      <c r="F98" t="s">
        <v>224</v>
      </c>
      <c r="G98" t="s">
        <v>417</v>
      </c>
    </row>
    <row r="99" spans="1:7" x14ac:dyDescent="0.35">
      <c r="A99" t="s">
        <v>442</v>
      </c>
      <c r="B99" t="s">
        <v>643</v>
      </c>
      <c r="C99" t="s">
        <v>221</v>
      </c>
      <c r="D99" t="s">
        <v>237</v>
      </c>
      <c r="E99" t="s">
        <v>443</v>
      </c>
      <c r="F99" t="s">
        <v>243</v>
      </c>
      <c r="G99" t="s">
        <v>351</v>
      </c>
    </row>
    <row r="100" spans="1:7" x14ac:dyDescent="0.35">
      <c r="A100" t="s">
        <v>444</v>
      </c>
      <c r="B100" t="s">
        <v>644</v>
      </c>
      <c r="C100" t="s">
        <v>221</v>
      </c>
      <c r="D100" t="s">
        <v>234</v>
      </c>
      <c r="E100" t="s">
        <v>443</v>
      </c>
      <c r="F100" t="s">
        <v>224</v>
      </c>
      <c r="G100" t="s">
        <v>275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7770B-4D9F-4F1A-B80B-3115602AB40E}">
  <dimension ref="A1:F100"/>
  <sheetViews>
    <sheetView topLeftCell="A9" workbookViewId="0">
      <selection activeCell="C11" sqref="C11"/>
    </sheetView>
  </sheetViews>
  <sheetFormatPr defaultRowHeight="14.15" x14ac:dyDescent="0.35"/>
  <cols>
    <col min="2" max="2" width="28.5" customWidth="1"/>
  </cols>
  <sheetData>
    <row r="1" spans="1:6" x14ac:dyDescent="0.35">
      <c r="A1">
        <v>1</v>
      </c>
      <c r="B1" t="s">
        <v>106</v>
      </c>
      <c r="C1" s="1">
        <v>34588</v>
      </c>
      <c r="D1" t="s">
        <v>107</v>
      </c>
      <c r="E1">
        <v>1418</v>
      </c>
      <c r="F1" t="s">
        <v>108</v>
      </c>
    </row>
    <row r="2" spans="1:6" x14ac:dyDescent="0.35">
      <c r="A2">
        <v>2</v>
      </c>
      <c r="B2" t="s">
        <v>109</v>
      </c>
      <c r="C2" s="1">
        <v>32457</v>
      </c>
      <c r="D2" t="s">
        <v>110</v>
      </c>
      <c r="E2">
        <v>1403</v>
      </c>
      <c r="F2" t="s">
        <v>108</v>
      </c>
    </row>
    <row r="3" spans="1:6" x14ac:dyDescent="0.35">
      <c r="A3">
        <v>3</v>
      </c>
      <c r="B3" t="s">
        <v>111</v>
      </c>
      <c r="C3" s="1">
        <v>32362</v>
      </c>
      <c r="D3" t="s">
        <v>110</v>
      </c>
      <c r="E3">
        <v>1399</v>
      </c>
      <c r="F3" t="s">
        <v>108</v>
      </c>
    </row>
    <row r="4" spans="1:6" x14ac:dyDescent="0.35">
      <c r="A4">
        <v>4</v>
      </c>
      <c r="B4" t="s">
        <v>112</v>
      </c>
      <c r="C4" s="1">
        <v>33646</v>
      </c>
      <c r="D4" t="s">
        <v>107</v>
      </c>
      <c r="E4">
        <v>1382</v>
      </c>
      <c r="F4" t="s">
        <v>108</v>
      </c>
    </row>
    <row r="5" spans="1:6" x14ac:dyDescent="0.35">
      <c r="A5">
        <v>5</v>
      </c>
      <c r="B5" t="s">
        <v>113</v>
      </c>
      <c r="C5" s="1">
        <v>33088</v>
      </c>
      <c r="D5" t="s">
        <v>110</v>
      </c>
      <c r="E5">
        <v>1373</v>
      </c>
      <c r="F5" t="s">
        <v>108</v>
      </c>
    </row>
    <row r="6" spans="1:6" x14ac:dyDescent="0.35">
      <c r="A6">
        <v>6</v>
      </c>
      <c r="B6" t="s">
        <v>114</v>
      </c>
      <c r="C6" s="1">
        <v>33219</v>
      </c>
      <c r="D6" t="s">
        <v>107</v>
      </c>
      <c r="E6">
        <v>1369</v>
      </c>
      <c r="F6" t="s">
        <v>108</v>
      </c>
    </row>
    <row r="7" spans="1:6" x14ac:dyDescent="0.35">
      <c r="A7">
        <v>7</v>
      </c>
      <c r="B7" t="s">
        <v>115</v>
      </c>
      <c r="C7" s="1">
        <v>33300</v>
      </c>
      <c r="D7" t="s">
        <v>116</v>
      </c>
      <c r="E7">
        <v>1364</v>
      </c>
      <c r="F7" t="s">
        <v>108</v>
      </c>
    </row>
    <row r="8" spans="1:6" x14ac:dyDescent="0.35">
      <c r="A8">
        <v>8</v>
      </c>
      <c r="B8" t="s">
        <v>117</v>
      </c>
      <c r="C8" s="1">
        <v>33863</v>
      </c>
      <c r="D8" t="s">
        <v>110</v>
      </c>
      <c r="E8">
        <v>1361</v>
      </c>
      <c r="F8" t="s">
        <v>108</v>
      </c>
    </row>
    <row r="9" spans="1:6" x14ac:dyDescent="0.35">
      <c r="A9">
        <v>9</v>
      </c>
      <c r="B9" t="s">
        <v>118</v>
      </c>
      <c r="C9" s="1">
        <v>31427</v>
      </c>
      <c r="D9" t="s">
        <v>119</v>
      </c>
      <c r="E9">
        <v>1360</v>
      </c>
      <c r="F9" t="s">
        <v>108</v>
      </c>
    </row>
    <row r="10" spans="1:6" x14ac:dyDescent="0.35">
      <c r="A10">
        <v>10</v>
      </c>
      <c r="B10" t="s">
        <v>120</v>
      </c>
      <c r="C10" s="1">
        <v>32887</v>
      </c>
      <c r="D10" t="s">
        <v>107</v>
      </c>
      <c r="E10">
        <v>1352</v>
      </c>
      <c r="F10" t="s">
        <v>108</v>
      </c>
    </row>
    <row r="11" spans="1:6" x14ac:dyDescent="0.35">
      <c r="A11">
        <v>11</v>
      </c>
      <c r="B11" t="s">
        <v>121</v>
      </c>
      <c r="C11" s="1">
        <v>32644</v>
      </c>
      <c r="D11" t="s">
        <v>110</v>
      </c>
      <c r="E11">
        <v>1349</v>
      </c>
      <c r="F11" t="s">
        <v>108</v>
      </c>
    </row>
    <row r="12" spans="1:6" x14ac:dyDescent="0.35">
      <c r="A12">
        <v>12</v>
      </c>
      <c r="B12" t="s">
        <v>122</v>
      </c>
      <c r="C12" s="1">
        <v>33867</v>
      </c>
      <c r="D12" t="s">
        <v>107</v>
      </c>
      <c r="E12">
        <v>1345</v>
      </c>
      <c r="F12" t="s">
        <v>108</v>
      </c>
    </row>
    <row r="13" spans="1:6" x14ac:dyDescent="0.35">
      <c r="A13">
        <v>13</v>
      </c>
      <c r="B13" t="s">
        <v>123</v>
      </c>
      <c r="C13" s="1">
        <v>35113</v>
      </c>
      <c r="D13" t="s">
        <v>107</v>
      </c>
      <c r="E13">
        <v>1341</v>
      </c>
      <c r="F13" t="s">
        <v>108</v>
      </c>
    </row>
    <row r="14" spans="1:6" x14ac:dyDescent="0.35">
      <c r="A14">
        <v>14</v>
      </c>
      <c r="B14" t="s">
        <v>124</v>
      </c>
      <c r="C14" s="1">
        <v>32164</v>
      </c>
      <c r="D14" t="s">
        <v>107</v>
      </c>
      <c r="E14">
        <v>1341</v>
      </c>
      <c r="F14" t="s">
        <v>108</v>
      </c>
    </row>
    <row r="15" spans="1:6" x14ac:dyDescent="0.35">
      <c r="A15">
        <v>15</v>
      </c>
      <c r="B15" t="s">
        <v>125</v>
      </c>
      <c r="C15" s="1">
        <v>32549</v>
      </c>
      <c r="D15" t="s">
        <v>126</v>
      </c>
      <c r="E15">
        <v>1338</v>
      </c>
      <c r="F15" t="s">
        <v>108</v>
      </c>
    </row>
    <row r="16" spans="1:6" x14ac:dyDescent="0.35">
      <c r="A16">
        <v>16</v>
      </c>
      <c r="B16" t="s">
        <v>127</v>
      </c>
      <c r="C16" s="1">
        <v>35339</v>
      </c>
      <c r="D16" t="s">
        <v>107</v>
      </c>
      <c r="E16">
        <v>1337</v>
      </c>
      <c r="F16" t="s">
        <v>108</v>
      </c>
    </row>
    <row r="17" spans="1:6" x14ac:dyDescent="0.35">
      <c r="A17">
        <v>17</v>
      </c>
      <c r="B17" t="s">
        <v>128</v>
      </c>
      <c r="C17" s="1">
        <v>32975</v>
      </c>
      <c r="D17" t="s">
        <v>110</v>
      </c>
      <c r="E17">
        <v>1336</v>
      </c>
      <c r="F17" t="s">
        <v>108</v>
      </c>
    </row>
    <row r="18" spans="1:6" x14ac:dyDescent="0.35">
      <c r="A18">
        <v>18</v>
      </c>
      <c r="B18" t="s">
        <v>129</v>
      </c>
      <c r="C18" s="1">
        <v>33277</v>
      </c>
      <c r="D18" t="s">
        <v>110</v>
      </c>
      <c r="E18">
        <v>1334</v>
      </c>
      <c r="F18" t="s">
        <v>108</v>
      </c>
    </row>
    <row r="19" spans="1:6" x14ac:dyDescent="0.35">
      <c r="A19">
        <v>19</v>
      </c>
      <c r="B19" t="s">
        <v>130</v>
      </c>
      <c r="C19" s="1">
        <v>31754</v>
      </c>
      <c r="D19" t="s">
        <v>110</v>
      </c>
      <c r="E19">
        <v>1334</v>
      </c>
      <c r="F19" t="s">
        <v>108</v>
      </c>
    </row>
    <row r="20" spans="1:6" x14ac:dyDescent="0.35">
      <c r="A20">
        <v>20</v>
      </c>
      <c r="B20" t="s">
        <v>131</v>
      </c>
      <c r="C20" s="1">
        <v>30785</v>
      </c>
      <c r="D20" t="s">
        <v>132</v>
      </c>
      <c r="E20">
        <v>1332</v>
      </c>
      <c r="F20" t="s">
        <v>108</v>
      </c>
    </row>
    <row r="21" spans="1:6" x14ac:dyDescent="0.35">
      <c r="A21">
        <v>21</v>
      </c>
      <c r="B21" t="s">
        <v>133</v>
      </c>
      <c r="C21" s="1">
        <v>33853</v>
      </c>
      <c r="D21" t="s">
        <v>110</v>
      </c>
      <c r="E21">
        <v>1328</v>
      </c>
      <c r="F21" t="s">
        <v>108</v>
      </c>
    </row>
    <row r="22" spans="1:6" x14ac:dyDescent="0.35">
      <c r="A22">
        <v>22</v>
      </c>
      <c r="B22" t="s">
        <v>134</v>
      </c>
      <c r="D22" t="s">
        <v>107</v>
      </c>
      <c r="E22">
        <v>1327</v>
      </c>
      <c r="F22" t="s">
        <v>108</v>
      </c>
    </row>
    <row r="23" spans="1:6" x14ac:dyDescent="0.35">
      <c r="A23">
        <v>23</v>
      </c>
      <c r="B23" t="s">
        <v>135</v>
      </c>
      <c r="C23" s="1">
        <v>34708</v>
      </c>
      <c r="D23" t="s">
        <v>107</v>
      </c>
      <c r="E23">
        <v>1327</v>
      </c>
      <c r="F23" t="s">
        <v>108</v>
      </c>
    </row>
    <row r="24" spans="1:6" x14ac:dyDescent="0.35">
      <c r="A24">
        <v>24</v>
      </c>
      <c r="B24" t="s">
        <v>136</v>
      </c>
      <c r="C24" s="1">
        <v>33377</v>
      </c>
      <c r="D24" t="s">
        <v>107</v>
      </c>
      <c r="E24">
        <v>1326</v>
      </c>
      <c r="F24" t="s">
        <v>108</v>
      </c>
    </row>
    <row r="25" spans="1:6" x14ac:dyDescent="0.35">
      <c r="A25">
        <v>25</v>
      </c>
      <c r="B25" t="s">
        <v>137</v>
      </c>
      <c r="C25" s="1">
        <v>33936</v>
      </c>
      <c r="D25" t="s">
        <v>110</v>
      </c>
      <c r="E25">
        <v>1325</v>
      </c>
      <c r="F25" t="s">
        <v>138</v>
      </c>
    </row>
    <row r="26" spans="1:6" x14ac:dyDescent="0.35">
      <c r="A26">
        <v>26</v>
      </c>
      <c r="B26" t="s">
        <v>139</v>
      </c>
      <c r="C26" s="1">
        <v>33106</v>
      </c>
      <c r="D26" t="s">
        <v>110</v>
      </c>
      <c r="E26">
        <v>1319</v>
      </c>
      <c r="F26" t="s">
        <v>108</v>
      </c>
    </row>
    <row r="27" spans="1:6" x14ac:dyDescent="0.35">
      <c r="A27">
        <v>27</v>
      </c>
      <c r="B27" t="s">
        <v>140</v>
      </c>
      <c r="C27" s="1">
        <v>34954</v>
      </c>
      <c r="D27" t="s">
        <v>107</v>
      </c>
      <c r="E27">
        <v>1319</v>
      </c>
      <c r="F27" t="s">
        <v>108</v>
      </c>
    </row>
    <row r="28" spans="1:6" x14ac:dyDescent="0.35">
      <c r="A28">
        <v>28</v>
      </c>
      <c r="B28" t="s">
        <v>141</v>
      </c>
      <c r="C28" s="1">
        <v>35298</v>
      </c>
      <c r="D28" t="s">
        <v>110</v>
      </c>
      <c r="E28">
        <v>1317</v>
      </c>
      <c r="F28" t="s">
        <v>108</v>
      </c>
    </row>
    <row r="29" spans="1:6" x14ac:dyDescent="0.35">
      <c r="A29">
        <v>29</v>
      </c>
      <c r="B29" t="s">
        <v>142</v>
      </c>
      <c r="C29" s="1">
        <v>30115</v>
      </c>
      <c r="D29" t="s">
        <v>107</v>
      </c>
      <c r="E29">
        <v>1316</v>
      </c>
      <c r="F29" t="s">
        <v>138</v>
      </c>
    </row>
    <row r="30" spans="1:6" x14ac:dyDescent="0.35">
      <c r="A30">
        <v>30</v>
      </c>
      <c r="B30" t="s">
        <v>143</v>
      </c>
      <c r="C30" s="1">
        <v>30822</v>
      </c>
      <c r="D30" t="s">
        <v>107</v>
      </c>
      <c r="E30">
        <v>1316</v>
      </c>
      <c r="F30" t="s">
        <v>108</v>
      </c>
    </row>
    <row r="31" spans="1:6" x14ac:dyDescent="0.35">
      <c r="A31">
        <v>31</v>
      </c>
      <c r="B31" t="s">
        <v>144</v>
      </c>
      <c r="C31" s="1">
        <v>33950</v>
      </c>
      <c r="D31" t="s">
        <v>110</v>
      </c>
      <c r="E31">
        <v>1315</v>
      </c>
      <c r="F31" t="s">
        <v>108</v>
      </c>
    </row>
    <row r="32" spans="1:6" x14ac:dyDescent="0.35">
      <c r="A32">
        <v>32</v>
      </c>
      <c r="B32" t="s">
        <v>145</v>
      </c>
      <c r="C32" s="1">
        <v>34395</v>
      </c>
      <c r="D32" t="s">
        <v>110</v>
      </c>
      <c r="E32">
        <v>1314</v>
      </c>
      <c r="F32" t="s">
        <v>108</v>
      </c>
    </row>
    <row r="33" spans="1:6" x14ac:dyDescent="0.35">
      <c r="A33">
        <v>33</v>
      </c>
      <c r="B33" t="s">
        <v>146</v>
      </c>
      <c r="C33" s="1">
        <v>33699</v>
      </c>
      <c r="D33" t="s">
        <v>107</v>
      </c>
      <c r="E33">
        <v>1313</v>
      </c>
      <c r="F33" t="s">
        <v>108</v>
      </c>
    </row>
    <row r="34" spans="1:6" x14ac:dyDescent="0.35">
      <c r="A34">
        <v>34</v>
      </c>
      <c r="B34" t="s">
        <v>147</v>
      </c>
      <c r="C34" s="1">
        <v>34487</v>
      </c>
      <c r="D34" t="s">
        <v>110</v>
      </c>
      <c r="E34">
        <v>1310</v>
      </c>
      <c r="F34" t="s">
        <v>108</v>
      </c>
    </row>
    <row r="35" spans="1:6" x14ac:dyDescent="0.35">
      <c r="A35">
        <v>35</v>
      </c>
      <c r="B35" t="s">
        <v>148</v>
      </c>
      <c r="C35" s="1">
        <v>32484</v>
      </c>
      <c r="D35" t="s">
        <v>110</v>
      </c>
      <c r="E35">
        <v>1308</v>
      </c>
      <c r="F35" t="s">
        <v>108</v>
      </c>
    </row>
    <row r="36" spans="1:6" x14ac:dyDescent="0.35">
      <c r="A36">
        <v>36</v>
      </c>
      <c r="B36" t="s">
        <v>149</v>
      </c>
      <c r="C36" s="1">
        <v>34344</v>
      </c>
      <c r="D36" t="s">
        <v>107</v>
      </c>
      <c r="E36">
        <v>1306</v>
      </c>
      <c r="F36" t="s">
        <v>108</v>
      </c>
    </row>
    <row r="37" spans="1:6" x14ac:dyDescent="0.35">
      <c r="A37">
        <v>37</v>
      </c>
      <c r="B37" t="s">
        <v>150</v>
      </c>
      <c r="C37" s="1">
        <v>33948</v>
      </c>
      <c r="D37" t="s">
        <v>132</v>
      </c>
      <c r="E37">
        <v>1303</v>
      </c>
      <c r="F37" t="s">
        <v>108</v>
      </c>
    </row>
    <row r="38" spans="1:6" x14ac:dyDescent="0.35">
      <c r="A38">
        <v>38</v>
      </c>
      <c r="B38" t="s">
        <v>151</v>
      </c>
      <c r="C38" s="1">
        <v>34074</v>
      </c>
      <c r="D38" t="s">
        <v>107</v>
      </c>
      <c r="E38">
        <v>1301</v>
      </c>
      <c r="F38" t="s">
        <v>138</v>
      </c>
    </row>
    <row r="39" spans="1:6" x14ac:dyDescent="0.35">
      <c r="A39">
        <v>39</v>
      </c>
      <c r="B39" t="s">
        <v>152</v>
      </c>
      <c r="C39" s="1">
        <v>31837</v>
      </c>
      <c r="D39" t="s">
        <v>110</v>
      </c>
      <c r="E39">
        <v>1299</v>
      </c>
      <c r="F39" t="s">
        <v>108</v>
      </c>
    </row>
    <row r="40" spans="1:6" x14ac:dyDescent="0.35">
      <c r="A40">
        <v>40</v>
      </c>
      <c r="B40" t="s">
        <v>153</v>
      </c>
      <c r="C40">
        <v>1991</v>
      </c>
      <c r="D40" t="s">
        <v>107</v>
      </c>
      <c r="E40">
        <v>1298</v>
      </c>
      <c r="F40" t="s">
        <v>108</v>
      </c>
    </row>
    <row r="41" spans="1:6" x14ac:dyDescent="0.35">
      <c r="A41">
        <v>41</v>
      </c>
      <c r="B41" t="s">
        <v>154</v>
      </c>
      <c r="C41" s="1">
        <v>31078</v>
      </c>
      <c r="D41" t="s">
        <v>155</v>
      </c>
      <c r="E41">
        <v>1298</v>
      </c>
      <c r="F41" t="s">
        <v>108</v>
      </c>
    </row>
    <row r="42" spans="1:6" x14ac:dyDescent="0.35">
      <c r="A42">
        <v>42</v>
      </c>
      <c r="B42" t="s">
        <v>156</v>
      </c>
      <c r="C42" s="1">
        <v>36069</v>
      </c>
      <c r="D42" t="s">
        <v>107</v>
      </c>
      <c r="E42">
        <v>1297</v>
      </c>
      <c r="F42" t="s">
        <v>108</v>
      </c>
    </row>
    <row r="43" spans="1:6" x14ac:dyDescent="0.35">
      <c r="A43">
        <v>43</v>
      </c>
      <c r="B43" t="s">
        <v>157</v>
      </c>
      <c r="C43" s="1">
        <v>34560</v>
      </c>
      <c r="D43" t="s">
        <v>107</v>
      </c>
      <c r="E43">
        <v>1296</v>
      </c>
      <c r="F43" t="s">
        <v>108</v>
      </c>
    </row>
    <row r="44" spans="1:6" x14ac:dyDescent="0.35">
      <c r="A44">
        <v>44</v>
      </c>
      <c r="B44" t="s">
        <v>158</v>
      </c>
      <c r="C44" s="1">
        <v>34262</v>
      </c>
      <c r="D44" t="s">
        <v>107</v>
      </c>
      <c r="E44">
        <v>1294</v>
      </c>
      <c r="F44" t="s">
        <v>138</v>
      </c>
    </row>
    <row r="45" spans="1:6" x14ac:dyDescent="0.35">
      <c r="A45">
        <v>45</v>
      </c>
      <c r="B45" t="s">
        <v>159</v>
      </c>
      <c r="C45" s="1">
        <v>33861</v>
      </c>
      <c r="D45" t="s">
        <v>110</v>
      </c>
      <c r="E45">
        <v>1293</v>
      </c>
      <c r="F45" t="s">
        <v>108</v>
      </c>
    </row>
    <row r="46" spans="1:6" x14ac:dyDescent="0.35">
      <c r="A46">
        <v>46</v>
      </c>
      <c r="B46" t="s">
        <v>160</v>
      </c>
      <c r="C46" s="1">
        <v>35202</v>
      </c>
      <c r="D46" t="s">
        <v>110</v>
      </c>
      <c r="E46">
        <v>1292</v>
      </c>
      <c r="F46" t="s">
        <v>108</v>
      </c>
    </row>
    <row r="47" spans="1:6" x14ac:dyDescent="0.35">
      <c r="A47">
        <v>47</v>
      </c>
      <c r="B47" t="s">
        <v>161</v>
      </c>
      <c r="C47" s="1">
        <v>32982</v>
      </c>
      <c r="D47" t="s">
        <v>110</v>
      </c>
      <c r="E47">
        <v>1291</v>
      </c>
      <c r="F47" t="s">
        <v>108</v>
      </c>
    </row>
    <row r="48" spans="1:6" x14ac:dyDescent="0.35">
      <c r="A48">
        <v>48</v>
      </c>
      <c r="B48" t="s">
        <v>162</v>
      </c>
      <c r="D48" t="s">
        <v>107</v>
      </c>
      <c r="E48">
        <v>1290</v>
      </c>
      <c r="F48" t="s">
        <v>108</v>
      </c>
    </row>
    <row r="49" spans="1:6" x14ac:dyDescent="0.35">
      <c r="A49">
        <v>49</v>
      </c>
      <c r="B49" t="s">
        <v>163</v>
      </c>
      <c r="C49" s="1">
        <v>33590</v>
      </c>
      <c r="D49" t="s">
        <v>164</v>
      </c>
      <c r="E49">
        <v>1285</v>
      </c>
      <c r="F49" t="s">
        <v>108</v>
      </c>
    </row>
    <row r="50" spans="1:6" x14ac:dyDescent="0.35">
      <c r="A50">
        <v>50</v>
      </c>
      <c r="B50" t="s">
        <v>165</v>
      </c>
      <c r="C50" s="1">
        <v>32125</v>
      </c>
      <c r="D50" t="s">
        <v>110</v>
      </c>
      <c r="E50">
        <v>1285</v>
      </c>
      <c r="F50" t="s">
        <v>108</v>
      </c>
    </row>
    <row r="51" spans="1:6" x14ac:dyDescent="0.35">
      <c r="A51">
        <v>51</v>
      </c>
      <c r="B51" t="s">
        <v>166</v>
      </c>
      <c r="C51" s="1">
        <v>33218</v>
      </c>
      <c r="D51" t="s">
        <v>110</v>
      </c>
      <c r="E51">
        <v>1279</v>
      </c>
      <c r="F51" t="s">
        <v>108</v>
      </c>
    </row>
    <row r="52" spans="1:6" x14ac:dyDescent="0.35">
      <c r="A52">
        <v>52</v>
      </c>
      <c r="B52" t="s">
        <v>167</v>
      </c>
      <c r="C52">
        <v>1980</v>
      </c>
      <c r="D52" t="s">
        <v>107</v>
      </c>
      <c r="E52">
        <v>1277</v>
      </c>
      <c r="F52" t="s">
        <v>108</v>
      </c>
    </row>
    <row r="53" spans="1:6" x14ac:dyDescent="0.35">
      <c r="A53">
        <v>53</v>
      </c>
      <c r="B53" t="s">
        <v>168</v>
      </c>
      <c r="C53" s="1">
        <v>30175</v>
      </c>
      <c r="D53" t="s">
        <v>169</v>
      </c>
      <c r="E53">
        <v>1277</v>
      </c>
      <c r="F53" t="s">
        <v>108</v>
      </c>
    </row>
    <row r="54" spans="1:6" x14ac:dyDescent="0.35">
      <c r="A54">
        <v>54</v>
      </c>
      <c r="B54" t="s">
        <v>170</v>
      </c>
      <c r="C54" s="1">
        <v>33989</v>
      </c>
      <c r="D54" t="s">
        <v>107</v>
      </c>
      <c r="E54">
        <v>1277</v>
      </c>
      <c r="F54" t="s">
        <v>108</v>
      </c>
    </row>
    <row r="55" spans="1:6" x14ac:dyDescent="0.35">
      <c r="A55">
        <v>55</v>
      </c>
      <c r="B55" t="s">
        <v>171</v>
      </c>
      <c r="C55" s="1">
        <v>31728</v>
      </c>
      <c r="D55" t="s">
        <v>110</v>
      </c>
      <c r="E55">
        <v>1276</v>
      </c>
      <c r="F55" t="s">
        <v>108</v>
      </c>
    </row>
    <row r="56" spans="1:6" x14ac:dyDescent="0.35">
      <c r="A56">
        <v>56</v>
      </c>
      <c r="B56" t="s">
        <v>172</v>
      </c>
      <c r="C56" s="1">
        <v>32569</v>
      </c>
      <c r="D56" t="s">
        <v>173</v>
      </c>
      <c r="E56">
        <v>1276</v>
      </c>
      <c r="F56" t="s">
        <v>108</v>
      </c>
    </row>
    <row r="57" spans="1:6" x14ac:dyDescent="0.35">
      <c r="A57">
        <v>57</v>
      </c>
      <c r="B57" t="s">
        <v>174</v>
      </c>
      <c r="C57" s="1">
        <v>32551</v>
      </c>
      <c r="D57" t="s">
        <v>110</v>
      </c>
      <c r="E57">
        <v>1275</v>
      </c>
      <c r="F57" t="s">
        <v>108</v>
      </c>
    </row>
    <row r="58" spans="1:6" x14ac:dyDescent="0.35">
      <c r="A58">
        <v>58</v>
      </c>
      <c r="B58" t="s">
        <v>175</v>
      </c>
      <c r="C58" s="1">
        <v>35543</v>
      </c>
      <c r="D58" t="s">
        <v>164</v>
      </c>
      <c r="E58">
        <v>1274</v>
      </c>
      <c r="F58" t="s">
        <v>108</v>
      </c>
    </row>
    <row r="59" spans="1:6" x14ac:dyDescent="0.35">
      <c r="A59">
        <v>59</v>
      </c>
      <c r="B59" t="s">
        <v>176</v>
      </c>
      <c r="C59" s="1">
        <v>32754</v>
      </c>
      <c r="D59" t="s">
        <v>126</v>
      </c>
      <c r="E59">
        <v>1274</v>
      </c>
      <c r="F59" t="s">
        <v>108</v>
      </c>
    </row>
    <row r="60" spans="1:6" x14ac:dyDescent="0.35">
      <c r="A60">
        <v>60</v>
      </c>
      <c r="B60" t="s">
        <v>177</v>
      </c>
      <c r="C60" s="1">
        <v>33970</v>
      </c>
      <c r="D60" t="s">
        <v>116</v>
      </c>
      <c r="E60">
        <v>1274</v>
      </c>
      <c r="F60" t="s">
        <v>108</v>
      </c>
    </row>
    <row r="61" spans="1:6" x14ac:dyDescent="0.35">
      <c r="A61">
        <v>61</v>
      </c>
      <c r="B61" t="s">
        <v>178</v>
      </c>
      <c r="C61" s="1">
        <v>34223</v>
      </c>
      <c r="D61" t="s">
        <v>107</v>
      </c>
      <c r="E61">
        <v>1273</v>
      </c>
      <c r="F61" t="s">
        <v>138</v>
      </c>
    </row>
    <row r="62" spans="1:6" x14ac:dyDescent="0.35">
      <c r="A62">
        <v>62</v>
      </c>
      <c r="B62" t="s">
        <v>179</v>
      </c>
      <c r="C62" s="1">
        <v>31985</v>
      </c>
      <c r="D62" t="s">
        <v>110</v>
      </c>
      <c r="E62">
        <v>1273</v>
      </c>
      <c r="F62" t="s">
        <v>108</v>
      </c>
    </row>
    <row r="63" spans="1:6" x14ac:dyDescent="0.35">
      <c r="A63">
        <v>63</v>
      </c>
      <c r="B63" t="s">
        <v>180</v>
      </c>
      <c r="C63" s="1">
        <v>34796</v>
      </c>
      <c r="D63" t="s">
        <v>110</v>
      </c>
      <c r="E63">
        <v>1272</v>
      </c>
      <c r="F63" t="s">
        <v>108</v>
      </c>
    </row>
    <row r="64" spans="1:6" x14ac:dyDescent="0.35">
      <c r="A64">
        <v>64</v>
      </c>
      <c r="B64" t="s">
        <v>181</v>
      </c>
      <c r="C64" s="1">
        <v>33166</v>
      </c>
      <c r="D64" t="s">
        <v>107</v>
      </c>
      <c r="E64">
        <v>1270</v>
      </c>
      <c r="F64" t="s">
        <v>138</v>
      </c>
    </row>
    <row r="65" spans="1:6" x14ac:dyDescent="0.35">
      <c r="A65">
        <v>65</v>
      </c>
      <c r="B65" t="s">
        <v>182</v>
      </c>
      <c r="C65">
        <v>1980</v>
      </c>
      <c r="D65" t="s">
        <v>110</v>
      </c>
      <c r="E65">
        <v>1270</v>
      </c>
      <c r="F65" t="s">
        <v>108</v>
      </c>
    </row>
    <row r="66" spans="1:6" x14ac:dyDescent="0.35">
      <c r="A66">
        <v>66</v>
      </c>
      <c r="B66" t="s">
        <v>183</v>
      </c>
      <c r="C66" s="1">
        <v>34030</v>
      </c>
      <c r="D66" t="s">
        <v>110</v>
      </c>
      <c r="E66">
        <v>1270</v>
      </c>
      <c r="F66" t="s">
        <v>108</v>
      </c>
    </row>
    <row r="67" spans="1:6" x14ac:dyDescent="0.35">
      <c r="A67">
        <v>67</v>
      </c>
      <c r="B67" t="s">
        <v>184</v>
      </c>
      <c r="C67" s="1">
        <v>33801</v>
      </c>
      <c r="D67" t="s">
        <v>107</v>
      </c>
      <c r="E67">
        <v>1269</v>
      </c>
      <c r="F67" t="s">
        <v>108</v>
      </c>
    </row>
    <row r="68" spans="1:6" x14ac:dyDescent="0.35">
      <c r="A68">
        <v>68</v>
      </c>
      <c r="B68" t="s">
        <v>185</v>
      </c>
      <c r="C68" s="1">
        <v>34720</v>
      </c>
      <c r="D68" t="s">
        <v>107</v>
      </c>
      <c r="E68">
        <v>1269</v>
      </c>
      <c r="F68" t="s">
        <v>108</v>
      </c>
    </row>
    <row r="69" spans="1:6" x14ac:dyDescent="0.35">
      <c r="A69">
        <v>69</v>
      </c>
      <c r="B69" t="s">
        <v>186</v>
      </c>
      <c r="C69" s="1">
        <v>31907</v>
      </c>
      <c r="D69" t="s">
        <v>110</v>
      </c>
      <c r="E69">
        <v>1269</v>
      </c>
      <c r="F69" t="s">
        <v>108</v>
      </c>
    </row>
    <row r="70" spans="1:6" x14ac:dyDescent="0.35">
      <c r="A70">
        <v>70</v>
      </c>
      <c r="B70" t="s">
        <v>187</v>
      </c>
      <c r="C70" s="1">
        <v>35225</v>
      </c>
      <c r="D70" t="s">
        <v>107</v>
      </c>
      <c r="E70">
        <v>1268</v>
      </c>
      <c r="F70" t="s">
        <v>108</v>
      </c>
    </row>
    <row r="71" spans="1:6" x14ac:dyDescent="0.35">
      <c r="A71">
        <v>71</v>
      </c>
      <c r="B71" t="s">
        <v>188</v>
      </c>
      <c r="C71" s="1">
        <v>31792</v>
      </c>
      <c r="D71" t="s">
        <v>107</v>
      </c>
      <c r="E71">
        <v>1268</v>
      </c>
      <c r="F71" t="s">
        <v>108</v>
      </c>
    </row>
    <row r="72" spans="1:6" x14ac:dyDescent="0.35">
      <c r="A72">
        <v>72</v>
      </c>
      <c r="B72" t="s">
        <v>189</v>
      </c>
      <c r="C72" s="1">
        <v>33605</v>
      </c>
      <c r="D72" t="s">
        <v>110</v>
      </c>
      <c r="E72">
        <v>1267</v>
      </c>
      <c r="F72" t="s">
        <v>108</v>
      </c>
    </row>
    <row r="73" spans="1:6" x14ac:dyDescent="0.35">
      <c r="A73">
        <v>73</v>
      </c>
      <c r="B73" t="s">
        <v>190</v>
      </c>
      <c r="C73" s="1">
        <v>33777</v>
      </c>
      <c r="D73" t="s">
        <v>191</v>
      </c>
      <c r="E73">
        <v>1267</v>
      </c>
      <c r="F73" t="s">
        <v>108</v>
      </c>
    </row>
    <row r="74" spans="1:6" x14ac:dyDescent="0.35">
      <c r="A74">
        <v>74</v>
      </c>
      <c r="B74" t="s">
        <v>192</v>
      </c>
      <c r="C74" s="1">
        <v>30955</v>
      </c>
      <c r="D74" t="s">
        <v>107</v>
      </c>
      <c r="E74">
        <v>1267</v>
      </c>
      <c r="F74" t="s">
        <v>108</v>
      </c>
    </row>
    <row r="75" spans="1:6" x14ac:dyDescent="0.35">
      <c r="A75">
        <v>75</v>
      </c>
      <c r="B75" t="s">
        <v>193</v>
      </c>
      <c r="C75" s="1">
        <v>33789</v>
      </c>
      <c r="D75" t="s">
        <v>110</v>
      </c>
      <c r="E75">
        <v>1265</v>
      </c>
      <c r="F75" t="s">
        <v>108</v>
      </c>
    </row>
    <row r="76" spans="1:6" x14ac:dyDescent="0.35">
      <c r="A76">
        <v>76</v>
      </c>
      <c r="B76" t="s">
        <v>194</v>
      </c>
      <c r="C76" s="1">
        <v>34982</v>
      </c>
      <c r="D76" t="s">
        <v>195</v>
      </c>
      <c r="E76">
        <v>1261</v>
      </c>
      <c r="F76" t="s">
        <v>108</v>
      </c>
    </row>
    <row r="77" spans="1:6" x14ac:dyDescent="0.35">
      <c r="A77">
        <v>77</v>
      </c>
      <c r="B77" t="s">
        <v>196</v>
      </c>
      <c r="C77" s="1">
        <v>30398</v>
      </c>
      <c r="D77" t="s">
        <v>191</v>
      </c>
      <c r="E77">
        <v>1261</v>
      </c>
      <c r="F77" t="s">
        <v>138</v>
      </c>
    </row>
    <row r="78" spans="1:6" x14ac:dyDescent="0.35">
      <c r="A78">
        <v>78</v>
      </c>
      <c r="B78" t="s">
        <v>197</v>
      </c>
      <c r="C78" s="1">
        <v>33116</v>
      </c>
      <c r="D78" t="s">
        <v>107</v>
      </c>
      <c r="E78">
        <v>1261</v>
      </c>
      <c r="F78" t="s">
        <v>108</v>
      </c>
    </row>
    <row r="79" spans="1:6" x14ac:dyDescent="0.35">
      <c r="A79">
        <v>79</v>
      </c>
      <c r="B79" t="s">
        <v>198</v>
      </c>
      <c r="C79" s="1">
        <v>32955</v>
      </c>
      <c r="D79" t="s">
        <v>132</v>
      </c>
      <c r="E79">
        <v>1259</v>
      </c>
      <c r="F79" t="s">
        <v>108</v>
      </c>
    </row>
    <row r="80" spans="1:6" x14ac:dyDescent="0.35">
      <c r="A80">
        <v>80</v>
      </c>
      <c r="B80" t="s">
        <v>199</v>
      </c>
      <c r="C80" s="1">
        <v>34286</v>
      </c>
      <c r="D80" t="s">
        <v>164</v>
      </c>
      <c r="E80">
        <v>1258</v>
      </c>
      <c r="F80" t="s">
        <v>108</v>
      </c>
    </row>
    <row r="81" spans="1:6" x14ac:dyDescent="0.35">
      <c r="A81">
        <v>81</v>
      </c>
      <c r="B81" t="s">
        <v>200</v>
      </c>
      <c r="C81" s="1">
        <v>35503</v>
      </c>
      <c r="D81" t="s">
        <v>107</v>
      </c>
      <c r="E81">
        <v>1258</v>
      </c>
      <c r="F81" t="s">
        <v>108</v>
      </c>
    </row>
    <row r="82" spans="1:6" x14ac:dyDescent="0.35">
      <c r="A82">
        <v>82</v>
      </c>
      <c r="B82" t="s">
        <v>201</v>
      </c>
      <c r="C82" s="1">
        <v>32588</v>
      </c>
      <c r="D82" t="s">
        <v>110</v>
      </c>
      <c r="E82">
        <v>1258</v>
      </c>
      <c r="F82" t="s">
        <v>108</v>
      </c>
    </row>
    <row r="83" spans="1:6" x14ac:dyDescent="0.35">
      <c r="A83">
        <v>83</v>
      </c>
      <c r="B83" t="s">
        <v>202</v>
      </c>
      <c r="C83" s="1">
        <v>35574</v>
      </c>
      <c r="D83" t="s">
        <v>110</v>
      </c>
      <c r="E83">
        <v>1257</v>
      </c>
      <c r="F83" t="s">
        <v>108</v>
      </c>
    </row>
    <row r="84" spans="1:6" x14ac:dyDescent="0.35">
      <c r="A84">
        <v>84</v>
      </c>
      <c r="B84" t="s">
        <v>203</v>
      </c>
      <c r="C84" s="1">
        <v>33461</v>
      </c>
      <c r="D84" t="s">
        <v>107</v>
      </c>
      <c r="E84">
        <v>1257</v>
      </c>
      <c r="F84" t="s">
        <v>108</v>
      </c>
    </row>
    <row r="85" spans="1:6" x14ac:dyDescent="0.35">
      <c r="A85">
        <v>85</v>
      </c>
      <c r="B85" t="s">
        <v>204</v>
      </c>
      <c r="C85" s="1">
        <v>29696</v>
      </c>
      <c r="D85" t="s">
        <v>107</v>
      </c>
      <c r="E85">
        <v>1256</v>
      </c>
      <c r="F85" t="s">
        <v>108</v>
      </c>
    </row>
    <row r="86" spans="1:6" x14ac:dyDescent="0.35">
      <c r="A86">
        <v>86</v>
      </c>
      <c r="B86" t="s">
        <v>205</v>
      </c>
      <c r="C86" s="1">
        <v>33381</v>
      </c>
      <c r="D86" t="s">
        <v>164</v>
      </c>
      <c r="E86">
        <v>1253</v>
      </c>
      <c r="F86" t="s">
        <v>108</v>
      </c>
    </row>
    <row r="87" spans="1:6" x14ac:dyDescent="0.35">
      <c r="A87">
        <v>87</v>
      </c>
      <c r="B87" t="s">
        <v>206</v>
      </c>
      <c r="C87" s="1">
        <v>35124</v>
      </c>
      <c r="D87" t="s">
        <v>107</v>
      </c>
      <c r="E87">
        <v>1253</v>
      </c>
      <c r="F87" t="s">
        <v>108</v>
      </c>
    </row>
    <row r="88" spans="1:6" x14ac:dyDescent="0.35">
      <c r="A88">
        <v>88</v>
      </c>
      <c r="B88" t="s">
        <v>207</v>
      </c>
      <c r="C88" s="1">
        <v>34685</v>
      </c>
      <c r="D88" t="s">
        <v>164</v>
      </c>
      <c r="E88">
        <v>1253</v>
      </c>
      <c r="F88" t="s">
        <v>108</v>
      </c>
    </row>
    <row r="89" spans="1:6" x14ac:dyDescent="0.35">
      <c r="A89">
        <v>89</v>
      </c>
      <c r="B89" t="s">
        <v>208</v>
      </c>
      <c r="C89" s="1">
        <v>33772</v>
      </c>
      <c r="D89" t="s">
        <v>107</v>
      </c>
      <c r="E89">
        <v>1251</v>
      </c>
      <c r="F89" t="s">
        <v>108</v>
      </c>
    </row>
    <row r="90" spans="1:6" x14ac:dyDescent="0.35">
      <c r="A90">
        <v>90</v>
      </c>
      <c r="B90" t="s">
        <v>209</v>
      </c>
      <c r="C90" s="1">
        <v>33314</v>
      </c>
      <c r="D90" t="s">
        <v>110</v>
      </c>
      <c r="E90">
        <v>1251</v>
      </c>
      <c r="F90" t="s">
        <v>138</v>
      </c>
    </row>
    <row r="91" spans="1:6" x14ac:dyDescent="0.35">
      <c r="A91">
        <v>91</v>
      </c>
      <c r="B91" t="s">
        <v>210</v>
      </c>
      <c r="C91">
        <v>1996</v>
      </c>
      <c r="D91" t="s">
        <v>107</v>
      </c>
      <c r="E91">
        <v>1251</v>
      </c>
      <c r="F91" t="s">
        <v>108</v>
      </c>
    </row>
    <row r="92" spans="1:6" x14ac:dyDescent="0.35">
      <c r="A92">
        <v>92</v>
      </c>
      <c r="B92" t="s">
        <v>211</v>
      </c>
      <c r="C92" s="1">
        <v>32163</v>
      </c>
      <c r="D92" t="s">
        <v>110</v>
      </c>
      <c r="E92">
        <v>1251</v>
      </c>
      <c r="F92" t="s">
        <v>108</v>
      </c>
    </row>
    <row r="93" spans="1:6" x14ac:dyDescent="0.35">
      <c r="A93">
        <v>93</v>
      </c>
      <c r="B93" t="s">
        <v>212</v>
      </c>
      <c r="C93">
        <v>1997</v>
      </c>
      <c r="D93" t="s">
        <v>107</v>
      </c>
      <c r="E93">
        <v>1248</v>
      </c>
      <c r="F93" t="s">
        <v>108</v>
      </c>
    </row>
    <row r="94" spans="1:6" x14ac:dyDescent="0.35">
      <c r="A94">
        <v>94</v>
      </c>
      <c r="B94" t="s">
        <v>213</v>
      </c>
      <c r="C94" s="1">
        <v>34648</v>
      </c>
      <c r="D94" t="s">
        <v>110</v>
      </c>
      <c r="E94">
        <v>1248</v>
      </c>
      <c r="F94" t="s">
        <v>108</v>
      </c>
    </row>
    <row r="95" spans="1:6" x14ac:dyDescent="0.35">
      <c r="A95">
        <v>95</v>
      </c>
      <c r="B95" t="s">
        <v>214</v>
      </c>
      <c r="C95" s="1">
        <v>30768</v>
      </c>
      <c r="D95" t="s">
        <v>132</v>
      </c>
      <c r="E95">
        <v>1248</v>
      </c>
      <c r="F95" t="s">
        <v>108</v>
      </c>
    </row>
    <row r="96" spans="1:6" x14ac:dyDescent="0.35">
      <c r="A96">
        <v>96</v>
      </c>
      <c r="B96" t="s">
        <v>215</v>
      </c>
      <c r="C96" s="1">
        <v>33235</v>
      </c>
      <c r="D96" t="s">
        <v>107</v>
      </c>
      <c r="E96">
        <v>1247</v>
      </c>
      <c r="F96" t="s">
        <v>108</v>
      </c>
    </row>
    <row r="97" spans="1:6" x14ac:dyDescent="0.35">
      <c r="A97">
        <v>97</v>
      </c>
      <c r="B97" t="s">
        <v>216</v>
      </c>
      <c r="C97" s="1">
        <v>33833</v>
      </c>
      <c r="D97" t="s">
        <v>217</v>
      </c>
      <c r="E97">
        <v>1247</v>
      </c>
      <c r="F97" t="s">
        <v>108</v>
      </c>
    </row>
    <row r="98" spans="1:6" x14ac:dyDescent="0.35">
      <c r="A98">
        <v>98</v>
      </c>
      <c r="B98" t="s">
        <v>218</v>
      </c>
      <c r="C98" s="1">
        <v>32280</v>
      </c>
      <c r="D98" t="s">
        <v>110</v>
      </c>
      <c r="E98">
        <v>1246</v>
      </c>
      <c r="F98" t="s">
        <v>138</v>
      </c>
    </row>
    <row r="99" spans="1:6" x14ac:dyDescent="0.35">
      <c r="A99">
        <v>99</v>
      </c>
      <c r="B99" t="s">
        <v>219</v>
      </c>
      <c r="C99" s="1">
        <v>34861</v>
      </c>
      <c r="D99" t="s">
        <v>164</v>
      </c>
      <c r="E99">
        <v>1246</v>
      </c>
      <c r="F99" t="s">
        <v>108</v>
      </c>
    </row>
    <row r="100" spans="1:6" x14ac:dyDescent="0.35">
      <c r="A100">
        <v>100</v>
      </c>
      <c r="B100" t="s">
        <v>220</v>
      </c>
      <c r="C100" s="1">
        <v>33480</v>
      </c>
      <c r="D100" t="s">
        <v>164</v>
      </c>
      <c r="E100">
        <v>1246</v>
      </c>
      <c r="F100" t="s">
        <v>108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03FD6-93B4-46CF-8807-DB6610AC9923}">
  <dimension ref="A1:B100"/>
  <sheetViews>
    <sheetView topLeftCell="A33" workbookViewId="0">
      <selection activeCell="D49" sqref="D49"/>
    </sheetView>
  </sheetViews>
  <sheetFormatPr defaultRowHeight="14.15" x14ac:dyDescent="0.35"/>
  <sheetData>
    <row r="1" spans="1:2" x14ac:dyDescent="0.35">
      <c r="A1">
        <v>1</v>
      </c>
      <c r="B1" t="s">
        <v>445</v>
      </c>
    </row>
    <row r="2" spans="1:2" x14ac:dyDescent="0.35">
      <c r="A2">
        <v>2</v>
      </c>
      <c r="B2" t="s">
        <v>446</v>
      </c>
    </row>
    <row r="3" spans="1:2" x14ac:dyDescent="0.35">
      <c r="A3">
        <v>3</v>
      </c>
      <c r="B3" t="s">
        <v>447</v>
      </c>
    </row>
    <row r="4" spans="1:2" x14ac:dyDescent="0.35">
      <c r="A4">
        <v>4</v>
      </c>
      <c r="B4" t="s">
        <v>448</v>
      </c>
    </row>
    <row r="5" spans="1:2" x14ac:dyDescent="0.35">
      <c r="A5">
        <v>5</v>
      </c>
      <c r="B5" t="s">
        <v>449</v>
      </c>
    </row>
    <row r="6" spans="1:2" x14ac:dyDescent="0.35">
      <c r="A6">
        <v>6</v>
      </c>
      <c r="B6" t="s">
        <v>450</v>
      </c>
    </row>
    <row r="7" spans="1:2" x14ac:dyDescent="0.35">
      <c r="A7">
        <v>7</v>
      </c>
      <c r="B7" t="s">
        <v>451</v>
      </c>
    </row>
    <row r="8" spans="1:2" x14ac:dyDescent="0.35">
      <c r="A8">
        <v>8</v>
      </c>
      <c r="B8" t="s">
        <v>452</v>
      </c>
    </row>
    <row r="9" spans="1:2" x14ac:dyDescent="0.35">
      <c r="A9">
        <v>9</v>
      </c>
      <c r="B9" t="s">
        <v>453</v>
      </c>
    </row>
    <row r="10" spans="1:2" x14ac:dyDescent="0.35">
      <c r="A10">
        <v>10</v>
      </c>
      <c r="B10" t="s">
        <v>454</v>
      </c>
    </row>
    <row r="11" spans="1:2" x14ac:dyDescent="0.35">
      <c r="A11">
        <v>11</v>
      </c>
      <c r="B11" t="s">
        <v>455</v>
      </c>
    </row>
    <row r="12" spans="1:2" x14ac:dyDescent="0.35">
      <c r="A12">
        <v>12</v>
      </c>
      <c r="B12" t="s">
        <v>456</v>
      </c>
    </row>
    <row r="13" spans="1:2" x14ac:dyDescent="0.35">
      <c r="A13">
        <v>13</v>
      </c>
      <c r="B13" t="s">
        <v>457</v>
      </c>
    </row>
    <row r="14" spans="1:2" x14ac:dyDescent="0.35">
      <c r="A14">
        <v>14</v>
      </c>
      <c r="B14" t="s">
        <v>458</v>
      </c>
    </row>
    <row r="15" spans="1:2" x14ac:dyDescent="0.35">
      <c r="A15">
        <v>15</v>
      </c>
      <c r="B15" t="s">
        <v>459</v>
      </c>
    </row>
    <row r="16" spans="1:2" x14ac:dyDescent="0.35">
      <c r="A16">
        <v>16</v>
      </c>
      <c r="B16" t="s">
        <v>460</v>
      </c>
    </row>
    <row r="17" spans="1:2" x14ac:dyDescent="0.35">
      <c r="A17">
        <v>17</v>
      </c>
      <c r="B17" t="s">
        <v>461</v>
      </c>
    </row>
    <row r="18" spans="1:2" x14ac:dyDescent="0.35">
      <c r="A18">
        <v>18</v>
      </c>
      <c r="B18" t="s">
        <v>462</v>
      </c>
    </row>
    <row r="19" spans="1:2" x14ac:dyDescent="0.35">
      <c r="A19">
        <v>19</v>
      </c>
      <c r="B19" t="s">
        <v>463</v>
      </c>
    </row>
    <row r="20" spans="1:2" x14ac:dyDescent="0.35">
      <c r="A20">
        <v>20</v>
      </c>
      <c r="B20" t="s">
        <v>464</v>
      </c>
    </row>
    <row r="21" spans="1:2" x14ac:dyDescent="0.35">
      <c r="A21">
        <v>21</v>
      </c>
      <c r="B21" t="s">
        <v>465</v>
      </c>
    </row>
    <row r="22" spans="1:2" x14ac:dyDescent="0.35">
      <c r="A22">
        <v>22</v>
      </c>
      <c r="B22" t="s">
        <v>466</v>
      </c>
    </row>
    <row r="23" spans="1:2" x14ac:dyDescent="0.35">
      <c r="A23">
        <v>23</v>
      </c>
      <c r="B23" t="s">
        <v>467</v>
      </c>
    </row>
    <row r="24" spans="1:2" x14ac:dyDescent="0.35">
      <c r="A24">
        <v>24</v>
      </c>
      <c r="B24" t="s">
        <v>468</v>
      </c>
    </row>
    <row r="25" spans="1:2" x14ac:dyDescent="0.35">
      <c r="A25">
        <v>25</v>
      </c>
      <c r="B25" t="s">
        <v>469</v>
      </c>
    </row>
    <row r="26" spans="1:2" x14ac:dyDescent="0.35">
      <c r="A26">
        <v>26</v>
      </c>
      <c r="B26" t="s">
        <v>470</v>
      </c>
    </row>
    <row r="27" spans="1:2" x14ac:dyDescent="0.35">
      <c r="A27">
        <v>27</v>
      </c>
      <c r="B27" t="s">
        <v>471</v>
      </c>
    </row>
    <row r="28" spans="1:2" x14ac:dyDescent="0.35">
      <c r="A28">
        <v>28</v>
      </c>
      <c r="B28" t="s">
        <v>472</v>
      </c>
    </row>
    <row r="29" spans="1:2" x14ac:dyDescent="0.35">
      <c r="A29">
        <v>29</v>
      </c>
      <c r="B29" t="s">
        <v>473</v>
      </c>
    </row>
    <row r="30" spans="1:2" x14ac:dyDescent="0.35">
      <c r="A30">
        <v>30</v>
      </c>
      <c r="B30" t="s">
        <v>474</v>
      </c>
    </row>
    <row r="31" spans="1:2" x14ac:dyDescent="0.35">
      <c r="A31">
        <v>31</v>
      </c>
      <c r="B31" t="s">
        <v>475</v>
      </c>
    </row>
    <row r="32" spans="1:2" x14ac:dyDescent="0.35">
      <c r="A32">
        <v>32</v>
      </c>
      <c r="B32" t="s">
        <v>476</v>
      </c>
    </row>
    <row r="33" spans="1:2" x14ac:dyDescent="0.35">
      <c r="A33">
        <v>33</v>
      </c>
      <c r="B33" t="s">
        <v>477</v>
      </c>
    </row>
    <row r="34" spans="1:2" x14ac:dyDescent="0.35">
      <c r="A34">
        <v>34</v>
      </c>
      <c r="B34" t="s">
        <v>478</v>
      </c>
    </row>
    <row r="35" spans="1:2" x14ac:dyDescent="0.35">
      <c r="A35">
        <v>35</v>
      </c>
      <c r="B35" t="s">
        <v>479</v>
      </c>
    </row>
    <row r="36" spans="1:2" x14ac:dyDescent="0.35">
      <c r="A36">
        <v>36</v>
      </c>
      <c r="B36" t="s">
        <v>480</v>
      </c>
    </row>
    <row r="37" spans="1:2" x14ac:dyDescent="0.35">
      <c r="A37">
        <v>37</v>
      </c>
      <c r="B37" t="s">
        <v>481</v>
      </c>
    </row>
    <row r="38" spans="1:2" x14ac:dyDescent="0.35">
      <c r="A38">
        <v>38</v>
      </c>
      <c r="B38" t="s">
        <v>482</v>
      </c>
    </row>
    <row r="39" spans="1:2" x14ac:dyDescent="0.35">
      <c r="A39">
        <v>39</v>
      </c>
      <c r="B39" t="s">
        <v>483</v>
      </c>
    </row>
    <row r="40" spans="1:2" x14ac:dyDescent="0.35">
      <c r="A40">
        <v>40</v>
      </c>
      <c r="B40" t="s">
        <v>484</v>
      </c>
    </row>
    <row r="41" spans="1:2" x14ac:dyDescent="0.35">
      <c r="A41">
        <v>41</v>
      </c>
      <c r="B41" t="s">
        <v>485</v>
      </c>
    </row>
    <row r="42" spans="1:2" x14ac:dyDescent="0.35">
      <c r="A42">
        <v>42</v>
      </c>
      <c r="B42" t="s">
        <v>486</v>
      </c>
    </row>
    <row r="43" spans="1:2" x14ac:dyDescent="0.35">
      <c r="A43">
        <v>43</v>
      </c>
      <c r="B43" t="s">
        <v>487</v>
      </c>
    </row>
    <row r="44" spans="1:2" x14ac:dyDescent="0.35">
      <c r="A44">
        <v>44</v>
      </c>
      <c r="B44" t="s">
        <v>488</v>
      </c>
    </row>
    <row r="45" spans="1:2" x14ac:dyDescent="0.35">
      <c r="A45">
        <v>45</v>
      </c>
      <c r="B45" t="s">
        <v>489</v>
      </c>
    </row>
    <row r="46" spans="1:2" x14ac:dyDescent="0.35">
      <c r="A46">
        <v>46</v>
      </c>
      <c r="B46" t="s">
        <v>490</v>
      </c>
    </row>
    <row r="47" spans="1:2" x14ac:dyDescent="0.35">
      <c r="A47">
        <v>47</v>
      </c>
      <c r="B47" t="s">
        <v>491</v>
      </c>
    </row>
    <row r="48" spans="1:2" x14ac:dyDescent="0.35">
      <c r="A48">
        <v>48</v>
      </c>
      <c r="B48" t="s">
        <v>492</v>
      </c>
    </row>
    <row r="49" spans="1:2" x14ac:dyDescent="0.35">
      <c r="A49">
        <v>49</v>
      </c>
      <c r="B49" t="s">
        <v>493</v>
      </c>
    </row>
    <row r="50" spans="1:2" x14ac:dyDescent="0.35">
      <c r="A50">
        <v>50</v>
      </c>
      <c r="B50" t="s">
        <v>494</v>
      </c>
    </row>
    <row r="51" spans="1:2" x14ac:dyDescent="0.35">
      <c r="A51">
        <v>51</v>
      </c>
      <c r="B51" t="s">
        <v>495</v>
      </c>
    </row>
    <row r="52" spans="1:2" x14ac:dyDescent="0.35">
      <c r="A52">
        <v>52</v>
      </c>
      <c r="B52" t="s">
        <v>496</v>
      </c>
    </row>
    <row r="53" spans="1:2" x14ac:dyDescent="0.35">
      <c r="A53">
        <v>53</v>
      </c>
      <c r="B53" t="s">
        <v>497</v>
      </c>
    </row>
    <row r="54" spans="1:2" x14ac:dyDescent="0.35">
      <c r="A54">
        <v>54</v>
      </c>
      <c r="B54" t="s">
        <v>498</v>
      </c>
    </row>
    <row r="55" spans="1:2" x14ac:dyDescent="0.35">
      <c r="A55">
        <v>55</v>
      </c>
      <c r="B55" t="s">
        <v>499</v>
      </c>
    </row>
    <row r="56" spans="1:2" x14ac:dyDescent="0.35">
      <c r="A56">
        <v>56</v>
      </c>
      <c r="B56" t="s">
        <v>500</v>
      </c>
    </row>
    <row r="57" spans="1:2" x14ac:dyDescent="0.35">
      <c r="A57">
        <v>57</v>
      </c>
      <c r="B57" t="s">
        <v>501</v>
      </c>
    </row>
    <row r="58" spans="1:2" x14ac:dyDescent="0.35">
      <c r="A58">
        <v>58</v>
      </c>
      <c r="B58" t="s">
        <v>502</v>
      </c>
    </row>
    <row r="59" spans="1:2" x14ac:dyDescent="0.35">
      <c r="A59">
        <v>59</v>
      </c>
      <c r="B59" t="s">
        <v>503</v>
      </c>
    </row>
    <row r="60" spans="1:2" x14ac:dyDescent="0.35">
      <c r="A60">
        <v>60</v>
      </c>
      <c r="B60" t="s">
        <v>504</v>
      </c>
    </row>
    <row r="61" spans="1:2" x14ac:dyDescent="0.35">
      <c r="A61">
        <v>61</v>
      </c>
      <c r="B61" t="s">
        <v>505</v>
      </c>
    </row>
    <row r="62" spans="1:2" x14ac:dyDescent="0.35">
      <c r="A62">
        <v>62</v>
      </c>
      <c r="B62" t="s">
        <v>506</v>
      </c>
    </row>
    <row r="63" spans="1:2" x14ac:dyDescent="0.35">
      <c r="A63">
        <v>63</v>
      </c>
      <c r="B63" t="s">
        <v>507</v>
      </c>
    </row>
    <row r="64" spans="1:2" x14ac:dyDescent="0.35">
      <c r="A64">
        <v>64</v>
      </c>
      <c r="B64" t="s">
        <v>508</v>
      </c>
    </row>
    <row r="65" spans="1:2" x14ac:dyDescent="0.35">
      <c r="A65">
        <v>65</v>
      </c>
      <c r="B65" t="s">
        <v>509</v>
      </c>
    </row>
    <row r="66" spans="1:2" x14ac:dyDescent="0.35">
      <c r="A66">
        <v>66</v>
      </c>
      <c r="B66" t="s">
        <v>510</v>
      </c>
    </row>
    <row r="67" spans="1:2" x14ac:dyDescent="0.35">
      <c r="A67">
        <v>67</v>
      </c>
      <c r="B67" t="s">
        <v>511</v>
      </c>
    </row>
    <row r="68" spans="1:2" x14ac:dyDescent="0.35">
      <c r="A68">
        <v>68</v>
      </c>
      <c r="B68" t="s">
        <v>512</v>
      </c>
    </row>
    <row r="69" spans="1:2" x14ac:dyDescent="0.35">
      <c r="A69">
        <v>69</v>
      </c>
      <c r="B69" t="s">
        <v>513</v>
      </c>
    </row>
    <row r="70" spans="1:2" x14ac:dyDescent="0.35">
      <c r="A70">
        <v>70</v>
      </c>
      <c r="B70" t="s">
        <v>514</v>
      </c>
    </row>
    <row r="71" spans="1:2" x14ac:dyDescent="0.35">
      <c r="A71">
        <v>71</v>
      </c>
      <c r="B71" t="s">
        <v>515</v>
      </c>
    </row>
    <row r="72" spans="1:2" x14ac:dyDescent="0.35">
      <c r="A72">
        <v>72</v>
      </c>
      <c r="B72" t="s">
        <v>516</v>
      </c>
    </row>
    <row r="73" spans="1:2" x14ac:dyDescent="0.35">
      <c r="A73">
        <v>73</v>
      </c>
      <c r="B73" t="s">
        <v>517</v>
      </c>
    </row>
    <row r="74" spans="1:2" x14ac:dyDescent="0.35">
      <c r="A74">
        <v>74</v>
      </c>
      <c r="B74" t="s">
        <v>518</v>
      </c>
    </row>
    <row r="75" spans="1:2" x14ac:dyDescent="0.35">
      <c r="A75">
        <v>75</v>
      </c>
      <c r="B75" t="s">
        <v>519</v>
      </c>
    </row>
    <row r="76" spans="1:2" x14ac:dyDescent="0.35">
      <c r="A76">
        <v>76</v>
      </c>
      <c r="B76" t="s">
        <v>520</v>
      </c>
    </row>
    <row r="77" spans="1:2" x14ac:dyDescent="0.35">
      <c r="A77">
        <v>77</v>
      </c>
      <c r="B77" t="s">
        <v>521</v>
      </c>
    </row>
    <row r="78" spans="1:2" x14ac:dyDescent="0.35">
      <c r="A78">
        <v>78</v>
      </c>
      <c r="B78" t="s">
        <v>522</v>
      </c>
    </row>
    <row r="79" spans="1:2" x14ac:dyDescent="0.35">
      <c r="A79">
        <v>79</v>
      </c>
      <c r="B79" t="s">
        <v>523</v>
      </c>
    </row>
    <row r="80" spans="1:2" x14ac:dyDescent="0.35">
      <c r="A80">
        <v>80</v>
      </c>
      <c r="B80" t="s">
        <v>524</v>
      </c>
    </row>
    <row r="81" spans="1:2" x14ac:dyDescent="0.35">
      <c r="A81">
        <v>81</v>
      </c>
      <c r="B81" t="s">
        <v>525</v>
      </c>
    </row>
    <row r="82" spans="1:2" x14ac:dyDescent="0.35">
      <c r="A82">
        <v>82</v>
      </c>
      <c r="B82" t="s">
        <v>526</v>
      </c>
    </row>
    <row r="83" spans="1:2" x14ac:dyDescent="0.35">
      <c r="A83">
        <v>83</v>
      </c>
      <c r="B83" t="s">
        <v>527</v>
      </c>
    </row>
    <row r="84" spans="1:2" x14ac:dyDescent="0.35">
      <c r="A84">
        <v>84</v>
      </c>
      <c r="B84" t="s">
        <v>528</v>
      </c>
    </row>
    <row r="85" spans="1:2" x14ac:dyDescent="0.35">
      <c r="A85">
        <v>85</v>
      </c>
      <c r="B85" t="s">
        <v>529</v>
      </c>
    </row>
    <row r="86" spans="1:2" x14ac:dyDescent="0.35">
      <c r="A86">
        <v>86</v>
      </c>
      <c r="B86" t="s">
        <v>530</v>
      </c>
    </row>
    <row r="87" spans="1:2" x14ac:dyDescent="0.35">
      <c r="A87">
        <v>87</v>
      </c>
      <c r="B87" t="s">
        <v>531</v>
      </c>
    </row>
    <row r="88" spans="1:2" x14ac:dyDescent="0.35">
      <c r="A88">
        <v>88</v>
      </c>
      <c r="B88" t="s">
        <v>532</v>
      </c>
    </row>
    <row r="89" spans="1:2" x14ac:dyDescent="0.35">
      <c r="A89">
        <v>89</v>
      </c>
      <c r="B89" t="s">
        <v>533</v>
      </c>
    </row>
    <row r="90" spans="1:2" x14ac:dyDescent="0.35">
      <c r="A90">
        <v>90</v>
      </c>
      <c r="B90" t="s">
        <v>534</v>
      </c>
    </row>
    <row r="91" spans="1:2" x14ac:dyDescent="0.35">
      <c r="A91">
        <v>91</v>
      </c>
      <c r="B91" t="s">
        <v>535</v>
      </c>
    </row>
    <row r="92" spans="1:2" x14ac:dyDescent="0.35">
      <c r="A92">
        <v>92</v>
      </c>
      <c r="B92" t="s">
        <v>536</v>
      </c>
    </row>
    <row r="93" spans="1:2" x14ac:dyDescent="0.35">
      <c r="A93">
        <v>93</v>
      </c>
      <c r="B93" t="s">
        <v>537</v>
      </c>
    </row>
    <row r="94" spans="1:2" x14ac:dyDescent="0.35">
      <c r="A94">
        <v>94</v>
      </c>
      <c r="B94" t="s">
        <v>538</v>
      </c>
    </row>
    <row r="95" spans="1:2" x14ac:dyDescent="0.35">
      <c r="A95">
        <v>95</v>
      </c>
      <c r="B95" t="s">
        <v>539</v>
      </c>
    </row>
    <row r="96" spans="1:2" x14ac:dyDescent="0.35">
      <c r="A96">
        <v>96</v>
      </c>
      <c r="B96" t="s">
        <v>540</v>
      </c>
    </row>
    <row r="97" spans="1:2" x14ac:dyDescent="0.35">
      <c r="A97">
        <v>97</v>
      </c>
      <c r="B97" t="s">
        <v>541</v>
      </c>
    </row>
    <row r="98" spans="1:2" x14ac:dyDescent="0.35">
      <c r="A98">
        <v>98</v>
      </c>
      <c r="B98" t="s">
        <v>542</v>
      </c>
    </row>
    <row r="99" spans="1:2" x14ac:dyDescent="0.35">
      <c r="A99">
        <v>99</v>
      </c>
      <c r="B99" t="s">
        <v>543</v>
      </c>
    </row>
    <row r="100" spans="1:2" x14ac:dyDescent="0.35">
      <c r="A100">
        <v>100</v>
      </c>
      <c r="B100" t="s">
        <v>544</v>
      </c>
    </row>
  </sheetData>
  <sortState xmlns:xlrd2="http://schemas.microsoft.com/office/spreadsheetml/2017/richdata2" ref="A1:B100">
    <sortCondition ref="A18:A100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8C110-386B-4586-BDDE-85C26057579D}">
  <dimension ref="A1:J5"/>
  <sheetViews>
    <sheetView zoomScale="220" zoomScaleNormal="220" workbookViewId="0">
      <selection activeCell="B1" sqref="B1:J1"/>
    </sheetView>
  </sheetViews>
  <sheetFormatPr defaultRowHeight="14.15" x14ac:dyDescent="0.35"/>
  <cols>
    <col min="2" max="2" width="14.28515625" customWidth="1"/>
  </cols>
  <sheetData>
    <row r="1" spans="1:10" x14ac:dyDescent="0.35">
      <c r="B1" t="s">
        <v>648</v>
      </c>
      <c r="C1" t="s">
        <v>650</v>
      </c>
      <c r="D1" t="s">
        <v>651</v>
      </c>
      <c r="E1" t="s">
        <v>652</v>
      </c>
      <c r="F1" t="s">
        <v>653</v>
      </c>
      <c r="G1" t="s">
        <v>654</v>
      </c>
      <c r="H1" t="s">
        <v>655</v>
      </c>
      <c r="I1" t="s">
        <v>656</v>
      </c>
      <c r="J1" t="s">
        <v>658</v>
      </c>
    </row>
    <row r="2" spans="1:10" x14ac:dyDescent="0.35">
      <c r="A2" t="s">
        <v>645</v>
      </c>
      <c r="B2">
        <v>8</v>
      </c>
      <c r="C2">
        <v>55</v>
      </c>
      <c r="D2">
        <v>1</v>
      </c>
      <c r="E2">
        <v>12</v>
      </c>
      <c r="F2">
        <v>11</v>
      </c>
      <c r="G2">
        <v>4</v>
      </c>
      <c r="H2">
        <v>6</v>
      </c>
      <c r="I2">
        <v>1</v>
      </c>
      <c r="J2">
        <v>2</v>
      </c>
    </row>
    <row r="3" spans="1:10" x14ac:dyDescent="0.35">
      <c r="A3" t="s">
        <v>661</v>
      </c>
      <c r="B3">
        <v>1</v>
      </c>
      <c r="C3">
        <v>1</v>
      </c>
      <c r="D3">
        <v>0</v>
      </c>
      <c r="E3">
        <v>98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35">
      <c r="A4" t="s">
        <v>646</v>
      </c>
      <c r="B4">
        <v>0</v>
      </c>
      <c r="C4">
        <v>9</v>
      </c>
      <c r="D4">
        <v>2</v>
      </c>
      <c r="E4">
        <v>10</v>
      </c>
      <c r="F4">
        <v>6</v>
      </c>
      <c r="G4">
        <v>1</v>
      </c>
      <c r="H4">
        <v>0</v>
      </c>
      <c r="I4">
        <v>0</v>
      </c>
      <c r="J4">
        <v>72</v>
      </c>
    </row>
    <row r="5" spans="1:10" x14ac:dyDescent="0.35">
      <c r="A5" t="s">
        <v>647</v>
      </c>
      <c r="B5">
        <v>51</v>
      </c>
      <c r="C5">
        <v>9</v>
      </c>
      <c r="D5">
        <v>2</v>
      </c>
      <c r="E5">
        <v>4</v>
      </c>
      <c r="F5">
        <v>0</v>
      </c>
      <c r="G5">
        <v>28</v>
      </c>
      <c r="H5">
        <v>0</v>
      </c>
      <c r="I5">
        <v>1</v>
      </c>
      <c r="J5">
        <v>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95CA4-0FC1-4FE3-8DEB-C02E37A26047}">
  <dimension ref="A1:G15"/>
  <sheetViews>
    <sheetView tabSelected="1" workbookViewId="0">
      <selection activeCell="F1" sqref="F1"/>
    </sheetView>
  </sheetViews>
  <sheetFormatPr defaultRowHeight="14.15" x14ac:dyDescent="0.35"/>
  <cols>
    <col min="4" max="4" width="15.2109375" style="3" customWidth="1"/>
    <col min="5" max="5" width="11.5" style="3" customWidth="1"/>
    <col min="6" max="6" width="13.92578125" style="3" customWidth="1"/>
  </cols>
  <sheetData>
    <row r="1" spans="1:7" x14ac:dyDescent="0.35">
      <c r="C1" s="8"/>
      <c r="D1" s="9"/>
      <c r="E1" s="9" t="s">
        <v>662</v>
      </c>
      <c r="F1" s="9" t="s">
        <v>663</v>
      </c>
      <c r="G1" s="10" t="s">
        <v>665</v>
      </c>
    </row>
    <row r="2" spans="1:7" x14ac:dyDescent="0.35">
      <c r="A2">
        <v>303534</v>
      </c>
      <c r="B2">
        <v>2</v>
      </c>
      <c r="D2" s="4" t="s">
        <v>651</v>
      </c>
      <c r="E2" s="5">
        <f>A2/1853870</f>
        <v>0.16372992712541873</v>
      </c>
      <c r="F2" s="5">
        <f>B2/93.5</f>
        <v>2.1390374331550801E-2</v>
      </c>
      <c r="G2" s="11">
        <f>E2/F2</f>
        <v>7.6543740931133257</v>
      </c>
    </row>
    <row r="3" spans="1:7" x14ac:dyDescent="0.35">
      <c r="A3">
        <v>654480</v>
      </c>
      <c r="B3">
        <v>5</v>
      </c>
      <c r="D3" s="4" t="s">
        <v>664</v>
      </c>
      <c r="E3" s="5">
        <f>A3/1853870</f>
        <v>0.35303446304217662</v>
      </c>
      <c r="F3" s="5">
        <f>B3/93.5</f>
        <v>5.3475935828877004E-2</v>
      </c>
      <c r="G3" s="11">
        <f>E3/F3</f>
        <v>6.6017444588887031</v>
      </c>
    </row>
    <row r="4" spans="1:7" x14ac:dyDescent="0.35">
      <c r="A4">
        <v>452717</v>
      </c>
      <c r="B4">
        <v>6</v>
      </c>
      <c r="D4" s="4" t="s">
        <v>650</v>
      </c>
      <c r="E4" s="5">
        <f>A4/1853870</f>
        <v>0.24420104969604126</v>
      </c>
      <c r="F4" s="5">
        <f>B4/93.5</f>
        <v>6.4171122994652413E-2</v>
      </c>
      <c r="G4" s="11">
        <f>E4/F4</f>
        <v>3.8054663577633092</v>
      </c>
    </row>
    <row r="5" spans="1:7" x14ac:dyDescent="0.35">
      <c r="A5">
        <v>10127</v>
      </c>
      <c r="B5">
        <v>0.2</v>
      </c>
      <c r="D5" s="4" t="s">
        <v>657</v>
      </c>
      <c r="E5" s="5">
        <f>A5/1853870</f>
        <v>5.462626829281449E-3</v>
      </c>
      <c r="F5" s="5">
        <f>B5/93.5</f>
        <v>2.1390374331550803E-3</v>
      </c>
      <c r="G5" s="11">
        <f>E5/F5</f>
        <v>2.5537780426890775</v>
      </c>
    </row>
    <row r="6" spans="1:7" x14ac:dyDescent="0.35">
      <c r="A6">
        <v>29974</v>
      </c>
      <c r="B6">
        <v>1</v>
      </c>
      <c r="D6" s="4" t="s">
        <v>656</v>
      </c>
      <c r="E6" s="5">
        <f>A6/1853870</f>
        <v>1.61683397433477E-2</v>
      </c>
      <c r="F6" s="5">
        <f>B6/93.5</f>
        <v>1.06951871657754E-2</v>
      </c>
      <c r="G6" s="11">
        <f>E6/F6</f>
        <v>1.5117397660030101</v>
      </c>
    </row>
    <row r="7" spans="1:7" x14ac:dyDescent="0.35">
      <c r="A7">
        <v>137215</v>
      </c>
      <c r="B7">
        <v>7</v>
      </c>
      <c r="D7" s="4" t="s">
        <v>654</v>
      </c>
      <c r="E7" s="5">
        <f>A7/1853870</f>
        <v>7.4015437975694084E-2</v>
      </c>
      <c r="F7" s="5">
        <f>B7/93.5</f>
        <v>7.4866310160427801E-2</v>
      </c>
      <c r="G7" s="11">
        <f>E7/F7</f>
        <v>0.98863477867534244</v>
      </c>
    </row>
    <row r="8" spans="1:7" x14ac:dyDescent="0.35">
      <c r="A8">
        <v>3175</v>
      </c>
      <c r="B8">
        <v>0.2</v>
      </c>
      <c r="D8" s="4" t="s">
        <v>660</v>
      </c>
      <c r="E8" s="5">
        <f>A8/1853870</f>
        <v>1.712633571933307E-3</v>
      </c>
      <c r="F8" s="5">
        <f>B8/93.5</f>
        <v>2.1390374331550803E-3</v>
      </c>
      <c r="G8" s="11">
        <f>E8/F8</f>
        <v>0.800656194878821</v>
      </c>
    </row>
    <row r="9" spans="1:7" x14ac:dyDescent="0.35">
      <c r="A9">
        <v>1420</v>
      </c>
      <c r="B9">
        <v>0.1</v>
      </c>
      <c r="D9" s="4" t="s">
        <v>659</v>
      </c>
      <c r="E9" s="5">
        <f>A9/1853870</f>
        <v>7.6596525106938454E-4</v>
      </c>
      <c r="F9" s="5">
        <f>B9/93.5</f>
        <v>1.0695187165775401E-3</v>
      </c>
      <c r="G9" s="11">
        <f>E9/F9</f>
        <v>0.71617750974987449</v>
      </c>
    </row>
    <row r="10" spans="1:7" x14ac:dyDescent="0.35">
      <c r="A10">
        <v>11844</v>
      </c>
      <c r="B10">
        <v>1</v>
      </c>
      <c r="D10" s="4" t="s">
        <v>649</v>
      </c>
      <c r="E10" s="5">
        <f>A10/1853870</f>
        <v>6.3887974884970361E-3</v>
      </c>
      <c r="F10" s="5">
        <f>B10/93.5</f>
        <v>1.06951871657754E-2</v>
      </c>
      <c r="G10" s="11">
        <f>E10/F10</f>
        <v>0.59735256517447288</v>
      </c>
    </row>
    <row r="11" spans="1:7" x14ac:dyDescent="0.35">
      <c r="A11">
        <v>96508</v>
      </c>
      <c r="B11">
        <v>20</v>
      </c>
      <c r="D11" s="4" t="s">
        <v>652</v>
      </c>
      <c r="E11" s="5">
        <f>A11/1853870</f>
        <v>5.2057587640988848E-2</v>
      </c>
      <c r="F11" s="5">
        <f>B11/93.5</f>
        <v>0.21390374331550802</v>
      </c>
      <c r="G11" s="11">
        <f>E11/F11</f>
        <v>0.24336922222162288</v>
      </c>
    </row>
    <row r="12" spans="1:7" x14ac:dyDescent="0.35">
      <c r="A12">
        <v>62598</v>
      </c>
      <c r="B12">
        <v>18</v>
      </c>
      <c r="D12" s="4" t="s">
        <v>653</v>
      </c>
      <c r="E12" s="5">
        <f>A12/1853870</f>
        <v>3.3766121680592488E-2</v>
      </c>
      <c r="F12" s="5">
        <f>B12/93.5</f>
        <v>0.19251336898395721</v>
      </c>
      <c r="G12" s="11">
        <f>E12/F12</f>
        <v>0.17539624317418875</v>
      </c>
    </row>
    <row r="13" spans="1:7" x14ac:dyDescent="0.35">
      <c r="A13">
        <v>38224</v>
      </c>
      <c r="B13">
        <v>13</v>
      </c>
      <c r="D13" s="4" t="s">
        <v>658</v>
      </c>
      <c r="E13" s="5">
        <f>A13/1853870</f>
        <v>2.0618489969631094E-2</v>
      </c>
      <c r="F13" s="5">
        <f>B13/93.5</f>
        <v>0.13903743315508021</v>
      </c>
      <c r="G13" s="11">
        <f>E13/F13</f>
        <v>0.14829452401234672</v>
      </c>
    </row>
    <row r="14" spans="1:7" x14ac:dyDescent="0.35">
      <c r="A14">
        <v>52054</v>
      </c>
      <c r="B14">
        <v>20</v>
      </c>
      <c r="D14" s="7" t="s">
        <v>655</v>
      </c>
      <c r="E14" s="6">
        <f>A14/1853870</f>
        <v>2.8078559985327989E-2</v>
      </c>
      <c r="F14" s="6">
        <f>B14/93.5</f>
        <v>0.21390374331550802</v>
      </c>
      <c r="G14" s="12">
        <f>E14/F14</f>
        <v>0.13126726793140836</v>
      </c>
    </row>
    <row r="15" spans="1:7" x14ac:dyDescent="0.35">
      <c r="A15" s="2">
        <f>SUM(A2:A14)</f>
        <v>1853870</v>
      </c>
      <c r="B15" s="2">
        <f>SUM(B2:B14)</f>
        <v>93.5</v>
      </c>
    </row>
  </sheetData>
  <sortState xmlns:xlrd2="http://schemas.microsoft.com/office/spreadsheetml/2017/richdata2" ref="A1:G14">
    <sortCondition descending="1" ref="G1:G14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go</vt:lpstr>
      <vt:lpstr>chess</vt:lpstr>
      <vt:lpstr>marathon</vt:lpstr>
      <vt:lpstr>MLB</vt:lpstr>
      <vt:lpstr>statistics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TIANYAO GU</dc:creator>
  <cp:lastModifiedBy>TIANYAO GU</cp:lastModifiedBy>
  <dcterms:created xsi:type="dcterms:W3CDTF">2015-06-05T18:17:20Z</dcterms:created>
  <dcterms:modified xsi:type="dcterms:W3CDTF">2021-04-20T19:46:08Z</dcterms:modified>
</cp:coreProperties>
</file>