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en\Desktop\SYSC5500\SYSC5500-project\preliminary-results-data-analysis\"/>
    </mc:Choice>
  </mc:AlternateContent>
  <xr:revisionPtr revIDLastSave="0" documentId="13_ncr:1_{5206B324-1E35-44F3-8F74-E5246954465F}" xr6:coauthVersionLast="45" xr6:coauthVersionMax="45" xr10:uidLastSave="{00000000-0000-0000-0000-000000000000}"/>
  <bookViews>
    <workbookView xWindow="384" yWindow="384" windowWidth="17280" windowHeight="8964" activeTab="1" xr2:uid="{8DDCE4B0-AF24-49D3-BD0C-512BDCCC1243}"/>
  </bookViews>
  <sheets>
    <sheet name="infection timing" sheetId="1" r:id="rId1"/>
    <sheet name="messages sent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1" l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O3" i="1"/>
  <c r="P3" i="1"/>
  <c r="Q3" i="1"/>
  <c r="R3" i="1"/>
  <c r="S3" i="1"/>
  <c r="T3" i="1"/>
  <c r="U3" i="1"/>
  <c r="V3" i="1"/>
  <c r="W3" i="1"/>
  <c r="N3" i="1"/>
</calcChain>
</file>

<file path=xl/sharedStrings.xml><?xml version="1.0" encoding="utf-8"?>
<sst xmlns="http://schemas.openxmlformats.org/spreadsheetml/2006/main" count="24" uniqueCount="20">
  <si>
    <t>time</t>
  </si>
  <si>
    <t>expect time to infect all bots</t>
  </si>
  <si>
    <t>2 devices</t>
  </si>
  <si>
    <t>4 devices</t>
  </si>
  <si>
    <t>1 device</t>
  </si>
  <si>
    <t>3 devices</t>
  </si>
  <si>
    <t>5 devices</t>
  </si>
  <si>
    <t>6 devices</t>
  </si>
  <si>
    <t>7 devices</t>
  </si>
  <si>
    <t>8 devices</t>
  </si>
  <si>
    <t>9 devices</t>
  </si>
  <si>
    <t>10 devices</t>
  </si>
  <si>
    <t>exected number infected devices for different botnet sizes</t>
  </si>
  <si>
    <t>expected proportion of devices infected for different botnet sizes</t>
  </si>
  <si>
    <t>scans</t>
  </si>
  <si>
    <t>attacks</t>
  </si>
  <si>
    <t>messages</t>
  </si>
  <si>
    <t>number devices</t>
  </si>
  <si>
    <t>expected number messages</t>
  </si>
  <si>
    <t>botnet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</si>
</sst>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'infection timing'!$Y$2:$Y$11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'infection timing'!$Z$2:$Z$11</c:f>
              <c:numCache>
                <c:formatCode>General</c:formatCode>
                <c:ptCount val="10"/>
                <c:pt idx="0">
                  <c:v>8</c:v>
                </c:pt>
                <c:pt idx="1">
                  <c:v>20.6</c:v>
                </c:pt>
                <c:pt idx="2">
                  <c:v>24.6</c:v>
                </c:pt>
                <c:pt idx="3">
                  <c:v>27.5</c:v>
                </c:pt>
                <c:pt idx="4">
                  <c:v>33.6</c:v>
                </c:pt>
                <c:pt idx="5">
                  <c:v>34.200000000000003</c:v>
                </c:pt>
                <c:pt idx="6">
                  <c:v>38.200000000000003</c:v>
                </c:pt>
                <c:pt idx="7">
                  <c:v>40.4</c:v>
                </c:pt>
                <c:pt idx="8">
                  <c:v>43.4</c:v>
                </c:pt>
                <c:pt idx="9">
                  <c:v>45.7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C8-4745-8758-51824CD9C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225887"/>
        <c:axId val="634387279"/>
      </c:scatterChart>
      <c:valAx>
        <c:axId val="640225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4387279"/>
        <c:crosses val="autoZero"/>
        <c:crossBetween val="midCat"/>
      </c:valAx>
      <c:valAx>
        <c:axId val="63438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0225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Botnet</a:t>
            </a:r>
            <a:r>
              <a:rPr lang="en-CA" baseline="0"/>
              <a:t> Growth for Different Sized Newtorks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v>2 devices</c:v>
          </c:tx>
          <c:spPr>
            <a:ln w="28575" cap="rnd">
              <a:solidFill>
                <a:schemeClr val="accent2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'infection timing'!$A$3:$A$11</c15:sqref>
                  </c15:fullRef>
                </c:ext>
              </c:extLst>
              <c:f>'infection timing'!$A$3:$A$10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'infection timing'!$C$3:$C$11</c15:sqref>
                  </c15:fullRef>
                </c:ext>
              </c:extLst>
              <c:f>'infection timing'!$C$3:$C$10</c:f>
              <c:numCache>
                <c:formatCode>General</c:formatCode>
                <c:ptCount val="8"/>
                <c:pt idx="0">
                  <c:v>0</c:v>
                </c:pt>
                <c:pt idx="1">
                  <c:v>0.42</c:v>
                </c:pt>
                <c:pt idx="2">
                  <c:v>1.54</c:v>
                </c:pt>
                <c:pt idx="3">
                  <c:v>1.98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C0-4D67-9063-539948183176}"/>
            </c:ext>
          </c:extLst>
        </c:ser>
        <c:ser>
          <c:idx val="3"/>
          <c:order val="3"/>
          <c:tx>
            <c:v>4 devices</c:v>
          </c:tx>
          <c:spPr>
            <a:ln w="28575" cap="rnd">
              <a:solidFill>
                <a:schemeClr val="accent2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'infection timing'!$A$3:$A$11</c15:sqref>
                  </c15:fullRef>
                </c:ext>
              </c:extLst>
              <c:f>'infection timing'!$A$3:$A$10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'infection timing'!$E$3:$E$11</c15:sqref>
                  </c15:fullRef>
                </c:ext>
              </c:extLst>
              <c:f>'infection timing'!$E$3:$E$10</c:f>
              <c:numCache>
                <c:formatCode>General</c:formatCode>
                <c:ptCount val="8"/>
                <c:pt idx="0">
                  <c:v>0</c:v>
                </c:pt>
                <c:pt idx="1">
                  <c:v>0.73</c:v>
                </c:pt>
                <c:pt idx="2">
                  <c:v>1.96</c:v>
                </c:pt>
                <c:pt idx="3">
                  <c:v>2.98</c:v>
                </c:pt>
                <c:pt idx="4">
                  <c:v>3.69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C0-4D67-9063-539948183176}"/>
            </c:ext>
          </c:extLst>
        </c:ser>
        <c:ser>
          <c:idx val="5"/>
          <c:order val="5"/>
          <c:tx>
            <c:v>6 devices</c:v>
          </c:tx>
          <c:spPr>
            <a:ln w="28575" cap="rnd">
              <a:solidFill>
                <a:schemeClr val="accent2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'infection timing'!$A$3:$A$11</c15:sqref>
                  </c15:fullRef>
                </c:ext>
              </c:extLst>
              <c:f>'infection timing'!$A$3:$A$10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'infection timing'!$G$3:$G$11</c15:sqref>
                  </c15:fullRef>
                </c:ext>
              </c:extLst>
              <c:f>'infection timing'!$G$3:$G$10</c:f>
              <c:numCache>
                <c:formatCode>General</c:formatCode>
                <c:ptCount val="8"/>
                <c:pt idx="0">
                  <c:v>0</c:v>
                </c:pt>
                <c:pt idx="1">
                  <c:v>0.72</c:v>
                </c:pt>
                <c:pt idx="2">
                  <c:v>2.41</c:v>
                </c:pt>
                <c:pt idx="3">
                  <c:v>3.66</c:v>
                </c:pt>
                <c:pt idx="4">
                  <c:v>4.7</c:v>
                </c:pt>
                <c:pt idx="5">
                  <c:v>5.92</c:v>
                </c:pt>
                <c:pt idx="6">
                  <c:v>6</c:v>
                </c:pt>
                <c:pt idx="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C0-4D67-9063-539948183176}"/>
            </c:ext>
          </c:extLst>
        </c:ser>
        <c:ser>
          <c:idx val="7"/>
          <c:order val="7"/>
          <c:tx>
            <c:v>8 devices</c:v>
          </c:tx>
          <c:spPr>
            <a:ln w="28575" cap="rnd">
              <a:solidFill>
                <a:schemeClr val="accent2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'infection timing'!$A$3:$A$11</c15:sqref>
                  </c15:fullRef>
                </c:ext>
              </c:extLst>
              <c:f>'infection timing'!$A$3:$A$10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'infection timing'!$I$3:$I$11</c15:sqref>
                  </c15:fullRef>
                </c:ext>
              </c:extLst>
              <c:f>'infection timing'!$I$3:$I$10</c:f>
              <c:numCache>
                <c:formatCode>General</c:formatCode>
                <c:ptCount val="8"/>
                <c:pt idx="0">
                  <c:v>0</c:v>
                </c:pt>
                <c:pt idx="1">
                  <c:v>0.52</c:v>
                </c:pt>
                <c:pt idx="2">
                  <c:v>2.68</c:v>
                </c:pt>
                <c:pt idx="3">
                  <c:v>3.92</c:v>
                </c:pt>
                <c:pt idx="4">
                  <c:v>5.35</c:v>
                </c:pt>
                <c:pt idx="5">
                  <c:v>7.51</c:v>
                </c:pt>
                <c:pt idx="6">
                  <c:v>7.97</c:v>
                </c:pt>
                <c:pt idx="7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C0-4D67-9063-539948183176}"/>
            </c:ext>
          </c:extLst>
        </c:ser>
        <c:ser>
          <c:idx val="9"/>
          <c:order val="9"/>
          <c:tx>
            <c:v>10 devices</c:v>
          </c:tx>
          <c:spPr>
            <a:ln w="28575" cap="rnd">
              <a:solidFill>
                <a:schemeClr val="accent2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'infection timing'!$A$3:$A$11</c15:sqref>
                  </c15:fullRef>
                </c:ext>
              </c:extLst>
              <c:f>'infection timing'!$A$3:$A$10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'infection timing'!$K$3:$K$11</c15:sqref>
                  </c15:fullRef>
                </c:ext>
              </c:extLst>
              <c:f>'infection timing'!$K$3:$K$10</c:f>
              <c:numCache>
                <c:formatCode>General</c:formatCode>
                <c:ptCount val="8"/>
                <c:pt idx="0">
                  <c:v>0</c:v>
                </c:pt>
                <c:pt idx="1">
                  <c:v>0.47</c:v>
                </c:pt>
                <c:pt idx="2">
                  <c:v>2.29</c:v>
                </c:pt>
                <c:pt idx="3">
                  <c:v>3.8</c:v>
                </c:pt>
                <c:pt idx="4">
                  <c:v>5.33</c:v>
                </c:pt>
                <c:pt idx="5">
                  <c:v>8.49</c:v>
                </c:pt>
                <c:pt idx="6">
                  <c:v>9.8000000000000007</c:v>
                </c:pt>
                <c:pt idx="7">
                  <c:v>9.9600000000000009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FC0-4D67-9063-539948183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294495"/>
        <c:axId val="6394751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'infection timing'!$B$2</c15:sqref>
                        </c15:formulaRef>
                      </c:ext>
                    </c:extLst>
                    <c:strCache>
                      <c:ptCount val="1"/>
                      <c:pt idx="0">
                        <c:v>1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'infection timing'!$A$3:$A$11</c15:sqref>
                        </c15:fullRef>
                        <c15:formulaRef>
                          <c15:sqref>'infection timing'!$A$3:$A$10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'infection timing'!$B$3:$B$11</c15:sqref>
                        </c15:fullRef>
                        <c15:formulaRef>
                          <c15:sqref>'infection timing'!$B$3:$B$10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C0-4D67-9063-539948183176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timing'!$D$2</c15:sqref>
                        </c15:formulaRef>
                      </c:ext>
                    </c:extLst>
                    <c:strCache>
                      <c:ptCount val="1"/>
                      <c:pt idx="0">
                        <c:v>3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'infection timing'!$A$3:$A$11</c15:sqref>
                        </c15:fullRef>
                        <c15:formulaRef>
                          <c15:sqref>'infection timing'!$A$3:$A$10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'infection timing'!$D$3:$D$11</c15:sqref>
                        </c15:fullRef>
                        <c15:formulaRef>
                          <c15:sqref>'infection timing'!$D$3:$D$10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0.69</c:v>
                      </c:pt>
                      <c:pt idx="2">
                        <c:v>1.68</c:v>
                      </c:pt>
                      <c:pt idx="3">
                        <c:v>2.5299999999999998</c:v>
                      </c:pt>
                      <c:pt idx="4">
                        <c:v>2.95</c:v>
                      </c:pt>
                      <c:pt idx="5">
                        <c:v>3</c:v>
                      </c:pt>
                      <c:pt idx="6">
                        <c:v>3</c:v>
                      </c:pt>
                      <c:pt idx="7">
                        <c:v>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C0-4D67-9063-539948183176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timing'!$F$2</c15:sqref>
                        </c15:formulaRef>
                      </c:ext>
                    </c:extLst>
                    <c:strCache>
                      <c:ptCount val="1"/>
                      <c:pt idx="0">
                        <c:v>5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'infection timing'!$A$3:$A$11</c15:sqref>
                        </c15:fullRef>
                        <c15:formulaRef>
                          <c15:sqref>'infection timing'!$A$3:$A$10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'infection timing'!$F$3:$F$11</c15:sqref>
                        </c15:fullRef>
                        <c15:formulaRef>
                          <c15:sqref>'infection timing'!$F$3:$F$10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0.59</c:v>
                      </c:pt>
                      <c:pt idx="2">
                        <c:v>2.11</c:v>
                      </c:pt>
                      <c:pt idx="3">
                        <c:v>2.96</c:v>
                      </c:pt>
                      <c:pt idx="4">
                        <c:v>4.0999999999999996</c:v>
                      </c:pt>
                      <c:pt idx="5">
                        <c:v>4.93</c:v>
                      </c:pt>
                      <c:pt idx="6">
                        <c:v>4.99</c:v>
                      </c:pt>
                      <c:pt idx="7">
                        <c:v>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FC0-4D67-9063-539948183176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timing'!$H$2</c15:sqref>
                        </c15:formulaRef>
                      </c:ext>
                    </c:extLst>
                    <c:strCache>
                      <c:ptCount val="1"/>
                      <c:pt idx="0">
                        <c:v>7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'infection timing'!$A$3:$A$11</c15:sqref>
                        </c15:fullRef>
                        <c15:formulaRef>
                          <c15:sqref>'infection timing'!$A$3:$A$10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'infection timing'!$H$3:$H$11</c15:sqref>
                        </c15:fullRef>
                        <c15:formulaRef>
                          <c15:sqref>'infection timing'!$H$3:$H$10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0.53</c:v>
                      </c:pt>
                      <c:pt idx="2">
                        <c:v>2.2200000000000002</c:v>
                      </c:pt>
                      <c:pt idx="3">
                        <c:v>3.28</c:v>
                      </c:pt>
                      <c:pt idx="4">
                        <c:v>4.87</c:v>
                      </c:pt>
                      <c:pt idx="5">
                        <c:v>6.64</c:v>
                      </c:pt>
                      <c:pt idx="6">
                        <c:v>6.98</c:v>
                      </c:pt>
                      <c:pt idx="7">
                        <c:v>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FC0-4D67-9063-539948183176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timing'!$J$2</c15:sqref>
                        </c15:formulaRef>
                      </c:ext>
                    </c:extLst>
                    <c:strCache>
                      <c:ptCount val="1"/>
                      <c:pt idx="0">
                        <c:v>9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'infection timing'!$A$3:$A$11</c15:sqref>
                        </c15:fullRef>
                        <c15:formulaRef>
                          <c15:sqref>'infection timing'!$A$3:$A$10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'infection timing'!$J$3:$J$11</c15:sqref>
                        </c15:fullRef>
                        <c15:formulaRef>
                          <c15:sqref>'infection timing'!$J$3:$J$10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0.54</c:v>
                      </c:pt>
                      <c:pt idx="2">
                        <c:v>2.17</c:v>
                      </c:pt>
                      <c:pt idx="3">
                        <c:v>3.82</c:v>
                      </c:pt>
                      <c:pt idx="4">
                        <c:v>5.08</c:v>
                      </c:pt>
                      <c:pt idx="5">
                        <c:v>7.97</c:v>
                      </c:pt>
                      <c:pt idx="6">
                        <c:v>8.83</c:v>
                      </c:pt>
                      <c:pt idx="7">
                        <c:v>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FC0-4D67-9063-539948183176}"/>
                  </c:ext>
                </c:extLst>
              </c15:ser>
            </c15:filteredLineSeries>
          </c:ext>
        </c:extLst>
      </c:lineChart>
      <c:catAx>
        <c:axId val="201294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Simulation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475103"/>
        <c:crosses val="autoZero"/>
        <c:auto val="1"/>
        <c:lblAlgn val="ctr"/>
        <c:lblOffset val="100"/>
        <c:noMultiLvlLbl val="0"/>
      </c:catAx>
      <c:valAx>
        <c:axId val="63947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Expected Number of </a:t>
                </a:r>
              </a:p>
              <a:p>
                <a:pPr>
                  <a:defRPr/>
                </a:pPr>
                <a:r>
                  <a:rPr lang="en-CA"/>
                  <a:t>Devices Infected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94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Proportion</a:t>
            </a:r>
            <a:r>
              <a:rPr lang="en-CA" baseline="0"/>
              <a:t> of Devices Infected for Different Sized Newtorks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'infection timing'!$O$2</c:f>
              <c:strCache>
                <c:ptCount val="1"/>
                <c:pt idx="0">
                  <c:v>2 devices</c:v>
                </c:pt>
              </c:strCache>
            </c:strRef>
          </c:tx>
          <c:spPr>
            <a:ln w="28575" cap="rnd">
              <a:solidFill>
                <a:schemeClr val="accent2">
                  <a:shade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'infection timing'!$M$3:$M$10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'infection timing'!$O$3:$O$10</c:f>
              <c:numCache>
                <c:formatCode>General</c:formatCode>
                <c:ptCount val="8"/>
                <c:pt idx="0">
                  <c:v>0</c:v>
                </c:pt>
                <c:pt idx="1">
                  <c:v>0.21</c:v>
                </c:pt>
                <c:pt idx="2">
                  <c:v>0.77</c:v>
                </c:pt>
                <c:pt idx="3">
                  <c:v>0.99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64-49BD-A9F8-7F56278444B2}"/>
            </c:ext>
          </c:extLst>
        </c:ser>
        <c:ser>
          <c:idx val="3"/>
          <c:order val="3"/>
          <c:tx>
            <c:strRef>
              <c:f>'infection timing'!$Q$2</c:f>
              <c:strCache>
                <c:ptCount val="1"/>
                <c:pt idx="0">
                  <c:v>4 devices</c:v>
                </c:pt>
              </c:strCache>
            </c:strRef>
          </c:tx>
          <c:spPr>
            <a:ln w="28575" cap="rnd">
              <a:solidFill>
                <a:schemeClr val="accent2">
                  <a:shade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'infection timing'!$M$3:$M$10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'infection timing'!$Q$3:$Q$10</c:f>
              <c:numCache>
                <c:formatCode>General</c:formatCode>
                <c:ptCount val="8"/>
                <c:pt idx="0">
                  <c:v>0</c:v>
                </c:pt>
                <c:pt idx="1">
                  <c:v>0.1825</c:v>
                </c:pt>
                <c:pt idx="2">
                  <c:v>0.49</c:v>
                </c:pt>
                <c:pt idx="3">
                  <c:v>0.745</c:v>
                </c:pt>
                <c:pt idx="4">
                  <c:v>0.92249999999999999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64-49BD-A9F8-7F56278444B2}"/>
            </c:ext>
          </c:extLst>
        </c:ser>
        <c:ser>
          <c:idx val="5"/>
          <c:order val="5"/>
          <c:tx>
            <c:strRef>
              <c:f>'infection timing'!$S$2</c:f>
              <c:strCache>
                <c:ptCount val="1"/>
                <c:pt idx="0">
                  <c:v>6 devices</c:v>
                </c:pt>
              </c:strCache>
            </c:strRef>
          </c:tx>
          <c:spPr>
            <a:ln w="28575" cap="rnd">
              <a:solidFill>
                <a:schemeClr val="accent2">
                  <a:tint val="9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'infection timing'!$M$3:$M$10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'infection timing'!$S$3:$S$10</c:f>
              <c:numCache>
                <c:formatCode>General</c:formatCode>
                <c:ptCount val="8"/>
                <c:pt idx="0">
                  <c:v>0</c:v>
                </c:pt>
                <c:pt idx="1">
                  <c:v>0.12</c:v>
                </c:pt>
                <c:pt idx="2">
                  <c:v>0.40166666666666667</c:v>
                </c:pt>
                <c:pt idx="3">
                  <c:v>0.61</c:v>
                </c:pt>
                <c:pt idx="4">
                  <c:v>0.78333333333333333</c:v>
                </c:pt>
                <c:pt idx="5">
                  <c:v>0.98666666666666669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64-49BD-A9F8-7F56278444B2}"/>
            </c:ext>
          </c:extLst>
        </c:ser>
        <c:ser>
          <c:idx val="7"/>
          <c:order val="7"/>
          <c:tx>
            <c:strRef>
              <c:f>'infection timing'!$U$2</c:f>
              <c:strCache>
                <c:ptCount val="1"/>
                <c:pt idx="0">
                  <c:v>8 devices</c:v>
                </c:pt>
              </c:strCache>
            </c:strRef>
          </c:tx>
          <c:spPr>
            <a:ln w="28575" cap="rnd">
              <a:solidFill>
                <a:schemeClr val="accent2">
                  <a:tint val="69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'infection timing'!$M$3:$M$10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'infection timing'!$U$3:$U$10</c:f>
              <c:numCache>
                <c:formatCode>General</c:formatCode>
                <c:ptCount val="8"/>
                <c:pt idx="0">
                  <c:v>0</c:v>
                </c:pt>
                <c:pt idx="1">
                  <c:v>6.5000000000000002E-2</c:v>
                </c:pt>
                <c:pt idx="2">
                  <c:v>0.33500000000000002</c:v>
                </c:pt>
                <c:pt idx="3">
                  <c:v>0.49</c:v>
                </c:pt>
                <c:pt idx="4">
                  <c:v>0.66874999999999996</c:v>
                </c:pt>
                <c:pt idx="5">
                  <c:v>0.93874999999999997</c:v>
                </c:pt>
                <c:pt idx="6">
                  <c:v>0.99624999999999997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564-49BD-A9F8-7F56278444B2}"/>
            </c:ext>
          </c:extLst>
        </c:ser>
        <c:ser>
          <c:idx val="9"/>
          <c:order val="9"/>
          <c:tx>
            <c:strRef>
              <c:f>'infection timing'!$W$2</c:f>
              <c:strCache>
                <c:ptCount val="1"/>
                <c:pt idx="0">
                  <c:v>10 devices</c:v>
                </c:pt>
              </c:strCache>
            </c:strRef>
          </c:tx>
          <c:spPr>
            <a:ln w="28575" cap="rnd">
              <a:solidFill>
                <a:schemeClr val="accent2">
                  <a:tint val="43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'infection timing'!$M$3:$M$10</c:f>
              <c:numCache>
                <c:formatCode>General</c:formatCode>
                <c:ptCount val="8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</c:numCache>
            </c:numRef>
          </c:cat>
          <c:val>
            <c:numRef>
              <c:f>'infection timing'!$W$3:$W$10</c:f>
              <c:numCache>
                <c:formatCode>General</c:formatCode>
                <c:ptCount val="8"/>
                <c:pt idx="0">
                  <c:v>0</c:v>
                </c:pt>
                <c:pt idx="1">
                  <c:v>4.7E-2</c:v>
                </c:pt>
                <c:pt idx="2">
                  <c:v>0.22900000000000001</c:v>
                </c:pt>
                <c:pt idx="3">
                  <c:v>0.38</c:v>
                </c:pt>
                <c:pt idx="4">
                  <c:v>0.53300000000000003</c:v>
                </c:pt>
                <c:pt idx="5">
                  <c:v>0.84899999999999998</c:v>
                </c:pt>
                <c:pt idx="6">
                  <c:v>0.98000000000000009</c:v>
                </c:pt>
                <c:pt idx="7">
                  <c:v>0.99600000000000011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564-49BD-A9F8-7F5627844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913263"/>
        <c:axId val="534892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'infection timing'!$N$2</c15:sqref>
                        </c15:formulaRef>
                      </c:ext>
                    </c:extLst>
                    <c:strCache>
                      <c:ptCount val="1"/>
                      <c:pt idx="0">
                        <c:v>1 device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'infection timing'!$M$3:$M$10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'infection timing'!$N$3:$N$10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564-49BD-A9F8-7F56278444B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timing'!$P$2</c15:sqref>
                        </c15:formulaRef>
                      </c:ext>
                    </c:extLst>
                    <c:strCache>
                      <c:ptCount val="1"/>
                      <c:pt idx="0">
                        <c:v>3 devices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68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timing'!$P$3:$P$10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0.22999999999999998</c:v>
                      </c:pt>
                      <c:pt idx="2">
                        <c:v>0.55999999999999994</c:v>
                      </c:pt>
                      <c:pt idx="3">
                        <c:v>0.84333333333333327</c:v>
                      </c:pt>
                      <c:pt idx="4">
                        <c:v>0.98333333333333339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564-49BD-A9F8-7F56278444B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timing'!$R$2</c15:sqref>
                        </c15:formulaRef>
                      </c:ext>
                    </c:extLst>
                    <c:strCache>
                      <c:ptCount val="1"/>
                      <c:pt idx="0">
                        <c:v>5 devices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shade val="93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timing'!$R$3:$R$10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0.11799999999999999</c:v>
                      </c:pt>
                      <c:pt idx="2">
                        <c:v>0.42199999999999999</c:v>
                      </c:pt>
                      <c:pt idx="3">
                        <c:v>0.59199999999999997</c:v>
                      </c:pt>
                      <c:pt idx="4">
                        <c:v>0.82</c:v>
                      </c:pt>
                      <c:pt idx="5">
                        <c:v>0.98599999999999999</c:v>
                      </c:pt>
                      <c:pt idx="6">
                        <c:v>0.998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564-49BD-A9F8-7F56278444B2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timing'!$T$2</c15:sqref>
                        </c15:formulaRef>
                      </c:ext>
                    </c:extLst>
                    <c:strCache>
                      <c:ptCount val="1"/>
                      <c:pt idx="0">
                        <c:v>7 devices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timing'!$T$3:$T$10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7.571428571428572E-2</c:v>
                      </c:pt>
                      <c:pt idx="2">
                        <c:v>0.31714285714285717</c:v>
                      </c:pt>
                      <c:pt idx="3">
                        <c:v>0.46857142857142853</c:v>
                      </c:pt>
                      <c:pt idx="4">
                        <c:v>0.69571428571428573</c:v>
                      </c:pt>
                      <c:pt idx="5">
                        <c:v>0.94857142857142851</c:v>
                      </c:pt>
                      <c:pt idx="6">
                        <c:v>0.99714285714285722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564-49BD-A9F8-7F56278444B2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timing'!$V$2</c15:sqref>
                        </c15:formulaRef>
                      </c:ext>
                    </c:extLst>
                    <c:strCache>
                      <c:ptCount val="1"/>
                      <c:pt idx="0">
                        <c:v>9 devices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timing'!$M$3:$M$10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10</c:v>
                      </c:pt>
                      <c:pt idx="2">
                        <c:v>20</c:v>
                      </c:pt>
                      <c:pt idx="3">
                        <c:v>30</c:v>
                      </c:pt>
                      <c:pt idx="4">
                        <c:v>40</c:v>
                      </c:pt>
                      <c:pt idx="5">
                        <c:v>50</c:v>
                      </c:pt>
                      <c:pt idx="6">
                        <c:v>60</c:v>
                      </c:pt>
                      <c:pt idx="7">
                        <c:v>70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'infection timing'!$V$3:$V$10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</c:v>
                      </c:pt>
                      <c:pt idx="1">
                        <c:v>6.0000000000000005E-2</c:v>
                      </c:pt>
                      <c:pt idx="2">
                        <c:v>0.24111111111111111</c:v>
                      </c:pt>
                      <c:pt idx="3">
                        <c:v>0.4244444444444444</c:v>
                      </c:pt>
                      <c:pt idx="4">
                        <c:v>0.56444444444444442</c:v>
                      </c:pt>
                      <c:pt idx="5">
                        <c:v>0.88555555555555554</c:v>
                      </c:pt>
                      <c:pt idx="6">
                        <c:v>0.98111111111111116</c:v>
                      </c:pt>
                      <c:pt idx="7">
                        <c:v>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564-49BD-A9F8-7F56278444B2}"/>
                  </c:ext>
                </c:extLst>
              </c15:ser>
            </c15:filteredLineSeries>
          </c:ext>
        </c:extLst>
      </c:lineChart>
      <c:catAx>
        <c:axId val="71791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Simulation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4892383"/>
        <c:crosses val="autoZero"/>
        <c:auto val="1"/>
        <c:lblAlgn val="ctr"/>
        <c:lblOffset val="100"/>
        <c:noMultiLvlLbl val="0"/>
      </c:catAx>
      <c:valAx>
        <c:axId val="53489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Expected Proportion of</a:t>
                </a:r>
              </a:p>
              <a:p>
                <a:pPr>
                  <a:defRPr/>
                </a:pPr>
                <a:r>
                  <a:rPr lang="en-CA"/>
                  <a:t> Devices</a:t>
                </a:r>
                <a:r>
                  <a:rPr lang="en-CA" baseline="0"/>
                  <a:t> Infected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9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Network Traffic Generated</a:t>
            </a:r>
            <a:r>
              <a:rPr lang="en-CA" baseline="0"/>
              <a:t> by Botnet Propagation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number of scans</c:v>
          </c:tx>
          <c:spPr>
            <a:ln w="19050" cap="rnd">
              <a:solidFill>
                <a:schemeClr val="accent2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'messages sent'!$B$6:$B$13</c:f>
              <c:numCache>
                <c:formatCode>General</c:formatCode>
                <c:ptCount val="8"/>
                <c:pt idx="0">
                  <c:v>0</c:v>
                </c:pt>
                <c:pt idx="1">
                  <c:v>7</c:v>
                </c:pt>
                <c:pt idx="2">
                  <c:v>14</c:v>
                </c:pt>
                <c:pt idx="3">
                  <c:v>15.369559929240401</c:v>
                </c:pt>
                <c:pt idx="4">
                  <c:v>18.369559929240399</c:v>
                </c:pt>
                <c:pt idx="5">
                  <c:v>21</c:v>
                </c:pt>
                <c:pt idx="6">
                  <c:v>21.369559929240399</c:v>
                </c:pt>
                <c:pt idx="7">
                  <c:v>22.174324808875099</c:v>
                </c:pt>
              </c:numCache>
            </c:numRef>
          </c:xVal>
          <c:yVal>
            <c:numRef>
              <c:f>'messages sent'!$C$6:$C$13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68-427D-B213-5A29C19612EA}"/>
            </c:ext>
          </c:extLst>
        </c:ser>
        <c:ser>
          <c:idx val="1"/>
          <c:order val="1"/>
          <c:tx>
            <c:v>number of attack attempts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'messages sent'!$B$20:$B$47</c:f>
              <c:numCache>
                <c:formatCode>General</c:formatCode>
                <c:ptCount val="28"/>
                <c:pt idx="0">
                  <c:v>0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11</c:v>
                </c:pt>
                <c:pt idx="5">
                  <c:v>12</c:v>
                </c:pt>
                <c:pt idx="6">
                  <c:v>15</c:v>
                </c:pt>
                <c:pt idx="7">
                  <c:v>16</c:v>
                </c:pt>
                <c:pt idx="8">
                  <c:v>16.369559929240399</c:v>
                </c:pt>
                <c:pt idx="9">
                  <c:v>17</c:v>
                </c:pt>
                <c:pt idx="10">
                  <c:v>18</c:v>
                </c:pt>
                <c:pt idx="11">
                  <c:v>19</c:v>
                </c:pt>
                <c:pt idx="12">
                  <c:v>19.369559929240399</c:v>
                </c:pt>
                <c:pt idx="13">
                  <c:v>22</c:v>
                </c:pt>
                <c:pt idx="14">
                  <c:v>22.369559929240399</c:v>
                </c:pt>
                <c:pt idx="15">
                  <c:v>23</c:v>
                </c:pt>
                <c:pt idx="16">
                  <c:v>23.174324808875099</c:v>
                </c:pt>
                <c:pt idx="17">
                  <c:v>23.369559929240399</c:v>
                </c:pt>
                <c:pt idx="18">
                  <c:v>24</c:v>
                </c:pt>
                <c:pt idx="19">
                  <c:v>24.174324808875099</c:v>
                </c:pt>
                <c:pt idx="20">
                  <c:v>24.369559929240399</c:v>
                </c:pt>
                <c:pt idx="21">
                  <c:v>25</c:v>
                </c:pt>
                <c:pt idx="22">
                  <c:v>25.174324808875099</c:v>
                </c:pt>
                <c:pt idx="23">
                  <c:v>25.369559929240399</c:v>
                </c:pt>
                <c:pt idx="24">
                  <c:v>26</c:v>
                </c:pt>
                <c:pt idx="25">
                  <c:v>26.174324808875099</c:v>
                </c:pt>
                <c:pt idx="26">
                  <c:v>26.369559929240399</c:v>
                </c:pt>
                <c:pt idx="27">
                  <c:v>27.174324808875099</c:v>
                </c:pt>
              </c:numCache>
            </c:numRef>
          </c:xVal>
          <c:yVal>
            <c:numRef>
              <c:f>'messages sent'!$C$20:$C$47</c:f>
              <c:numCache>
                <c:formatCode>General</c:formatCode>
                <c:ptCount val="2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E68-427D-B213-5A29C19612EA}"/>
            </c:ext>
          </c:extLst>
        </c:ser>
        <c:ser>
          <c:idx val="2"/>
          <c:order val="2"/>
          <c:tx>
            <c:v>total messages</c:v>
          </c:tx>
          <c:spPr>
            <a:ln w="19050" cap="rnd">
              <a:solidFill>
                <a:schemeClr val="accent2">
                  <a:tint val="6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'messages sent'!$E$20:$E$54</c:f>
              <c:numCache>
                <c:formatCode>General</c:formatCode>
                <c:ptCount val="35"/>
                <c:pt idx="0">
                  <c:v>0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14</c:v>
                </c:pt>
                <c:pt idx="8">
                  <c:v>15</c:v>
                </c:pt>
                <c:pt idx="9">
                  <c:v>15.369559929240401</c:v>
                </c:pt>
                <c:pt idx="10">
                  <c:v>16</c:v>
                </c:pt>
                <c:pt idx="11">
                  <c:v>16.369559929240399</c:v>
                </c:pt>
                <c:pt idx="12">
                  <c:v>17</c:v>
                </c:pt>
                <c:pt idx="13">
                  <c:v>18</c:v>
                </c:pt>
                <c:pt idx="14">
                  <c:v>18.369559929240399</c:v>
                </c:pt>
                <c:pt idx="15">
                  <c:v>19</c:v>
                </c:pt>
                <c:pt idx="16">
                  <c:v>19.369559929240399</c:v>
                </c:pt>
                <c:pt idx="17">
                  <c:v>21</c:v>
                </c:pt>
                <c:pt idx="18">
                  <c:v>21.369559929240399</c:v>
                </c:pt>
                <c:pt idx="19">
                  <c:v>22</c:v>
                </c:pt>
                <c:pt idx="20">
                  <c:v>22.174324808875099</c:v>
                </c:pt>
                <c:pt idx="21">
                  <c:v>22.369559929240399</c:v>
                </c:pt>
                <c:pt idx="22">
                  <c:v>23</c:v>
                </c:pt>
                <c:pt idx="23">
                  <c:v>23.174324808875099</c:v>
                </c:pt>
                <c:pt idx="24">
                  <c:v>23.369559929240399</c:v>
                </c:pt>
                <c:pt idx="25">
                  <c:v>24</c:v>
                </c:pt>
                <c:pt idx="26">
                  <c:v>24.174324808875099</c:v>
                </c:pt>
                <c:pt idx="27">
                  <c:v>24.369559929240399</c:v>
                </c:pt>
                <c:pt idx="28">
                  <c:v>25</c:v>
                </c:pt>
                <c:pt idx="29">
                  <c:v>25.174324808875099</c:v>
                </c:pt>
                <c:pt idx="30">
                  <c:v>25.369559929240399</c:v>
                </c:pt>
                <c:pt idx="31">
                  <c:v>26</c:v>
                </c:pt>
                <c:pt idx="32">
                  <c:v>26.174324808875099</c:v>
                </c:pt>
                <c:pt idx="33">
                  <c:v>26.369559929240399</c:v>
                </c:pt>
                <c:pt idx="34">
                  <c:v>27.174324808875099</c:v>
                </c:pt>
              </c:numCache>
            </c:numRef>
          </c:xVal>
          <c:yVal>
            <c:numRef>
              <c:f>'messages sent'!$F$20:$F$54</c:f>
              <c:numCache>
                <c:formatCode>General</c:formatCode>
                <c:ptCount val="35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23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E68-427D-B213-5A29C1961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8936815"/>
        <c:axId val="825316767"/>
      </c:scatterChart>
      <c:valAx>
        <c:axId val="5389368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Simulation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316767"/>
        <c:crosses val="autoZero"/>
        <c:crossBetween val="midCat"/>
      </c:valAx>
      <c:valAx>
        <c:axId val="82531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936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Expected Number of Messages Required to Infect</a:t>
            </a:r>
            <a:r>
              <a:rPr lang="en-CA" baseline="0"/>
              <a:t> Entire Network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'messages sent'!$R$4:$R$13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'messages sent'!$S$4:$S$13</c:f>
              <c:numCache>
                <c:formatCode>General</c:formatCode>
                <c:ptCount val="10"/>
                <c:pt idx="0">
                  <c:v>8</c:v>
                </c:pt>
                <c:pt idx="1">
                  <c:v>38.69</c:v>
                </c:pt>
                <c:pt idx="2">
                  <c:v>54.46</c:v>
                </c:pt>
                <c:pt idx="3">
                  <c:v>74.77</c:v>
                </c:pt>
                <c:pt idx="4">
                  <c:v>109</c:v>
                </c:pt>
                <c:pt idx="5">
                  <c:v>115.21</c:v>
                </c:pt>
                <c:pt idx="6">
                  <c:v>156.69</c:v>
                </c:pt>
                <c:pt idx="7">
                  <c:v>178.83</c:v>
                </c:pt>
                <c:pt idx="8">
                  <c:v>207.66</c:v>
                </c:pt>
                <c:pt idx="9">
                  <c:v>236.81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F7-44C1-B3EC-2848ABC70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305471"/>
        <c:axId val="725845807"/>
      </c:scatterChart>
      <c:valAx>
        <c:axId val="725305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Devices in Network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845807"/>
        <c:crosses val="autoZero"/>
        <c:crossBetween val="midCat"/>
      </c:valAx>
      <c:valAx>
        <c:axId val="7258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 Messages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530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5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564242</xdr:colOff>
      <xdr:row>14</xdr:row>
      <xdr:rowOff>34714</xdr:rowOff>
    </xdr:from>
    <xdr:to>
      <xdr:col>29</xdr:col>
      <xdr:colOff>86964</xdr:colOff>
      <xdr:row>29</xdr:row>
      <xdr:rowOff>34714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291CE3-A019-4254-BD9D-7486365E81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145143</xdr:colOff>
      <xdr:row>13</xdr:row>
      <xdr:rowOff>133045</xdr:rowOff>
    </xdr:from>
    <xdr:to>
      <xdr:col>8</xdr:col>
      <xdr:colOff>545495</xdr:colOff>
      <xdr:row>31</xdr:row>
      <xdr:rowOff>157236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F49076-F1C8-42E9-9B93-DC54E6B7E5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100751</xdr:colOff>
      <xdr:row>14</xdr:row>
      <xdr:rowOff>19352</xdr:rowOff>
    </xdr:from>
    <xdr:to>
      <xdr:col>22</xdr:col>
      <xdr:colOff>464818</xdr:colOff>
      <xdr:row>32</xdr:row>
      <xdr:rowOff>5563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ADA6772-E148-4D03-BE27-098C09657E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320040</xdr:colOff>
      <xdr:row>1</xdr:row>
      <xdr:rowOff>91440</xdr:rowOff>
    </xdr:from>
    <xdr:to>
      <xdr:col>12</xdr:col>
      <xdr:colOff>114300</xdr:colOff>
      <xdr:row>16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603D84-7F93-4BF2-AF46-B96745574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137160</xdr:colOff>
      <xdr:row>1</xdr:row>
      <xdr:rowOff>175260</xdr:rowOff>
    </xdr:from>
    <xdr:to>
      <xdr:col>28</xdr:col>
      <xdr:colOff>441960</xdr:colOff>
      <xdr:row>16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26A270-35C4-44F6-AF37-26671ABAB2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80B43-CAC3-42BD-BCFB-63AD9F1BA67B}">
  <dimension ref="A1:Z13"/>
  <sheetViews>
    <sheetView topLeftCell="A22" zoomScale="90" zoomScaleNormal="90" workbookViewId="0">
      <selection activeCell="J15" sqref="J15"/>
    </sheetView>
  </sheetViews>
  <sheetFormatPr defaultRowHeight="14.4" x14ac:dyDescent="0.3"/>
  <cols>
    <col min="1" max="1" width="11.21875" customWidth="1"/>
    <col min="2" max="4" width="11.109375" customWidth="1"/>
    <col min="5" max="6" width="11.21875" customWidth="1"/>
    <col min="23" max="23" width="9.6640625" customWidth="1"/>
    <col min="25" max="25" width="12.109375" customWidth="1"/>
    <col min="26" max="26" width="25.77734375" customWidth="1"/>
  </cols>
  <sheetData>
    <row r="1" spans="1:26" x14ac:dyDescent="0.3">
      <c r="B1" s="2" t="s">
        <v>12</v>
      </c>
      <c r="C1" s="2"/>
      <c r="D1" s="2"/>
      <c r="E1" s="2"/>
      <c r="F1" s="2"/>
      <c r="G1" s="2"/>
      <c r="H1" s="2"/>
      <c r="I1" s="2"/>
      <c r="J1" s="2"/>
      <c r="K1" s="2"/>
      <c r="N1" s="2" t="s">
        <v>13</v>
      </c>
      <c r="O1" s="2"/>
      <c r="P1" s="2"/>
      <c r="Q1" s="2"/>
      <c r="R1" s="2"/>
      <c r="S1" s="2"/>
      <c r="T1" s="2"/>
      <c r="U1" s="2"/>
      <c r="V1" s="2"/>
      <c r="W1" s="2"/>
      <c r="Y1" s="1" t="s">
        <v>19</v>
      </c>
      <c r="Z1" s="1" t="s">
        <v>1</v>
      </c>
    </row>
    <row r="2" spans="1:26" x14ac:dyDescent="0.3">
      <c r="A2" s="1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M2" s="1" t="s">
        <v>0</v>
      </c>
      <c r="N2" s="1" t="s">
        <v>4</v>
      </c>
      <c r="O2" s="1" t="s">
        <v>2</v>
      </c>
      <c r="P2" s="1" t="s">
        <v>5</v>
      </c>
      <c r="Q2" s="1" t="s">
        <v>3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Y2" s="1">
        <v>1</v>
      </c>
      <c r="Z2" s="1">
        <v>8</v>
      </c>
    </row>
    <row r="3" spans="1:26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M3" s="1">
        <v>0</v>
      </c>
      <c r="N3" s="1">
        <f t="shared" ref="N3:N13" si="0">B3/B$2</f>
        <v>0</v>
      </c>
      <c r="O3" s="1">
        <f t="shared" ref="O3:O13" si="1">C3/C$2</f>
        <v>0</v>
      </c>
      <c r="P3" s="1">
        <f t="shared" ref="P3:P13" si="2">D3/D$2</f>
        <v>0</v>
      </c>
      <c r="Q3" s="1">
        <f t="shared" ref="Q3:Q13" si="3">E3/E$2</f>
        <v>0</v>
      </c>
      <c r="R3" s="1">
        <f t="shared" ref="R3:R13" si="4">F3/F$2</f>
        <v>0</v>
      </c>
      <c r="S3" s="1">
        <f t="shared" ref="S3:S13" si="5">G3/G$2</f>
        <v>0</v>
      </c>
      <c r="T3" s="1">
        <f t="shared" ref="T3:T13" si="6">H3/H$2</f>
        <v>0</v>
      </c>
      <c r="U3" s="1">
        <f t="shared" ref="U3:U13" si="7">I3/I$2</f>
        <v>0</v>
      </c>
      <c r="V3" s="1">
        <f t="shared" ref="V3:V13" si="8">J3/J$2</f>
        <v>0</v>
      </c>
      <c r="W3" s="1">
        <f t="shared" ref="W3:W13" si="9">K3/K$2</f>
        <v>0</v>
      </c>
      <c r="Y3" s="1">
        <v>2</v>
      </c>
      <c r="Z3" s="1">
        <v>20.6</v>
      </c>
    </row>
    <row r="4" spans="1:26" x14ac:dyDescent="0.3">
      <c r="A4" s="1">
        <v>10</v>
      </c>
      <c r="B4" s="1">
        <v>1</v>
      </c>
      <c r="C4" s="1">
        <v>0.42</v>
      </c>
      <c r="D4" s="1">
        <v>0.69</v>
      </c>
      <c r="E4" s="1">
        <v>0.73</v>
      </c>
      <c r="F4" s="1">
        <v>0.59</v>
      </c>
      <c r="G4" s="1">
        <v>0.72</v>
      </c>
      <c r="H4" s="1">
        <v>0.53</v>
      </c>
      <c r="I4" s="1">
        <v>0.52</v>
      </c>
      <c r="J4" s="1">
        <v>0.54</v>
      </c>
      <c r="K4" s="1">
        <v>0.47</v>
      </c>
      <c r="M4" s="1">
        <v>10</v>
      </c>
      <c r="N4" s="1">
        <f t="shared" si="0"/>
        <v>1</v>
      </c>
      <c r="O4" s="1">
        <f t="shared" si="1"/>
        <v>0.21</v>
      </c>
      <c r="P4" s="1">
        <f t="shared" si="2"/>
        <v>0.22999999999999998</v>
      </c>
      <c r="Q4" s="1">
        <f t="shared" si="3"/>
        <v>0.1825</v>
      </c>
      <c r="R4" s="1">
        <f t="shared" si="4"/>
        <v>0.11799999999999999</v>
      </c>
      <c r="S4" s="1">
        <f t="shared" si="5"/>
        <v>0.12</v>
      </c>
      <c r="T4" s="1">
        <f t="shared" si="6"/>
        <v>7.571428571428572E-2</v>
      </c>
      <c r="U4" s="1">
        <f t="shared" si="7"/>
        <v>6.5000000000000002E-2</v>
      </c>
      <c r="V4" s="1">
        <f t="shared" si="8"/>
        <v>6.0000000000000005E-2</v>
      </c>
      <c r="W4" s="1">
        <f t="shared" si="9"/>
        <v>4.7E-2</v>
      </c>
      <c r="Y4" s="1">
        <v>3</v>
      </c>
      <c r="Z4" s="1">
        <v>24.6</v>
      </c>
    </row>
    <row r="5" spans="1:26" x14ac:dyDescent="0.3">
      <c r="A5" s="1">
        <v>20</v>
      </c>
      <c r="B5" s="1">
        <v>1</v>
      </c>
      <c r="C5" s="1">
        <v>1.54</v>
      </c>
      <c r="D5" s="1">
        <v>1.68</v>
      </c>
      <c r="E5" s="1">
        <v>1.96</v>
      </c>
      <c r="F5" s="1">
        <v>2.11</v>
      </c>
      <c r="G5" s="1">
        <v>2.41</v>
      </c>
      <c r="H5" s="1">
        <v>2.2200000000000002</v>
      </c>
      <c r="I5" s="1">
        <v>2.68</v>
      </c>
      <c r="J5" s="1">
        <v>2.17</v>
      </c>
      <c r="K5" s="1">
        <v>2.29</v>
      </c>
      <c r="M5" s="1">
        <v>20</v>
      </c>
      <c r="N5" s="1">
        <f t="shared" si="0"/>
        <v>1</v>
      </c>
      <c r="O5" s="1">
        <f t="shared" si="1"/>
        <v>0.77</v>
      </c>
      <c r="P5" s="1">
        <f t="shared" si="2"/>
        <v>0.55999999999999994</v>
      </c>
      <c r="Q5" s="1">
        <f t="shared" si="3"/>
        <v>0.49</v>
      </c>
      <c r="R5" s="1">
        <f t="shared" si="4"/>
        <v>0.42199999999999999</v>
      </c>
      <c r="S5" s="1">
        <f t="shared" si="5"/>
        <v>0.40166666666666667</v>
      </c>
      <c r="T5" s="1">
        <f t="shared" si="6"/>
        <v>0.31714285714285717</v>
      </c>
      <c r="U5" s="1">
        <f t="shared" si="7"/>
        <v>0.33500000000000002</v>
      </c>
      <c r="V5" s="1">
        <f t="shared" si="8"/>
        <v>0.24111111111111111</v>
      </c>
      <c r="W5" s="1">
        <f t="shared" si="9"/>
        <v>0.22900000000000001</v>
      </c>
      <c r="Y5" s="1">
        <v>4</v>
      </c>
      <c r="Z5" s="1">
        <v>27.5</v>
      </c>
    </row>
    <row r="6" spans="1:26" x14ac:dyDescent="0.3">
      <c r="A6" s="1">
        <v>30</v>
      </c>
      <c r="B6" s="1">
        <v>1</v>
      </c>
      <c r="C6" s="1">
        <v>1.98</v>
      </c>
      <c r="D6" s="1">
        <v>2.5299999999999998</v>
      </c>
      <c r="E6" s="1">
        <v>2.98</v>
      </c>
      <c r="F6" s="1">
        <v>2.96</v>
      </c>
      <c r="G6" s="1">
        <v>3.66</v>
      </c>
      <c r="H6" s="1">
        <v>3.28</v>
      </c>
      <c r="I6" s="1">
        <v>3.92</v>
      </c>
      <c r="J6" s="1">
        <v>3.82</v>
      </c>
      <c r="K6" s="1">
        <v>3.8</v>
      </c>
      <c r="M6" s="1">
        <v>30</v>
      </c>
      <c r="N6" s="1">
        <f t="shared" si="0"/>
        <v>1</v>
      </c>
      <c r="O6" s="1">
        <f t="shared" si="1"/>
        <v>0.99</v>
      </c>
      <c r="P6" s="1">
        <f t="shared" si="2"/>
        <v>0.84333333333333327</v>
      </c>
      <c r="Q6" s="1">
        <f t="shared" si="3"/>
        <v>0.745</v>
      </c>
      <c r="R6" s="1">
        <f t="shared" si="4"/>
        <v>0.59199999999999997</v>
      </c>
      <c r="S6" s="1">
        <f t="shared" si="5"/>
        <v>0.61</v>
      </c>
      <c r="T6" s="1">
        <f t="shared" si="6"/>
        <v>0.46857142857142853</v>
      </c>
      <c r="U6" s="1">
        <f t="shared" si="7"/>
        <v>0.49</v>
      </c>
      <c r="V6" s="1">
        <f t="shared" si="8"/>
        <v>0.4244444444444444</v>
      </c>
      <c r="W6" s="1">
        <f t="shared" si="9"/>
        <v>0.38</v>
      </c>
      <c r="Y6" s="1">
        <v>5</v>
      </c>
      <c r="Z6" s="1">
        <v>33.6</v>
      </c>
    </row>
    <row r="7" spans="1:26" x14ac:dyDescent="0.3">
      <c r="A7" s="1">
        <v>40</v>
      </c>
      <c r="B7" s="1">
        <v>1</v>
      </c>
      <c r="C7" s="1">
        <v>2</v>
      </c>
      <c r="D7" s="1">
        <v>2.95</v>
      </c>
      <c r="E7" s="1">
        <v>3.69</v>
      </c>
      <c r="F7" s="1">
        <v>4.0999999999999996</v>
      </c>
      <c r="G7" s="1">
        <v>4.7</v>
      </c>
      <c r="H7" s="1">
        <v>4.87</v>
      </c>
      <c r="I7" s="1">
        <v>5.35</v>
      </c>
      <c r="J7" s="1">
        <v>5.08</v>
      </c>
      <c r="K7" s="1">
        <v>5.33</v>
      </c>
      <c r="M7" s="1">
        <v>40</v>
      </c>
      <c r="N7" s="1">
        <f t="shared" si="0"/>
        <v>1</v>
      </c>
      <c r="O7" s="1">
        <f t="shared" si="1"/>
        <v>1</v>
      </c>
      <c r="P7" s="1">
        <f t="shared" si="2"/>
        <v>0.98333333333333339</v>
      </c>
      <c r="Q7" s="1">
        <f t="shared" si="3"/>
        <v>0.92249999999999999</v>
      </c>
      <c r="R7" s="1">
        <f t="shared" si="4"/>
        <v>0.82</v>
      </c>
      <c r="S7" s="1">
        <f t="shared" si="5"/>
        <v>0.78333333333333333</v>
      </c>
      <c r="T7" s="1">
        <f t="shared" si="6"/>
        <v>0.69571428571428573</v>
      </c>
      <c r="U7" s="1">
        <f t="shared" si="7"/>
        <v>0.66874999999999996</v>
      </c>
      <c r="V7" s="1">
        <f t="shared" si="8"/>
        <v>0.56444444444444442</v>
      </c>
      <c r="W7" s="1">
        <f t="shared" si="9"/>
        <v>0.53300000000000003</v>
      </c>
      <c r="Y7" s="1">
        <v>6</v>
      </c>
      <c r="Z7" s="1">
        <v>34.200000000000003</v>
      </c>
    </row>
    <row r="8" spans="1:26" x14ac:dyDescent="0.3">
      <c r="A8" s="1">
        <v>50</v>
      </c>
      <c r="B8" s="1">
        <v>1</v>
      </c>
      <c r="C8" s="1">
        <v>2</v>
      </c>
      <c r="D8" s="1">
        <v>3</v>
      </c>
      <c r="E8" s="1">
        <v>4</v>
      </c>
      <c r="F8" s="1">
        <v>4.93</v>
      </c>
      <c r="G8" s="1">
        <v>5.92</v>
      </c>
      <c r="H8" s="1">
        <v>6.64</v>
      </c>
      <c r="I8" s="1">
        <v>7.51</v>
      </c>
      <c r="J8" s="1">
        <v>7.97</v>
      </c>
      <c r="K8" s="1">
        <v>8.49</v>
      </c>
      <c r="M8" s="1">
        <v>50</v>
      </c>
      <c r="N8" s="1">
        <f t="shared" si="0"/>
        <v>1</v>
      </c>
      <c r="O8" s="1">
        <f t="shared" si="1"/>
        <v>1</v>
      </c>
      <c r="P8" s="1">
        <f t="shared" si="2"/>
        <v>1</v>
      </c>
      <c r="Q8" s="1">
        <f t="shared" si="3"/>
        <v>1</v>
      </c>
      <c r="R8" s="1">
        <f t="shared" si="4"/>
        <v>0.98599999999999999</v>
      </c>
      <c r="S8" s="1">
        <f t="shared" si="5"/>
        <v>0.98666666666666669</v>
      </c>
      <c r="T8" s="1">
        <f t="shared" si="6"/>
        <v>0.94857142857142851</v>
      </c>
      <c r="U8" s="1">
        <f t="shared" si="7"/>
        <v>0.93874999999999997</v>
      </c>
      <c r="V8" s="1">
        <f t="shared" si="8"/>
        <v>0.88555555555555554</v>
      </c>
      <c r="W8" s="1">
        <f t="shared" si="9"/>
        <v>0.84899999999999998</v>
      </c>
      <c r="Y8" s="1">
        <v>7</v>
      </c>
      <c r="Z8" s="1">
        <v>38.200000000000003</v>
      </c>
    </row>
    <row r="9" spans="1:26" x14ac:dyDescent="0.3">
      <c r="A9" s="1">
        <v>60</v>
      </c>
      <c r="B9" s="1">
        <v>1</v>
      </c>
      <c r="C9" s="1">
        <v>2</v>
      </c>
      <c r="D9" s="1">
        <v>3</v>
      </c>
      <c r="E9" s="1">
        <v>4</v>
      </c>
      <c r="F9" s="1">
        <v>4.99</v>
      </c>
      <c r="G9" s="1">
        <v>6</v>
      </c>
      <c r="H9" s="1">
        <v>6.98</v>
      </c>
      <c r="I9" s="1">
        <v>7.97</v>
      </c>
      <c r="J9" s="1">
        <v>8.83</v>
      </c>
      <c r="K9" s="1">
        <v>9.8000000000000007</v>
      </c>
      <c r="M9" s="1">
        <v>60</v>
      </c>
      <c r="N9" s="1">
        <f t="shared" si="0"/>
        <v>1</v>
      </c>
      <c r="O9" s="1">
        <f t="shared" si="1"/>
        <v>1</v>
      </c>
      <c r="P9" s="1">
        <f t="shared" si="2"/>
        <v>1</v>
      </c>
      <c r="Q9" s="1">
        <f t="shared" si="3"/>
        <v>1</v>
      </c>
      <c r="R9" s="1">
        <f t="shared" si="4"/>
        <v>0.998</v>
      </c>
      <c r="S9" s="1">
        <f t="shared" si="5"/>
        <v>1</v>
      </c>
      <c r="T9" s="1">
        <f t="shared" si="6"/>
        <v>0.99714285714285722</v>
      </c>
      <c r="U9" s="1">
        <f t="shared" si="7"/>
        <v>0.99624999999999997</v>
      </c>
      <c r="V9" s="1">
        <f t="shared" si="8"/>
        <v>0.98111111111111116</v>
      </c>
      <c r="W9" s="1">
        <f t="shared" si="9"/>
        <v>0.98000000000000009</v>
      </c>
      <c r="Y9" s="1">
        <v>8</v>
      </c>
      <c r="Z9" s="1">
        <v>40.4</v>
      </c>
    </row>
    <row r="10" spans="1:26" x14ac:dyDescent="0.3">
      <c r="A10" s="1">
        <v>70</v>
      </c>
      <c r="B10" s="1">
        <v>1</v>
      </c>
      <c r="C10" s="1">
        <v>2</v>
      </c>
      <c r="D10" s="1">
        <v>3</v>
      </c>
      <c r="E10" s="1">
        <v>4</v>
      </c>
      <c r="F10" s="1">
        <v>5</v>
      </c>
      <c r="G10" s="1">
        <v>6</v>
      </c>
      <c r="H10" s="1">
        <v>7</v>
      </c>
      <c r="I10" s="1">
        <v>8</v>
      </c>
      <c r="J10" s="1">
        <v>9</v>
      </c>
      <c r="K10" s="1">
        <v>9.9600000000000009</v>
      </c>
      <c r="M10" s="1">
        <v>70</v>
      </c>
      <c r="N10" s="1">
        <f t="shared" si="0"/>
        <v>1</v>
      </c>
      <c r="O10" s="1">
        <f t="shared" si="1"/>
        <v>1</v>
      </c>
      <c r="P10" s="1">
        <f t="shared" si="2"/>
        <v>1</v>
      </c>
      <c r="Q10" s="1">
        <f t="shared" si="3"/>
        <v>1</v>
      </c>
      <c r="R10" s="1">
        <f t="shared" si="4"/>
        <v>1</v>
      </c>
      <c r="S10" s="1">
        <f t="shared" si="5"/>
        <v>1</v>
      </c>
      <c r="T10" s="1">
        <f t="shared" si="6"/>
        <v>1</v>
      </c>
      <c r="U10" s="1">
        <f t="shared" si="7"/>
        <v>1</v>
      </c>
      <c r="V10" s="1">
        <f t="shared" si="8"/>
        <v>1</v>
      </c>
      <c r="W10" s="1">
        <f t="shared" si="9"/>
        <v>0.99600000000000011</v>
      </c>
      <c r="Y10" s="1">
        <v>9</v>
      </c>
      <c r="Z10" s="1">
        <v>43.4</v>
      </c>
    </row>
    <row r="11" spans="1:26" x14ac:dyDescent="0.3">
      <c r="A11" s="1">
        <v>80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M11" s="1">
        <v>80</v>
      </c>
      <c r="N11" s="1">
        <f t="shared" si="0"/>
        <v>1</v>
      </c>
      <c r="O11" s="1">
        <f t="shared" si="1"/>
        <v>1</v>
      </c>
      <c r="P11" s="1">
        <f t="shared" si="2"/>
        <v>1</v>
      </c>
      <c r="Q11" s="1">
        <f t="shared" si="3"/>
        <v>1</v>
      </c>
      <c r="R11" s="1">
        <f t="shared" si="4"/>
        <v>1</v>
      </c>
      <c r="S11" s="1">
        <f t="shared" si="5"/>
        <v>1</v>
      </c>
      <c r="T11" s="1">
        <f t="shared" si="6"/>
        <v>1</v>
      </c>
      <c r="U11" s="1">
        <f t="shared" si="7"/>
        <v>1</v>
      </c>
      <c r="V11" s="1">
        <f t="shared" si="8"/>
        <v>1</v>
      </c>
      <c r="W11" s="1">
        <f t="shared" si="9"/>
        <v>1</v>
      </c>
      <c r="Y11" s="1">
        <v>10</v>
      </c>
      <c r="Z11" s="1">
        <v>45.7</v>
      </c>
    </row>
    <row r="12" spans="1:26" x14ac:dyDescent="0.3">
      <c r="A12" s="1">
        <v>90</v>
      </c>
      <c r="B12" s="1">
        <v>1</v>
      </c>
      <c r="C12" s="1">
        <v>2</v>
      </c>
      <c r="D12" s="1">
        <v>3</v>
      </c>
      <c r="E12" s="1">
        <v>4</v>
      </c>
      <c r="F12" s="1">
        <v>5</v>
      </c>
      <c r="G12" s="1">
        <v>6</v>
      </c>
      <c r="H12" s="1">
        <v>7</v>
      </c>
      <c r="I12" s="1">
        <v>8</v>
      </c>
      <c r="J12" s="1">
        <v>9</v>
      </c>
      <c r="K12" s="1">
        <v>10</v>
      </c>
      <c r="M12" s="1">
        <v>90</v>
      </c>
      <c r="N12" s="1">
        <f t="shared" si="0"/>
        <v>1</v>
      </c>
      <c r="O12" s="1">
        <f t="shared" si="1"/>
        <v>1</v>
      </c>
      <c r="P12" s="1">
        <f t="shared" si="2"/>
        <v>1</v>
      </c>
      <c r="Q12" s="1">
        <f t="shared" si="3"/>
        <v>1</v>
      </c>
      <c r="R12" s="1">
        <f t="shared" si="4"/>
        <v>1</v>
      </c>
      <c r="S12" s="1">
        <f t="shared" si="5"/>
        <v>1</v>
      </c>
      <c r="T12" s="1">
        <f t="shared" si="6"/>
        <v>1</v>
      </c>
      <c r="U12" s="1">
        <f t="shared" si="7"/>
        <v>1</v>
      </c>
      <c r="V12" s="1">
        <f t="shared" si="8"/>
        <v>1</v>
      </c>
      <c r="W12" s="1">
        <f t="shared" si="9"/>
        <v>1</v>
      </c>
    </row>
    <row r="13" spans="1:26" x14ac:dyDescent="0.3">
      <c r="A13" s="1">
        <v>100</v>
      </c>
      <c r="B13" s="1">
        <v>1</v>
      </c>
      <c r="C13" s="1">
        <v>2</v>
      </c>
      <c r="D13" s="1">
        <v>3</v>
      </c>
      <c r="E13" s="1">
        <v>4</v>
      </c>
      <c r="F13" s="1">
        <v>5</v>
      </c>
      <c r="G13" s="1">
        <v>6</v>
      </c>
      <c r="H13" s="1">
        <v>7</v>
      </c>
      <c r="I13" s="1">
        <v>8</v>
      </c>
      <c r="J13" s="1">
        <v>9</v>
      </c>
      <c r="K13" s="1">
        <v>10</v>
      </c>
      <c r="M13" s="1">
        <v>100</v>
      </c>
      <c r="N13" s="1">
        <f t="shared" si="0"/>
        <v>1</v>
      </c>
      <c r="O13" s="1">
        <f t="shared" si="1"/>
        <v>1</v>
      </c>
      <c r="P13" s="1">
        <f t="shared" si="2"/>
        <v>1</v>
      </c>
      <c r="Q13" s="1">
        <f t="shared" si="3"/>
        <v>1</v>
      </c>
      <c r="R13" s="1">
        <f t="shared" si="4"/>
        <v>1</v>
      </c>
      <c r="S13" s="1">
        <f t="shared" si="5"/>
        <v>1</v>
      </c>
      <c r="T13" s="1">
        <f t="shared" si="6"/>
        <v>1</v>
      </c>
      <c r="U13" s="1">
        <f t="shared" si="7"/>
        <v>1</v>
      </c>
      <c r="V13" s="1">
        <f t="shared" si="8"/>
        <v>1</v>
      </c>
      <c r="W13" s="1">
        <f t="shared" si="9"/>
        <v>1</v>
      </c>
    </row>
  </sheetData>
  <mergeCells count="2">
    <mergeCell ref="B1:K1"/>
    <mergeCell ref="N1:W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11346-AF2A-4C05-BACA-F428881E5E06}">
  <dimension ref="B3:S54"/>
  <sheetViews>
    <sheetView tabSelected="1" topLeftCell="S1" workbookViewId="0">
      <selection activeCell="U9" sqref="U9"/>
    </sheetView>
  </sheetViews>
  <sheetFormatPr defaultRowHeight="14.4" x14ac:dyDescent="0.3"/>
  <sheetData>
    <row r="3" spans="2:19" x14ac:dyDescent="0.3">
      <c r="R3" t="s">
        <v>17</v>
      </c>
      <c r="S3" t="s">
        <v>18</v>
      </c>
    </row>
    <row r="4" spans="2:19" x14ac:dyDescent="0.3">
      <c r="R4">
        <v>1</v>
      </c>
      <c r="S4">
        <v>8</v>
      </c>
    </row>
    <row r="5" spans="2:19" x14ac:dyDescent="0.3">
      <c r="B5" t="s">
        <v>0</v>
      </c>
      <c r="C5" t="s">
        <v>14</v>
      </c>
      <c r="R5">
        <v>2</v>
      </c>
      <c r="S5">
        <v>38.69</v>
      </c>
    </row>
    <row r="6" spans="2:19" x14ac:dyDescent="0.3">
      <c r="B6">
        <v>0</v>
      </c>
      <c r="C6">
        <v>0</v>
      </c>
      <c r="R6">
        <v>3</v>
      </c>
      <c r="S6">
        <v>54.46</v>
      </c>
    </row>
    <row r="7" spans="2:19" x14ac:dyDescent="0.3">
      <c r="B7">
        <v>7</v>
      </c>
      <c r="C7">
        <v>1</v>
      </c>
      <c r="R7">
        <v>4</v>
      </c>
      <c r="S7">
        <v>74.77</v>
      </c>
    </row>
    <row r="8" spans="2:19" x14ac:dyDescent="0.3">
      <c r="B8">
        <v>14</v>
      </c>
      <c r="C8">
        <v>2</v>
      </c>
      <c r="R8">
        <v>5</v>
      </c>
      <c r="S8">
        <v>109</v>
      </c>
    </row>
    <row r="9" spans="2:19" x14ac:dyDescent="0.3">
      <c r="B9">
        <v>15.369559929240401</v>
      </c>
      <c r="C9">
        <v>3</v>
      </c>
      <c r="R9">
        <v>6</v>
      </c>
      <c r="S9">
        <v>115.21</v>
      </c>
    </row>
    <row r="10" spans="2:19" x14ac:dyDescent="0.3">
      <c r="B10">
        <v>18.369559929240399</v>
      </c>
      <c r="C10">
        <v>4</v>
      </c>
      <c r="R10">
        <v>7</v>
      </c>
      <c r="S10">
        <v>156.69</v>
      </c>
    </row>
    <row r="11" spans="2:19" x14ac:dyDescent="0.3">
      <c r="B11">
        <v>21</v>
      </c>
      <c r="C11">
        <v>5</v>
      </c>
      <c r="R11">
        <v>8</v>
      </c>
      <c r="S11">
        <v>178.83</v>
      </c>
    </row>
    <row r="12" spans="2:19" x14ac:dyDescent="0.3">
      <c r="B12">
        <v>21.369559929240399</v>
      </c>
      <c r="C12">
        <v>6</v>
      </c>
      <c r="R12">
        <v>9</v>
      </c>
      <c r="S12">
        <v>207.66</v>
      </c>
    </row>
    <row r="13" spans="2:19" x14ac:dyDescent="0.3">
      <c r="B13">
        <v>22.174324808875099</v>
      </c>
      <c r="C13">
        <v>7</v>
      </c>
      <c r="R13">
        <v>10</v>
      </c>
      <c r="S13">
        <v>236.81</v>
      </c>
    </row>
    <row r="19" spans="2:6" x14ac:dyDescent="0.3">
      <c r="B19" t="s">
        <v>0</v>
      </c>
      <c r="C19" t="s">
        <v>15</v>
      </c>
      <c r="E19" t="s">
        <v>0</v>
      </c>
      <c r="F19" t="s">
        <v>16</v>
      </c>
    </row>
    <row r="20" spans="2:6" x14ac:dyDescent="0.3">
      <c r="B20">
        <v>0</v>
      </c>
      <c r="C20">
        <v>0</v>
      </c>
      <c r="E20">
        <v>0</v>
      </c>
      <c r="F20">
        <v>0</v>
      </c>
    </row>
    <row r="21" spans="2:6" x14ac:dyDescent="0.3">
      <c r="B21">
        <v>8</v>
      </c>
      <c r="C21">
        <v>1</v>
      </c>
      <c r="E21">
        <v>7</v>
      </c>
      <c r="F21">
        <v>2</v>
      </c>
    </row>
    <row r="22" spans="2:6" x14ac:dyDescent="0.3">
      <c r="B22">
        <v>9</v>
      </c>
      <c r="C22">
        <v>2</v>
      </c>
      <c r="E22">
        <v>8</v>
      </c>
      <c r="F22">
        <v>4</v>
      </c>
    </row>
    <row r="23" spans="2:6" x14ac:dyDescent="0.3">
      <c r="B23">
        <v>10</v>
      </c>
      <c r="C23">
        <v>3</v>
      </c>
      <c r="E23">
        <v>9</v>
      </c>
      <c r="F23">
        <v>6</v>
      </c>
    </row>
    <row r="24" spans="2:6" x14ac:dyDescent="0.3">
      <c r="B24">
        <v>11</v>
      </c>
      <c r="C24">
        <v>4</v>
      </c>
      <c r="E24">
        <v>10</v>
      </c>
      <c r="F24">
        <v>8</v>
      </c>
    </row>
    <row r="25" spans="2:6" x14ac:dyDescent="0.3">
      <c r="B25">
        <v>12</v>
      </c>
      <c r="C25">
        <v>5</v>
      </c>
      <c r="E25">
        <v>11</v>
      </c>
      <c r="F25">
        <v>10</v>
      </c>
    </row>
    <row r="26" spans="2:6" x14ac:dyDescent="0.3">
      <c r="B26">
        <v>15</v>
      </c>
      <c r="C26">
        <v>6</v>
      </c>
      <c r="E26">
        <v>12</v>
      </c>
      <c r="F26">
        <v>12</v>
      </c>
    </row>
    <row r="27" spans="2:6" x14ac:dyDescent="0.3">
      <c r="B27">
        <v>16</v>
      </c>
      <c r="C27">
        <v>7</v>
      </c>
      <c r="E27">
        <v>14</v>
      </c>
      <c r="F27">
        <v>14</v>
      </c>
    </row>
    <row r="28" spans="2:6" x14ac:dyDescent="0.3">
      <c r="B28">
        <v>16.369559929240399</v>
      </c>
      <c r="C28">
        <v>8</v>
      </c>
      <c r="E28">
        <v>15</v>
      </c>
      <c r="F28">
        <v>16</v>
      </c>
    </row>
    <row r="29" spans="2:6" x14ac:dyDescent="0.3">
      <c r="B29">
        <v>17</v>
      </c>
      <c r="C29">
        <v>9</v>
      </c>
      <c r="E29">
        <v>15.369559929240401</v>
      </c>
      <c r="F29">
        <v>18</v>
      </c>
    </row>
    <row r="30" spans="2:6" x14ac:dyDescent="0.3">
      <c r="B30">
        <v>18</v>
      </c>
      <c r="C30">
        <v>10</v>
      </c>
      <c r="E30">
        <v>16</v>
      </c>
      <c r="F30">
        <v>20</v>
      </c>
    </row>
    <row r="31" spans="2:6" x14ac:dyDescent="0.3">
      <c r="B31">
        <v>19</v>
      </c>
      <c r="C31">
        <v>11</v>
      </c>
      <c r="E31">
        <v>16.369559929240399</v>
      </c>
      <c r="F31">
        <v>22</v>
      </c>
    </row>
    <row r="32" spans="2:6" x14ac:dyDescent="0.3">
      <c r="B32">
        <v>19.369559929240399</v>
      </c>
      <c r="C32">
        <v>12</v>
      </c>
      <c r="E32">
        <v>17</v>
      </c>
      <c r="F32">
        <v>23</v>
      </c>
    </row>
    <row r="33" spans="2:6" x14ac:dyDescent="0.3">
      <c r="B33">
        <v>22</v>
      </c>
      <c r="C33">
        <v>13</v>
      </c>
      <c r="E33">
        <v>18</v>
      </c>
      <c r="F33">
        <v>26</v>
      </c>
    </row>
    <row r="34" spans="2:6" x14ac:dyDescent="0.3">
      <c r="B34">
        <v>22.369559929240399</v>
      </c>
      <c r="C34">
        <v>14</v>
      </c>
      <c r="E34">
        <v>18.369559929240399</v>
      </c>
      <c r="F34">
        <v>28</v>
      </c>
    </row>
    <row r="35" spans="2:6" x14ac:dyDescent="0.3">
      <c r="B35">
        <v>23</v>
      </c>
      <c r="C35">
        <v>15</v>
      </c>
      <c r="E35">
        <v>19</v>
      </c>
      <c r="F35">
        <v>30</v>
      </c>
    </row>
    <row r="36" spans="2:6" x14ac:dyDescent="0.3">
      <c r="B36">
        <v>23.174324808875099</v>
      </c>
      <c r="C36">
        <v>16</v>
      </c>
      <c r="E36">
        <v>19.369559929240399</v>
      </c>
      <c r="F36">
        <v>32</v>
      </c>
    </row>
    <row r="37" spans="2:6" x14ac:dyDescent="0.3">
      <c r="B37">
        <v>23.369559929240399</v>
      </c>
      <c r="C37">
        <v>17</v>
      </c>
      <c r="E37">
        <v>21</v>
      </c>
      <c r="F37">
        <v>34</v>
      </c>
    </row>
    <row r="38" spans="2:6" x14ac:dyDescent="0.3">
      <c r="B38">
        <v>24</v>
      </c>
      <c r="C38">
        <v>18</v>
      </c>
      <c r="E38">
        <v>21.369559929240399</v>
      </c>
      <c r="F38">
        <v>36</v>
      </c>
    </row>
    <row r="39" spans="2:6" x14ac:dyDescent="0.3">
      <c r="B39">
        <v>24.174324808875099</v>
      </c>
      <c r="C39">
        <v>19</v>
      </c>
      <c r="E39">
        <v>22</v>
      </c>
      <c r="F39">
        <v>38</v>
      </c>
    </row>
    <row r="40" spans="2:6" x14ac:dyDescent="0.3">
      <c r="B40">
        <v>24.369559929240399</v>
      </c>
      <c r="C40">
        <v>20</v>
      </c>
      <c r="E40">
        <v>22.174324808875099</v>
      </c>
      <c r="F40">
        <v>40</v>
      </c>
    </row>
    <row r="41" spans="2:6" x14ac:dyDescent="0.3">
      <c r="B41">
        <v>25</v>
      </c>
      <c r="C41">
        <v>21</v>
      </c>
      <c r="E41">
        <v>22.369559929240399</v>
      </c>
      <c r="F41">
        <v>42</v>
      </c>
    </row>
    <row r="42" spans="2:6" x14ac:dyDescent="0.3">
      <c r="B42">
        <v>25.174324808875099</v>
      </c>
      <c r="C42">
        <v>22</v>
      </c>
      <c r="E42">
        <v>23</v>
      </c>
      <c r="F42">
        <v>44</v>
      </c>
    </row>
    <row r="43" spans="2:6" x14ac:dyDescent="0.3">
      <c r="B43">
        <v>25.369559929240399</v>
      </c>
      <c r="C43">
        <v>23</v>
      </c>
      <c r="E43">
        <v>23.174324808875099</v>
      </c>
      <c r="F43">
        <v>46</v>
      </c>
    </row>
    <row r="44" spans="2:6" x14ac:dyDescent="0.3">
      <c r="B44">
        <v>26</v>
      </c>
      <c r="C44">
        <v>24</v>
      </c>
      <c r="E44">
        <v>23.369559929240399</v>
      </c>
      <c r="F44">
        <v>48</v>
      </c>
    </row>
    <row r="45" spans="2:6" x14ac:dyDescent="0.3">
      <c r="B45">
        <v>26.174324808875099</v>
      </c>
      <c r="C45">
        <v>25</v>
      </c>
      <c r="E45">
        <v>24</v>
      </c>
      <c r="F45">
        <v>50</v>
      </c>
    </row>
    <row r="46" spans="2:6" x14ac:dyDescent="0.3">
      <c r="B46">
        <v>26.369559929240399</v>
      </c>
      <c r="C46">
        <v>26</v>
      </c>
      <c r="E46">
        <v>24.174324808875099</v>
      </c>
      <c r="F46">
        <v>52</v>
      </c>
    </row>
    <row r="47" spans="2:6" x14ac:dyDescent="0.3">
      <c r="B47">
        <v>27.174324808875099</v>
      </c>
      <c r="C47">
        <v>27</v>
      </c>
      <c r="E47">
        <v>24.369559929240399</v>
      </c>
      <c r="F47">
        <v>54</v>
      </c>
    </row>
    <row r="48" spans="2:6" x14ac:dyDescent="0.3">
      <c r="E48">
        <v>25</v>
      </c>
      <c r="F48">
        <v>56</v>
      </c>
    </row>
    <row r="49" spans="5:6" x14ac:dyDescent="0.3">
      <c r="E49">
        <v>25.174324808875099</v>
      </c>
      <c r="F49">
        <v>58</v>
      </c>
    </row>
    <row r="50" spans="5:6" x14ac:dyDescent="0.3">
      <c r="E50">
        <v>25.369559929240399</v>
      </c>
      <c r="F50">
        <v>60</v>
      </c>
    </row>
    <row r="51" spans="5:6" x14ac:dyDescent="0.3">
      <c r="E51">
        <v>26</v>
      </c>
      <c r="F51">
        <v>62</v>
      </c>
    </row>
    <row r="52" spans="5:6" x14ac:dyDescent="0.3">
      <c r="E52">
        <v>26.174324808875099</v>
      </c>
      <c r="F52">
        <v>64</v>
      </c>
    </row>
    <row r="53" spans="5:6" x14ac:dyDescent="0.3">
      <c r="E53">
        <v>26.369559929240399</v>
      </c>
      <c r="F53">
        <v>66</v>
      </c>
    </row>
    <row r="54" spans="5:6" x14ac:dyDescent="0.3">
      <c r="E54">
        <v>27.174324808875099</v>
      </c>
      <c r="F54">
        <v>68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infection timing</vt:lpstr>
      <vt:lpstr>messages sent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newton</dc:creator>
  <cp:lastModifiedBy>luke newton</cp:lastModifiedBy>
  <dcterms:created xsi:type="dcterms:W3CDTF">2020-10-29T23:43:40Z</dcterms:created>
  <dcterms:modified xsi:type="dcterms:W3CDTF">2020-11-01T22:33:35Z</dcterms:modified>
</cp:coreProperties>
</file>