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_Research Files\Plants\Reviewer Comments\Code and Data\"/>
    </mc:Choice>
  </mc:AlternateContent>
  <xr:revisionPtr revIDLastSave="0" documentId="13_ncr:1_{B1C738EC-C87D-419F-8FB9-A46E02011DD7}" xr6:coauthVersionLast="45" xr6:coauthVersionMax="45" xr10:uidLastSave="{00000000-0000-0000-0000-000000000000}"/>
  <bookViews>
    <workbookView xWindow="-108" yWindow="-108" windowWidth="26136" windowHeight="16896" xr2:uid="{54EAF20A-1506-4669-B1F6-63E14826E1F1}"/>
  </bookViews>
  <sheets>
    <sheet name="Spreadsheet Description" sheetId="14" r:id="rId1"/>
    <sheet name="Seedling Data" sheetId="12" r:id="rId2"/>
    <sheet name="TPM Averages" sheetId="13" r:id="rId3"/>
  </sheets>
  <definedNames>
    <definedName name="_xlnm._FilterDatabase" localSheetId="1" hidden="1">'Seedling Data'!$A$2:$N$170</definedName>
    <definedName name="_xlnm._FilterDatabase" localSheetId="2" hidden="1">'TPM Averages'!$B$1:$F$13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2" l="1"/>
  <c r="P2" i="12"/>
  <c r="Q2" i="12"/>
  <c r="R2" i="12"/>
  <c r="S2" i="12"/>
  <c r="T2" i="12"/>
  <c r="U2" i="12"/>
  <c r="V2" i="12"/>
  <c r="W2" i="12"/>
  <c r="X2" i="12"/>
  <c r="Y2" i="12"/>
  <c r="Z2" i="12"/>
  <c r="C1" i="12"/>
  <c r="O1" i="12" s="1"/>
  <c r="D1" i="12"/>
  <c r="P1" i="12" s="1"/>
  <c r="E1" i="12"/>
  <c r="Q1" i="12" s="1"/>
  <c r="F1" i="12"/>
  <c r="R1" i="12" s="1"/>
  <c r="G1" i="12"/>
  <c r="S1" i="12" s="1"/>
  <c r="H1" i="12"/>
  <c r="T1" i="12" s="1"/>
  <c r="I1" i="12"/>
  <c r="U1" i="12" s="1"/>
  <c r="J1" i="12"/>
  <c r="V1" i="12" s="1"/>
  <c r="K1" i="12"/>
  <c r="W1" i="12" s="1"/>
  <c r="L1" i="12"/>
  <c r="X1" i="12" s="1"/>
  <c r="M1" i="12"/>
  <c r="Y1" i="12" s="1"/>
  <c r="N1" i="12"/>
  <c r="Z1" i="12" s="1"/>
  <c r="O3" i="12"/>
  <c r="P3" i="12"/>
  <c r="Q3" i="12"/>
  <c r="R3" i="12"/>
  <c r="S3" i="12"/>
  <c r="T3" i="12"/>
  <c r="U3" i="12"/>
  <c r="V3" i="12"/>
  <c r="W3" i="12"/>
  <c r="X3" i="12"/>
  <c r="Y3" i="12"/>
  <c r="Z3" i="12"/>
  <c r="O4" i="12"/>
  <c r="P4" i="12"/>
  <c r="Q4" i="12"/>
  <c r="R4" i="12"/>
  <c r="S4" i="12"/>
  <c r="T4" i="12"/>
  <c r="U4" i="12"/>
  <c r="V4" i="12"/>
  <c r="W4" i="12"/>
  <c r="X4" i="12"/>
  <c r="Y4" i="12"/>
  <c r="Z4" i="12"/>
  <c r="O5" i="12"/>
  <c r="P5" i="12"/>
  <c r="Q5" i="12"/>
  <c r="R5" i="12"/>
  <c r="S5" i="12"/>
  <c r="T5" i="12"/>
  <c r="U5" i="12"/>
  <c r="V5" i="12"/>
  <c r="W5" i="12"/>
  <c r="X5" i="12"/>
  <c r="Y5" i="12"/>
  <c r="Z5" i="12"/>
  <c r="O6" i="12"/>
  <c r="P6" i="12"/>
  <c r="Q6" i="12"/>
  <c r="R6" i="12"/>
  <c r="S6" i="12"/>
  <c r="T6" i="12"/>
  <c r="U6" i="12"/>
  <c r="V6" i="12"/>
  <c r="W6" i="12"/>
  <c r="X6" i="12"/>
  <c r="Y6" i="12"/>
  <c r="Z6" i="12"/>
  <c r="O7" i="12"/>
  <c r="P7" i="12"/>
  <c r="Q7" i="12"/>
  <c r="R7" i="12"/>
  <c r="S7" i="12"/>
  <c r="T7" i="12"/>
  <c r="U7" i="12"/>
  <c r="V7" i="12"/>
  <c r="W7" i="12"/>
  <c r="X7" i="12"/>
  <c r="Y7" i="12"/>
  <c r="Z7" i="12"/>
  <c r="O8" i="12"/>
  <c r="P8" i="12"/>
  <c r="Q8" i="12"/>
  <c r="R8" i="12"/>
  <c r="S8" i="12"/>
  <c r="T8" i="12"/>
  <c r="U8" i="12"/>
  <c r="V8" i="12"/>
  <c r="W8" i="12"/>
  <c r="X8" i="12"/>
  <c r="Y8" i="12"/>
  <c r="Z8" i="12"/>
  <c r="O9" i="12"/>
  <c r="P9" i="12"/>
  <c r="Q9" i="12"/>
  <c r="R9" i="12"/>
  <c r="S9" i="12"/>
  <c r="T9" i="12"/>
  <c r="U9" i="12"/>
  <c r="V9" i="12"/>
  <c r="W9" i="12"/>
  <c r="X9" i="12"/>
  <c r="Y9" i="12"/>
  <c r="Z9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H2" i="13" l="1"/>
  <c r="H5" i="13"/>
  <c r="H6" i="13"/>
  <c r="H7" i="13"/>
  <c r="H9" i="13"/>
  <c r="H10" i="13"/>
  <c r="H11" i="13"/>
  <c r="P171" i="12" l="1"/>
  <c r="E10" i="13" s="1"/>
  <c r="X171" i="12" l="1"/>
  <c r="E12" i="13" s="1"/>
  <c r="U171" i="12"/>
  <c r="S171" i="12"/>
  <c r="E2" i="13" s="1"/>
  <c r="Z171" i="12"/>
  <c r="E8" i="13" s="1"/>
  <c r="O171" i="12"/>
  <c r="E7" i="13" s="1"/>
  <c r="Y171" i="12"/>
  <c r="E3" i="13" s="1"/>
  <c r="V171" i="12"/>
  <c r="E11" i="13" s="1"/>
  <c r="Q171" i="12"/>
  <c r="E5" i="13" s="1"/>
  <c r="W171" i="12"/>
  <c r="E9" i="13" s="1"/>
  <c r="T171" i="12"/>
  <c r="E6" i="13" s="1"/>
  <c r="R171" i="12"/>
  <c r="E13" i="13" l="1"/>
  <c r="F13" i="13" s="1"/>
  <c r="H13" i="13" s="1"/>
  <c r="E4" i="13"/>
  <c r="F4" i="13" s="1"/>
  <c r="H4" i="13" s="1"/>
  <c r="F8" i="13"/>
  <c r="H8" i="13" s="1"/>
  <c r="F3" i="13"/>
  <c r="H3" i="13" s="1"/>
  <c r="F12" i="13"/>
  <c r="H12" i="13" s="1"/>
</calcChain>
</file>

<file path=xl/sharedStrings.xml><?xml version="1.0" encoding="utf-8"?>
<sst xmlns="http://schemas.openxmlformats.org/spreadsheetml/2006/main" count="412" uniqueCount="75">
  <si>
    <t>AT1G30490</t>
  </si>
  <si>
    <t>AT1G32240</t>
  </si>
  <si>
    <t>AT1G52150</t>
  </si>
  <si>
    <t>AT1G65620</t>
  </si>
  <si>
    <t>AT2G33860</t>
  </si>
  <si>
    <t>AT2G34710</t>
  </si>
  <si>
    <t>AT3G18010</t>
  </si>
  <si>
    <t>AT4G17695</t>
  </si>
  <si>
    <t>AT5G16560</t>
  </si>
  <si>
    <t>AT5G42630</t>
  </si>
  <si>
    <t>AT5G60450</t>
  </si>
  <si>
    <t>AT5G60690</t>
  </si>
  <si>
    <t>Time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</si>
  <si>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</si>
  <si>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</si>
  <si>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</si>
  <si>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</si>
  <si>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</si>
  <si>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</si>
  <si>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</si>
  <si>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</si>
  <si>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</si>
  <si>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</si>
  <si>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</si>
  <si>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</si>
  <si>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Seedling</t>
  </si>
  <si>
    <t>1</t>
  </si>
  <si>
    <t>3</t>
  </si>
  <si>
    <t>5</t>
  </si>
  <si>
    <t>7</t>
  </si>
  <si>
    <t>9</t>
  </si>
  <si>
    <t>11</t>
  </si>
  <si>
    <t>13</t>
  </si>
  <si>
    <t>Gene Class</t>
  </si>
  <si>
    <t>HD-ZIP3</t>
  </si>
  <si>
    <t>AS2</t>
  </si>
  <si>
    <t>ARF</t>
  </si>
  <si>
    <t>WOX</t>
  </si>
  <si>
    <t>AVG</t>
  </si>
  <si>
    <t>KAN</t>
  </si>
  <si>
    <t>Long Name</t>
  </si>
  <si>
    <t>Gene Code</t>
  </si>
  <si>
    <t>Short Name</t>
  </si>
  <si>
    <t>ARF3</t>
  </si>
  <si>
    <t>AUXIN RESPONSE FACTOR3</t>
  </si>
  <si>
    <t>AUXIN RESPONSE FACTOR4</t>
  </si>
  <si>
    <t>ARF4</t>
  </si>
  <si>
    <t>ASYMMETRIC LEAVES2</t>
  </si>
  <si>
    <t>PHABULOSA</t>
  </si>
  <si>
    <t>PHB</t>
  </si>
  <si>
    <t>PHAVOLUTA</t>
  </si>
  <si>
    <t>PHV</t>
  </si>
  <si>
    <t>REVOLUTA</t>
  </si>
  <si>
    <t>REV</t>
  </si>
  <si>
    <t>KANADI1</t>
  </si>
  <si>
    <t>KAN1</t>
  </si>
  <si>
    <t>KANADI2</t>
  </si>
  <si>
    <t>WUSCHEL HOMEOBOX1</t>
  </si>
  <si>
    <t>KANADI3</t>
  </si>
  <si>
    <t>KANADI4</t>
  </si>
  <si>
    <t>KAN2</t>
  </si>
  <si>
    <t>KAN3</t>
  </si>
  <si>
    <t>KAN4</t>
  </si>
  <si>
    <t>WOX1</t>
  </si>
  <si>
    <t>CORONA</t>
  </si>
  <si>
    <t>CNA</t>
  </si>
  <si>
    <t>Domain Size (# Cells)</t>
  </si>
  <si>
    <t>This spreadsheet contains seedling data and computes average TPM values for each gene class.</t>
  </si>
  <si>
    <t>Data has been gathered from the following website:</t>
  </si>
  <si>
    <t>https://jlgroup.shinyapps.io/AraNoisy/</t>
  </si>
  <si>
    <t>Average TPM</t>
  </si>
  <si>
    <t>Total TPM / Cell</t>
  </si>
  <si>
    <t>Total TPM</t>
  </si>
  <si>
    <t>Seedling Data contains the TPM data gathered from the above website. Average TPM values for each gene and each seedling have been calculated.</t>
  </si>
  <si>
    <t>TPM Averages contains the average TPM per plant cell for each gene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</si>
</sst>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2" fontId="0" fillId="0" borderId="0" xfId="0" applyNumberFormat="1" applyFill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0" xfId="0" applyBorder="1"/>
    <xf numFmtId="2" fontId="0" fillId="0" borderId="0" xfId="0" applyNumberFormat="1" applyBorder="1"/>
    <xf numFmtId="2" fontId="0" fillId="0" borderId="2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2" fontId="0" fillId="2" borderId="9" xfId="0" applyNumberFormat="1" applyFill="1" applyBorder="1"/>
    <xf numFmtId="2" fontId="0" fillId="2" borderId="10" xfId="0" applyNumberFormat="1" applyFill="1" applyBorder="1"/>
    <xf numFmtId="0" fontId="0" fillId="0" borderId="7" xfId="0" applyBorder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lgroup.shinyapps.io/AraNois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0391-6680-4A7F-A717-608B866AA05C}">
  <dimension ref="A1:A8"/>
  <sheetViews>
    <sheetView tabSelected="1" workbookViewId="0"/>
  </sheetViews>
  <sheetFormatPr defaultRowHeight="14.4" x14ac:dyDescent="0.3"/>
  <sheetData>
    <row r="1" spans="1:1" x14ac:dyDescent="0.3">
      <c r="A1" t="s">
        <v>67</v>
      </c>
    </row>
    <row r="3" spans="1:1" x14ac:dyDescent="0.3">
      <c r="A3" t="s">
        <v>68</v>
      </c>
    </row>
    <row r="4" spans="1:1" x14ac:dyDescent="0.3">
      <c r="A4" s="23" t="s">
        <v>69</v>
      </c>
    </row>
    <row r="6" spans="1:1" x14ac:dyDescent="0.3">
      <c r="A6" t="s">
        <v>73</v>
      </c>
    </row>
    <row r="8" spans="1:1" x14ac:dyDescent="0.3">
      <c r="A8" t="s">
        <v>74</v>
      </c>
    </row>
  </sheetData>
  <hyperlinks>
    <hyperlink ref="A4" r:id="rId1" xr:uid="{39725086-6FA6-4FE4-9C78-91025471D7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22B2-DD5C-4BCF-A7E9-23B4CAA4CB82}">
  <dimension ref="A1:Z171"/>
  <sheetViews>
    <sheetView workbookViewId="0">
      <pane xSplit="2" ySplit="2" topLeftCell="C138" activePane="bottomRight" state="frozen"/>
      <selection pane="topRight" activeCell="C1" sqref="C1"/>
      <selection pane="bottomLeft" activeCell="A2" sqref="A2"/>
      <selection pane="bottomRight" activeCell="A171" sqref="A171"/>
    </sheetView>
  </sheetViews>
  <sheetFormatPr defaultRowHeight="14.4" x14ac:dyDescent="0.3"/>
  <cols>
    <col min="1" max="1" width="7.6640625" bestFit="1" customWidth="1"/>
    <col min="2" max="2" width="5" bestFit="1" customWidth="1"/>
    <col min="3" max="14" width="10.33203125" bestFit="1" customWidth="1"/>
    <col min="15" max="26" width="13.77734375" bestFit="1" customWidth="1"/>
  </cols>
  <sheetData>
    <row r="1" spans="1:26" x14ac:dyDescent="0.3">
      <c r="C1" s="2" t="str">
        <f>VLOOKUP(C2,'TPM Averages'!$A$2:$B$13,2,FALSE)</f>
        <v>PHV</v>
      </c>
      <c r="D1" s="2" t="str">
        <f>VLOOKUP(D2,'TPM Averages'!$A$2:$B$13,2,FALSE)</f>
        <v>KAN2</v>
      </c>
      <c r="E1" s="2" t="str">
        <f>VLOOKUP(E2,'TPM Averages'!$A$2:$B$13,2,FALSE)</f>
        <v>CNA</v>
      </c>
      <c r="F1" s="2" t="str">
        <f>VLOOKUP(F2,'TPM Averages'!$A$2:$B$13,2,FALSE)</f>
        <v>AS2</v>
      </c>
      <c r="G1" s="2" t="str">
        <f>VLOOKUP(G2,'TPM Averages'!$A$2:$B$13,2,FALSE)</f>
        <v>ARF3</v>
      </c>
      <c r="H1" s="2" t="str">
        <f>VLOOKUP(H2,'TPM Averages'!$A$2:$B$13,2,FALSE)</f>
        <v>PHB</v>
      </c>
      <c r="I1" s="2" t="str">
        <f>VLOOKUP(I2,'TPM Averages'!$A$2:$B$13,2,FALSE)</f>
        <v>WOX1</v>
      </c>
      <c r="J1" s="2" t="str">
        <f>VLOOKUP(J2,'TPM Averages'!$A$2:$B$13,2,FALSE)</f>
        <v>KAN3</v>
      </c>
      <c r="K1" s="2" t="str">
        <f>VLOOKUP(K2,'TPM Averages'!$A$2:$B$13,2,FALSE)</f>
        <v>KAN1</v>
      </c>
      <c r="L1" s="2" t="str">
        <f>VLOOKUP(L2,'TPM Averages'!$A$2:$B$13,2,FALSE)</f>
        <v>KAN4</v>
      </c>
      <c r="M1" s="2" t="str">
        <f>VLOOKUP(M2,'TPM Averages'!$A$2:$B$13,2,FALSE)</f>
        <v>ARF4</v>
      </c>
      <c r="N1" s="5" t="str">
        <f>VLOOKUP(N2,'TPM Averages'!$A$2:$B$13,2,FALSE)</f>
        <v>REV</v>
      </c>
      <c r="O1" t="str">
        <f>C1</f>
        <v>PHV</v>
      </c>
      <c r="P1" t="str">
        <f t="shared" ref="P1:Z1" si="0">D1</f>
        <v>KAN2</v>
      </c>
      <c r="Q1" t="str">
        <f t="shared" si="0"/>
        <v>CNA</v>
      </c>
      <c r="R1" t="str">
        <f t="shared" si="0"/>
        <v>AS2</v>
      </c>
      <c r="S1" t="str">
        <f t="shared" si="0"/>
        <v>ARF3</v>
      </c>
      <c r="T1" t="str">
        <f t="shared" si="0"/>
        <v>PHB</v>
      </c>
      <c r="U1" t="str">
        <f t="shared" si="0"/>
        <v>WOX1</v>
      </c>
      <c r="V1" t="str">
        <f t="shared" si="0"/>
        <v>KAN3</v>
      </c>
      <c r="W1" t="str">
        <f t="shared" si="0"/>
        <v>KAN1</v>
      </c>
      <c r="X1" t="str">
        <f t="shared" si="0"/>
        <v>KAN4</v>
      </c>
      <c r="Y1" t="str">
        <f t="shared" si="0"/>
        <v>ARF4</v>
      </c>
      <c r="Z1" s="6" t="str">
        <f t="shared" si="0"/>
        <v>REV</v>
      </c>
    </row>
    <row r="2" spans="1:26" x14ac:dyDescent="0.3">
      <c r="A2" t="s">
        <v>25</v>
      </c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6" t="s">
        <v>11</v>
      </c>
      <c r="O2" t="str">
        <f>"Avg "&amp;C2</f>
        <v>Avg AT1G30490</v>
      </c>
      <c r="P2" t="str">
        <f>"Avg "&amp;D2</f>
        <v>Avg AT1G32240</v>
      </c>
      <c r="Q2" t="str">
        <f>"Avg "&amp;E2</f>
        <v>Avg AT1G52150</v>
      </c>
      <c r="R2" t="str">
        <f>"Avg "&amp;F2</f>
        <v>Avg AT1G65620</v>
      </c>
      <c r="S2" t="str">
        <f>"Avg "&amp;G2</f>
        <v>Avg AT2G33860</v>
      </c>
      <c r="T2" t="str">
        <f>"Avg "&amp;H2</f>
        <v>Avg AT2G34710</v>
      </c>
      <c r="U2" t="str">
        <f>"Avg "&amp;I2</f>
        <v>Avg AT3G18010</v>
      </c>
      <c r="V2" t="str">
        <f>"Avg "&amp;J2</f>
        <v>Avg AT4G17695</v>
      </c>
      <c r="W2" t="str">
        <f>"Avg "&amp;K2</f>
        <v>Avg AT5G16560</v>
      </c>
      <c r="X2" t="str">
        <f>"Avg "&amp;L2</f>
        <v>Avg AT5G42630</v>
      </c>
      <c r="Y2" t="str">
        <f>"Avg "&amp;M2</f>
        <v>Avg AT5G60450</v>
      </c>
      <c r="Z2" s="21" t="str">
        <f>"Avg "&amp;N2</f>
        <v>Avg AT5G60690</v>
      </c>
    </row>
    <row r="3" spans="1:26" x14ac:dyDescent="0.3">
      <c r="A3" t="s">
        <v>26</v>
      </c>
      <c r="B3" t="s">
        <v>13</v>
      </c>
      <c r="C3" s="7">
        <v>21</v>
      </c>
      <c r="D3" s="8">
        <v>9</v>
      </c>
      <c r="E3" s="8">
        <v>27</v>
      </c>
      <c r="F3" s="8">
        <v>9</v>
      </c>
      <c r="G3" s="8">
        <v>21</v>
      </c>
      <c r="H3" s="8">
        <v>40</v>
      </c>
      <c r="I3" s="8">
        <v>11</v>
      </c>
      <c r="J3" s="8">
        <v>6</v>
      </c>
      <c r="K3" s="8">
        <v>8</v>
      </c>
      <c r="L3" s="8"/>
      <c r="M3" s="8">
        <v>23</v>
      </c>
      <c r="N3" s="9">
        <v>25</v>
      </c>
      <c r="O3" s="10">
        <f>IF($A3&lt;&gt;$A2,IFERROR(AVERAGE(C3:C14),""),"")</f>
        <v>18.916666666666668</v>
      </c>
      <c r="P3" s="10">
        <f>IF($A3&lt;&gt;$A2,IFERROR(AVERAGE(D3:D14),""),"")</f>
        <v>7.75</v>
      </c>
      <c r="Q3" s="10">
        <f>IF($A3&lt;&gt;$A2,IFERROR(AVERAGE(E3:E14),""),"")</f>
        <v>23.666666666666668</v>
      </c>
      <c r="R3" s="10">
        <f>IF($A3&lt;&gt;$A2,IFERROR(AVERAGE(F3:F14),""),"")</f>
        <v>6.5714285714285712</v>
      </c>
      <c r="S3" s="10">
        <f>IF($A3&lt;&gt;$A2,IFERROR(AVERAGE(G3:G14),""),"")</f>
        <v>21.166666666666668</v>
      </c>
      <c r="T3" s="10">
        <f>IF($A3&lt;&gt;$A2,IFERROR(AVERAGE(H3:H14),""),"")</f>
        <v>27.333333333333332</v>
      </c>
      <c r="U3" s="10">
        <f>IF($A3&lt;&gt;$A2,IFERROR(AVERAGE(I3:I14),""),"")</f>
        <v>11</v>
      </c>
      <c r="V3" s="10">
        <f>IF($A3&lt;&gt;$A2,IFERROR(AVERAGE(J3:J14),""),"")</f>
        <v>6.625</v>
      </c>
      <c r="W3" s="10">
        <f>IF($A3&lt;&gt;$A2,IFERROR(AVERAGE(K3:K14),""),"")</f>
        <v>9.9166666666666661</v>
      </c>
      <c r="X3" s="10">
        <f>IF($A3&lt;&gt;$A2,IFERROR(AVERAGE(L3:L14),""),"")</f>
        <v>5.5</v>
      </c>
      <c r="Y3" s="10">
        <f>IF($A3&lt;&gt;$A2,IFERROR(AVERAGE(M3:M14),""),"")</f>
        <v>21.333333333333332</v>
      </c>
      <c r="Z3" s="11">
        <f>IF($A3&lt;&gt;$A2,IFERROR(AVERAGE(N3:N14),""),"")</f>
        <v>21.5</v>
      </c>
    </row>
    <row r="4" spans="1:26" x14ac:dyDescent="0.3">
      <c r="A4" t="s">
        <v>26</v>
      </c>
      <c r="B4" t="s">
        <v>14</v>
      </c>
      <c r="C4" s="12">
        <v>17</v>
      </c>
      <c r="D4" s="13">
        <v>8</v>
      </c>
      <c r="E4" s="13">
        <v>24</v>
      </c>
      <c r="F4" s="13">
        <v>6</v>
      </c>
      <c r="G4" s="13">
        <v>21</v>
      </c>
      <c r="H4" s="13">
        <v>28</v>
      </c>
      <c r="I4" s="13">
        <v>5</v>
      </c>
      <c r="J4" s="13">
        <v>8</v>
      </c>
      <c r="K4" s="13">
        <v>8</v>
      </c>
      <c r="L4" s="13"/>
      <c r="M4" s="13">
        <v>20</v>
      </c>
      <c r="N4" s="6">
        <v>20</v>
      </c>
      <c r="O4" s="14" t="str">
        <f>IF($A4&lt;&gt;$A3,IFERROR(AVERAGE(C4:C15),""),"")</f>
        <v/>
      </c>
      <c r="P4" s="14" t="str">
        <f>IF($A4&lt;&gt;$A3,IFERROR(AVERAGE(D4:D15),""),"")</f>
        <v/>
      </c>
      <c r="Q4" s="14" t="str">
        <f>IF($A4&lt;&gt;$A3,IFERROR(AVERAGE(E4:E15),""),"")</f>
        <v/>
      </c>
      <c r="R4" s="14" t="str">
        <f>IF($A4&lt;&gt;$A3,IFERROR(AVERAGE(F4:F15),""),"")</f>
        <v/>
      </c>
      <c r="S4" s="14" t="str">
        <f>IF($A4&lt;&gt;$A3,IFERROR(AVERAGE(G4:G15),""),"")</f>
        <v/>
      </c>
      <c r="T4" s="14" t="str">
        <f>IF($A4&lt;&gt;$A3,IFERROR(AVERAGE(H4:H15),""),"")</f>
        <v/>
      </c>
      <c r="U4" s="14" t="str">
        <f>IF($A4&lt;&gt;$A3,IFERROR(AVERAGE(I4:I15),""),"")</f>
        <v/>
      </c>
      <c r="V4" s="14" t="str">
        <f>IF($A4&lt;&gt;$A3,IFERROR(AVERAGE(J4:J15),""),"")</f>
        <v/>
      </c>
      <c r="W4" s="14" t="str">
        <f>IF($A4&lt;&gt;$A3,IFERROR(AVERAGE(K4:K15),""),"")</f>
        <v/>
      </c>
      <c r="X4" s="14" t="str">
        <f>IF($A4&lt;&gt;$A3,IFERROR(AVERAGE(L4:L15),""),"")</f>
        <v/>
      </c>
      <c r="Y4" s="14" t="str">
        <f>IF($A4&lt;&gt;$A3,IFERROR(AVERAGE(M4:M15),""),"")</f>
        <v/>
      </c>
      <c r="Z4" s="15" t="str">
        <f>IF($A4&lt;&gt;$A3,IFERROR(AVERAGE(N4:N15),""),"")</f>
        <v/>
      </c>
    </row>
    <row r="5" spans="1:26" x14ac:dyDescent="0.3">
      <c r="A5" t="s">
        <v>26</v>
      </c>
      <c r="B5" t="s">
        <v>15</v>
      </c>
      <c r="C5" s="12">
        <v>19</v>
      </c>
      <c r="D5" s="13">
        <v>7</v>
      </c>
      <c r="E5" s="13">
        <v>21</v>
      </c>
      <c r="F5" s="13">
        <v>3</v>
      </c>
      <c r="G5" s="13">
        <v>20</v>
      </c>
      <c r="H5" s="13">
        <v>22</v>
      </c>
      <c r="I5" s="13"/>
      <c r="J5" s="13">
        <v>6</v>
      </c>
      <c r="K5" s="13">
        <v>10</v>
      </c>
      <c r="L5" s="13"/>
      <c r="M5" s="13">
        <v>20</v>
      </c>
      <c r="N5" s="6">
        <v>18</v>
      </c>
      <c r="O5" s="14" t="str">
        <f>IF($A5&lt;&gt;$A4,IFERROR(AVERAGE(C5:C16),""),"")</f>
        <v/>
      </c>
      <c r="P5" s="14" t="str">
        <f>IF($A5&lt;&gt;$A4,IFERROR(AVERAGE(D5:D16),""),"")</f>
        <v/>
      </c>
      <c r="Q5" s="14" t="str">
        <f>IF($A5&lt;&gt;$A4,IFERROR(AVERAGE(E5:E16),""),"")</f>
        <v/>
      </c>
      <c r="R5" s="14" t="str">
        <f>IF($A5&lt;&gt;$A4,IFERROR(AVERAGE(F5:F16),""),"")</f>
        <v/>
      </c>
      <c r="S5" s="14" t="str">
        <f>IF($A5&lt;&gt;$A4,IFERROR(AVERAGE(G5:G16),""),"")</f>
        <v/>
      </c>
      <c r="T5" s="14" t="str">
        <f>IF($A5&lt;&gt;$A4,IFERROR(AVERAGE(H5:H16),""),"")</f>
        <v/>
      </c>
      <c r="U5" s="14" t="str">
        <f>IF($A5&lt;&gt;$A4,IFERROR(AVERAGE(I5:I16),""),"")</f>
        <v/>
      </c>
      <c r="V5" s="14" t="str">
        <f>IF($A5&lt;&gt;$A4,IFERROR(AVERAGE(J5:J16),""),"")</f>
        <v/>
      </c>
      <c r="W5" s="14" t="str">
        <f>IF($A5&lt;&gt;$A4,IFERROR(AVERAGE(K5:K16),""),"")</f>
        <v/>
      </c>
      <c r="X5" s="14" t="str">
        <f>IF($A5&lt;&gt;$A4,IFERROR(AVERAGE(L5:L16),""),"")</f>
        <v/>
      </c>
      <c r="Y5" s="14" t="str">
        <f>IF($A5&lt;&gt;$A4,IFERROR(AVERAGE(M5:M16),""),"")</f>
        <v/>
      </c>
      <c r="Z5" s="15" t="str">
        <f>IF($A5&lt;&gt;$A4,IFERROR(AVERAGE(N5:N16),""),"")</f>
        <v/>
      </c>
    </row>
    <row r="6" spans="1:26" x14ac:dyDescent="0.3">
      <c r="A6" t="s">
        <v>26</v>
      </c>
      <c r="B6" t="s">
        <v>16</v>
      </c>
      <c r="C6" s="12">
        <v>17</v>
      </c>
      <c r="D6" s="13">
        <v>7</v>
      </c>
      <c r="E6" s="13">
        <v>19</v>
      </c>
      <c r="F6" s="13"/>
      <c r="G6" s="13">
        <v>21</v>
      </c>
      <c r="H6" s="13">
        <v>18</v>
      </c>
      <c r="I6" s="13"/>
      <c r="J6" s="13">
        <v>6</v>
      </c>
      <c r="K6" s="13">
        <v>9</v>
      </c>
      <c r="L6" s="13"/>
      <c r="M6" s="13">
        <v>18</v>
      </c>
      <c r="N6" s="6">
        <v>14</v>
      </c>
      <c r="O6" s="14" t="str">
        <f>IF($A6&lt;&gt;$A5,IFERROR(AVERAGE(C6:C17),""),"")</f>
        <v/>
      </c>
      <c r="P6" s="14" t="str">
        <f>IF($A6&lt;&gt;$A5,IFERROR(AVERAGE(D6:D17),""),"")</f>
        <v/>
      </c>
      <c r="Q6" s="14" t="str">
        <f>IF($A6&lt;&gt;$A5,IFERROR(AVERAGE(E6:E17),""),"")</f>
        <v/>
      </c>
      <c r="R6" s="14" t="str">
        <f>IF($A6&lt;&gt;$A5,IFERROR(AVERAGE(F6:F17),""),"")</f>
        <v/>
      </c>
      <c r="S6" s="14" t="str">
        <f>IF($A6&lt;&gt;$A5,IFERROR(AVERAGE(G6:G17),""),"")</f>
        <v/>
      </c>
      <c r="T6" s="14" t="str">
        <f>IF($A6&lt;&gt;$A5,IFERROR(AVERAGE(H6:H17),""),"")</f>
        <v/>
      </c>
      <c r="U6" s="14" t="str">
        <f>IF($A6&lt;&gt;$A5,IFERROR(AVERAGE(I6:I17),""),"")</f>
        <v/>
      </c>
      <c r="V6" s="14" t="str">
        <f>IF($A6&lt;&gt;$A5,IFERROR(AVERAGE(J6:J17),""),"")</f>
        <v/>
      </c>
      <c r="W6" s="14" t="str">
        <f>IF($A6&lt;&gt;$A5,IFERROR(AVERAGE(K6:K17),""),"")</f>
        <v/>
      </c>
      <c r="X6" s="14" t="str">
        <f>IF($A6&lt;&gt;$A5,IFERROR(AVERAGE(L6:L17),""),"")</f>
        <v/>
      </c>
      <c r="Y6" s="14" t="str">
        <f>IF($A6&lt;&gt;$A5,IFERROR(AVERAGE(M6:M17),""),"")</f>
        <v/>
      </c>
      <c r="Z6" s="15" t="str">
        <f>IF($A6&lt;&gt;$A5,IFERROR(AVERAGE(N6:N17),""),"")</f>
        <v/>
      </c>
    </row>
    <row r="7" spans="1:26" x14ac:dyDescent="0.3">
      <c r="A7" t="s">
        <v>26</v>
      </c>
      <c r="B7" t="s">
        <v>17</v>
      </c>
      <c r="C7" s="12">
        <v>21</v>
      </c>
      <c r="D7" s="13">
        <v>8</v>
      </c>
      <c r="E7" s="13">
        <v>23</v>
      </c>
      <c r="F7" s="13"/>
      <c r="G7" s="13">
        <v>28</v>
      </c>
      <c r="H7" s="13">
        <v>25</v>
      </c>
      <c r="I7" s="13"/>
      <c r="J7" s="13">
        <v>5</v>
      </c>
      <c r="K7" s="13">
        <v>10</v>
      </c>
      <c r="L7" s="13"/>
      <c r="M7" s="13">
        <v>22</v>
      </c>
      <c r="N7" s="6">
        <v>22</v>
      </c>
      <c r="O7" s="14" t="str">
        <f>IF($A7&lt;&gt;$A6,IFERROR(AVERAGE(C7:C18),""),"")</f>
        <v/>
      </c>
      <c r="P7" s="14" t="str">
        <f>IF($A7&lt;&gt;$A6,IFERROR(AVERAGE(D7:D18),""),"")</f>
        <v/>
      </c>
      <c r="Q7" s="14" t="str">
        <f>IF($A7&lt;&gt;$A6,IFERROR(AVERAGE(E7:E18),""),"")</f>
        <v/>
      </c>
      <c r="R7" s="14" t="str">
        <f>IF($A7&lt;&gt;$A6,IFERROR(AVERAGE(F7:F18),""),"")</f>
        <v/>
      </c>
      <c r="S7" s="14" t="str">
        <f>IF($A7&lt;&gt;$A6,IFERROR(AVERAGE(G7:G18),""),"")</f>
        <v/>
      </c>
      <c r="T7" s="14" t="str">
        <f>IF($A7&lt;&gt;$A6,IFERROR(AVERAGE(H7:H18),""),"")</f>
        <v/>
      </c>
      <c r="U7" s="14" t="str">
        <f>IF($A7&lt;&gt;$A6,IFERROR(AVERAGE(I7:I18),""),"")</f>
        <v/>
      </c>
      <c r="V7" s="14" t="str">
        <f>IF($A7&lt;&gt;$A6,IFERROR(AVERAGE(J7:J18),""),"")</f>
        <v/>
      </c>
      <c r="W7" s="14" t="str">
        <f>IF($A7&lt;&gt;$A6,IFERROR(AVERAGE(K7:K18),""),"")</f>
        <v/>
      </c>
      <c r="X7" s="14" t="str">
        <f>IF($A7&lt;&gt;$A6,IFERROR(AVERAGE(L7:L18),""),"")</f>
        <v/>
      </c>
      <c r="Y7" s="14" t="str">
        <f>IF($A7&lt;&gt;$A6,IFERROR(AVERAGE(M7:M18),""),"")</f>
        <v/>
      </c>
      <c r="Z7" s="15" t="str">
        <f>IF($A7&lt;&gt;$A6,IFERROR(AVERAGE(N7:N18),""),"")</f>
        <v/>
      </c>
    </row>
    <row r="8" spans="1:26" x14ac:dyDescent="0.3">
      <c r="A8" t="s">
        <v>26</v>
      </c>
      <c r="B8" t="s">
        <v>18</v>
      </c>
      <c r="C8" s="12">
        <v>22</v>
      </c>
      <c r="D8" s="13">
        <v>9</v>
      </c>
      <c r="E8" s="13">
        <v>27</v>
      </c>
      <c r="F8" s="13">
        <v>8</v>
      </c>
      <c r="G8" s="13">
        <v>25</v>
      </c>
      <c r="H8" s="13">
        <v>25</v>
      </c>
      <c r="I8" s="13">
        <v>7</v>
      </c>
      <c r="J8" s="13">
        <v>9</v>
      </c>
      <c r="K8" s="13">
        <v>8</v>
      </c>
      <c r="L8" s="13"/>
      <c r="M8" s="13">
        <v>25</v>
      </c>
      <c r="N8" s="6">
        <v>29</v>
      </c>
      <c r="O8" s="14" t="str">
        <f>IF($A8&lt;&gt;$A7,IFERROR(AVERAGE(C8:C19),""),"")</f>
        <v/>
      </c>
      <c r="P8" s="14" t="str">
        <f>IF($A8&lt;&gt;$A7,IFERROR(AVERAGE(D8:D19),""),"")</f>
        <v/>
      </c>
      <c r="Q8" s="14" t="str">
        <f>IF($A8&lt;&gt;$A7,IFERROR(AVERAGE(E8:E19),""),"")</f>
        <v/>
      </c>
      <c r="R8" s="14" t="str">
        <f>IF($A8&lt;&gt;$A7,IFERROR(AVERAGE(F8:F19),""),"")</f>
        <v/>
      </c>
      <c r="S8" s="14" t="str">
        <f>IF($A8&lt;&gt;$A7,IFERROR(AVERAGE(G8:G19),""),"")</f>
        <v/>
      </c>
      <c r="T8" s="14" t="str">
        <f>IF($A8&lt;&gt;$A7,IFERROR(AVERAGE(H8:H19),""),"")</f>
        <v/>
      </c>
      <c r="U8" s="14" t="str">
        <f>IF($A8&lt;&gt;$A7,IFERROR(AVERAGE(I8:I19),""),"")</f>
        <v/>
      </c>
      <c r="V8" s="14" t="str">
        <f>IF($A8&lt;&gt;$A7,IFERROR(AVERAGE(J8:J19),""),"")</f>
        <v/>
      </c>
      <c r="W8" s="14" t="str">
        <f>IF($A8&lt;&gt;$A7,IFERROR(AVERAGE(K8:K19),""),"")</f>
        <v/>
      </c>
      <c r="X8" s="14" t="str">
        <f>IF($A8&lt;&gt;$A7,IFERROR(AVERAGE(L8:L19),""),"")</f>
        <v/>
      </c>
      <c r="Y8" s="14" t="str">
        <f>IF($A8&lt;&gt;$A7,IFERROR(AVERAGE(M8:M19),""),"")</f>
        <v/>
      </c>
      <c r="Z8" s="15" t="str">
        <f>IF($A8&lt;&gt;$A7,IFERROR(AVERAGE(N8:N19),""),"")</f>
        <v/>
      </c>
    </row>
    <row r="9" spans="1:26" x14ac:dyDescent="0.3">
      <c r="A9" t="s">
        <v>26</v>
      </c>
      <c r="B9" t="s">
        <v>19</v>
      </c>
      <c r="C9" s="12">
        <v>19</v>
      </c>
      <c r="D9" s="13">
        <v>6</v>
      </c>
      <c r="E9" s="13">
        <v>24</v>
      </c>
      <c r="F9" s="13">
        <v>6</v>
      </c>
      <c r="G9" s="13">
        <v>19</v>
      </c>
      <c r="H9" s="13">
        <v>24</v>
      </c>
      <c r="I9" s="13">
        <v>11</v>
      </c>
      <c r="J9" s="13"/>
      <c r="K9" s="13">
        <v>9</v>
      </c>
      <c r="L9" s="13">
        <v>5</v>
      </c>
      <c r="M9" s="13">
        <v>23</v>
      </c>
      <c r="N9" s="6">
        <v>18</v>
      </c>
      <c r="O9" s="14" t="str">
        <f>IF($A9&lt;&gt;$A8,IFERROR(AVERAGE(C9:C20),""),"")</f>
        <v/>
      </c>
      <c r="P9" s="14" t="str">
        <f>IF($A9&lt;&gt;$A8,IFERROR(AVERAGE(D9:D20),""),"")</f>
        <v/>
      </c>
      <c r="Q9" s="14" t="str">
        <f>IF($A9&lt;&gt;$A8,IFERROR(AVERAGE(E9:E20),""),"")</f>
        <v/>
      </c>
      <c r="R9" s="14" t="str">
        <f>IF($A9&lt;&gt;$A8,IFERROR(AVERAGE(F9:F20),""),"")</f>
        <v/>
      </c>
      <c r="S9" s="14" t="str">
        <f>IF($A9&lt;&gt;$A8,IFERROR(AVERAGE(G9:G20),""),"")</f>
        <v/>
      </c>
      <c r="T9" s="14" t="str">
        <f>IF($A9&lt;&gt;$A8,IFERROR(AVERAGE(H9:H20),""),"")</f>
        <v/>
      </c>
      <c r="U9" s="14" t="str">
        <f>IF($A9&lt;&gt;$A8,IFERROR(AVERAGE(I9:I20),""),"")</f>
        <v/>
      </c>
      <c r="V9" s="14" t="str">
        <f>IF($A9&lt;&gt;$A8,IFERROR(AVERAGE(J9:J20),""),"")</f>
        <v/>
      </c>
      <c r="W9" s="14" t="str">
        <f>IF($A9&lt;&gt;$A8,IFERROR(AVERAGE(K9:K20),""),"")</f>
        <v/>
      </c>
      <c r="X9" s="14" t="str">
        <f>IF($A9&lt;&gt;$A8,IFERROR(AVERAGE(L9:L20),""),"")</f>
        <v/>
      </c>
      <c r="Y9" s="14" t="str">
        <f>IF($A9&lt;&gt;$A8,IFERROR(AVERAGE(M9:M20),""),"")</f>
        <v/>
      </c>
      <c r="Z9" s="15" t="str">
        <f>IF($A9&lt;&gt;$A8,IFERROR(AVERAGE(N9:N20),""),"")</f>
        <v/>
      </c>
    </row>
    <row r="10" spans="1:26" x14ac:dyDescent="0.3">
      <c r="A10" t="s">
        <v>26</v>
      </c>
      <c r="B10" t="s">
        <v>20</v>
      </c>
      <c r="C10" s="12">
        <v>21</v>
      </c>
      <c r="D10" s="13">
        <v>9</v>
      </c>
      <c r="E10" s="13">
        <v>28</v>
      </c>
      <c r="F10" s="13">
        <v>7</v>
      </c>
      <c r="G10" s="13">
        <v>26</v>
      </c>
      <c r="H10" s="13">
        <v>31</v>
      </c>
      <c r="I10" s="13">
        <v>11</v>
      </c>
      <c r="J10" s="13">
        <v>7</v>
      </c>
      <c r="K10" s="13">
        <v>13</v>
      </c>
      <c r="L10" s="13">
        <v>7</v>
      </c>
      <c r="M10" s="13">
        <v>27</v>
      </c>
      <c r="N10" s="6">
        <v>29</v>
      </c>
      <c r="O10" s="14" t="str">
        <f>IF($A10&lt;&gt;$A9,IFERROR(AVERAGE(C10:C21),""),"")</f>
        <v/>
      </c>
      <c r="P10" s="14" t="str">
        <f>IF($A10&lt;&gt;$A9,IFERROR(AVERAGE(D10:D21),""),"")</f>
        <v/>
      </c>
      <c r="Q10" s="14" t="str">
        <f>IF($A10&lt;&gt;$A9,IFERROR(AVERAGE(E10:E21),""),"")</f>
        <v/>
      </c>
      <c r="R10" s="14" t="str">
        <f>IF($A10&lt;&gt;$A9,IFERROR(AVERAGE(F10:F21),""),"")</f>
        <v/>
      </c>
      <c r="S10" s="14" t="str">
        <f>IF($A10&lt;&gt;$A9,IFERROR(AVERAGE(G10:G21),""),"")</f>
        <v/>
      </c>
      <c r="T10" s="14" t="str">
        <f>IF($A10&lt;&gt;$A9,IFERROR(AVERAGE(H10:H21),""),"")</f>
        <v/>
      </c>
      <c r="U10" s="14" t="str">
        <f>IF($A10&lt;&gt;$A9,IFERROR(AVERAGE(I10:I21),""),"")</f>
        <v/>
      </c>
      <c r="V10" s="14" t="str">
        <f>IF($A10&lt;&gt;$A9,IFERROR(AVERAGE(J10:J21),""),"")</f>
        <v/>
      </c>
      <c r="W10" s="14" t="str">
        <f>IF($A10&lt;&gt;$A9,IFERROR(AVERAGE(K10:K21),""),"")</f>
        <v/>
      </c>
      <c r="X10" s="14" t="str">
        <f>IF($A10&lt;&gt;$A9,IFERROR(AVERAGE(L10:L21),""),"")</f>
        <v/>
      </c>
      <c r="Y10" s="14" t="str">
        <f>IF($A10&lt;&gt;$A9,IFERROR(AVERAGE(M10:M21),""),"")</f>
        <v/>
      </c>
      <c r="Z10" s="15" t="str">
        <f>IF($A10&lt;&gt;$A9,IFERROR(AVERAGE(N10:N21),""),"")</f>
        <v/>
      </c>
    </row>
    <row r="11" spans="1:26" x14ac:dyDescent="0.3">
      <c r="A11" t="s">
        <v>26</v>
      </c>
      <c r="B11" t="s">
        <v>21</v>
      </c>
      <c r="C11" s="12">
        <v>21</v>
      </c>
      <c r="D11" s="13">
        <v>7</v>
      </c>
      <c r="E11" s="13">
        <v>25</v>
      </c>
      <c r="F11" s="13">
        <v>7</v>
      </c>
      <c r="G11" s="13">
        <v>22</v>
      </c>
      <c r="H11" s="13">
        <v>28</v>
      </c>
      <c r="I11" s="13">
        <v>15</v>
      </c>
      <c r="J11" s="13">
        <v>6</v>
      </c>
      <c r="K11" s="13">
        <v>13</v>
      </c>
      <c r="L11" s="13">
        <v>6</v>
      </c>
      <c r="M11" s="13">
        <v>25</v>
      </c>
      <c r="N11" s="6">
        <v>26</v>
      </c>
      <c r="O11" s="14" t="str">
        <f>IF($A11&lt;&gt;$A10,IFERROR(AVERAGE(C11:C22),""),"")</f>
        <v/>
      </c>
      <c r="P11" s="14" t="str">
        <f>IF($A11&lt;&gt;$A10,IFERROR(AVERAGE(D11:D22),""),"")</f>
        <v/>
      </c>
      <c r="Q11" s="14" t="str">
        <f>IF($A11&lt;&gt;$A10,IFERROR(AVERAGE(E11:E22),""),"")</f>
        <v/>
      </c>
      <c r="R11" s="14" t="str">
        <f>IF($A11&lt;&gt;$A10,IFERROR(AVERAGE(F11:F22),""),"")</f>
        <v/>
      </c>
      <c r="S11" s="14" t="str">
        <f>IF($A11&lt;&gt;$A10,IFERROR(AVERAGE(G11:G22),""),"")</f>
        <v/>
      </c>
      <c r="T11" s="14" t="str">
        <f>IF($A11&lt;&gt;$A10,IFERROR(AVERAGE(H11:H22),""),"")</f>
        <v/>
      </c>
      <c r="U11" s="14" t="str">
        <f>IF($A11&lt;&gt;$A10,IFERROR(AVERAGE(I11:I22),""),"")</f>
        <v/>
      </c>
      <c r="V11" s="14" t="str">
        <f>IF($A11&lt;&gt;$A10,IFERROR(AVERAGE(J11:J22),""),"")</f>
        <v/>
      </c>
      <c r="W11" s="14" t="str">
        <f>IF($A11&lt;&gt;$A10,IFERROR(AVERAGE(K11:K22),""),"")</f>
        <v/>
      </c>
      <c r="X11" s="14" t="str">
        <f>IF($A11&lt;&gt;$A10,IFERROR(AVERAGE(L11:L22),""),"")</f>
        <v/>
      </c>
      <c r="Y11" s="14" t="str">
        <f>IF($A11&lt;&gt;$A10,IFERROR(AVERAGE(M11:M22),""),"")</f>
        <v/>
      </c>
      <c r="Z11" s="15" t="str">
        <f>IF($A11&lt;&gt;$A10,IFERROR(AVERAGE(N11:N22),""),"")</f>
        <v/>
      </c>
    </row>
    <row r="12" spans="1:26" x14ac:dyDescent="0.3">
      <c r="A12" t="s">
        <v>26</v>
      </c>
      <c r="B12" t="s">
        <v>22</v>
      </c>
      <c r="C12" s="12">
        <v>17</v>
      </c>
      <c r="D12" s="13">
        <v>8</v>
      </c>
      <c r="E12" s="13">
        <v>21</v>
      </c>
      <c r="F12" s="13"/>
      <c r="G12" s="13">
        <v>21</v>
      </c>
      <c r="H12" s="13">
        <v>28</v>
      </c>
      <c r="I12" s="13">
        <v>14</v>
      </c>
      <c r="J12" s="13"/>
      <c r="K12" s="13">
        <v>10</v>
      </c>
      <c r="L12" s="13">
        <v>2</v>
      </c>
      <c r="M12" s="13">
        <v>23</v>
      </c>
      <c r="N12" s="6">
        <v>21</v>
      </c>
      <c r="O12" s="14" t="str">
        <f>IF($A12&lt;&gt;$A11,IFERROR(AVERAGE(C12:C23),""),"")</f>
        <v/>
      </c>
      <c r="P12" s="14" t="str">
        <f>IF($A12&lt;&gt;$A11,IFERROR(AVERAGE(D12:D23),""),"")</f>
        <v/>
      </c>
      <c r="Q12" s="14" t="str">
        <f>IF($A12&lt;&gt;$A11,IFERROR(AVERAGE(E12:E23),""),"")</f>
        <v/>
      </c>
      <c r="R12" s="14" t="str">
        <f>IF($A12&lt;&gt;$A11,IFERROR(AVERAGE(F12:F23),""),"")</f>
        <v/>
      </c>
      <c r="S12" s="14" t="str">
        <f>IF($A12&lt;&gt;$A11,IFERROR(AVERAGE(G12:G23),""),"")</f>
        <v/>
      </c>
      <c r="T12" s="14" t="str">
        <f>IF($A12&lt;&gt;$A11,IFERROR(AVERAGE(H12:H23),""),"")</f>
        <v/>
      </c>
      <c r="U12" s="14" t="str">
        <f>IF($A12&lt;&gt;$A11,IFERROR(AVERAGE(I12:I23),""),"")</f>
        <v/>
      </c>
      <c r="V12" s="14" t="str">
        <f>IF($A12&lt;&gt;$A11,IFERROR(AVERAGE(J12:J23),""),"")</f>
        <v/>
      </c>
      <c r="W12" s="14" t="str">
        <f>IF($A12&lt;&gt;$A11,IFERROR(AVERAGE(K12:K23),""),"")</f>
        <v/>
      </c>
      <c r="X12" s="14" t="str">
        <f>IF($A12&lt;&gt;$A11,IFERROR(AVERAGE(L12:L23),""),"")</f>
        <v/>
      </c>
      <c r="Y12" s="14" t="str">
        <f>IF($A12&lt;&gt;$A11,IFERROR(AVERAGE(M12:M23),""),"")</f>
        <v/>
      </c>
      <c r="Z12" s="15" t="str">
        <f>IF($A12&lt;&gt;$A11,IFERROR(AVERAGE(N12:N23),""),"")</f>
        <v/>
      </c>
    </row>
    <row r="13" spans="1:26" x14ac:dyDescent="0.3">
      <c r="A13" t="s">
        <v>26</v>
      </c>
      <c r="B13" t="s">
        <v>23</v>
      </c>
      <c r="C13" s="12">
        <v>15</v>
      </c>
      <c r="D13" s="13">
        <v>9</v>
      </c>
      <c r="E13" s="13">
        <v>23</v>
      </c>
      <c r="F13" s="13"/>
      <c r="G13" s="13">
        <v>15</v>
      </c>
      <c r="H13" s="13">
        <v>28</v>
      </c>
      <c r="I13" s="13">
        <v>11</v>
      </c>
      <c r="J13" s="13"/>
      <c r="K13" s="13">
        <v>11</v>
      </c>
      <c r="L13" s="13">
        <v>8</v>
      </c>
      <c r="M13" s="13">
        <v>15</v>
      </c>
      <c r="N13" s="6">
        <v>18</v>
      </c>
      <c r="O13" s="14" t="str">
        <f>IF($A13&lt;&gt;$A12,IFERROR(AVERAGE(C13:C24),""),"")</f>
        <v/>
      </c>
      <c r="P13" s="14" t="str">
        <f>IF($A13&lt;&gt;$A12,IFERROR(AVERAGE(D13:D24),""),"")</f>
        <v/>
      </c>
      <c r="Q13" s="14" t="str">
        <f>IF($A13&lt;&gt;$A12,IFERROR(AVERAGE(E13:E24),""),"")</f>
        <v/>
      </c>
      <c r="R13" s="14" t="str">
        <f>IF($A13&lt;&gt;$A12,IFERROR(AVERAGE(F13:F24),""),"")</f>
        <v/>
      </c>
      <c r="S13" s="14" t="str">
        <f>IF($A13&lt;&gt;$A12,IFERROR(AVERAGE(G13:G24),""),"")</f>
        <v/>
      </c>
      <c r="T13" s="14" t="str">
        <f>IF($A13&lt;&gt;$A12,IFERROR(AVERAGE(H13:H24),""),"")</f>
        <v/>
      </c>
      <c r="U13" s="14" t="str">
        <f>IF($A13&lt;&gt;$A12,IFERROR(AVERAGE(I13:I24),""),"")</f>
        <v/>
      </c>
      <c r="V13" s="14" t="str">
        <f>IF($A13&lt;&gt;$A12,IFERROR(AVERAGE(J13:J24),""),"")</f>
        <v/>
      </c>
      <c r="W13" s="14" t="str">
        <f>IF($A13&lt;&gt;$A12,IFERROR(AVERAGE(K13:K24),""),"")</f>
        <v/>
      </c>
      <c r="X13" s="14" t="str">
        <f>IF($A13&lt;&gt;$A12,IFERROR(AVERAGE(L13:L24),""),"")</f>
        <v/>
      </c>
      <c r="Y13" s="14" t="str">
        <f>IF($A13&lt;&gt;$A12,IFERROR(AVERAGE(M13:M24),""),"")</f>
        <v/>
      </c>
      <c r="Z13" s="15" t="str">
        <f>IF($A13&lt;&gt;$A12,IFERROR(AVERAGE(N13:N24),""),"")</f>
        <v/>
      </c>
    </row>
    <row r="14" spans="1:26" x14ac:dyDescent="0.3">
      <c r="A14" t="s">
        <v>26</v>
      </c>
      <c r="B14" t="s">
        <v>24</v>
      </c>
      <c r="C14" s="12">
        <v>17</v>
      </c>
      <c r="D14" s="13">
        <v>6</v>
      </c>
      <c r="E14" s="13">
        <v>22</v>
      </c>
      <c r="F14" s="13"/>
      <c r="G14" s="13">
        <v>15</v>
      </c>
      <c r="H14" s="13">
        <v>31</v>
      </c>
      <c r="I14" s="13">
        <v>14</v>
      </c>
      <c r="J14" s="13"/>
      <c r="K14" s="13">
        <v>10</v>
      </c>
      <c r="L14" s="13">
        <v>5</v>
      </c>
      <c r="M14" s="13">
        <v>15</v>
      </c>
      <c r="N14" s="6">
        <v>18</v>
      </c>
      <c r="O14" s="14" t="str">
        <f>IF($A14&lt;&gt;$A13,IFERROR(AVERAGE(C14:C25),""),"")</f>
        <v/>
      </c>
      <c r="P14" s="14" t="str">
        <f>IF($A14&lt;&gt;$A13,IFERROR(AVERAGE(D14:D25),""),"")</f>
        <v/>
      </c>
      <c r="Q14" s="14" t="str">
        <f>IF($A14&lt;&gt;$A13,IFERROR(AVERAGE(E14:E25),""),"")</f>
        <v/>
      </c>
      <c r="R14" s="14" t="str">
        <f>IF($A14&lt;&gt;$A13,IFERROR(AVERAGE(F14:F25),""),"")</f>
        <v/>
      </c>
      <c r="S14" s="14" t="str">
        <f>IF($A14&lt;&gt;$A13,IFERROR(AVERAGE(G14:G25),""),"")</f>
        <v/>
      </c>
      <c r="T14" s="14" t="str">
        <f>IF($A14&lt;&gt;$A13,IFERROR(AVERAGE(H14:H25),""),"")</f>
        <v/>
      </c>
      <c r="U14" s="14" t="str">
        <f>IF($A14&lt;&gt;$A13,IFERROR(AVERAGE(I14:I25),""),"")</f>
        <v/>
      </c>
      <c r="V14" s="14" t="str">
        <f>IF($A14&lt;&gt;$A13,IFERROR(AVERAGE(J14:J25),""),"")</f>
        <v/>
      </c>
      <c r="W14" s="14" t="str">
        <f>IF($A14&lt;&gt;$A13,IFERROR(AVERAGE(K14:K25),""),"")</f>
        <v/>
      </c>
      <c r="X14" s="14" t="str">
        <f>IF($A14&lt;&gt;$A13,IFERROR(AVERAGE(L14:L25),""),"")</f>
        <v/>
      </c>
      <c r="Y14" s="14" t="str">
        <f>IF($A14&lt;&gt;$A13,IFERROR(AVERAGE(M14:M25),""),"")</f>
        <v/>
      </c>
      <c r="Z14" s="15" t="str">
        <f>IF($A14&lt;&gt;$A13,IFERROR(AVERAGE(N14:N25),""),"")</f>
        <v/>
      </c>
    </row>
    <row r="15" spans="1:26" x14ac:dyDescent="0.3">
      <c r="A15" t="s">
        <v>17</v>
      </c>
      <c r="B15" t="s">
        <v>13</v>
      </c>
      <c r="C15" s="12">
        <v>18</v>
      </c>
      <c r="D15" s="13">
        <v>7</v>
      </c>
      <c r="E15" s="13">
        <v>23</v>
      </c>
      <c r="F15" s="13">
        <v>7</v>
      </c>
      <c r="G15" s="13">
        <v>18</v>
      </c>
      <c r="H15" s="13">
        <v>35</v>
      </c>
      <c r="I15" s="13">
        <v>11</v>
      </c>
      <c r="J15" s="13">
        <v>7</v>
      </c>
      <c r="K15" s="13">
        <v>7</v>
      </c>
      <c r="L15" s="13"/>
      <c r="M15" s="13">
        <v>21</v>
      </c>
      <c r="N15" s="6">
        <v>20</v>
      </c>
      <c r="O15" s="14">
        <f>IF($A15&lt;&gt;$A14,IFERROR(AVERAGE(C15:C26),""),"")</f>
        <v>18.5</v>
      </c>
      <c r="P15" s="14">
        <f>IF($A15&lt;&gt;$A14,IFERROR(AVERAGE(D15:D26),""),"")</f>
        <v>7</v>
      </c>
      <c r="Q15" s="14">
        <f>IF($A15&lt;&gt;$A14,IFERROR(AVERAGE(E15:E26),""),"")</f>
        <v>21.416666666666668</v>
      </c>
      <c r="R15" s="14">
        <f>IF($A15&lt;&gt;$A14,IFERROR(AVERAGE(F15:F26),""),"")</f>
        <v>5.2857142857142856</v>
      </c>
      <c r="S15" s="14">
        <f>IF($A15&lt;&gt;$A14,IFERROR(AVERAGE(G15:G26),""),"")</f>
        <v>19.083333333333332</v>
      </c>
      <c r="T15" s="14">
        <f>IF($A15&lt;&gt;$A14,IFERROR(AVERAGE(H15:H26),""),"")</f>
        <v>25.833333333333332</v>
      </c>
      <c r="U15" s="14">
        <f>IF($A15&lt;&gt;$A14,IFERROR(AVERAGE(I15:I26),""),"")</f>
        <v>10.555555555555555</v>
      </c>
      <c r="V15" s="14">
        <f>IF($A15&lt;&gt;$A14,IFERROR(AVERAGE(J15:J26),""),"")</f>
        <v>5.875</v>
      </c>
      <c r="W15" s="14">
        <f>IF($A15&lt;&gt;$A14,IFERROR(AVERAGE(K15:K26),""),"")</f>
        <v>9.6666666666666661</v>
      </c>
      <c r="X15" s="14">
        <f>IF($A15&lt;&gt;$A14,IFERROR(AVERAGE(L15:L26),""),"")</f>
        <v>4.833333333333333</v>
      </c>
      <c r="Y15" s="14">
        <f>IF($A15&lt;&gt;$A14,IFERROR(AVERAGE(M15:M26),""),"")</f>
        <v>21.333333333333332</v>
      </c>
      <c r="Z15" s="15">
        <f>IF($A15&lt;&gt;$A14,IFERROR(AVERAGE(N15:N26),""),"")</f>
        <v>19.583333333333332</v>
      </c>
    </row>
    <row r="16" spans="1:26" x14ac:dyDescent="0.3">
      <c r="A16" t="s">
        <v>17</v>
      </c>
      <c r="B16" t="s">
        <v>14</v>
      </c>
      <c r="C16" s="12">
        <v>20</v>
      </c>
      <c r="D16" s="13">
        <v>9</v>
      </c>
      <c r="E16" s="13">
        <v>22</v>
      </c>
      <c r="F16" s="13">
        <v>6</v>
      </c>
      <c r="G16" s="13">
        <v>16</v>
      </c>
      <c r="H16" s="13">
        <v>24</v>
      </c>
      <c r="I16" s="13">
        <v>4</v>
      </c>
      <c r="J16" s="13">
        <v>7</v>
      </c>
      <c r="K16" s="13">
        <v>9</v>
      </c>
      <c r="L16" s="13"/>
      <c r="M16" s="13">
        <v>23</v>
      </c>
      <c r="N16" s="6">
        <v>20</v>
      </c>
      <c r="O16" s="14" t="str">
        <f>IF($A16&lt;&gt;$A15,IFERROR(AVERAGE(C16:C27),""),"")</f>
        <v/>
      </c>
      <c r="P16" s="14" t="str">
        <f>IF($A16&lt;&gt;$A15,IFERROR(AVERAGE(D16:D27),""),"")</f>
        <v/>
      </c>
      <c r="Q16" s="14" t="str">
        <f>IF($A16&lt;&gt;$A15,IFERROR(AVERAGE(E16:E27),""),"")</f>
        <v/>
      </c>
      <c r="R16" s="14" t="str">
        <f>IF($A16&lt;&gt;$A15,IFERROR(AVERAGE(F16:F27),""),"")</f>
        <v/>
      </c>
      <c r="S16" s="14" t="str">
        <f>IF($A16&lt;&gt;$A15,IFERROR(AVERAGE(G16:G27),""),"")</f>
        <v/>
      </c>
      <c r="T16" s="14" t="str">
        <f>IF($A16&lt;&gt;$A15,IFERROR(AVERAGE(H16:H27),""),"")</f>
        <v/>
      </c>
      <c r="U16" s="14" t="str">
        <f>IF($A16&lt;&gt;$A15,IFERROR(AVERAGE(I16:I27),""),"")</f>
        <v/>
      </c>
      <c r="V16" s="14" t="str">
        <f>IF($A16&lt;&gt;$A15,IFERROR(AVERAGE(J16:J27),""),"")</f>
        <v/>
      </c>
      <c r="W16" s="14" t="str">
        <f>IF($A16&lt;&gt;$A15,IFERROR(AVERAGE(K16:K27),""),"")</f>
        <v/>
      </c>
      <c r="X16" s="14" t="str">
        <f>IF($A16&lt;&gt;$A15,IFERROR(AVERAGE(L16:L27),""),"")</f>
        <v/>
      </c>
      <c r="Y16" s="14" t="str">
        <f>IF($A16&lt;&gt;$A15,IFERROR(AVERAGE(M16:M27),""),"")</f>
        <v/>
      </c>
      <c r="Z16" s="15" t="str">
        <f>IF($A16&lt;&gt;$A15,IFERROR(AVERAGE(N16:N27),""),"")</f>
        <v/>
      </c>
    </row>
    <row r="17" spans="1:26" x14ac:dyDescent="0.3">
      <c r="A17" t="s">
        <v>17</v>
      </c>
      <c r="B17" t="s">
        <v>15</v>
      </c>
      <c r="C17" s="12">
        <v>19</v>
      </c>
      <c r="D17" s="13">
        <v>6</v>
      </c>
      <c r="E17" s="13">
        <v>18</v>
      </c>
      <c r="F17" s="13">
        <v>3</v>
      </c>
      <c r="G17" s="13">
        <v>20</v>
      </c>
      <c r="H17" s="13">
        <v>20</v>
      </c>
      <c r="I17" s="13"/>
      <c r="J17" s="13">
        <v>6</v>
      </c>
      <c r="K17" s="13">
        <v>8</v>
      </c>
      <c r="L17" s="13"/>
      <c r="M17" s="13">
        <v>22</v>
      </c>
      <c r="N17" s="6">
        <v>14</v>
      </c>
      <c r="O17" s="14" t="str">
        <f>IF($A17&lt;&gt;$A16,IFERROR(AVERAGE(C17:C28),""),"")</f>
        <v/>
      </c>
      <c r="P17" s="14" t="str">
        <f>IF($A17&lt;&gt;$A16,IFERROR(AVERAGE(D17:D28),""),"")</f>
        <v/>
      </c>
      <c r="Q17" s="14" t="str">
        <f>IF($A17&lt;&gt;$A16,IFERROR(AVERAGE(E17:E28),""),"")</f>
        <v/>
      </c>
      <c r="R17" s="14" t="str">
        <f>IF($A17&lt;&gt;$A16,IFERROR(AVERAGE(F17:F28),""),"")</f>
        <v/>
      </c>
      <c r="S17" s="14" t="str">
        <f>IF($A17&lt;&gt;$A16,IFERROR(AVERAGE(G17:G28),""),"")</f>
        <v/>
      </c>
      <c r="T17" s="14" t="str">
        <f>IF($A17&lt;&gt;$A16,IFERROR(AVERAGE(H17:H28),""),"")</f>
        <v/>
      </c>
      <c r="U17" s="14" t="str">
        <f>IF($A17&lt;&gt;$A16,IFERROR(AVERAGE(I17:I28),""),"")</f>
        <v/>
      </c>
      <c r="V17" s="14" t="str">
        <f>IF($A17&lt;&gt;$A16,IFERROR(AVERAGE(J17:J28),""),"")</f>
        <v/>
      </c>
      <c r="W17" s="14" t="str">
        <f>IF($A17&lt;&gt;$A16,IFERROR(AVERAGE(K17:K28),""),"")</f>
        <v/>
      </c>
      <c r="X17" s="14" t="str">
        <f>IF($A17&lt;&gt;$A16,IFERROR(AVERAGE(L17:L28),""),"")</f>
        <v/>
      </c>
      <c r="Y17" s="14" t="str">
        <f>IF($A17&lt;&gt;$A16,IFERROR(AVERAGE(M17:M28),""),"")</f>
        <v/>
      </c>
      <c r="Z17" s="15" t="str">
        <f>IF($A17&lt;&gt;$A16,IFERROR(AVERAGE(N17:N28),""),"")</f>
        <v/>
      </c>
    </row>
    <row r="18" spans="1:26" x14ac:dyDescent="0.3">
      <c r="A18" t="s">
        <v>17</v>
      </c>
      <c r="B18" t="s">
        <v>16</v>
      </c>
      <c r="C18" s="12">
        <v>18</v>
      </c>
      <c r="D18" s="13">
        <v>5</v>
      </c>
      <c r="E18" s="13">
        <v>21</v>
      </c>
      <c r="F18" s="13"/>
      <c r="G18" s="13">
        <v>23</v>
      </c>
      <c r="H18" s="13">
        <v>21</v>
      </c>
      <c r="I18" s="13"/>
      <c r="J18" s="13">
        <v>7</v>
      </c>
      <c r="K18" s="13">
        <v>8</v>
      </c>
      <c r="L18" s="13"/>
      <c r="M18" s="13">
        <v>19</v>
      </c>
      <c r="N18" s="6">
        <v>17</v>
      </c>
      <c r="O18" s="14" t="str">
        <f>IF($A18&lt;&gt;$A17,IFERROR(AVERAGE(C18:C29),""),"")</f>
        <v/>
      </c>
      <c r="P18" s="14" t="str">
        <f>IF($A18&lt;&gt;$A17,IFERROR(AVERAGE(D18:D29),""),"")</f>
        <v/>
      </c>
      <c r="Q18" s="14" t="str">
        <f>IF($A18&lt;&gt;$A17,IFERROR(AVERAGE(E18:E29),""),"")</f>
        <v/>
      </c>
      <c r="R18" s="14" t="str">
        <f>IF($A18&lt;&gt;$A17,IFERROR(AVERAGE(F18:F29),""),"")</f>
        <v/>
      </c>
      <c r="S18" s="14" t="str">
        <f>IF($A18&lt;&gt;$A17,IFERROR(AVERAGE(G18:G29),""),"")</f>
        <v/>
      </c>
      <c r="T18" s="14" t="str">
        <f>IF($A18&lt;&gt;$A17,IFERROR(AVERAGE(H18:H29),""),"")</f>
        <v/>
      </c>
      <c r="U18" s="14" t="str">
        <f>IF($A18&lt;&gt;$A17,IFERROR(AVERAGE(I18:I29),""),"")</f>
        <v/>
      </c>
      <c r="V18" s="14" t="str">
        <f>IF($A18&lt;&gt;$A17,IFERROR(AVERAGE(J18:J29),""),"")</f>
        <v/>
      </c>
      <c r="W18" s="14" t="str">
        <f>IF($A18&lt;&gt;$A17,IFERROR(AVERAGE(K18:K29),""),"")</f>
        <v/>
      </c>
      <c r="X18" s="14" t="str">
        <f>IF($A18&lt;&gt;$A17,IFERROR(AVERAGE(L18:L29),""),"")</f>
        <v/>
      </c>
      <c r="Y18" s="14" t="str">
        <f>IF($A18&lt;&gt;$A17,IFERROR(AVERAGE(M18:M29),""),"")</f>
        <v/>
      </c>
      <c r="Z18" s="15" t="str">
        <f>IF($A18&lt;&gt;$A17,IFERROR(AVERAGE(N18:N29),""),"")</f>
        <v/>
      </c>
    </row>
    <row r="19" spans="1:26" x14ac:dyDescent="0.3">
      <c r="A19" t="s">
        <v>17</v>
      </c>
      <c r="B19" t="s">
        <v>17</v>
      </c>
      <c r="C19" s="12">
        <v>17</v>
      </c>
      <c r="D19" s="13">
        <v>6</v>
      </c>
      <c r="E19" s="13">
        <v>21</v>
      </c>
      <c r="F19" s="13"/>
      <c r="G19" s="13">
        <v>25</v>
      </c>
      <c r="H19" s="13">
        <v>23</v>
      </c>
      <c r="I19" s="13"/>
      <c r="J19" s="13">
        <v>5</v>
      </c>
      <c r="K19" s="13">
        <v>12</v>
      </c>
      <c r="L19" s="13"/>
      <c r="M19" s="13">
        <v>24</v>
      </c>
      <c r="N19" s="6">
        <v>20</v>
      </c>
      <c r="O19" s="14" t="str">
        <f>IF($A19&lt;&gt;$A18,IFERROR(AVERAGE(C19:C30),""),"")</f>
        <v/>
      </c>
      <c r="P19" s="14" t="str">
        <f>IF($A19&lt;&gt;$A18,IFERROR(AVERAGE(D19:D30),""),"")</f>
        <v/>
      </c>
      <c r="Q19" s="14" t="str">
        <f>IF($A19&lt;&gt;$A18,IFERROR(AVERAGE(E19:E30),""),"")</f>
        <v/>
      </c>
      <c r="R19" s="14" t="str">
        <f>IF($A19&lt;&gt;$A18,IFERROR(AVERAGE(F19:F30),""),"")</f>
        <v/>
      </c>
      <c r="S19" s="14" t="str">
        <f>IF($A19&lt;&gt;$A18,IFERROR(AVERAGE(G19:G30),""),"")</f>
        <v/>
      </c>
      <c r="T19" s="14" t="str">
        <f>IF($A19&lt;&gt;$A18,IFERROR(AVERAGE(H19:H30),""),"")</f>
        <v/>
      </c>
      <c r="U19" s="14" t="str">
        <f>IF($A19&lt;&gt;$A18,IFERROR(AVERAGE(I19:I30),""),"")</f>
        <v/>
      </c>
      <c r="V19" s="14" t="str">
        <f>IF($A19&lt;&gt;$A18,IFERROR(AVERAGE(J19:J30),""),"")</f>
        <v/>
      </c>
      <c r="W19" s="14" t="str">
        <f>IF($A19&lt;&gt;$A18,IFERROR(AVERAGE(K19:K30),""),"")</f>
        <v/>
      </c>
      <c r="X19" s="14" t="str">
        <f>IF($A19&lt;&gt;$A18,IFERROR(AVERAGE(L19:L30),""),"")</f>
        <v/>
      </c>
      <c r="Y19" s="14" t="str">
        <f>IF($A19&lt;&gt;$A18,IFERROR(AVERAGE(M19:M30),""),"")</f>
        <v/>
      </c>
      <c r="Z19" s="15" t="str">
        <f>IF($A19&lt;&gt;$A18,IFERROR(AVERAGE(N19:N30),""),"")</f>
        <v/>
      </c>
    </row>
    <row r="20" spans="1:26" x14ac:dyDescent="0.3">
      <c r="A20" t="s">
        <v>17</v>
      </c>
      <c r="B20" t="s">
        <v>18</v>
      </c>
      <c r="C20" s="12">
        <v>20</v>
      </c>
      <c r="D20" s="13">
        <v>9</v>
      </c>
      <c r="E20" s="13">
        <v>21</v>
      </c>
      <c r="F20" s="13">
        <v>6</v>
      </c>
      <c r="G20" s="13">
        <v>24</v>
      </c>
      <c r="H20" s="13">
        <v>22</v>
      </c>
      <c r="I20" s="13">
        <v>6</v>
      </c>
      <c r="J20" s="13">
        <v>7</v>
      </c>
      <c r="K20" s="13">
        <v>8</v>
      </c>
      <c r="L20" s="13"/>
      <c r="M20" s="13">
        <v>21</v>
      </c>
      <c r="N20" s="6">
        <v>23</v>
      </c>
      <c r="O20" s="14" t="str">
        <f>IF($A20&lt;&gt;$A19,IFERROR(AVERAGE(C20:C31),""),"")</f>
        <v/>
      </c>
      <c r="P20" s="14" t="str">
        <f>IF($A20&lt;&gt;$A19,IFERROR(AVERAGE(D20:D31),""),"")</f>
        <v/>
      </c>
      <c r="Q20" s="14" t="str">
        <f>IF($A20&lt;&gt;$A19,IFERROR(AVERAGE(E20:E31),""),"")</f>
        <v/>
      </c>
      <c r="R20" s="14" t="str">
        <f>IF($A20&lt;&gt;$A19,IFERROR(AVERAGE(F20:F31),""),"")</f>
        <v/>
      </c>
      <c r="S20" s="14" t="str">
        <f>IF($A20&lt;&gt;$A19,IFERROR(AVERAGE(G20:G31),""),"")</f>
        <v/>
      </c>
      <c r="T20" s="14" t="str">
        <f>IF($A20&lt;&gt;$A19,IFERROR(AVERAGE(H20:H31),""),"")</f>
        <v/>
      </c>
      <c r="U20" s="14" t="str">
        <f>IF($A20&lt;&gt;$A19,IFERROR(AVERAGE(I20:I31),""),"")</f>
        <v/>
      </c>
      <c r="V20" s="14" t="str">
        <f>IF($A20&lt;&gt;$A19,IFERROR(AVERAGE(J20:J31),""),"")</f>
        <v/>
      </c>
      <c r="W20" s="14" t="str">
        <f>IF($A20&lt;&gt;$A19,IFERROR(AVERAGE(K20:K31),""),"")</f>
        <v/>
      </c>
      <c r="X20" s="14" t="str">
        <f>IF($A20&lt;&gt;$A19,IFERROR(AVERAGE(L20:L31),""),"")</f>
        <v/>
      </c>
      <c r="Y20" s="14" t="str">
        <f>IF($A20&lt;&gt;$A19,IFERROR(AVERAGE(M20:M31),""),"")</f>
        <v/>
      </c>
      <c r="Z20" s="15" t="str">
        <f>IF($A20&lt;&gt;$A19,IFERROR(AVERAGE(N20:N31),""),"")</f>
        <v/>
      </c>
    </row>
    <row r="21" spans="1:26" x14ac:dyDescent="0.3">
      <c r="A21" t="s">
        <v>17</v>
      </c>
      <c r="B21" t="s">
        <v>19</v>
      </c>
      <c r="C21" s="12">
        <v>19</v>
      </c>
      <c r="D21" s="13">
        <v>7</v>
      </c>
      <c r="E21" s="13">
        <v>22</v>
      </c>
      <c r="F21" s="13">
        <v>6</v>
      </c>
      <c r="G21" s="13">
        <v>19</v>
      </c>
      <c r="H21" s="13">
        <v>23</v>
      </c>
      <c r="I21" s="13">
        <v>12</v>
      </c>
      <c r="J21" s="13"/>
      <c r="K21" s="13">
        <v>9</v>
      </c>
      <c r="L21" s="13">
        <v>6</v>
      </c>
      <c r="M21" s="13">
        <v>23</v>
      </c>
      <c r="N21" s="6">
        <v>17</v>
      </c>
      <c r="O21" s="14" t="str">
        <f>IF($A21&lt;&gt;$A20,IFERROR(AVERAGE(C21:C32),""),"")</f>
        <v/>
      </c>
      <c r="P21" s="14" t="str">
        <f>IF($A21&lt;&gt;$A20,IFERROR(AVERAGE(D21:D32),""),"")</f>
        <v/>
      </c>
      <c r="Q21" s="14" t="str">
        <f>IF($A21&lt;&gt;$A20,IFERROR(AVERAGE(E21:E32),""),"")</f>
        <v/>
      </c>
      <c r="R21" s="14" t="str">
        <f>IF($A21&lt;&gt;$A20,IFERROR(AVERAGE(F21:F32),""),"")</f>
        <v/>
      </c>
      <c r="S21" s="14" t="str">
        <f>IF($A21&lt;&gt;$A20,IFERROR(AVERAGE(G21:G32),""),"")</f>
        <v/>
      </c>
      <c r="T21" s="14" t="str">
        <f>IF($A21&lt;&gt;$A20,IFERROR(AVERAGE(H21:H32),""),"")</f>
        <v/>
      </c>
      <c r="U21" s="14" t="str">
        <f>IF($A21&lt;&gt;$A20,IFERROR(AVERAGE(I21:I32),""),"")</f>
        <v/>
      </c>
      <c r="V21" s="14" t="str">
        <f>IF($A21&lt;&gt;$A20,IFERROR(AVERAGE(J21:J32),""),"")</f>
        <v/>
      </c>
      <c r="W21" s="14" t="str">
        <f>IF($A21&lt;&gt;$A20,IFERROR(AVERAGE(K21:K32),""),"")</f>
        <v/>
      </c>
      <c r="X21" s="14" t="str">
        <f>IF($A21&lt;&gt;$A20,IFERROR(AVERAGE(L21:L32),""),"")</f>
        <v/>
      </c>
      <c r="Y21" s="14" t="str">
        <f>IF($A21&lt;&gt;$A20,IFERROR(AVERAGE(M21:M32),""),"")</f>
        <v/>
      </c>
      <c r="Z21" s="15" t="str">
        <f>IF($A21&lt;&gt;$A20,IFERROR(AVERAGE(N21:N32),""),"")</f>
        <v/>
      </c>
    </row>
    <row r="22" spans="1:26" x14ac:dyDescent="0.3">
      <c r="A22" t="s">
        <v>17</v>
      </c>
      <c r="B22" t="s">
        <v>20</v>
      </c>
      <c r="C22" s="12">
        <v>20</v>
      </c>
      <c r="D22" s="13">
        <v>7</v>
      </c>
      <c r="E22" s="13">
        <v>23</v>
      </c>
      <c r="F22" s="13">
        <v>3</v>
      </c>
      <c r="G22" s="13">
        <v>16</v>
      </c>
      <c r="H22" s="13">
        <v>28</v>
      </c>
      <c r="I22" s="13">
        <v>14</v>
      </c>
      <c r="J22" s="13">
        <v>4</v>
      </c>
      <c r="K22" s="13">
        <v>13</v>
      </c>
      <c r="L22" s="13">
        <v>7</v>
      </c>
      <c r="M22" s="13">
        <v>25</v>
      </c>
      <c r="N22" s="6">
        <v>23</v>
      </c>
      <c r="O22" s="14" t="str">
        <f>IF($A22&lt;&gt;$A21,IFERROR(AVERAGE(C22:C33),""),"")</f>
        <v/>
      </c>
      <c r="P22" s="14" t="str">
        <f>IF($A22&lt;&gt;$A21,IFERROR(AVERAGE(D22:D33),""),"")</f>
        <v/>
      </c>
      <c r="Q22" s="14" t="str">
        <f>IF($A22&lt;&gt;$A21,IFERROR(AVERAGE(E22:E33),""),"")</f>
        <v/>
      </c>
      <c r="R22" s="14" t="str">
        <f>IF($A22&lt;&gt;$A21,IFERROR(AVERAGE(F22:F33),""),"")</f>
        <v/>
      </c>
      <c r="S22" s="14" t="str">
        <f>IF($A22&lt;&gt;$A21,IFERROR(AVERAGE(G22:G33),""),"")</f>
        <v/>
      </c>
      <c r="T22" s="14" t="str">
        <f>IF($A22&lt;&gt;$A21,IFERROR(AVERAGE(H22:H33),""),"")</f>
        <v/>
      </c>
      <c r="U22" s="14" t="str">
        <f>IF($A22&lt;&gt;$A21,IFERROR(AVERAGE(I22:I33),""),"")</f>
        <v/>
      </c>
      <c r="V22" s="14" t="str">
        <f>IF($A22&lt;&gt;$A21,IFERROR(AVERAGE(J22:J33),""),"")</f>
        <v/>
      </c>
      <c r="W22" s="14" t="str">
        <f>IF($A22&lt;&gt;$A21,IFERROR(AVERAGE(K22:K33),""),"")</f>
        <v/>
      </c>
      <c r="X22" s="14" t="str">
        <f>IF($A22&lt;&gt;$A21,IFERROR(AVERAGE(L22:L33),""),"")</f>
        <v/>
      </c>
      <c r="Y22" s="14" t="str">
        <f>IF($A22&lt;&gt;$A21,IFERROR(AVERAGE(M22:M33),""),"")</f>
        <v/>
      </c>
      <c r="Z22" s="15" t="str">
        <f>IF($A22&lt;&gt;$A21,IFERROR(AVERAGE(N22:N33),""),"")</f>
        <v/>
      </c>
    </row>
    <row r="23" spans="1:26" x14ac:dyDescent="0.3">
      <c r="A23" t="s">
        <v>17</v>
      </c>
      <c r="B23" t="s">
        <v>21</v>
      </c>
      <c r="C23" s="12">
        <v>18</v>
      </c>
      <c r="D23" s="13">
        <v>6</v>
      </c>
      <c r="E23" s="13">
        <v>22</v>
      </c>
      <c r="F23" s="13">
        <v>6</v>
      </c>
      <c r="G23" s="13">
        <v>21</v>
      </c>
      <c r="H23" s="13">
        <v>28</v>
      </c>
      <c r="I23" s="13">
        <v>10</v>
      </c>
      <c r="J23" s="13">
        <v>4</v>
      </c>
      <c r="K23" s="13">
        <v>13</v>
      </c>
      <c r="L23" s="13">
        <v>5</v>
      </c>
      <c r="M23" s="13">
        <v>26</v>
      </c>
      <c r="N23" s="6">
        <v>21</v>
      </c>
      <c r="O23" s="14" t="str">
        <f>IF($A23&lt;&gt;$A22,IFERROR(AVERAGE(C23:C34),""),"")</f>
        <v/>
      </c>
      <c r="P23" s="14" t="str">
        <f>IF($A23&lt;&gt;$A22,IFERROR(AVERAGE(D23:D34),""),"")</f>
        <v/>
      </c>
      <c r="Q23" s="14" t="str">
        <f>IF($A23&lt;&gt;$A22,IFERROR(AVERAGE(E23:E34),""),"")</f>
        <v/>
      </c>
      <c r="R23" s="14" t="str">
        <f>IF($A23&lt;&gt;$A22,IFERROR(AVERAGE(F23:F34),""),"")</f>
        <v/>
      </c>
      <c r="S23" s="14" t="str">
        <f>IF($A23&lt;&gt;$A22,IFERROR(AVERAGE(G23:G34),""),"")</f>
        <v/>
      </c>
      <c r="T23" s="14" t="str">
        <f>IF($A23&lt;&gt;$A22,IFERROR(AVERAGE(H23:H34),""),"")</f>
        <v/>
      </c>
      <c r="U23" s="14" t="str">
        <f>IF($A23&lt;&gt;$A22,IFERROR(AVERAGE(I23:I34),""),"")</f>
        <v/>
      </c>
      <c r="V23" s="14" t="str">
        <f>IF($A23&lt;&gt;$A22,IFERROR(AVERAGE(J23:J34),""),"")</f>
        <v/>
      </c>
      <c r="W23" s="14" t="str">
        <f>IF($A23&lt;&gt;$A22,IFERROR(AVERAGE(K23:K34),""),"")</f>
        <v/>
      </c>
      <c r="X23" s="14" t="str">
        <f>IF($A23&lt;&gt;$A22,IFERROR(AVERAGE(L23:L34),""),"")</f>
        <v/>
      </c>
      <c r="Y23" s="14" t="str">
        <f>IF($A23&lt;&gt;$A22,IFERROR(AVERAGE(M23:M34),""),"")</f>
        <v/>
      </c>
      <c r="Z23" s="15" t="str">
        <f>IF($A23&lt;&gt;$A22,IFERROR(AVERAGE(N23:N34),""),"")</f>
        <v/>
      </c>
    </row>
    <row r="24" spans="1:26" x14ac:dyDescent="0.3">
      <c r="A24" t="s">
        <v>17</v>
      </c>
      <c r="B24" t="s">
        <v>22</v>
      </c>
      <c r="C24" s="12">
        <v>19</v>
      </c>
      <c r="D24" s="13">
        <v>8</v>
      </c>
      <c r="E24" s="13">
        <v>22</v>
      </c>
      <c r="F24" s="13"/>
      <c r="G24" s="13">
        <v>18</v>
      </c>
      <c r="H24" s="13">
        <v>28</v>
      </c>
      <c r="I24" s="13">
        <v>10</v>
      </c>
      <c r="J24" s="13"/>
      <c r="K24" s="13">
        <v>11</v>
      </c>
      <c r="L24" s="13">
        <v>3</v>
      </c>
      <c r="M24" s="13">
        <v>21</v>
      </c>
      <c r="N24" s="6">
        <v>20</v>
      </c>
      <c r="O24" s="14" t="str">
        <f>IF($A24&lt;&gt;$A23,IFERROR(AVERAGE(C24:C35),""),"")</f>
        <v/>
      </c>
      <c r="P24" s="14" t="str">
        <f>IF($A24&lt;&gt;$A23,IFERROR(AVERAGE(D24:D35),""),"")</f>
        <v/>
      </c>
      <c r="Q24" s="14" t="str">
        <f>IF($A24&lt;&gt;$A23,IFERROR(AVERAGE(E24:E35),""),"")</f>
        <v/>
      </c>
      <c r="R24" s="14" t="str">
        <f>IF($A24&lt;&gt;$A23,IFERROR(AVERAGE(F24:F35),""),"")</f>
        <v/>
      </c>
      <c r="S24" s="14" t="str">
        <f>IF($A24&lt;&gt;$A23,IFERROR(AVERAGE(G24:G35),""),"")</f>
        <v/>
      </c>
      <c r="T24" s="14" t="str">
        <f>IF($A24&lt;&gt;$A23,IFERROR(AVERAGE(H24:H35),""),"")</f>
        <v/>
      </c>
      <c r="U24" s="14" t="str">
        <f>IF($A24&lt;&gt;$A23,IFERROR(AVERAGE(I24:I35),""),"")</f>
        <v/>
      </c>
      <c r="V24" s="14" t="str">
        <f>IF($A24&lt;&gt;$A23,IFERROR(AVERAGE(J24:J35),""),"")</f>
        <v/>
      </c>
      <c r="W24" s="14" t="str">
        <f>IF($A24&lt;&gt;$A23,IFERROR(AVERAGE(K24:K35),""),"")</f>
        <v/>
      </c>
      <c r="X24" s="14" t="str">
        <f>IF($A24&lt;&gt;$A23,IFERROR(AVERAGE(L24:L35),""),"")</f>
        <v/>
      </c>
      <c r="Y24" s="14" t="str">
        <f>IF($A24&lt;&gt;$A23,IFERROR(AVERAGE(M24:M35),""),"")</f>
        <v/>
      </c>
      <c r="Z24" s="15" t="str">
        <f>IF($A24&lt;&gt;$A23,IFERROR(AVERAGE(N24:N35),""),"")</f>
        <v/>
      </c>
    </row>
    <row r="25" spans="1:26" x14ac:dyDescent="0.3">
      <c r="A25" t="s">
        <v>17</v>
      </c>
      <c r="B25" t="s">
        <v>23</v>
      </c>
      <c r="C25" s="12">
        <v>18</v>
      </c>
      <c r="D25" s="13">
        <v>8</v>
      </c>
      <c r="E25" s="13">
        <v>23</v>
      </c>
      <c r="F25" s="13"/>
      <c r="G25" s="13">
        <v>17</v>
      </c>
      <c r="H25" s="13">
        <v>30</v>
      </c>
      <c r="I25" s="13">
        <v>15</v>
      </c>
      <c r="J25" s="13"/>
      <c r="K25" s="13">
        <v>10</v>
      </c>
      <c r="L25" s="13">
        <v>5</v>
      </c>
      <c r="M25" s="13">
        <v>15</v>
      </c>
      <c r="N25" s="6">
        <v>23</v>
      </c>
      <c r="O25" s="14" t="str">
        <f>IF($A25&lt;&gt;$A24,IFERROR(AVERAGE(C25:C36),""),"")</f>
        <v/>
      </c>
      <c r="P25" s="14" t="str">
        <f>IF($A25&lt;&gt;$A24,IFERROR(AVERAGE(D25:D36),""),"")</f>
        <v/>
      </c>
      <c r="Q25" s="14" t="str">
        <f>IF($A25&lt;&gt;$A24,IFERROR(AVERAGE(E25:E36),""),"")</f>
        <v/>
      </c>
      <c r="R25" s="14" t="str">
        <f>IF($A25&lt;&gt;$A24,IFERROR(AVERAGE(F25:F36),""),"")</f>
        <v/>
      </c>
      <c r="S25" s="14" t="str">
        <f>IF($A25&lt;&gt;$A24,IFERROR(AVERAGE(G25:G36),""),"")</f>
        <v/>
      </c>
      <c r="T25" s="14" t="str">
        <f>IF($A25&lt;&gt;$A24,IFERROR(AVERAGE(H25:H36),""),"")</f>
        <v/>
      </c>
      <c r="U25" s="14" t="str">
        <f>IF($A25&lt;&gt;$A24,IFERROR(AVERAGE(I25:I36),""),"")</f>
        <v/>
      </c>
      <c r="V25" s="14" t="str">
        <f>IF($A25&lt;&gt;$A24,IFERROR(AVERAGE(J25:J36),""),"")</f>
        <v/>
      </c>
      <c r="W25" s="14" t="str">
        <f>IF($A25&lt;&gt;$A24,IFERROR(AVERAGE(K25:K36),""),"")</f>
        <v/>
      </c>
      <c r="X25" s="14" t="str">
        <f>IF($A25&lt;&gt;$A24,IFERROR(AVERAGE(L25:L36),""),"")</f>
        <v/>
      </c>
      <c r="Y25" s="14" t="str">
        <f>IF($A25&lt;&gt;$A24,IFERROR(AVERAGE(M25:M36),""),"")</f>
        <v/>
      </c>
      <c r="Z25" s="15" t="str">
        <f>IF($A25&lt;&gt;$A24,IFERROR(AVERAGE(N25:N36),""),"")</f>
        <v/>
      </c>
    </row>
    <row r="26" spans="1:26" x14ac:dyDescent="0.3">
      <c r="A26" t="s">
        <v>17</v>
      </c>
      <c r="B26" t="s">
        <v>24</v>
      </c>
      <c r="C26" s="12">
        <v>16</v>
      </c>
      <c r="D26" s="13">
        <v>6</v>
      </c>
      <c r="E26" s="13">
        <v>19</v>
      </c>
      <c r="F26" s="13"/>
      <c r="G26" s="13">
        <v>12</v>
      </c>
      <c r="H26" s="13">
        <v>28</v>
      </c>
      <c r="I26" s="13">
        <v>13</v>
      </c>
      <c r="J26" s="13"/>
      <c r="K26" s="13">
        <v>8</v>
      </c>
      <c r="L26" s="13">
        <v>3</v>
      </c>
      <c r="M26" s="13">
        <v>16</v>
      </c>
      <c r="N26" s="6">
        <v>17</v>
      </c>
      <c r="O26" s="14" t="str">
        <f>IF($A26&lt;&gt;$A25,IFERROR(AVERAGE(C26:C37),""),"")</f>
        <v/>
      </c>
      <c r="P26" s="14" t="str">
        <f>IF($A26&lt;&gt;$A25,IFERROR(AVERAGE(D26:D37),""),"")</f>
        <v/>
      </c>
      <c r="Q26" s="14" t="str">
        <f>IF($A26&lt;&gt;$A25,IFERROR(AVERAGE(E26:E37),""),"")</f>
        <v/>
      </c>
      <c r="R26" s="14" t="str">
        <f>IF($A26&lt;&gt;$A25,IFERROR(AVERAGE(F26:F37),""),"")</f>
        <v/>
      </c>
      <c r="S26" s="14" t="str">
        <f>IF($A26&lt;&gt;$A25,IFERROR(AVERAGE(G26:G37),""),"")</f>
        <v/>
      </c>
      <c r="T26" s="14" t="str">
        <f>IF($A26&lt;&gt;$A25,IFERROR(AVERAGE(H26:H37),""),"")</f>
        <v/>
      </c>
      <c r="U26" s="14" t="str">
        <f>IF($A26&lt;&gt;$A25,IFERROR(AVERAGE(I26:I37),""),"")</f>
        <v/>
      </c>
      <c r="V26" s="14" t="str">
        <f>IF($A26&lt;&gt;$A25,IFERROR(AVERAGE(J26:J37),""),"")</f>
        <v/>
      </c>
      <c r="W26" s="14" t="str">
        <f>IF($A26&lt;&gt;$A25,IFERROR(AVERAGE(K26:K37),""),"")</f>
        <v/>
      </c>
      <c r="X26" s="14" t="str">
        <f>IF($A26&lt;&gt;$A25,IFERROR(AVERAGE(L26:L37),""),"")</f>
        <v/>
      </c>
      <c r="Y26" s="14" t="str">
        <f>IF($A26&lt;&gt;$A25,IFERROR(AVERAGE(M26:M37),""),"")</f>
        <v/>
      </c>
      <c r="Z26" s="15" t="str">
        <f>IF($A26&lt;&gt;$A25,IFERROR(AVERAGE(N26:N37),""),"")</f>
        <v/>
      </c>
    </row>
    <row r="27" spans="1:26" x14ac:dyDescent="0.3">
      <c r="A27" t="s">
        <v>31</v>
      </c>
      <c r="B27" t="s">
        <v>13</v>
      </c>
      <c r="C27" s="12">
        <v>18</v>
      </c>
      <c r="D27" s="13">
        <v>6</v>
      </c>
      <c r="E27" s="13">
        <v>20</v>
      </c>
      <c r="F27" s="13">
        <v>5</v>
      </c>
      <c r="G27" s="13">
        <v>15</v>
      </c>
      <c r="H27" s="13">
        <v>30</v>
      </c>
      <c r="I27" s="13">
        <v>7</v>
      </c>
      <c r="J27" s="13">
        <v>8</v>
      </c>
      <c r="K27" s="13">
        <v>6</v>
      </c>
      <c r="L27" s="13"/>
      <c r="M27" s="13">
        <v>21</v>
      </c>
      <c r="N27" s="6">
        <v>17</v>
      </c>
      <c r="O27" s="14">
        <f>IF($A27&lt;&gt;$A26,IFERROR(AVERAGE(C27:C38),""),"")</f>
        <v>18.083333333333332</v>
      </c>
      <c r="P27" s="14">
        <f>IF($A27&lt;&gt;$A26,IFERROR(AVERAGE(D27:D38),""),"")</f>
        <v>6.833333333333333</v>
      </c>
      <c r="Q27" s="14">
        <f>IF($A27&lt;&gt;$A26,IFERROR(AVERAGE(E27:E38),""),"")</f>
        <v>21.333333333333332</v>
      </c>
      <c r="R27" s="14">
        <f>IF($A27&lt;&gt;$A26,IFERROR(AVERAGE(F27:F38),""),"")</f>
        <v>5.4285714285714288</v>
      </c>
      <c r="S27" s="14">
        <f>IF($A27&lt;&gt;$A26,IFERROR(AVERAGE(G27:G38),""),"")</f>
        <v>19</v>
      </c>
      <c r="T27" s="14">
        <f>IF($A27&lt;&gt;$A26,IFERROR(AVERAGE(H27:H38),""),"")</f>
        <v>25.75</v>
      </c>
      <c r="U27" s="14">
        <f>IF($A27&lt;&gt;$A26,IFERROR(AVERAGE(I27:I38),""),"")</f>
        <v>8.6666666666666661</v>
      </c>
      <c r="V27" s="14">
        <f>IF($A27&lt;&gt;$A26,IFERROR(AVERAGE(J27:J38),""),"")</f>
        <v>5.375</v>
      </c>
      <c r="W27" s="14">
        <f>IF($A27&lt;&gt;$A26,IFERROR(AVERAGE(K27:K38),""),"")</f>
        <v>9.8333333333333339</v>
      </c>
      <c r="X27" s="14">
        <f>IF($A27&lt;&gt;$A26,IFERROR(AVERAGE(L27:L38),""),"")</f>
        <v>7.166666666666667</v>
      </c>
      <c r="Y27" s="14">
        <f>IF($A27&lt;&gt;$A26,IFERROR(AVERAGE(M27:M38),""),"")</f>
        <v>20.333333333333332</v>
      </c>
      <c r="Z27" s="15">
        <f>IF($A27&lt;&gt;$A26,IFERROR(AVERAGE(N27:N38),""),"")</f>
        <v>19.75</v>
      </c>
    </row>
    <row r="28" spans="1:26" x14ac:dyDescent="0.3">
      <c r="A28" t="s">
        <v>31</v>
      </c>
      <c r="B28" t="s">
        <v>14</v>
      </c>
      <c r="C28" s="12">
        <v>16</v>
      </c>
      <c r="D28" s="13">
        <v>8</v>
      </c>
      <c r="E28" s="13">
        <v>22</v>
      </c>
      <c r="F28" s="13">
        <v>6</v>
      </c>
      <c r="G28" s="13">
        <v>20</v>
      </c>
      <c r="H28" s="13">
        <v>27</v>
      </c>
      <c r="I28" s="13">
        <v>4</v>
      </c>
      <c r="J28" s="13">
        <v>7</v>
      </c>
      <c r="K28" s="13">
        <v>9</v>
      </c>
      <c r="L28" s="13"/>
      <c r="M28" s="13">
        <v>21</v>
      </c>
      <c r="N28" s="6">
        <v>20</v>
      </c>
      <c r="O28" s="14" t="str">
        <f>IF($A28&lt;&gt;$A27,IFERROR(AVERAGE(C28:C39),""),"")</f>
        <v/>
      </c>
      <c r="P28" s="14" t="str">
        <f>IF($A28&lt;&gt;$A27,IFERROR(AVERAGE(D28:D39),""),"")</f>
        <v/>
      </c>
      <c r="Q28" s="14" t="str">
        <f>IF($A28&lt;&gt;$A27,IFERROR(AVERAGE(E28:E39),""),"")</f>
        <v/>
      </c>
      <c r="R28" s="14" t="str">
        <f>IF($A28&lt;&gt;$A27,IFERROR(AVERAGE(F28:F39),""),"")</f>
        <v/>
      </c>
      <c r="S28" s="14" t="str">
        <f>IF($A28&lt;&gt;$A27,IFERROR(AVERAGE(G28:G39),""),"")</f>
        <v/>
      </c>
      <c r="T28" s="14" t="str">
        <f>IF($A28&lt;&gt;$A27,IFERROR(AVERAGE(H28:H39),""),"")</f>
        <v/>
      </c>
      <c r="U28" s="14" t="str">
        <f>IF($A28&lt;&gt;$A27,IFERROR(AVERAGE(I28:I39),""),"")</f>
        <v/>
      </c>
      <c r="V28" s="14" t="str">
        <f>IF($A28&lt;&gt;$A27,IFERROR(AVERAGE(J28:J39),""),"")</f>
        <v/>
      </c>
      <c r="W28" s="14" t="str">
        <f>IF($A28&lt;&gt;$A27,IFERROR(AVERAGE(K28:K39),""),"")</f>
        <v/>
      </c>
      <c r="X28" s="14" t="str">
        <f>IF($A28&lt;&gt;$A27,IFERROR(AVERAGE(L28:L39),""),"")</f>
        <v/>
      </c>
      <c r="Y28" s="14" t="str">
        <f>IF($A28&lt;&gt;$A27,IFERROR(AVERAGE(M28:M39),""),"")</f>
        <v/>
      </c>
      <c r="Z28" s="15" t="str">
        <f>IF($A28&lt;&gt;$A27,IFERROR(AVERAGE(N28:N39),""),"")</f>
        <v/>
      </c>
    </row>
    <row r="29" spans="1:26" x14ac:dyDescent="0.3">
      <c r="A29" t="s">
        <v>31</v>
      </c>
      <c r="B29" t="s">
        <v>15</v>
      </c>
      <c r="C29" s="12">
        <v>20</v>
      </c>
      <c r="D29" s="13">
        <v>6</v>
      </c>
      <c r="E29" s="13">
        <v>22</v>
      </c>
      <c r="F29" s="13">
        <v>8</v>
      </c>
      <c r="G29" s="13">
        <v>20</v>
      </c>
      <c r="H29" s="13">
        <v>24</v>
      </c>
      <c r="I29" s="13"/>
      <c r="J29" s="13">
        <v>6</v>
      </c>
      <c r="K29" s="13">
        <v>12</v>
      </c>
      <c r="L29" s="13"/>
      <c r="M29" s="13">
        <v>22</v>
      </c>
      <c r="N29" s="6">
        <v>19</v>
      </c>
      <c r="O29" s="14" t="str">
        <f>IF($A29&lt;&gt;$A28,IFERROR(AVERAGE(C29:C40),""),"")</f>
        <v/>
      </c>
      <c r="P29" s="14" t="str">
        <f>IF($A29&lt;&gt;$A28,IFERROR(AVERAGE(D29:D40),""),"")</f>
        <v/>
      </c>
      <c r="Q29" s="14" t="str">
        <f>IF($A29&lt;&gt;$A28,IFERROR(AVERAGE(E29:E40),""),"")</f>
        <v/>
      </c>
      <c r="R29" s="14" t="str">
        <f>IF($A29&lt;&gt;$A28,IFERROR(AVERAGE(F29:F40),""),"")</f>
        <v/>
      </c>
      <c r="S29" s="14" t="str">
        <f>IF($A29&lt;&gt;$A28,IFERROR(AVERAGE(G29:G40),""),"")</f>
        <v/>
      </c>
      <c r="T29" s="14" t="str">
        <f>IF($A29&lt;&gt;$A28,IFERROR(AVERAGE(H29:H40),""),"")</f>
        <v/>
      </c>
      <c r="U29" s="14" t="str">
        <f>IF($A29&lt;&gt;$A28,IFERROR(AVERAGE(I29:I40),""),"")</f>
        <v/>
      </c>
      <c r="V29" s="14" t="str">
        <f>IF($A29&lt;&gt;$A28,IFERROR(AVERAGE(J29:J40),""),"")</f>
        <v/>
      </c>
      <c r="W29" s="14" t="str">
        <f>IF($A29&lt;&gt;$A28,IFERROR(AVERAGE(K29:K40),""),"")</f>
        <v/>
      </c>
      <c r="X29" s="14" t="str">
        <f>IF($A29&lt;&gt;$A28,IFERROR(AVERAGE(L29:L40),""),"")</f>
        <v/>
      </c>
      <c r="Y29" s="14" t="str">
        <f>IF($A29&lt;&gt;$A28,IFERROR(AVERAGE(M29:M40),""),"")</f>
        <v/>
      </c>
      <c r="Z29" s="15" t="str">
        <f>IF($A29&lt;&gt;$A28,IFERROR(AVERAGE(N29:N40),""),"")</f>
        <v/>
      </c>
    </row>
    <row r="30" spans="1:26" x14ac:dyDescent="0.3">
      <c r="A30" t="s">
        <v>31</v>
      </c>
      <c r="B30" t="s">
        <v>16</v>
      </c>
      <c r="C30" s="12">
        <v>19</v>
      </c>
      <c r="D30" s="13">
        <v>6</v>
      </c>
      <c r="E30" s="13">
        <v>16</v>
      </c>
      <c r="F30" s="13"/>
      <c r="G30" s="13">
        <v>18</v>
      </c>
      <c r="H30" s="13">
        <v>17</v>
      </c>
      <c r="I30" s="13"/>
      <c r="J30" s="13">
        <v>5</v>
      </c>
      <c r="K30" s="13">
        <v>8</v>
      </c>
      <c r="L30" s="13"/>
      <c r="M30" s="13">
        <v>17</v>
      </c>
      <c r="N30" s="6">
        <v>16</v>
      </c>
      <c r="O30" s="14" t="str">
        <f>IF($A30&lt;&gt;$A29,IFERROR(AVERAGE(C30:C41),""),"")</f>
        <v/>
      </c>
      <c r="P30" s="14" t="str">
        <f>IF($A30&lt;&gt;$A29,IFERROR(AVERAGE(D30:D41),""),"")</f>
        <v/>
      </c>
      <c r="Q30" s="14" t="str">
        <f>IF($A30&lt;&gt;$A29,IFERROR(AVERAGE(E30:E41),""),"")</f>
        <v/>
      </c>
      <c r="R30" s="14" t="str">
        <f>IF($A30&lt;&gt;$A29,IFERROR(AVERAGE(F30:F41),""),"")</f>
        <v/>
      </c>
      <c r="S30" s="14" t="str">
        <f>IF($A30&lt;&gt;$A29,IFERROR(AVERAGE(G30:G41),""),"")</f>
        <v/>
      </c>
      <c r="T30" s="14" t="str">
        <f>IF($A30&lt;&gt;$A29,IFERROR(AVERAGE(H30:H41),""),"")</f>
        <v/>
      </c>
      <c r="U30" s="14" t="str">
        <f>IF($A30&lt;&gt;$A29,IFERROR(AVERAGE(I30:I41),""),"")</f>
        <v/>
      </c>
      <c r="V30" s="14" t="str">
        <f>IF($A30&lt;&gt;$A29,IFERROR(AVERAGE(J30:J41),""),"")</f>
        <v/>
      </c>
      <c r="W30" s="14" t="str">
        <f>IF($A30&lt;&gt;$A29,IFERROR(AVERAGE(K30:K41),""),"")</f>
        <v/>
      </c>
      <c r="X30" s="14" t="str">
        <f>IF($A30&lt;&gt;$A29,IFERROR(AVERAGE(L30:L41),""),"")</f>
        <v/>
      </c>
      <c r="Y30" s="14" t="str">
        <f>IF($A30&lt;&gt;$A29,IFERROR(AVERAGE(M30:M41),""),"")</f>
        <v/>
      </c>
      <c r="Z30" s="15" t="str">
        <f>IF($A30&lt;&gt;$A29,IFERROR(AVERAGE(N30:N41),""),"")</f>
        <v/>
      </c>
    </row>
    <row r="31" spans="1:26" x14ac:dyDescent="0.3">
      <c r="A31" t="s">
        <v>31</v>
      </c>
      <c r="B31" t="s">
        <v>17</v>
      </c>
      <c r="C31" s="12">
        <v>20</v>
      </c>
      <c r="D31" s="13">
        <v>7</v>
      </c>
      <c r="E31" s="13">
        <v>23</v>
      </c>
      <c r="F31" s="13"/>
      <c r="G31" s="13">
        <v>24</v>
      </c>
      <c r="H31" s="13">
        <v>24</v>
      </c>
      <c r="I31" s="13"/>
      <c r="J31" s="13">
        <v>3</v>
      </c>
      <c r="K31" s="13">
        <v>11</v>
      </c>
      <c r="L31" s="13"/>
      <c r="M31" s="13">
        <v>25</v>
      </c>
      <c r="N31" s="6">
        <v>21</v>
      </c>
      <c r="O31" s="14" t="str">
        <f>IF($A31&lt;&gt;$A30,IFERROR(AVERAGE(C31:C42),""),"")</f>
        <v/>
      </c>
      <c r="P31" s="14" t="str">
        <f>IF($A31&lt;&gt;$A30,IFERROR(AVERAGE(D31:D42),""),"")</f>
        <v/>
      </c>
      <c r="Q31" s="14" t="str">
        <f>IF($A31&lt;&gt;$A30,IFERROR(AVERAGE(E31:E42),""),"")</f>
        <v/>
      </c>
      <c r="R31" s="14" t="str">
        <f>IF($A31&lt;&gt;$A30,IFERROR(AVERAGE(F31:F42),""),"")</f>
        <v/>
      </c>
      <c r="S31" s="14" t="str">
        <f>IF($A31&lt;&gt;$A30,IFERROR(AVERAGE(G31:G42),""),"")</f>
        <v/>
      </c>
      <c r="T31" s="14" t="str">
        <f>IF($A31&lt;&gt;$A30,IFERROR(AVERAGE(H31:H42),""),"")</f>
        <v/>
      </c>
      <c r="U31" s="14" t="str">
        <f>IF($A31&lt;&gt;$A30,IFERROR(AVERAGE(I31:I42),""),"")</f>
        <v/>
      </c>
      <c r="V31" s="14" t="str">
        <f>IF($A31&lt;&gt;$A30,IFERROR(AVERAGE(J31:J42),""),"")</f>
        <v/>
      </c>
      <c r="W31" s="14" t="str">
        <f>IF($A31&lt;&gt;$A30,IFERROR(AVERAGE(K31:K42),""),"")</f>
        <v/>
      </c>
      <c r="X31" s="14" t="str">
        <f>IF($A31&lt;&gt;$A30,IFERROR(AVERAGE(L31:L42),""),"")</f>
        <v/>
      </c>
      <c r="Y31" s="14" t="str">
        <f>IF($A31&lt;&gt;$A30,IFERROR(AVERAGE(M31:M42),""),"")</f>
        <v/>
      </c>
      <c r="Z31" s="15" t="str">
        <f>IF($A31&lt;&gt;$A30,IFERROR(AVERAGE(N31:N42),""),"")</f>
        <v/>
      </c>
    </row>
    <row r="32" spans="1:26" x14ac:dyDescent="0.3">
      <c r="A32" t="s">
        <v>31</v>
      </c>
      <c r="B32" t="s">
        <v>18</v>
      </c>
      <c r="C32" s="12">
        <v>20</v>
      </c>
      <c r="D32" s="13">
        <v>7</v>
      </c>
      <c r="E32" s="13">
        <v>19</v>
      </c>
      <c r="F32" s="13">
        <v>6</v>
      </c>
      <c r="G32" s="13">
        <v>22</v>
      </c>
      <c r="H32" s="13">
        <v>22</v>
      </c>
      <c r="I32" s="13">
        <v>7</v>
      </c>
      <c r="J32" s="13">
        <v>6</v>
      </c>
      <c r="K32" s="13">
        <v>6</v>
      </c>
      <c r="L32" s="13"/>
      <c r="M32" s="13">
        <v>21</v>
      </c>
      <c r="N32" s="6">
        <v>22</v>
      </c>
      <c r="O32" s="14" t="str">
        <f>IF($A32&lt;&gt;$A31,IFERROR(AVERAGE(C32:C43),""),"")</f>
        <v/>
      </c>
      <c r="P32" s="14" t="str">
        <f>IF($A32&lt;&gt;$A31,IFERROR(AVERAGE(D32:D43),""),"")</f>
        <v/>
      </c>
      <c r="Q32" s="14" t="str">
        <f>IF($A32&lt;&gt;$A31,IFERROR(AVERAGE(E32:E43),""),"")</f>
        <v/>
      </c>
      <c r="R32" s="14" t="str">
        <f>IF($A32&lt;&gt;$A31,IFERROR(AVERAGE(F32:F43),""),"")</f>
        <v/>
      </c>
      <c r="S32" s="14" t="str">
        <f>IF($A32&lt;&gt;$A31,IFERROR(AVERAGE(G32:G43),""),"")</f>
        <v/>
      </c>
      <c r="T32" s="14" t="str">
        <f>IF($A32&lt;&gt;$A31,IFERROR(AVERAGE(H32:H43),""),"")</f>
        <v/>
      </c>
      <c r="U32" s="14" t="str">
        <f>IF($A32&lt;&gt;$A31,IFERROR(AVERAGE(I32:I43),""),"")</f>
        <v/>
      </c>
      <c r="V32" s="14" t="str">
        <f>IF($A32&lt;&gt;$A31,IFERROR(AVERAGE(J32:J43),""),"")</f>
        <v/>
      </c>
      <c r="W32" s="14" t="str">
        <f>IF($A32&lt;&gt;$A31,IFERROR(AVERAGE(K32:K43),""),"")</f>
        <v/>
      </c>
      <c r="X32" s="14" t="str">
        <f>IF($A32&lt;&gt;$A31,IFERROR(AVERAGE(L32:L43),""),"")</f>
        <v/>
      </c>
      <c r="Y32" s="14" t="str">
        <f>IF($A32&lt;&gt;$A31,IFERROR(AVERAGE(M32:M43),""),"")</f>
        <v/>
      </c>
      <c r="Z32" s="15" t="str">
        <f>IF($A32&lt;&gt;$A31,IFERROR(AVERAGE(N32:N43),""),"")</f>
        <v/>
      </c>
    </row>
    <row r="33" spans="1:26" x14ac:dyDescent="0.3">
      <c r="A33" t="s">
        <v>31</v>
      </c>
      <c r="B33" t="s">
        <v>19</v>
      </c>
      <c r="C33" s="12">
        <v>20</v>
      </c>
      <c r="D33" s="13">
        <v>7</v>
      </c>
      <c r="E33" s="13">
        <v>23</v>
      </c>
      <c r="F33" s="13">
        <v>5</v>
      </c>
      <c r="G33" s="13">
        <v>19</v>
      </c>
      <c r="H33" s="13">
        <v>26</v>
      </c>
      <c r="I33" s="13">
        <v>11</v>
      </c>
      <c r="J33" s="13"/>
      <c r="K33" s="13">
        <v>10</v>
      </c>
      <c r="L33" s="13">
        <v>5</v>
      </c>
      <c r="M33" s="13">
        <v>25</v>
      </c>
      <c r="N33" s="6">
        <v>19</v>
      </c>
      <c r="O33" s="14" t="str">
        <f>IF($A33&lt;&gt;$A32,IFERROR(AVERAGE(C33:C44),""),"")</f>
        <v/>
      </c>
      <c r="P33" s="14" t="str">
        <f>IF($A33&lt;&gt;$A32,IFERROR(AVERAGE(D33:D44),""),"")</f>
        <v/>
      </c>
      <c r="Q33" s="14" t="str">
        <f>IF($A33&lt;&gt;$A32,IFERROR(AVERAGE(E33:E44),""),"")</f>
        <v/>
      </c>
      <c r="R33" s="14" t="str">
        <f>IF($A33&lt;&gt;$A32,IFERROR(AVERAGE(F33:F44),""),"")</f>
        <v/>
      </c>
      <c r="S33" s="14" t="str">
        <f>IF($A33&lt;&gt;$A32,IFERROR(AVERAGE(G33:G44),""),"")</f>
        <v/>
      </c>
      <c r="T33" s="14" t="str">
        <f>IF($A33&lt;&gt;$A32,IFERROR(AVERAGE(H33:H44),""),"")</f>
        <v/>
      </c>
      <c r="U33" s="14" t="str">
        <f>IF($A33&lt;&gt;$A32,IFERROR(AVERAGE(I33:I44),""),"")</f>
        <v/>
      </c>
      <c r="V33" s="14" t="str">
        <f>IF($A33&lt;&gt;$A32,IFERROR(AVERAGE(J33:J44),""),"")</f>
        <v/>
      </c>
      <c r="W33" s="14" t="str">
        <f>IF($A33&lt;&gt;$A32,IFERROR(AVERAGE(K33:K44),""),"")</f>
        <v/>
      </c>
      <c r="X33" s="14" t="str">
        <f>IF($A33&lt;&gt;$A32,IFERROR(AVERAGE(L33:L44),""),"")</f>
        <v/>
      </c>
      <c r="Y33" s="14" t="str">
        <f>IF($A33&lt;&gt;$A32,IFERROR(AVERAGE(M33:M44),""),"")</f>
        <v/>
      </c>
      <c r="Z33" s="15" t="str">
        <f>IF($A33&lt;&gt;$A32,IFERROR(AVERAGE(N33:N44),""),"")</f>
        <v/>
      </c>
    </row>
    <row r="34" spans="1:26" x14ac:dyDescent="0.3">
      <c r="A34" t="s">
        <v>31</v>
      </c>
      <c r="B34" t="s">
        <v>20</v>
      </c>
      <c r="C34" s="12">
        <v>16</v>
      </c>
      <c r="D34" s="13">
        <v>6</v>
      </c>
      <c r="E34" s="13">
        <v>20</v>
      </c>
      <c r="F34" s="13">
        <v>2</v>
      </c>
      <c r="G34" s="13">
        <v>18</v>
      </c>
      <c r="H34" s="13">
        <v>24</v>
      </c>
      <c r="I34" s="13">
        <v>9</v>
      </c>
      <c r="J34" s="13">
        <v>3</v>
      </c>
      <c r="K34" s="13">
        <v>12</v>
      </c>
      <c r="L34" s="13">
        <v>10</v>
      </c>
      <c r="M34" s="13">
        <v>21</v>
      </c>
      <c r="N34" s="6">
        <v>20</v>
      </c>
      <c r="O34" s="14" t="str">
        <f>IF($A34&lt;&gt;$A33,IFERROR(AVERAGE(C34:C45),""),"")</f>
        <v/>
      </c>
      <c r="P34" s="14" t="str">
        <f>IF($A34&lt;&gt;$A33,IFERROR(AVERAGE(D34:D45),""),"")</f>
        <v/>
      </c>
      <c r="Q34" s="14" t="str">
        <f>IF($A34&lt;&gt;$A33,IFERROR(AVERAGE(E34:E45),""),"")</f>
        <v/>
      </c>
      <c r="R34" s="14" t="str">
        <f>IF($A34&lt;&gt;$A33,IFERROR(AVERAGE(F34:F45),""),"")</f>
        <v/>
      </c>
      <c r="S34" s="14" t="str">
        <f>IF($A34&lt;&gt;$A33,IFERROR(AVERAGE(G34:G45),""),"")</f>
        <v/>
      </c>
      <c r="T34" s="14" t="str">
        <f>IF($A34&lt;&gt;$A33,IFERROR(AVERAGE(H34:H45),""),"")</f>
        <v/>
      </c>
      <c r="U34" s="14" t="str">
        <f>IF($A34&lt;&gt;$A33,IFERROR(AVERAGE(I34:I45),""),"")</f>
        <v/>
      </c>
      <c r="V34" s="14" t="str">
        <f>IF($A34&lt;&gt;$A33,IFERROR(AVERAGE(J34:J45),""),"")</f>
        <v/>
      </c>
      <c r="W34" s="14" t="str">
        <f>IF($A34&lt;&gt;$A33,IFERROR(AVERAGE(K34:K45),""),"")</f>
        <v/>
      </c>
      <c r="X34" s="14" t="str">
        <f>IF($A34&lt;&gt;$A33,IFERROR(AVERAGE(L34:L45),""),"")</f>
        <v/>
      </c>
      <c r="Y34" s="14" t="str">
        <f>IF($A34&lt;&gt;$A33,IFERROR(AVERAGE(M34:M45),""),"")</f>
        <v/>
      </c>
      <c r="Z34" s="15" t="str">
        <f>IF($A34&lt;&gt;$A33,IFERROR(AVERAGE(N34:N45),""),"")</f>
        <v/>
      </c>
    </row>
    <row r="35" spans="1:26" x14ac:dyDescent="0.3">
      <c r="A35" t="s">
        <v>31</v>
      </c>
      <c r="B35" t="s">
        <v>21</v>
      </c>
      <c r="C35" s="12">
        <v>18</v>
      </c>
      <c r="D35" s="13">
        <v>7</v>
      </c>
      <c r="E35" s="13">
        <v>23</v>
      </c>
      <c r="F35" s="13">
        <v>6</v>
      </c>
      <c r="G35" s="13">
        <v>24</v>
      </c>
      <c r="H35" s="13">
        <v>26</v>
      </c>
      <c r="I35" s="13">
        <v>10</v>
      </c>
      <c r="J35" s="13">
        <v>5</v>
      </c>
      <c r="K35" s="13">
        <v>11</v>
      </c>
      <c r="L35" s="13">
        <v>7</v>
      </c>
      <c r="M35" s="13">
        <v>20</v>
      </c>
      <c r="N35" s="6">
        <v>21</v>
      </c>
      <c r="O35" s="14" t="str">
        <f>IF($A35&lt;&gt;$A34,IFERROR(AVERAGE(C35:C46),""),"")</f>
        <v/>
      </c>
      <c r="P35" s="14" t="str">
        <f>IF($A35&lt;&gt;$A34,IFERROR(AVERAGE(D35:D46),""),"")</f>
        <v/>
      </c>
      <c r="Q35" s="14" t="str">
        <f>IF($A35&lt;&gt;$A34,IFERROR(AVERAGE(E35:E46),""),"")</f>
        <v/>
      </c>
      <c r="R35" s="14" t="str">
        <f>IF($A35&lt;&gt;$A34,IFERROR(AVERAGE(F35:F46),""),"")</f>
        <v/>
      </c>
      <c r="S35" s="14" t="str">
        <f>IF($A35&lt;&gt;$A34,IFERROR(AVERAGE(G35:G46),""),"")</f>
        <v/>
      </c>
      <c r="T35" s="14" t="str">
        <f>IF($A35&lt;&gt;$A34,IFERROR(AVERAGE(H35:H46),""),"")</f>
        <v/>
      </c>
      <c r="U35" s="14" t="str">
        <f>IF($A35&lt;&gt;$A34,IFERROR(AVERAGE(I35:I46),""),"")</f>
        <v/>
      </c>
      <c r="V35" s="14" t="str">
        <f>IF($A35&lt;&gt;$A34,IFERROR(AVERAGE(J35:J46),""),"")</f>
        <v/>
      </c>
      <c r="W35" s="14" t="str">
        <f>IF($A35&lt;&gt;$A34,IFERROR(AVERAGE(K35:K46),""),"")</f>
        <v/>
      </c>
      <c r="X35" s="14" t="str">
        <f>IF($A35&lt;&gt;$A34,IFERROR(AVERAGE(L35:L46),""),"")</f>
        <v/>
      </c>
      <c r="Y35" s="14" t="str">
        <f>IF($A35&lt;&gt;$A34,IFERROR(AVERAGE(M35:M46),""),"")</f>
        <v/>
      </c>
      <c r="Z35" s="15" t="str">
        <f>IF($A35&lt;&gt;$A34,IFERROR(AVERAGE(N35:N46),""),"")</f>
        <v/>
      </c>
    </row>
    <row r="36" spans="1:26" x14ac:dyDescent="0.3">
      <c r="A36" t="s">
        <v>31</v>
      </c>
      <c r="B36" t="s">
        <v>22</v>
      </c>
      <c r="C36" s="12">
        <v>17</v>
      </c>
      <c r="D36" s="13">
        <v>8</v>
      </c>
      <c r="E36" s="13">
        <v>22</v>
      </c>
      <c r="F36" s="13"/>
      <c r="G36" s="13">
        <v>17</v>
      </c>
      <c r="H36" s="13">
        <v>28</v>
      </c>
      <c r="I36" s="13">
        <v>9</v>
      </c>
      <c r="J36" s="13"/>
      <c r="K36" s="13">
        <v>12</v>
      </c>
      <c r="L36" s="13">
        <v>8</v>
      </c>
      <c r="M36" s="13">
        <v>19</v>
      </c>
      <c r="N36" s="6">
        <v>22</v>
      </c>
      <c r="O36" s="14" t="str">
        <f>IF($A36&lt;&gt;$A35,IFERROR(AVERAGE(C36:C47),""),"")</f>
        <v/>
      </c>
      <c r="P36" s="14" t="str">
        <f>IF($A36&lt;&gt;$A35,IFERROR(AVERAGE(D36:D47),""),"")</f>
        <v/>
      </c>
      <c r="Q36" s="14" t="str">
        <f>IF($A36&lt;&gt;$A35,IFERROR(AVERAGE(E36:E47),""),"")</f>
        <v/>
      </c>
      <c r="R36" s="14" t="str">
        <f>IF($A36&lt;&gt;$A35,IFERROR(AVERAGE(F36:F47),""),"")</f>
        <v/>
      </c>
      <c r="S36" s="14" t="str">
        <f>IF($A36&lt;&gt;$A35,IFERROR(AVERAGE(G36:G47),""),"")</f>
        <v/>
      </c>
      <c r="T36" s="14" t="str">
        <f>IF($A36&lt;&gt;$A35,IFERROR(AVERAGE(H36:H47),""),"")</f>
        <v/>
      </c>
      <c r="U36" s="14" t="str">
        <f>IF($A36&lt;&gt;$A35,IFERROR(AVERAGE(I36:I47),""),"")</f>
        <v/>
      </c>
      <c r="V36" s="14" t="str">
        <f>IF($A36&lt;&gt;$A35,IFERROR(AVERAGE(J36:J47),""),"")</f>
        <v/>
      </c>
      <c r="W36" s="14" t="str">
        <f>IF($A36&lt;&gt;$A35,IFERROR(AVERAGE(K36:K47),""),"")</f>
        <v/>
      </c>
      <c r="X36" s="14" t="str">
        <f>IF($A36&lt;&gt;$A35,IFERROR(AVERAGE(L36:L47),""),"")</f>
        <v/>
      </c>
      <c r="Y36" s="14" t="str">
        <f>IF($A36&lt;&gt;$A35,IFERROR(AVERAGE(M36:M47),""),"")</f>
        <v/>
      </c>
      <c r="Z36" s="15" t="str">
        <f>IF($A36&lt;&gt;$A35,IFERROR(AVERAGE(N36:N47),""),"")</f>
        <v/>
      </c>
    </row>
    <row r="37" spans="1:26" x14ac:dyDescent="0.3">
      <c r="A37" t="s">
        <v>31</v>
      </c>
      <c r="B37" t="s">
        <v>23</v>
      </c>
      <c r="C37" s="12">
        <v>16</v>
      </c>
      <c r="D37" s="13">
        <v>8</v>
      </c>
      <c r="E37" s="13">
        <v>23</v>
      </c>
      <c r="F37" s="13"/>
      <c r="G37" s="13">
        <v>17</v>
      </c>
      <c r="H37" s="13">
        <v>30</v>
      </c>
      <c r="I37" s="13">
        <v>10</v>
      </c>
      <c r="J37" s="13"/>
      <c r="K37" s="13">
        <v>11</v>
      </c>
      <c r="L37" s="13">
        <v>6</v>
      </c>
      <c r="M37" s="13">
        <v>17</v>
      </c>
      <c r="N37" s="6">
        <v>20</v>
      </c>
      <c r="O37" s="14" t="str">
        <f>IF($A37&lt;&gt;$A36,IFERROR(AVERAGE(C37:C48),""),"")</f>
        <v/>
      </c>
      <c r="P37" s="14" t="str">
        <f>IF($A37&lt;&gt;$A36,IFERROR(AVERAGE(D37:D48),""),"")</f>
        <v/>
      </c>
      <c r="Q37" s="14" t="str">
        <f>IF($A37&lt;&gt;$A36,IFERROR(AVERAGE(E37:E48),""),"")</f>
        <v/>
      </c>
      <c r="R37" s="14" t="str">
        <f>IF($A37&lt;&gt;$A36,IFERROR(AVERAGE(F37:F48),""),"")</f>
        <v/>
      </c>
      <c r="S37" s="14" t="str">
        <f>IF($A37&lt;&gt;$A36,IFERROR(AVERAGE(G37:G48),""),"")</f>
        <v/>
      </c>
      <c r="T37" s="14" t="str">
        <f>IF($A37&lt;&gt;$A36,IFERROR(AVERAGE(H37:H48),""),"")</f>
        <v/>
      </c>
      <c r="U37" s="14" t="str">
        <f>IF($A37&lt;&gt;$A36,IFERROR(AVERAGE(I37:I48),""),"")</f>
        <v/>
      </c>
      <c r="V37" s="14" t="str">
        <f>IF($A37&lt;&gt;$A36,IFERROR(AVERAGE(J37:J48),""),"")</f>
        <v/>
      </c>
      <c r="W37" s="14" t="str">
        <f>IF($A37&lt;&gt;$A36,IFERROR(AVERAGE(K37:K48),""),"")</f>
        <v/>
      </c>
      <c r="X37" s="14" t="str">
        <f>IF($A37&lt;&gt;$A36,IFERROR(AVERAGE(L37:L48),""),"")</f>
        <v/>
      </c>
      <c r="Y37" s="14" t="str">
        <f>IF($A37&lt;&gt;$A36,IFERROR(AVERAGE(M37:M48),""),"")</f>
        <v/>
      </c>
      <c r="Z37" s="15" t="str">
        <f>IF($A37&lt;&gt;$A36,IFERROR(AVERAGE(N37:N48),""),"")</f>
        <v/>
      </c>
    </row>
    <row r="38" spans="1:26" x14ac:dyDescent="0.3">
      <c r="A38" t="s">
        <v>31</v>
      </c>
      <c r="B38" t="s">
        <v>24</v>
      </c>
      <c r="C38" s="12">
        <v>17</v>
      </c>
      <c r="D38" s="13">
        <v>6</v>
      </c>
      <c r="E38" s="13">
        <v>23</v>
      </c>
      <c r="F38" s="13"/>
      <c r="G38" s="13">
        <v>14</v>
      </c>
      <c r="H38" s="13">
        <v>31</v>
      </c>
      <c r="I38" s="13">
        <v>11</v>
      </c>
      <c r="J38" s="13"/>
      <c r="K38" s="13">
        <v>10</v>
      </c>
      <c r="L38" s="13">
        <v>7</v>
      </c>
      <c r="M38" s="13">
        <v>15</v>
      </c>
      <c r="N38" s="6">
        <v>20</v>
      </c>
      <c r="O38" s="14" t="str">
        <f>IF($A38&lt;&gt;$A37,IFERROR(AVERAGE(C38:C49),""),"")</f>
        <v/>
      </c>
      <c r="P38" s="14" t="str">
        <f>IF($A38&lt;&gt;$A37,IFERROR(AVERAGE(D38:D49),""),"")</f>
        <v/>
      </c>
      <c r="Q38" s="14" t="str">
        <f>IF($A38&lt;&gt;$A37,IFERROR(AVERAGE(E38:E49),""),"")</f>
        <v/>
      </c>
      <c r="R38" s="14" t="str">
        <f>IF($A38&lt;&gt;$A37,IFERROR(AVERAGE(F38:F49),""),"")</f>
        <v/>
      </c>
      <c r="S38" s="14" t="str">
        <f>IF($A38&lt;&gt;$A37,IFERROR(AVERAGE(G38:G49),""),"")</f>
        <v/>
      </c>
      <c r="T38" s="14" t="str">
        <f>IF($A38&lt;&gt;$A37,IFERROR(AVERAGE(H38:H49),""),"")</f>
        <v/>
      </c>
      <c r="U38" s="14" t="str">
        <f>IF($A38&lt;&gt;$A37,IFERROR(AVERAGE(I38:I49),""),"")</f>
        <v/>
      </c>
      <c r="V38" s="14" t="str">
        <f>IF($A38&lt;&gt;$A37,IFERROR(AVERAGE(J38:J49),""),"")</f>
        <v/>
      </c>
      <c r="W38" s="14" t="str">
        <f>IF($A38&lt;&gt;$A37,IFERROR(AVERAGE(K38:K49),""),"")</f>
        <v/>
      </c>
      <c r="X38" s="14" t="str">
        <f>IF($A38&lt;&gt;$A37,IFERROR(AVERAGE(L38:L49),""),"")</f>
        <v/>
      </c>
      <c r="Y38" s="14" t="str">
        <f>IF($A38&lt;&gt;$A37,IFERROR(AVERAGE(M38:M49),""),"")</f>
        <v/>
      </c>
      <c r="Z38" s="15" t="str">
        <f>IF($A38&lt;&gt;$A37,IFERROR(AVERAGE(N38:N49),""),"")</f>
        <v/>
      </c>
    </row>
    <row r="39" spans="1:26" x14ac:dyDescent="0.3">
      <c r="A39" t="s">
        <v>18</v>
      </c>
      <c r="B39" t="s">
        <v>13</v>
      </c>
      <c r="C39" s="12">
        <v>20</v>
      </c>
      <c r="D39" s="13">
        <v>9</v>
      </c>
      <c r="E39" s="13">
        <v>24</v>
      </c>
      <c r="F39" s="13">
        <v>5</v>
      </c>
      <c r="G39" s="13">
        <v>17</v>
      </c>
      <c r="H39" s="13">
        <v>36</v>
      </c>
      <c r="I39" s="13">
        <v>8</v>
      </c>
      <c r="J39" s="13">
        <v>6</v>
      </c>
      <c r="K39" s="13">
        <v>8</v>
      </c>
      <c r="L39" s="13"/>
      <c r="M39" s="13">
        <v>20</v>
      </c>
      <c r="N39" s="6">
        <v>20</v>
      </c>
      <c r="O39" s="14">
        <f>IF($A39&lt;&gt;$A38,IFERROR(AVERAGE(C39:C50),""),"")</f>
        <v>17.166666666666668</v>
      </c>
      <c r="P39" s="14">
        <f>IF($A39&lt;&gt;$A38,IFERROR(AVERAGE(D39:D50),""),"")</f>
        <v>7.416666666666667</v>
      </c>
      <c r="Q39" s="14">
        <f>IF($A39&lt;&gt;$A38,IFERROR(AVERAGE(E39:E50),""),"")</f>
        <v>20.083333333333332</v>
      </c>
      <c r="R39" s="14">
        <f>IF($A39&lt;&gt;$A38,IFERROR(AVERAGE(F39:F50),""),"")</f>
        <v>5.4285714285714288</v>
      </c>
      <c r="S39" s="14">
        <f>IF($A39&lt;&gt;$A38,IFERROR(AVERAGE(G39:G50),""),"")</f>
        <v>18.416666666666668</v>
      </c>
      <c r="T39" s="14">
        <f>IF($A39&lt;&gt;$A38,IFERROR(AVERAGE(H39:H50),""),"")</f>
        <v>25.25</v>
      </c>
      <c r="U39" s="14">
        <f>IF($A39&lt;&gt;$A38,IFERROR(AVERAGE(I39:I50),""),"")</f>
        <v>10.111111111111111</v>
      </c>
      <c r="V39" s="14">
        <f>IF($A39&lt;&gt;$A38,IFERROR(AVERAGE(J39:J50),""),"")</f>
        <v>5.75</v>
      </c>
      <c r="W39" s="14">
        <f>IF($A39&lt;&gt;$A38,IFERROR(AVERAGE(K39:K50),""),"")</f>
        <v>9.9166666666666661</v>
      </c>
      <c r="X39" s="14">
        <f>IF($A39&lt;&gt;$A38,IFERROR(AVERAGE(L39:L50),""),"")</f>
        <v>6</v>
      </c>
      <c r="Y39" s="14">
        <f>IF($A39&lt;&gt;$A38,IFERROR(AVERAGE(M39:M50),""),"")</f>
        <v>18.25</v>
      </c>
      <c r="Z39" s="15">
        <f>IF($A39&lt;&gt;$A38,IFERROR(AVERAGE(N39:N50),""),"")</f>
        <v>18.75</v>
      </c>
    </row>
    <row r="40" spans="1:26" x14ac:dyDescent="0.3">
      <c r="A40" t="s">
        <v>18</v>
      </c>
      <c r="B40" t="s">
        <v>14</v>
      </c>
      <c r="C40" s="12">
        <v>16</v>
      </c>
      <c r="D40" s="13">
        <v>9</v>
      </c>
      <c r="E40" s="13">
        <v>21</v>
      </c>
      <c r="F40" s="13">
        <v>7</v>
      </c>
      <c r="G40" s="13">
        <v>18</v>
      </c>
      <c r="H40" s="13">
        <v>29</v>
      </c>
      <c r="I40" s="13">
        <v>6</v>
      </c>
      <c r="J40" s="13">
        <v>5</v>
      </c>
      <c r="K40" s="13">
        <v>8</v>
      </c>
      <c r="L40" s="13"/>
      <c r="M40" s="13">
        <v>17</v>
      </c>
      <c r="N40" s="6">
        <v>20</v>
      </c>
      <c r="O40" s="14" t="str">
        <f>IF($A40&lt;&gt;$A39,IFERROR(AVERAGE(C40:C51),""),"")</f>
        <v/>
      </c>
      <c r="P40" s="14" t="str">
        <f>IF($A40&lt;&gt;$A39,IFERROR(AVERAGE(D40:D51),""),"")</f>
        <v/>
      </c>
      <c r="Q40" s="14" t="str">
        <f>IF($A40&lt;&gt;$A39,IFERROR(AVERAGE(E40:E51),""),"")</f>
        <v/>
      </c>
      <c r="R40" s="14" t="str">
        <f>IF($A40&lt;&gt;$A39,IFERROR(AVERAGE(F40:F51),""),"")</f>
        <v/>
      </c>
      <c r="S40" s="14" t="str">
        <f>IF($A40&lt;&gt;$A39,IFERROR(AVERAGE(G40:G51),""),"")</f>
        <v/>
      </c>
      <c r="T40" s="14" t="str">
        <f>IF($A40&lt;&gt;$A39,IFERROR(AVERAGE(H40:H51),""),"")</f>
        <v/>
      </c>
      <c r="U40" s="14" t="str">
        <f>IF($A40&lt;&gt;$A39,IFERROR(AVERAGE(I40:I51),""),"")</f>
        <v/>
      </c>
      <c r="V40" s="14" t="str">
        <f>IF($A40&lt;&gt;$A39,IFERROR(AVERAGE(J40:J51),""),"")</f>
        <v/>
      </c>
      <c r="W40" s="14" t="str">
        <f>IF($A40&lt;&gt;$A39,IFERROR(AVERAGE(K40:K51),""),"")</f>
        <v/>
      </c>
      <c r="X40" s="14" t="str">
        <f>IF($A40&lt;&gt;$A39,IFERROR(AVERAGE(L40:L51),""),"")</f>
        <v/>
      </c>
      <c r="Y40" s="14" t="str">
        <f>IF($A40&lt;&gt;$A39,IFERROR(AVERAGE(M40:M51),""),"")</f>
        <v/>
      </c>
      <c r="Z40" s="15" t="str">
        <f>IF($A40&lt;&gt;$A39,IFERROR(AVERAGE(N40:N51),""),"")</f>
        <v/>
      </c>
    </row>
    <row r="41" spans="1:26" x14ac:dyDescent="0.3">
      <c r="A41" t="s">
        <v>18</v>
      </c>
      <c r="B41" t="s">
        <v>15</v>
      </c>
      <c r="C41" s="12">
        <v>19</v>
      </c>
      <c r="D41" s="13">
        <v>8</v>
      </c>
      <c r="E41" s="13">
        <v>21</v>
      </c>
      <c r="F41" s="13">
        <v>6</v>
      </c>
      <c r="G41" s="13">
        <v>22</v>
      </c>
      <c r="H41" s="13">
        <v>23</v>
      </c>
      <c r="I41" s="13"/>
      <c r="J41" s="13">
        <v>8</v>
      </c>
      <c r="K41" s="13">
        <v>9</v>
      </c>
      <c r="L41" s="13"/>
      <c r="M41" s="13">
        <v>18</v>
      </c>
      <c r="N41" s="6">
        <v>19</v>
      </c>
      <c r="O41" s="14" t="str">
        <f>IF($A41&lt;&gt;$A40,IFERROR(AVERAGE(C41:C52),""),"")</f>
        <v/>
      </c>
      <c r="P41" s="14" t="str">
        <f>IF($A41&lt;&gt;$A40,IFERROR(AVERAGE(D41:D52),""),"")</f>
        <v/>
      </c>
      <c r="Q41" s="14" t="str">
        <f>IF($A41&lt;&gt;$A40,IFERROR(AVERAGE(E41:E52),""),"")</f>
        <v/>
      </c>
      <c r="R41" s="14" t="str">
        <f>IF($A41&lt;&gt;$A40,IFERROR(AVERAGE(F41:F52),""),"")</f>
        <v/>
      </c>
      <c r="S41" s="14" t="str">
        <f>IF($A41&lt;&gt;$A40,IFERROR(AVERAGE(G41:G52),""),"")</f>
        <v/>
      </c>
      <c r="T41" s="14" t="str">
        <f>IF($A41&lt;&gt;$A40,IFERROR(AVERAGE(H41:H52),""),"")</f>
        <v/>
      </c>
      <c r="U41" s="14" t="str">
        <f>IF($A41&lt;&gt;$A40,IFERROR(AVERAGE(I41:I52),""),"")</f>
        <v/>
      </c>
      <c r="V41" s="14" t="str">
        <f>IF($A41&lt;&gt;$A40,IFERROR(AVERAGE(J41:J52),""),"")</f>
        <v/>
      </c>
      <c r="W41" s="14" t="str">
        <f>IF($A41&lt;&gt;$A40,IFERROR(AVERAGE(K41:K52),""),"")</f>
        <v/>
      </c>
      <c r="X41" s="14" t="str">
        <f>IF($A41&lt;&gt;$A40,IFERROR(AVERAGE(L41:L52),""),"")</f>
        <v/>
      </c>
      <c r="Y41" s="14" t="str">
        <f>IF($A41&lt;&gt;$A40,IFERROR(AVERAGE(M41:M52),""),"")</f>
        <v/>
      </c>
      <c r="Z41" s="15" t="str">
        <f>IF($A41&lt;&gt;$A40,IFERROR(AVERAGE(N41:N52),""),"")</f>
        <v/>
      </c>
    </row>
    <row r="42" spans="1:26" x14ac:dyDescent="0.3">
      <c r="A42" t="s">
        <v>18</v>
      </c>
      <c r="B42" t="s">
        <v>16</v>
      </c>
      <c r="C42" s="12">
        <v>16</v>
      </c>
      <c r="D42" s="13">
        <v>5</v>
      </c>
      <c r="E42" s="13">
        <v>18</v>
      </c>
      <c r="F42" s="13"/>
      <c r="G42" s="13">
        <v>20</v>
      </c>
      <c r="H42" s="13">
        <v>19</v>
      </c>
      <c r="I42" s="13"/>
      <c r="J42" s="13">
        <v>6</v>
      </c>
      <c r="K42" s="13">
        <v>8</v>
      </c>
      <c r="L42" s="13"/>
      <c r="M42" s="13">
        <v>16</v>
      </c>
      <c r="N42" s="6">
        <v>13</v>
      </c>
      <c r="O42" s="14" t="str">
        <f>IF($A42&lt;&gt;$A41,IFERROR(AVERAGE(C42:C53),""),"")</f>
        <v/>
      </c>
      <c r="P42" s="14" t="str">
        <f>IF($A42&lt;&gt;$A41,IFERROR(AVERAGE(D42:D53),""),"")</f>
        <v/>
      </c>
      <c r="Q42" s="14" t="str">
        <f>IF($A42&lt;&gt;$A41,IFERROR(AVERAGE(E42:E53),""),"")</f>
        <v/>
      </c>
      <c r="R42" s="14" t="str">
        <f>IF($A42&lt;&gt;$A41,IFERROR(AVERAGE(F42:F53),""),"")</f>
        <v/>
      </c>
      <c r="S42" s="14" t="str">
        <f>IF($A42&lt;&gt;$A41,IFERROR(AVERAGE(G42:G53),""),"")</f>
        <v/>
      </c>
      <c r="T42" s="14" t="str">
        <f>IF($A42&lt;&gt;$A41,IFERROR(AVERAGE(H42:H53),""),"")</f>
        <v/>
      </c>
      <c r="U42" s="14" t="str">
        <f>IF($A42&lt;&gt;$A41,IFERROR(AVERAGE(I42:I53),""),"")</f>
        <v/>
      </c>
      <c r="V42" s="14" t="str">
        <f>IF($A42&lt;&gt;$A41,IFERROR(AVERAGE(J42:J53),""),"")</f>
        <v/>
      </c>
      <c r="W42" s="14" t="str">
        <f>IF($A42&lt;&gt;$A41,IFERROR(AVERAGE(K42:K53),""),"")</f>
        <v/>
      </c>
      <c r="X42" s="14" t="str">
        <f>IF($A42&lt;&gt;$A41,IFERROR(AVERAGE(L42:L53),""),"")</f>
        <v/>
      </c>
      <c r="Y42" s="14" t="str">
        <f>IF($A42&lt;&gt;$A41,IFERROR(AVERAGE(M42:M53),""),"")</f>
        <v/>
      </c>
      <c r="Z42" s="15" t="str">
        <f>IF($A42&lt;&gt;$A41,IFERROR(AVERAGE(N42:N53),""),"")</f>
        <v/>
      </c>
    </row>
    <row r="43" spans="1:26" x14ac:dyDescent="0.3">
      <c r="A43" t="s">
        <v>18</v>
      </c>
      <c r="B43" t="s">
        <v>17</v>
      </c>
      <c r="C43" s="12">
        <v>14</v>
      </c>
      <c r="D43" s="13">
        <v>7</v>
      </c>
      <c r="E43" s="13">
        <v>14</v>
      </c>
      <c r="F43" s="13"/>
      <c r="G43" s="13">
        <v>21</v>
      </c>
      <c r="H43" s="13">
        <v>15</v>
      </c>
      <c r="I43" s="13"/>
      <c r="J43" s="13">
        <v>4</v>
      </c>
      <c r="K43" s="13">
        <v>10</v>
      </c>
      <c r="L43" s="13"/>
      <c r="M43" s="13">
        <v>19</v>
      </c>
      <c r="N43" s="6">
        <v>13</v>
      </c>
      <c r="O43" s="14" t="str">
        <f>IF($A43&lt;&gt;$A42,IFERROR(AVERAGE(C43:C54),""),"")</f>
        <v/>
      </c>
      <c r="P43" s="14" t="str">
        <f>IF($A43&lt;&gt;$A42,IFERROR(AVERAGE(D43:D54),""),"")</f>
        <v/>
      </c>
      <c r="Q43" s="14" t="str">
        <f>IF($A43&lt;&gt;$A42,IFERROR(AVERAGE(E43:E54),""),"")</f>
        <v/>
      </c>
      <c r="R43" s="14" t="str">
        <f>IF($A43&lt;&gt;$A42,IFERROR(AVERAGE(F43:F54),""),"")</f>
        <v/>
      </c>
      <c r="S43" s="14" t="str">
        <f>IF($A43&lt;&gt;$A42,IFERROR(AVERAGE(G43:G54),""),"")</f>
        <v/>
      </c>
      <c r="T43" s="14" t="str">
        <f>IF($A43&lt;&gt;$A42,IFERROR(AVERAGE(H43:H54),""),"")</f>
        <v/>
      </c>
      <c r="U43" s="14" t="str">
        <f>IF($A43&lt;&gt;$A42,IFERROR(AVERAGE(I43:I54),""),"")</f>
        <v/>
      </c>
      <c r="V43" s="14" t="str">
        <f>IF($A43&lt;&gt;$A42,IFERROR(AVERAGE(J43:J54),""),"")</f>
        <v/>
      </c>
      <c r="W43" s="14" t="str">
        <f>IF($A43&lt;&gt;$A42,IFERROR(AVERAGE(K43:K54),""),"")</f>
        <v/>
      </c>
      <c r="X43" s="14" t="str">
        <f>IF($A43&lt;&gt;$A42,IFERROR(AVERAGE(L43:L54),""),"")</f>
        <v/>
      </c>
      <c r="Y43" s="14" t="str">
        <f>IF($A43&lt;&gt;$A42,IFERROR(AVERAGE(M43:M54),""),"")</f>
        <v/>
      </c>
      <c r="Z43" s="15" t="str">
        <f>IF($A43&lt;&gt;$A42,IFERROR(AVERAGE(N43:N54),""),"")</f>
        <v/>
      </c>
    </row>
    <row r="44" spans="1:26" x14ac:dyDescent="0.3">
      <c r="A44" t="s">
        <v>18</v>
      </c>
      <c r="B44" t="s">
        <v>18</v>
      </c>
      <c r="C44" s="12">
        <v>16</v>
      </c>
      <c r="D44" s="13">
        <v>6</v>
      </c>
      <c r="E44" s="13">
        <v>18</v>
      </c>
      <c r="F44" s="13">
        <v>5</v>
      </c>
      <c r="G44" s="13">
        <v>22</v>
      </c>
      <c r="H44" s="13">
        <v>19</v>
      </c>
      <c r="I44" s="13">
        <v>5</v>
      </c>
      <c r="J44" s="13">
        <v>5</v>
      </c>
      <c r="K44" s="13">
        <v>10</v>
      </c>
      <c r="L44" s="13"/>
      <c r="M44" s="13">
        <v>20</v>
      </c>
      <c r="N44" s="6">
        <v>19</v>
      </c>
      <c r="O44" s="14" t="str">
        <f>IF($A44&lt;&gt;$A43,IFERROR(AVERAGE(C44:C55),""),"")</f>
        <v/>
      </c>
      <c r="P44" s="14" t="str">
        <f>IF($A44&lt;&gt;$A43,IFERROR(AVERAGE(D44:D55),""),"")</f>
        <v/>
      </c>
      <c r="Q44" s="14" t="str">
        <f>IF($A44&lt;&gt;$A43,IFERROR(AVERAGE(E44:E55),""),"")</f>
        <v/>
      </c>
      <c r="R44" s="14" t="str">
        <f>IF($A44&lt;&gt;$A43,IFERROR(AVERAGE(F44:F55),""),"")</f>
        <v/>
      </c>
      <c r="S44" s="14" t="str">
        <f>IF($A44&lt;&gt;$A43,IFERROR(AVERAGE(G44:G55),""),"")</f>
        <v/>
      </c>
      <c r="T44" s="14" t="str">
        <f>IF($A44&lt;&gt;$A43,IFERROR(AVERAGE(H44:H55),""),"")</f>
        <v/>
      </c>
      <c r="U44" s="14" t="str">
        <f>IF($A44&lt;&gt;$A43,IFERROR(AVERAGE(I44:I55),""),"")</f>
        <v/>
      </c>
      <c r="V44" s="14" t="str">
        <f>IF($A44&lt;&gt;$A43,IFERROR(AVERAGE(J44:J55),""),"")</f>
        <v/>
      </c>
      <c r="W44" s="14" t="str">
        <f>IF($A44&lt;&gt;$A43,IFERROR(AVERAGE(K44:K55),""),"")</f>
        <v/>
      </c>
      <c r="X44" s="14" t="str">
        <f>IF($A44&lt;&gt;$A43,IFERROR(AVERAGE(L44:L55),""),"")</f>
        <v/>
      </c>
      <c r="Y44" s="14" t="str">
        <f>IF($A44&lt;&gt;$A43,IFERROR(AVERAGE(M44:M55),""),"")</f>
        <v/>
      </c>
      <c r="Z44" s="15" t="str">
        <f>IF($A44&lt;&gt;$A43,IFERROR(AVERAGE(N44:N55),""),"")</f>
        <v/>
      </c>
    </row>
    <row r="45" spans="1:26" x14ac:dyDescent="0.3">
      <c r="A45" t="s">
        <v>18</v>
      </c>
      <c r="B45" t="s">
        <v>19</v>
      </c>
      <c r="C45" s="12">
        <v>20</v>
      </c>
      <c r="D45" s="13">
        <v>8</v>
      </c>
      <c r="E45" s="13">
        <v>23</v>
      </c>
      <c r="F45" s="13">
        <v>3</v>
      </c>
      <c r="G45" s="13">
        <v>18</v>
      </c>
      <c r="H45" s="13">
        <v>28</v>
      </c>
      <c r="I45" s="13">
        <v>10</v>
      </c>
      <c r="J45" s="13"/>
      <c r="K45" s="13">
        <v>12</v>
      </c>
      <c r="L45" s="13">
        <v>5</v>
      </c>
      <c r="M45" s="13">
        <v>21</v>
      </c>
      <c r="N45" s="6">
        <v>20</v>
      </c>
      <c r="O45" s="14" t="str">
        <f>IF($A45&lt;&gt;$A44,IFERROR(AVERAGE(C45:C56),""),"")</f>
        <v/>
      </c>
      <c r="P45" s="14" t="str">
        <f>IF($A45&lt;&gt;$A44,IFERROR(AVERAGE(D45:D56),""),"")</f>
        <v/>
      </c>
      <c r="Q45" s="14" t="str">
        <f>IF($A45&lt;&gt;$A44,IFERROR(AVERAGE(E45:E56),""),"")</f>
        <v/>
      </c>
      <c r="R45" s="14" t="str">
        <f>IF($A45&lt;&gt;$A44,IFERROR(AVERAGE(F45:F56),""),"")</f>
        <v/>
      </c>
      <c r="S45" s="14" t="str">
        <f>IF($A45&lt;&gt;$A44,IFERROR(AVERAGE(G45:G56),""),"")</f>
        <v/>
      </c>
      <c r="T45" s="14" t="str">
        <f>IF($A45&lt;&gt;$A44,IFERROR(AVERAGE(H45:H56),""),"")</f>
        <v/>
      </c>
      <c r="U45" s="14" t="str">
        <f>IF($A45&lt;&gt;$A44,IFERROR(AVERAGE(I45:I56),""),"")</f>
        <v/>
      </c>
      <c r="V45" s="14" t="str">
        <f>IF($A45&lt;&gt;$A44,IFERROR(AVERAGE(J45:J56),""),"")</f>
        <v/>
      </c>
      <c r="W45" s="14" t="str">
        <f>IF($A45&lt;&gt;$A44,IFERROR(AVERAGE(K45:K56),""),"")</f>
        <v/>
      </c>
      <c r="X45" s="14" t="str">
        <f>IF($A45&lt;&gt;$A44,IFERROR(AVERAGE(L45:L56),""),"")</f>
        <v/>
      </c>
      <c r="Y45" s="14" t="str">
        <f>IF($A45&lt;&gt;$A44,IFERROR(AVERAGE(M45:M56),""),"")</f>
        <v/>
      </c>
      <c r="Z45" s="15" t="str">
        <f>IF($A45&lt;&gt;$A44,IFERROR(AVERAGE(N45:N56),""),"")</f>
        <v/>
      </c>
    </row>
    <row r="46" spans="1:26" x14ac:dyDescent="0.3">
      <c r="A46" t="s">
        <v>18</v>
      </c>
      <c r="B46" t="s">
        <v>20</v>
      </c>
      <c r="C46" s="12">
        <v>19</v>
      </c>
      <c r="D46" s="13">
        <v>7</v>
      </c>
      <c r="E46" s="13">
        <v>22</v>
      </c>
      <c r="F46" s="13">
        <v>5</v>
      </c>
      <c r="G46" s="13">
        <v>19</v>
      </c>
      <c r="H46" s="13">
        <v>24</v>
      </c>
      <c r="I46" s="13">
        <v>11</v>
      </c>
      <c r="J46" s="13">
        <v>6</v>
      </c>
      <c r="K46" s="13">
        <v>12</v>
      </c>
      <c r="L46" s="13">
        <v>5</v>
      </c>
      <c r="M46" s="13">
        <v>22</v>
      </c>
      <c r="N46" s="6">
        <v>21</v>
      </c>
      <c r="O46" s="14" t="str">
        <f>IF($A46&lt;&gt;$A45,IFERROR(AVERAGE(C46:C57),""),"")</f>
        <v/>
      </c>
      <c r="P46" s="14" t="str">
        <f>IF($A46&lt;&gt;$A45,IFERROR(AVERAGE(D46:D57),""),"")</f>
        <v/>
      </c>
      <c r="Q46" s="14" t="str">
        <f>IF($A46&lt;&gt;$A45,IFERROR(AVERAGE(E46:E57),""),"")</f>
        <v/>
      </c>
      <c r="R46" s="14" t="str">
        <f>IF($A46&lt;&gt;$A45,IFERROR(AVERAGE(F46:F57),""),"")</f>
        <v/>
      </c>
      <c r="S46" s="14" t="str">
        <f>IF($A46&lt;&gt;$A45,IFERROR(AVERAGE(G46:G57),""),"")</f>
        <v/>
      </c>
      <c r="T46" s="14" t="str">
        <f>IF($A46&lt;&gt;$A45,IFERROR(AVERAGE(H46:H57),""),"")</f>
        <v/>
      </c>
      <c r="U46" s="14" t="str">
        <f>IF($A46&lt;&gt;$A45,IFERROR(AVERAGE(I46:I57),""),"")</f>
        <v/>
      </c>
      <c r="V46" s="14" t="str">
        <f>IF($A46&lt;&gt;$A45,IFERROR(AVERAGE(J46:J57),""),"")</f>
        <v/>
      </c>
      <c r="W46" s="14" t="str">
        <f>IF($A46&lt;&gt;$A45,IFERROR(AVERAGE(K46:K57),""),"")</f>
        <v/>
      </c>
      <c r="X46" s="14" t="str">
        <f>IF($A46&lt;&gt;$A45,IFERROR(AVERAGE(L46:L57),""),"")</f>
        <v/>
      </c>
      <c r="Y46" s="14" t="str">
        <f>IF($A46&lt;&gt;$A45,IFERROR(AVERAGE(M46:M57),""),"")</f>
        <v/>
      </c>
      <c r="Z46" s="15" t="str">
        <f>IF($A46&lt;&gt;$A45,IFERROR(AVERAGE(N46:N57),""),"")</f>
        <v/>
      </c>
    </row>
    <row r="47" spans="1:26" x14ac:dyDescent="0.3">
      <c r="A47" t="s">
        <v>18</v>
      </c>
      <c r="B47" t="s">
        <v>21</v>
      </c>
      <c r="C47" s="12">
        <v>19</v>
      </c>
      <c r="D47" s="13">
        <v>8</v>
      </c>
      <c r="E47" s="13">
        <v>22</v>
      </c>
      <c r="F47" s="13">
        <v>7</v>
      </c>
      <c r="G47" s="13">
        <v>19</v>
      </c>
      <c r="H47" s="13">
        <v>28</v>
      </c>
      <c r="I47" s="13">
        <v>15</v>
      </c>
      <c r="J47" s="13">
        <v>6</v>
      </c>
      <c r="K47" s="13">
        <v>12</v>
      </c>
      <c r="L47" s="13">
        <v>4</v>
      </c>
      <c r="M47" s="13">
        <v>22</v>
      </c>
      <c r="N47" s="6">
        <v>24</v>
      </c>
      <c r="O47" s="14" t="str">
        <f>IF($A47&lt;&gt;$A46,IFERROR(AVERAGE(C47:C58),""),"")</f>
        <v/>
      </c>
      <c r="P47" s="14" t="str">
        <f>IF($A47&lt;&gt;$A46,IFERROR(AVERAGE(D47:D58),""),"")</f>
        <v/>
      </c>
      <c r="Q47" s="14" t="str">
        <f>IF($A47&lt;&gt;$A46,IFERROR(AVERAGE(E47:E58),""),"")</f>
        <v/>
      </c>
      <c r="R47" s="14" t="str">
        <f>IF($A47&lt;&gt;$A46,IFERROR(AVERAGE(F47:F58),""),"")</f>
        <v/>
      </c>
      <c r="S47" s="14" t="str">
        <f>IF($A47&lt;&gt;$A46,IFERROR(AVERAGE(G47:G58),""),"")</f>
        <v/>
      </c>
      <c r="T47" s="14" t="str">
        <f>IF($A47&lt;&gt;$A46,IFERROR(AVERAGE(H47:H58),""),"")</f>
        <v/>
      </c>
      <c r="U47" s="14" t="str">
        <f>IF($A47&lt;&gt;$A46,IFERROR(AVERAGE(I47:I58),""),"")</f>
        <v/>
      </c>
      <c r="V47" s="14" t="str">
        <f>IF($A47&lt;&gt;$A46,IFERROR(AVERAGE(J47:J58),""),"")</f>
        <v/>
      </c>
      <c r="W47" s="14" t="str">
        <f>IF($A47&lt;&gt;$A46,IFERROR(AVERAGE(K47:K58),""),"")</f>
        <v/>
      </c>
      <c r="X47" s="14" t="str">
        <f>IF($A47&lt;&gt;$A46,IFERROR(AVERAGE(L47:L58),""),"")</f>
        <v/>
      </c>
      <c r="Y47" s="14" t="str">
        <f>IF($A47&lt;&gt;$A46,IFERROR(AVERAGE(M47:M58),""),"")</f>
        <v/>
      </c>
      <c r="Z47" s="15" t="str">
        <f>IF($A47&lt;&gt;$A46,IFERROR(AVERAGE(N47:N58),""),"")</f>
        <v/>
      </c>
    </row>
    <row r="48" spans="1:26" x14ac:dyDescent="0.3">
      <c r="A48" t="s">
        <v>18</v>
      </c>
      <c r="B48" t="s">
        <v>22</v>
      </c>
      <c r="C48" s="12">
        <v>16</v>
      </c>
      <c r="D48" s="13">
        <v>7</v>
      </c>
      <c r="E48" s="13">
        <v>20</v>
      </c>
      <c r="F48" s="13"/>
      <c r="G48" s="13">
        <v>15</v>
      </c>
      <c r="H48" s="13">
        <v>27</v>
      </c>
      <c r="I48" s="13">
        <v>12</v>
      </c>
      <c r="J48" s="13"/>
      <c r="K48" s="13">
        <v>9</v>
      </c>
      <c r="L48" s="13">
        <v>5</v>
      </c>
      <c r="M48" s="13">
        <v>17</v>
      </c>
      <c r="N48" s="6">
        <v>20</v>
      </c>
      <c r="O48" s="14" t="str">
        <f>IF($A48&lt;&gt;$A47,IFERROR(AVERAGE(C48:C59),""),"")</f>
        <v/>
      </c>
      <c r="P48" s="14" t="str">
        <f>IF($A48&lt;&gt;$A47,IFERROR(AVERAGE(D48:D59),""),"")</f>
        <v/>
      </c>
      <c r="Q48" s="14" t="str">
        <f>IF($A48&lt;&gt;$A47,IFERROR(AVERAGE(E48:E59),""),"")</f>
        <v/>
      </c>
      <c r="R48" s="14" t="str">
        <f>IF($A48&lt;&gt;$A47,IFERROR(AVERAGE(F48:F59),""),"")</f>
        <v/>
      </c>
      <c r="S48" s="14" t="str">
        <f>IF($A48&lt;&gt;$A47,IFERROR(AVERAGE(G48:G59),""),"")</f>
        <v/>
      </c>
      <c r="T48" s="14" t="str">
        <f>IF($A48&lt;&gt;$A47,IFERROR(AVERAGE(H48:H59),""),"")</f>
        <v/>
      </c>
      <c r="U48" s="14" t="str">
        <f>IF($A48&lt;&gt;$A47,IFERROR(AVERAGE(I48:I59),""),"")</f>
        <v/>
      </c>
      <c r="V48" s="14" t="str">
        <f>IF($A48&lt;&gt;$A47,IFERROR(AVERAGE(J48:J59),""),"")</f>
        <v/>
      </c>
      <c r="W48" s="14" t="str">
        <f>IF($A48&lt;&gt;$A47,IFERROR(AVERAGE(K48:K59),""),"")</f>
        <v/>
      </c>
      <c r="X48" s="14" t="str">
        <f>IF($A48&lt;&gt;$A47,IFERROR(AVERAGE(L48:L59),""),"")</f>
        <v/>
      </c>
      <c r="Y48" s="14" t="str">
        <f>IF($A48&lt;&gt;$A47,IFERROR(AVERAGE(M48:M59),""),"")</f>
        <v/>
      </c>
      <c r="Z48" s="15" t="str">
        <f>IF($A48&lt;&gt;$A47,IFERROR(AVERAGE(N48:N59),""),"")</f>
        <v/>
      </c>
    </row>
    <row r="49" spans="1:26" x14ac:dyDescent="0.3">
      <c r="A49" t="s">
        <v>18</v>
      </c>
      <c r="B49" t="s">
        <v>23</v>
      </c>
      <c r="C49" s="12">
        <v>14</v>
      </c>
      <c r="D49" s="13">
        <v>8</v>
      </c>
      <c r="E49" s="13">
        <v>19</v>
      </c>
      <c r="F49" s="13"/>
      <c r="G49" s="13">
        <v>16</v>
      </c>
      <c r="H49" s="13">
        <v>26</v>
      </c>
      <c r="I49" s="13">
        <v>14</v>
      </c>
      <c r="J49" s="13"/>
      <c r="K49" s="13">
        <v>11</v>
      </c>
      <c r="L49" s="13">
        <v>8</v>
      </c>
      <c r="M49" s="13">
        <v>14</v>
      </c>
      <c r="N49" s="6">
        <v>18</v>
      </c>
      <c r="O49" s="14" t="str">
        <f>IF($A49&lt;&gt;$A48,IFERROR(AVERAGE(C49:C60),""),"")</f>
        <v/>
      </c>
      <c r="P49" s="14" t="str">
        <f>IF($A49&lt;&gt;$A48,IFERROR(AVERAGE(D49:D60),""),"")</f>
        <v/>
      </c>
      <c r="Q49" s="14" t="str">
        <f>IF($A49&lt;&gt;$A48,IFERROR(AVERAGE(E49:E60),""),"")</f>
        <v/>
      </c>
      <c r="R49" s="14" t="str">
        <f>IF($A49&lt;&gt;$A48,IFERROR(AVERAGE(F49:F60),""),"")</f>
        <v/>
      </c>
      <c r="S49" s="14" t="str">
        <f>IF($A49&lt;&gt;$A48,IFERROR(AVERAGE(G49:G60),""),"")</f>
        <v/>
      </c>
      <c r="T49" s="14" t="str">
        <f>IF($A49&lt;&gt;$A48,IFERROR(AVERAGE(H49:H60),""),"")</f>
        <v/>
      </c>
      <c r="U49" s="14" t="str">
        <f>IF($A49&lt;&gt;$A48,IFERROR(AVERAGE(I49:I60),""),"")</f>
        <v/>
      </c>
      <c r="V49" s="14" t="str">
        <f>IF($A49&lt;&gt;$A48,IFERROR(AVERAGE(J49:J60),""),"")</f>
        <v/>
      </c>
      <c r="W49" s="14" t="str">
        <f>IF($A49&lt;&gt;$A48,IFERROR(AVERAGE(K49:K60),""),"")</f>
        <v/>
      </c>
      <c r="X49" s="14" t="str">
        <f>IF($A49&lt;&gt;$A48,IFERROR(AVERAGE(L49:L60),""),"")</f>
        <v/>
      </c>
      <c r="Y49" s="14" t="str">
        <f>IF($A49&lt;&gt;$A48,IFERROR(AVERAGE(M49:M60),""),"")</f>
        <v/>
      </c>
      <c r="Z49" s="15" t="str">
        <f>IF($A49&lt;&gt;$A48,IFERROR(AVERAGE(N49:N60),""),"")</f>
        <v/>
      </c>
    </row>
    <row r="50" spans="1:26" x14ac:dyDescent="0.3">
      <c r="A50" t="s">
        <v>18</v>
      </c>
      <c r="B50" t="s">
        <v>24</v>
      </c>
      <c r="C50" s="12">
        <v>17</v>
      </c>
      <c r="D50" s="13">
        <v>7</v>
      </c>
      <c r="E50" s="13">
        <v>19</v>
      </c>
      <c r="F50" s="13"/>
      <c r="G50" s="13">
        <v>14</v>
      </c>
      <c r="H50" s="13">
        <v>29</v>
      </c>
      <c r="I50" s="13">
        <v>10</v>
      </c>
      <c r="J50" s="13"/>
      <c r="K50" s="13">
        <v>10</v>
      </c>
      <c r="L50" s="13">
        <v>9</v>
      </c>
      <c r="M50" s="13">
        <v>13</v>
      </c>
      <c r="N50" s="6">
        <v>18</v>
      </c>
      <c r="O50" s="14" t="str">
        <f>IF($A50&lt;&gt;$A49,IFERROR(AVERAGE(C50:C61),""),"")</f>
        <v/>
      </c>
      <c r="P50" s="14" t="str">
        <f>IF($A50&lt;&gt;$A49,IFERROR(AVERAGE(D50:D61),""),"")</f>
        <v/>
      </c>
      <c r="Q50" s="14" t="str">
        <f>IF($A50&lt;&gt;$A49,IFERROR(AVERAGE(E50:E61),""),"")</f>
        <v/>
      </c>
      <c r="R50" s="14" t="str">
        <f>IF($A50&lt;&gt;$A49,IFERROR(AVERAGE(F50:F61),""),"")</f>
        <v/>
      </c>
      <c r="S50" s="14" t="str">
        <f>IF($A50&lt;&gt;$A49,IFERROR(AVERAGE(G50:G61),""),"")</f>
        <v/>
      </c>
      <c r="T50" s="14" t="str">
        <f>IF($A50&lt;&gt;$A49,IFERROR(AVERAGE(H50:H61),""),"")</f>
        <v/>
      </c>
      <c r="U50" s="14" t="str">
        <f>IF($A50&lt;&gt;$A49,IFERROR(AVERAGE(I50:I61),""),"")</f>
        <v/>
      </c>
      <c r="V50" s="14" t="str">
        <f>IF($A50&lt;&gt;$A49,IFERROR(AVERAGE(J50:J61),""),"")</f>
        <v/>
      </c>
      <c r="W50" s="14" t="str">
        <f>IF($A50&lt;&gt;$A49,IFERROR(AVERAGE(K50:K61),""),"")</f>
        <v/>
      </c>
      <c r="X50" s="14" t="str">
        <f>IF($A50&lt;&gt;$A49,IFERROR(AVERAGE(L50:L61),""),"")</f>
        <v/>
      </c>
      <c r="Y50" s="14" t="str">
        <f>IF($A50&lt;&gt;$A49,IFERROR(AVERAGE(M50:M61),""),"")</f>
        <v/>
      </c>
      <c r="Z50" s="15" t="str">
        <f>IF($A50&lt;&gt;$A49,IFERROR(AVERAGE(N50:N61),""),"")</f>
        <v/>
      </c>
    </row>
    <row r="51" spans="1:26" x14ac:dyDescent="0.3">
      <c r="A51" t="s">
        <v>32</v>
      </c>
      <c r="B51" t="s">
        <v>13</v>
      </c>
      <c r="C51" s="12">
        <v>18</v>
      </c>
      <c r="D51" s="13">
        <v>8</v>
      </c>
      <c r="E51" s="13">
        <v>22</v>
      </c>
      <c r="F51" s="13">
        <v>7</v>
      </c>
      <c r="G51" s="13">
        <v>16</v>
      </c>
      <c r="H51" s="13">
        <v>34</v>
      </c>
      <c r="I51" s="13">
        <v>8</v>
      </c>
      <c r="J51" s="13">
        <v>7</v>
      </c>
      <c r="K51" s="13">
        <v>6</v>
      </c>
      <c r="L51" s="13"/>
      <c r="M51" s="13">
        <v>21</v>
      </c>
      <c r="N51" s="6">
        <v>18</v>
      </c>
      <c r="O51" s="14">
        <f>IF($A51&lt;&gt;$A50,IFERROR(AVERAGE(C51:C62),""),"")</f>
        <v>18</v>
      </c>
      <c r="P51" s="14">
        <f>IF($A51&lt;&gt;$A50,IFERROR(AVERAGE(D51:D62),""),"")</f>
        <v>7.083333333333333</v>
      </c>
      <c r="Q51" s="14">
        <f>IF($A51&lt;&gt;$A50,IFERROR(AVERAGE(E51:E62),""),"")</f>
        <v>21</v>
      </c>
      <c r="R51" s="14">
        <f>IF($A51&lt;&gt;$A50,IFERROR(AVERAGE(F51:F62),""),"")</f>
        <v>5.7142857142857144</v>
      </c>
      <c r="S51" s="14">
        <f>IF($A51&lt;&gt;$A50,IFERROR(AVERAGE(G51:G62),""),"")</f>
        <v>19.833333333333332</v>
      </c>
      <c r="T51" s="14">
        <f>IF($A51&lt;&gt;$A50,IFERROR(AVERAGE(H51:H62),""),"")</f>
        <v>25.583333333333332</v>
      </c>
      <c r="U51" s="14">
        <f>IF($A51&lt;&gt;$A50,IFERROR(AVERAGE(I51:I62),""),"")</f>
        <v>10.888888888888889</v>
      </c>
      <c r="V51" s="14">
        <f>IF($A51&lt;&gt;$A50,IFERROR(AVERAGE(J51:J62),""),"")</f>
        <v>6.375</v>
      </c>
      <c r="W51" s="14">
        <f>IF($A51&lt;&gt;$A50,IFERROR(AVERAGE(K51:K62),""),"")</f>
        <v>9.0833333333333339</v>
      </c>
      <c r="X51" s="14">
        <f>IF($A51&lt;&gt;$A50,IFERROR(AVERAGE(L51:L62),""),"")</f>
        <v>5.5</v>
      </c>
      <c r="Y51" s="14">
        <f>IF($A51&lt;&gt;$A50,IFERROR(AVERAGE(M51:M62),""),"")</f>
        <v>20.166666666666668</v>
      </c>
      <c r="Z51" s="15">
        <f>IF($A51&lt;&gt;$A50,IFERROR(AVERAGE(N51:N62),""),"")</f>
        <v>18.916666666666668</v>
      </c>
    </row>
    <row r="52" spans="1:26" x14ac:dyDescent="0.3">
      <c r="A52" t="s">
        <v>32</v>
      </c>
      <c r="B52" t="s">
        <v>14</v>
      </c>
      <c r="C52" s="12">
        <v>15</v>
      </c>
      <c r="D52" s="13">
        <v>7</v>
      </c>
      <c r="E52" s="13">
        <v>19</v>
      </c>
      <c r="F52" s="13">
        <v>6</v>
      </c>
      <c r="G52" s="13">
        <v>19</v>
      </c>
      <c r="H52" s="13">
        <v>23</v>
      </c>
      <c r="I52" s="13">
        <v>7</v>
      </c>
      <c r="J52" s="13">
        <v>6</v>
      </c>
      <c r="K52" s="13">
        <v>6</v>
      </c>
      <c r="L52" s="13"/>
      <c r="M52" s="13">
        <v>19</v>
      </c>
      <c r="N52" s="6">
        <v>17</v>
      </c>
      <c r="O52" s="14" t="str">
        <f>IF($A52&lt;&gt;$A51,IFERROR(AVERAGE(C52:C63),""),"")</f>
        <v/>
      </c>
      <c r="P52" s="14" t="str">
        <f>IF($A52&lt;&gt;$A51,IFERROR(AVERAGE(D52:D63),""),"")</f>
        <v/>
      </c>
      <c r="Q52" s="14" t="str">
        <f>IF($A52&lt;&gt;$A51,IFERROR(AVERAGE(E52:E63),""),"")</f>
        <v/>
      </c>
      <c r="R52" s="14" t="str">
        <f>IF($A52&lt;&gt;$A51,IFERROR(AVERAGE(F52:F63),""),"")</f>
        <v/>
      </c>
      <c r="S52" s="14" t="str">
        <f>IF($A52&lt;&gt;$A51,IFERROR(AVERAGE(G52:G63),""),"")</f>
        <v/>
      </c>
      <c r="T52" s="14" t="str">
        <f>IF($A52&lt;&gt;$A51,IFERROR(AVERAGE(H52:H63),""),"")</f>
        <v/>
      </c>
      <c r="U52" s="14" t="str">
        <f>IF($A52&lt;&gt;$A51,IFERROR(AVERAGE(I52:I63),""),"")</f>
        <v/>
      </c>
      <c r="V52" s="14" t="str">
        <f>IF($A52&lt;&gt;$A51,IFERROR(AVERAGE(J52:J63),""),"")</f>
        <v/>
      </c>
      <c r="W52" s="14" t="str">
        <f>IF($A52&lt;&gt;$A51,IFERROR(AVERAGE(K52:K63),""),"")</f>
        <v/>
      </c>
      <c r="X52" s="14" t="str">
        <f>IF($A52&lt;&gt;$A51,IFERROR(AVERAGE(L52:L63),""),"")</f>
        <v/>
      </c>
      <c r="Y52" s="14" t="str">
        <f>IF($A52&lt;&gt;$A51,IFERROR(AVERAGE(M52:M63),""),"")</f>
        <v/>
      </c>
      <c r="Z52" s="15" t="str">
        <f>IF($A52&lt;&gt;$A51,IFERROR(AVERAGE(N52:N63),""),"")</f>
        <v/>
      </c>
    </row>
    <row r="53" spans="1:26" x14ac:dyDescent="0.3">
      <c r="A53" t="s">
        <v>32</v>
      </c>
      <c r="B53" t="s">
        <v>15</v>
      </c>
      <c r="C53" s="12">
        <v>19</v>
      </c>
      <c r="D53" s="13">
        <v>9</v>
      </c>
      <c r="E53" s="13">
        <v>20</v>
      </c>
      <c r="F53" s="13">
        <v>5</v>
      </c>
      <c r="G53" s="13">
        <v>22</v>
      </c>
      <c r="H53" s="13">
        <v>23</v>
      </c>
      <c r="I53" s="13"/>
      <c r="J53" s="13">
        <v>7</v>
      </c>
      <c r="K53" s="13">
        <v>9</v>
      </c>
      <c r="L53" s="13"/>
      <c r="M53" s="13">
        <v>19</v>
      </c>
      <c r="N53" s="6">
        <v>17</v>
      </c>
      <c r="O53" s="14" t="str">
        <f>IF($A53&lt;&gt;$A52,IFERROR(AVERAGE(C53:C64),""),"")</f>
        <v/>
      </c>
      <c r="P53" s="14" t="str">
        <f>IF($A53&lt;&gt;$A52,IFERROR(AVERAGE(D53:D64),""),"")</f>
        <v/>
      </c>
      <c r="Q53" s="14" t="str">
        <f>IF($A53&lt;&gt;$A52,IFERROR(AVERAGE(E53:E64),""),"")</f>
        <v/>
      </c>
      <c r="R53" s="14" t="str">
        <f>IF($A53&lt;&gt;$A52,IFERROR(AVERAGE(F53:F64),""),"")</f>
        <v/>
      </c>
      <c r="S53" s="14" t="str">
        <f>IF($A53&lt;&gt;$A52,IFERROR(AVERAGE(G53:G64),""),"")</f>
        <v/>
      </c>
      <c r="T53" s="14" t="str">
        <f>IF($A53&lt;&gt;$A52,IFERROR(AVERAGE(H53:H64),""),"")</f>
        <v/>
      </c>
      <c r="U53" s="14" t="str">
        <f>IF($A53&lt;&gt;$A52,IFERROR(AVERAGE(I53:I64),""),"")</f>
        <v/>
      </c>
      <c r="V53" s="14" t="str">
        <f>IF($A53&lt;&gt;$A52,IFERROR(AVERAGE(J53:J64),""),"")</f>
        <v/>
      </c>
      <c r="W53" s="14" t="str">
        <f>IF($A53&lt;&gt;$A52,IFERROR(AVERAGE(K53:K64),""),"")</f>
        <v/>
      </c>
      <c r="X53" s="14" t="str">
        <f>IF($A53&lt;&gt;$A52,IFERROR(AVERAGE(L53:L64),""),"")</f>
        <v/>
      </c>
      <c r="Y53" s="14" t="str">
        <f>IF($A53&lt;&gt;$A52,IFERROR(AVERAGE(M53:M64),""),"")</f>
        <v/>
      </c>
      <c r="Z53" s="15" t="str">
        <f>IF($A53&lt;&gt;$A52,IFERROR(AVERAGE(N53:N64),""),"")</f>
        <v/>
      </c>
    </row>
    <row r="54" spans="1:26" x14ac:dyDescent="0.3">
      <c r="A54" t="s">
        <v>32</v>
      </c>
      <c r="B54" t="s">
        <v>16</v>
      </c>
      <c r="C54" s="12">
        <v>15</v>
      </c>
      <c r="D54" s="13">
        <v>7</v>
      </c>
      <c r="E54" s="13">
        <v>18</v>
      </c>
      <c r="F54" s="13"/>
      <c r="G54" s="13">
        <v>20</v>
      </c>
      <c r="H54" s="13">
        <v>18</v>
      </c>
      <c r="I54" s="13"/>
      <c r="J54" s="13">
        <v>6</v>
      </c>
      <c r="K54" s="13">
        <v>9</v>
      </c>
      <c r="L54" s="13"/>
      <c r="M54" s="13">
        <v>16</v>
      </c>
      <c r="N54" s="6">
        <v>16</v>
      </c>
      <c r="O54" s="14" t="str">
        <f>IF($A54&lt;&gt;$A53,IFERROR(AVERAGE(C54:C65),""),"")</f>
        <v/>
      </c>
      <c r="P54" s="14" t="str">
        <f>IF($A54&lt;&gt;$A53,IFERROR(AVERAGE(D54:D65),""),"")</f>
        <v/>
      </c>
      <c r="Q54" s="14" t="str">
        <f>IF($A54&lt;&gt;$A53,IFERROR(AVERAGE(E54:E65),""),"")</f>
        <v/>
      </c>
      <c r="R54" s="14" t="str">
        <f>IF($A54&lt;&gt;$A53,IFERROR(AVERAGE(F54:F65),""),"")</f>
        <v/>
      </c>
      <c r="S54" s="14" t="str">
        <f>IF($A54&lt;&gt;$A53,IFERROR(AVERAGE(G54:G65),""),"")</f>
        <v/>
      </c>
      <c r="T54" s="14" t="str">
        <f>IF($A54&lt;&gt;$A53,IFERROR(AVERAGE(H54:H65),""),"")</f>
        <v/>
      </c>
      <c r="U54" s="14" t="str">
        <f>IF($A54&lt;&gt;$A53,IFERROR(AVERAGE(I54:I65),""),"")</f>
        <v/>
      </c>
      <c r="V54" s="14" t="str">
        <f>IF($A54&lt;&gt;$A53,IFERROR(AVERAGE(J54:J65),""),"")</f>
        <v/>
      </c>
      <c r="W54" s="14" t="str">
        <f>IF($A54&lt;&gt;$A53,IFERROR(AVERAGE(K54:K65),""),"")</f>
        <v/>
      </c>
      <c r="X54" s="14" t="str">
        <f>IF($A54&lt;&gt;$A53,IFERROR(AVERAGE(L54:L65),""),"")</f>
        <v/>
      </c>
      <c r="Y54" s="14" t="str">
        <f>IF($A54&lt;&gt;$A53,IFERROR(AVERAGE(M54:M65),""),"")</f>
        <v/>
      </c>
      <c r="Z54" s="15" t="str">
        <f>IF($A54&lt;&gt;$A53,IFERROR(AVERAGE(N54:N65),""),"")</f>
        <v/>
      </c>
    </row>
    <row r="55" spans="1:26" x14ac:dyDescent="0.3">
      <c r="A55" t="s">
        <v>32</v>
      </c>
      <c r="B55" t="s">
        <v>17</v>
      </c>
      <c r="C55" s="12">
        <v>23</v>
      </c>
      <c r="D55" s="13">
        <v>8</v>
      </c>
      <c r="E55" s="13">
        <v>23</v>
      </c>
      <c r="F55" s="13"/>
      <c r="G55" s="13">
        <v>28</v>
      </c>
      <c r="H55" s="13">
        <v>23</v>
      </c>
      <c r="I55" s="13"/>
      <c r="J55" s="13">
        <v>8</v>
      </c>
      <c r="K55" s="13">
        <v>9</v>
      </c>
      <c r="L55" s="13"/>
      <c r="M55" s="13">
        <v>21</v>
      </c>
      <c r="N55" s="6">
        <v>21</v>
      </c>
      <c r="O55" s="14" t="str">
        <f>IF($A55&lt;&gt;$A54,IFERROR(AVERAGE(C55:C66),""),"")</f>
        <v/>
      </c>
      <c r="P55" s="14" t="str">
        <f>IF($A55&lt;&gt;$A54,IFERROR(AVERAGE(D55:D66),""),"")</f>
        <v/>
      </c>
      <c r="Q55" s="14" t="str">
        <f>IF($A55&lt;&gt;$A54,IFERROR(AVERAGE(E55:E66),""),"")</f>
        <v/>
      </c>
      <c r="R55" s="14" t="str">
        <f>IF($A55&lt;&gt;$A54,IFERROR(AVERAGE(F55:F66),""),"")</f>
        <v/>
      </c>
      <c r="S55" s="14" t="str">
        <f>IF($A55&lt;&gt;$A54,IFERROR(AVERAGE(G55:G66),""),"")</f>
        <v/>
      </c>
      <c r="T55" s="14" t="str">
        <f>IF($A55&lt;&gt;$A54,IFERROR(AVERAGE(H55:H66),""),"")</f>
        <v/>
      </c>
      <c r="U55" s="14" t="str">
        <f>IF($A55&lt;&gt;$A54,IFERROR(AVERAGE(I55:I66),""),"")</f>
        <v/>
      </c>
      <c r="V55" s="14" t="str">
        <f>IF($A55&lt;&gt;$A54,IFERROR(AVERAGE(J55:J66),""),"")</f>
        <v/>
      </c>
      <c r="W55" s="14" t="str">
        <f>IF($A55&lt;&gt;$A54,IFERROR(AVERAGE(K55:K66),""),"")</f>
        <v/>
      </c>
      <c r="X55" s="14" t="str">
        <f>IF($A55&lt;&gt;$A54,IFERROR(AVERAGE(L55:L66),""),"")</f>
        <v/>
      </c>
      <c r="Y55" s="14" t="str">
        <f>IF($A55&lt;&gt;$A54,IFERROR(AVERAGE(M55:M66),""),"")</f>
        <v/>
      </c>
      <c r="Z55" s="15" t="str">
        <f>IF($A55&lt;&gt;$A54,IFERROR(AVERAGE(N55:N66),""),"")</f>
        <v/>
      </c>
    </row>
    <row r="56" spans="1:26" x14ac:dyDescent="0.3">
      <c r="A56" t="s">
        <v>32</v>
      </c>
      <c r="B56" t="s">
        <v>18</v>
      </c>
      <c r="C56" s="12">
        <v>19</v>
      </c>
      <c r="D56" s="13">
        <v>6</v>
      </c>
      <c r="E56" s="13">
        <v>20</v>
      </c>
      <c r="F56" s="13">
        <v>4</v>
      </c>
      <c r="G56" s="13">
        <v>23</v>
      </c>
      <c r="H56" s="13">
        <v>21</v>
      </c>
      <c r="I56" s="13">
        <v>5</v>
      </c>
      <c r="J56" s="13">
        <v>5</v>
      </c>
      <c r="K56" s="13">
        <v>9</v>
      </c>
      <c r="L56" s="13"/>
      <c r="M56" s="13">
        <v>26</v>
      </c>
      <c r="N56" s="6">
        <v>22</v>
      </c>
      <c r="O56" s="14" t="str">
        <f>IF($A56&lt;&gt;$A55,IFERROR(AVERAGE(C56:C67),""),"")</f>
        <v/>
      </c>
      <c r="P56" s="14" t="str">
        <f>IF($A56&lt;&gt;$A55,IFERROR(AVERAGE(D56:D67),""),"")</f>
        <v/>
      </c>
      <c r="Q56" s="14" t="str">
        <f>IF($A56&lt;&gt;$A55,IFERROR(AVERAGE(E56:E67),""),"")</f>
        <v/>
      </c>
      <c r="R56" s="14" t="str">
        <f>IF($A56&lt;&gt;$A55,IFERROR(AVERAGE(F56:F67),""),"")</f>
        <v/>
      </c>
      <c r="S56" s="14" t="str">
        <f>IF($A56&lt;&gt;$A55,IFERROR(AVERAGE(G56:G67),""),"")</f>
        <v/>
      </c>
      <c r="T56" s="14" t="str">
        <f>IF($A56&lt;&gt;$A55,IFERROR(AVERAGE(H56:H67),""),"")</f>
        <v/>
      </c>
      <c r="U56" s="14" t="str">
        <f>IF($A56&lt;&gt;$A55,IFERROR(AVERAGE(I56:I67),""),"")</f>
        <v/>
      </c>
      <c r="V56" s="14" t="str">
        <f>IF($A56&lt;&gt;$A55,IFERROR(AVERAGE(J56:J67),""),"")</f>
        <v/>
      </c>
      <c r="W56" s="14" t="str">
        <f>IF($A56&lt;&gt;$A55,IFERROR(AVERAGE(K56:K67),""),"")</f>
        <v/>
      </c>
      <c r="X56" s="14" t="str">
        <f>IF($A56&lt;&gt;$A55,IFERROR(AVERAGE(L56:L67),""),"")</f>
        <v/>
      </c>
      <c r="Y56" s="14" t="str">
        <f>IF($A56&lt;&gt;$A55,IFERROR(AVERAGE(M56:M67),""),"")</f>
        <v/>
      </c>
      <c r="Z56" s="15" t="str">
        <f>IF($A56&lt;&gt;$A55,IFERROR(AVERAGE(N56:N67),""),"")</f>
        <v/>
      </c>
    </row>
    <row r="57" spans="1:26" x14ac:dyDescent="0.3">
      <c r="A57" t="s">
        <v>32</v>
      </c>
      <c r="B57" t="s">
        <v>19</v>
      </c>
      <c r="C57" s="12">
        <v>19</v>
      </c>
      <c r="D57" s="13">
        <v>5</v>
      </c>
      <c r="E57" s="13">
        <v>21</v>
      </c>
      <c r="F57" s="13">
        <v>6</v>
      </c>
      <c r="G57" s="13">
        <v>18</v>
      </c>
      <c r="H57" s="13">
        <v>27</v>
      </c>
      <c r="I57" s="13">
        <v>13</v>
      </c>
      <c r="J57" s="13"/>
      <c r="K57" s="13">
        <v>11</v>
      </c>
      <c r="L57" s="13">
        <v>7</v>
      </c>
      <c r="M57" s="13">
        <v>20</v>
      </c>
      <c r="N57" s="6">
        <v>21</v>
      </c>
      <c r="O57" s="14" t="str">
        <f>IF($A57&lt;&gt;$A56,IFERROR(AVERAGE(C57:C68),""),"")</f>
        <v/>
      </c>
      <c r="P57" s="14" t="str">
        <f>IF($A57&lt;&gt;$A56,IFERROR(AVERAGE(D57:D68),""),"")</f>
        <v/>
      </c>
      <c r="Q57" s="14" t="str">
        <f>IF($A57&lt;&gt;$A56,IFERROR(AVERAGE(E57:E68),""),"")</f>
        <v/>
      </c>
      <c r="R57" s="14" t="str">
        <f>IF($A57&lt;&gt;$A56,IFERROR(AVERAGE(F57:F68),""),"")</f>
        <v/>
      </c>
      <c r="S57" s="14" t="str">
        <f>IF($A57&lt;&gt;$A56,IFERROR(AVERAGE(G57:G68),""),"")</f>
        <v/>
      </c>
      <c r="T57" s="14" t="str">
        <f>IF($A57&lt;&gt;$A56,IFERROR(AVERAGE(H57:H68),""),"")</f>
        <v/>
      </c>
      <c r="U57" s="14" t="str">
        <f>IF($A57&lt;&gt;$A56,IFERROR(AVERAGE(I57:I68),""),"")</f>
        <v/>
      </c>
      <c r="V57" s="14" t="str">
        <f>IF($A57&lt;&gt;$A56,IFERROR(AVERAGE(J57:J68),""),"")</f>
        <v/>
      </c>
      <c r="W57" s="14" t="str">
        <f>IF($A57&lt;&gt;$A56,IFERROR(AVERAGE(K57:K68),""),"")</f>
        <v/>
      </c>
      <c r="X57" s="14" t="str">
        <f>IF($A57&lt;&gt;$A56,IFERROR(AVERAGE(L57:L68),""),"")</f>
        <v/>
      </c>
      <c r="Y57" s="14" t="str">
        <f>IF($A57&lt;&gt;$A56,IFERROR(AVERAGE(M57:M68),""),"")</f>
        <v/>
      </c>
      <c r="Z57" s="15" t="str">
        <f>IF($A57&lt;&gt;$A56,IFERROR(AVERAGE(N57:N68),""),"")</f>
        <v/>
      </c>
    </row>
    <row r="58" spans="1:26" x14ac:dyDescent="0.3">
      <c r="A58" t="s">
        <v>32</v>
      </c>
      <c r="B58" t="s">
        <v>20</v>
      </c>
      <c r="C58" s="12">
        <v>18</v>
      </c>
      <c r="D58" s="13">
        <v>8</v>
      </c>
      <c r="E58" s="13">
        <v>22</v>
      </c>
      <c r="F58" s="13">
        <v>6</v>
      </c>
      <c r="G58" s="13">
        <v>21</v>
      </c>
      <c r="H58" s="13">
        <v>23</v>
      </c>
      <c r="I58" s="13">
        <v>10</v>
      </c>
      <c r="J58" s="13">
        <v>6</v>
      </c>
      <c r="K58" s="13">
        <v>11</v>
      </c>
      <c r="L58" s="13">
        <v>4</v>
      </c>
      <c r="M58" s="13">
        <v>23</v>
      </c>
      <c r="N58" s="6">
        <v>20</v>
      </c>
      <c r="O58" s="14" t="str">
        <f>IF($A58&lt;&gt;$A57,IFERROR(AVERAGE(C58:C69),""),"")</f>
        <v/>
      </c>
      <c r="P58" s="14" t="str">
        <f>IF($A58&lt;&gt;$A57,IFERROR(AVERAGE(D58:D69),""),"")</f>
        <v/>
      </c>
      <c r="Q58" s="14" t="str">
        <f>IF($A58&lt;&gt;$A57,IFERROR(AVERAGE(E58:E69),""),"")</f>
        <v/>
      </c>
      <c r="R58" s="14" t="str">
        <f>IF($A58&lt;&gt;$A57,IFERROR(AVERAGE(F58:F69),""),"")</f>
        <v/>
      </c>
      <c r="S58" s="14" t="str">
        <f>IF($A58&lt;&gt;$A57,IFERROR(AVERAGE(G58:G69),""),"")</f>
        <v/>
      </c>
      <c r="T58" s="14" t="str">
        <f>IF($A58&lt;&gt;$A57,IFERROR(AVERAGE(H58:H69),""),"")</f>
        <v/>
      </c>
      <c r="U58" s="14" t="str">
        <f>IF($A58&lt;&gt;$A57,IFERROR(AVERAGE(I58:I69),""),"")</f>
        <v/>
      </c>
      <c r="V58" s="14" t="str">
        <f>IF($A58&lt;&gt;$A57,IFERROR(AVERAGE(J58:J69),""),"")</f>
        <v/>
      </c>
      <c r="W58" s="14" t="str">
        <f>IF($A58&lt;&gt;$A57,IFERROR(AVERAGE(K58:K69),""),"")</f>
        <v/>
      </c>
      <c r="X58" s="14" t="str">
        <f>IF($A58&lt;&gt;$A57,IFERROR(AVERAGE(L58:L69),""),"")</f>
        <v/>
      </c>
      <c r="Y58" s="14" t="str">
        <f>IF($A58&lt;&gt;$A57,IFERROR(AVERAGE(M58:M69),""),"")</f>
        <v/>
      </c>
      <c r="Z58" s="15" t="str">
        <f>IF($A58&lt;&gt;$A57,IFERROR(AVERAGE(N58:N69),""),"")</f>
        <v/>
      </c>
    </row>
    <row r="59" spans="1:26" x14ac:dyDescent="0.3">
      <c r="A59" t="s">
        <v>32</v>
      </c>
      <c r="B59" t="s">
        <v>21</v>
      </c>
      <c r="C59" s="12">
        <v>20</v>
      </c>
      <c r="D59" s="13">
        <v>8</v>
      </c>
      <c r="E59" s="13">
        <v>26</v>
      </c>
      <c r="F59" s="13">
        <v>6</v>
      </c>
      <c r="G59" s="13">
        <v>23</v>
      </c>
      <c r="H59" s="13">
        <v>28</v>
      </c>
      <c r="I59" s="13">
        <v>14</v>
      </c>
      <c r="J59" s="13">
        <v>6</v>
      </c>
      <c r="K59" s="13">
        <v>11</v>
      </c>
      <c r="L59" s="13">
        <v>7</v>
      </c>
      <c r="M59" s="13">
        <v>22</v>
      </c>
      <c r="N59" s="6">
        <v>22</v>
      </c>
      <c r="O59" s="14" t="str">
        <f>IF($A59&lt;&gt;$A58,IFERROR(AVERAGE(C59:C70),""),"")</f>
        <v/>
      </c>
      <c r="P59" s="14" t="str">
        <f>IF($A59&lt;&gt;$A58,IFERROR(AVERAGE(D59:D70),""),"")</f>
        <v/>
      </c>
      <c r="Q59" s="14" t="str">
        <f>IF($A59&lt;&gt;$A58,IFERROR(AVERAGE(E59:E70),""),"")</f>
        <v/>
      </c>
      <c r="R59" s="14" t="str">
        <f>IF($A59&lt;&gt;$A58,IFERROR(AVERAGE(F59:F70),""),"")</f>
        <v/>
      </c>
      <c r="S59" s="14" t="str">
        <f>IF($A59&lt;&gt;$A58,IFERROR(AVERAGE(G59:G70),""),"")</f>
        <v/>
      </c>
      <c r="T59" s="14" t="str">
        <f>IF($A59&lt;&gt;$A58,IFERROR(AVERAGE(H59:H70),""),"")</f>
        <v/>
      </c>
      <c r="U59" s="14" t="str">
        <f>IF($A59&lt;&gt;$A58,IFERROR(AVERAGE(I59:I70),""),"")</f>
        <v/>
      </c>
      <c r="V59" s="14" t="str">
        <f>IF($A59&lt;&gt;$A58,IFERROR(AVERAGE(J59:J70),""),"")</f>
        <v/>
      </c>
      <c r="W59" s="14" t="str">
        <f>IF($A59&lt;&gt;$A58,IFERROR(AVERAGE(K59:K70),""),"")</f>
        <v/>
      </c>
      <c r="X59" s="14" t="str">
        <f>IF($A59&lt;&gt;$A58,IFERROR(AVERAGE(L59:L70),""),"")</f>
        <v/>
      </c>
      <c r="Y59" s="14" t="str">
        <f>IF($A59&lt;&gt;$A58,IFERROR(AVERAGE(M59:M70),""),"")</f>
        <v/>
      </c>
      <c r="Z59" s="15" t="str">
        <f>IF($A59&lt;&gt;$A58,IFERROR(AVERAGE(N59:N70),""),"")</f>
        <v/>
      </c>
    </row>
    <row r="60" spans="1:26" x14ac:dyDescent="0.3">
      <c r="A60" t="s">
        <v>32</v>
      </c>
      <c r="B60" t="s">
        <v>22</v>
      </c>
      <c r="C60" s="12">
        <v>16</v>
      </c>
      <c r="D60" s="13">
        <v>7</v>
      </c>
      <c r="E60" s="13">
        <v>21</v>
      </c>
      <c r="F60" s="13"/>
      <c r="G60" s="13">
        <v>16</v>
      </c>
      <c r="H60" s="13">
        <v>27</v>
      </c>
      <c r="I60" s="13">
        <v>11</v>
      </c>
      <c r="J60" s="13"/>
      <c r="K60" s="13">
        <v>9</v>
      </c>
      <c r="L60" s="13">
        <v>5</v>
      </c>
      <c r="M60" s="13">
        <v>21</v>
      </c>
      <c r="N60" s="6">
        <v>18</v>
      </c>
      <c r="O60" s="14" t="str">
        <f>IF($A60&lt;&gt;$A59,IFERROR(AVERAGE(C60:C71),""),"")</f>
        <v/>
      </c>
      <c r="P60" s="14" t="str">
        <f>IF($A60&lt;&gt;$A59,IFERROR(AVERAGE(D60:D71),""),"")</f>
        <v/>
      </c>
      <c r="Q60" s="14" t="str">
        <f>IF($A60&lt;&gt;$A59,IFERROR(AVERAGE(E60:E71),""),"")</f>
        <v/>
      </c>
      <c r="R60" s="14" t="str">
        <f>IF($A60&lt;&gt;$A59,IFERROR(AVERAGE(F60:F71),""),"")</f>
        <v/>
      </c>
      <c r="S60" s="14" t="str">
        <f>IF($A60&lt;&gt;$A59,IFERROR(AVERAGE(G60:G71),""),"")</f>
        <v/>
      </c>
      <c r="T60" s="14" t="str">
        <f>IF($A60&lt;&gt;$A59,IFERROR(AVERAGE(H60:H71),""),"")</f>
        <v/>
      </c>
      <c r="U60" s="14" t="str">
        <f>IF($A60&lt;&gt;$A59,IFERROR(AVERAGE(I60:I71),""),"")</f>
        <v/>
      </c>
      <c r="V60" s="14" t="str">
        <f>IF($A60&lt;&gt;$A59,IFERROR(AVERAGE(J60:J71),""),"")</f>
        <v/>
      </c>
      <c r="W60" s="14" t="str">
        <f>IF($A60&lt;&gt;$A59,IFERROR(AVERAGE(K60:K71),""),"")</f>
        <v/>
      </c>
      <c r="X60" s="14" t="str">
        <f>IF($A60&lt;&gt;$A59,IFERROR(AVERAGE(L60:L71),""),"")</f>
        <v/>
      </c>
      <c r="Y60" s="14" t="str">
        <f>IF($A60&lt;&gt;$A59,IFERROR(AVERAGE(M60:M71),""),"")</f>
        <v/>
      </c>
      <c r="Z60" s="15" t="str">
        <f>IF($A60&lt;&gt;$A59,IFERROR(AVERAGE(N60:N71),""),"")</f>
        <v/>
      </c>
    </row>
    <row r="61" spans="1:26" x14ac:dyDescent="0.3">
      <c r="A61" t="s">
        <v>32</v>
      </c>
      <c r="B61" t="s">
        <v>23</v>
      </c>
      <c r="C61" s="12">
        <v>17</v>
      </c>
      <c r="D61" s="13">
        <v>6</v>
      </c>
      <c r="E61" s="13">
        <v>21</v>
      </c>
      <c r="F61" s="13"/>
      <c r="G61" s="13">
        <v>19</v>
      </c>
      <c r="H61" s="13">
        <v>30</v>
      </c>
      <c r="I61" s="13">
        <v>19</v>
      </c>
      <c r="J61" s="13"/>
      <c r="K61" s="13">
        <v>10</v>
      </c>
      <c r="L61" s="13">
        <v>4</v>
      </c>
      <c r="M61" s="13">
        <v>19</v>
      </c>
      <c r="N61" s="6">
        <v>19</v>
      </c>
      <c r="O61" s="14" t="str">
        <f>IF($A61&lt;&gt;$A60,IFERROR(AVERAGE(C61:C72),""),"")</f>
        <v/>
      </c>
      <c r="P61" s="14" t="str">
        <f>IF($A61&lt;&gt;$A60,IFERROR(AVERAGE(D61:D72),""),"")</f>
        <v/>
      </c>
      <c r="Q61" s="14" t="str">
        <f>IF($A61&lt;&gt;$A60,IFERROR(AVERAGE(E61:E72),""),"")</f>
        <v/>
      </c>
      <c r="R61" s="14" t="str">
        <f>IF($A61&lt;&gt;$A60,IFERROR(AVERAGE(F61:F72),""),"")</f>
        <v/>
      </c>
      <c r="S61" s="14" t="str">
        <f>IF($A61&lt;&gt;$A60,IFERROR(AVERAGE(G61:G72),""),"")</f>
        <v/>
      </c>
      <c r="T61" s="14" t="str">
        <f>IF($A61&lt;&gt;$A60,IFERROR(AVERAGE(H61:H72),""),"")</f>
        <v/>
      </c>
      <c r="U61" s="14" t="str">
        <f>IF($A61&lt;&gt;$A60,IFERROR(AVERAGE(I61:I72),""),"")</f>
        <v/>
      </c>
      <c r="V61" s="14" t="str">
        <f>IF($A61&lt;&gt;$A60,IFERROR(AVERAGE(J61:J72),""),"")</f>
        <v/>
      </c>
      <c r="W61" s="14" t="str">
        <f>IF($A61&lt;&gt;$A60,IFERROR(AVERAGE(K61:K72),""),"")</f>
        <v/>
      </c>
      <c r="X61" s="14" t="str">
        <f>IF($A61&lt;&gt;$A60,IFERROR(AVERAGE(L61:L72),""),"")</f>
        <v/>
      </c>
      <c r="Y61" s="14" t="str">
        <f>IF($A61&lt;&gt;$A60,IFERROR(AVERAGE(M61:M72),""),"")</f>
        <v/>
      </c>
      <c r="Z61" s="15" t="str">
        <f>IF($A61&lt;&gt;$A60,IFERROR(AVERAGE(N61:N72),""),"")</f>
        <v/>
      </c>
    </row>
    <row r="62" spans="1:26" x14ac:dyDescent="0.3">
      <c r="A62" t="s">
        <v>32</v>
      </c>
      <c r="B62" t="s">
        <v>24</v>
      </c>
      <c r="C62" s="12">
        <v>17</v>
      </c>
      <c r="D62" s="13">
        <v>6</v>
      </c>
      <c r="E62" s="13">
        <v>19</v>
      </c>
      <c r="F62" s="13"/>
      <c r="G62" s="13">
        <v>13</v>
      </c>
      <c r="H62" s="13">
        <v>30</v>
      </c>
      <c r="I62" s="13">
        <v>11</v>
      </c>
      <c r="J62" s="13"/>
      <c r="K62" s="13">
        <v>9</v>
      </c>
      <c r="L62" s="13">
        <v>6</v>
      </c>
      <c r="M62" s="13">
        <v>15</v>
      </c>
      <c r="N62" s="6">
        <v>16</v>
      </c>
      <c r="O62" s="14" t="str">
        <f>IF($A62&lt;&gt;$A61,IFERROR(AVERAGE(C62:C73),""),"")</f>
        <v/>
      </c>
      <c r="P62" s="14" t="str">
        <f>IF($A62&lt;&gt;$A61,IFERROR(AVERAGE(D62:D73),""),"")</f>
        <v/>
      </c>
      <c r="Q62" s="14" t="str">
        <f>IF($A62&lt;&gt;$A61,IFERROR(AVERAGE(E62:E73),""),"")</f>
        <v/>
      </c>
      <c r="R62" s="14" t="str">
        <f>IF($A62&lt;&gt;$A61,IFERROR(AVERAGE(F62:F73),""),"")</f>
        <v/>
      </c>
      <c r="S62" s="14" t="str">
        <f>IF($A62&lt;&gt;$A61,IFERROR(AVERAGE(G62:G73),""),"")</f>
        <v/>
      </c>
      <c r="T62" s="14" t="str">
        <f>IF($A62&lt;&gt;$A61,IFERROR(AVERAGE(H62:H73),""),"")</f>
        <v/>
      </c>
      <c r="U62" s="14" t="str">
        <f>IF($A62&lt;&gt;$A61,IFERROR(AVERAGE(I62:I73),""),"")</f>
        <v/>
      </c>
      <c r="V62" s="14" t="str">
        <f>IF($A62&lt;&gt;$A61,IFERROR(AVERAGE(J62:J73),""),"")</f>
        <v/>
      </c>
      <c r="W62" s="14" t="str">
        <f>IF($A62&lt;&gt;$A61,IFERROR(AVERAGE(K62:K73),""),"")</f>
        <v/>
      </c>
      <c r="X62" s="14" t="str">
        <f>IF($A62&lt;&gt;$A61,IFERROR(AVERAGE(L62:L73),""),"")</f>
        <v/>
      </c>
      <c r="Y62" s="14" t="str">
        <f>IF($A62&lt;&gt;$A61,IFERROR(AVERAGE(M62:M73),""),"")</f>
        <v/>
      </c>
      <c r="Z62" s="15" t="str">
        <f>IF($A62&lt;&gt;$A61,IFERROR(AVERAGE(N62:N73),""),"")</f>
        <v/>
      </c>
    </row>
    <row r="63" spans="1:26" x14ac:dyDescent="0.3">
      <c r="A63" t="s">
        <v>19</v>
      </c>
      <c r="B63" t="s">
        <v>13</v>
      </c>
      <c r="C63" s="12">
        <v>24</v>
      </c>
      <c r="D63" s="13">
        <v>7</v>
      </c>
      <c r="E63" s="13">
        <v>21</v>
      </c>
      <c r="F63" s="13">
        <v>6</v>
      </c>
      <c r="G63" s="13">
        <v>16</v>
      </c>
      <c r="H63" s="13">
        <v>34</v>
      </c>
      <c r="I63" s="13">
        <v>6</v>
      </c>
      <c r="J63" s="13">
        <v>6</v>
      </c>
      <c r="K63" s="13">
        <v>7</v>
      </c>
      <c r="L63" s="13"/>
      <c r="M63" s="13">
        <v>20</v>
      </c>
      <c r="N63" s="6">
        <v>20</v>
      </c>
      <c r="O63" s="14">
        <f>IF($A63&lt;&gt;$A62,IFERROR(AVERAGE(C63:C74),""),"")</f>
        <v>16.833333333333332</v>
      </c>
      <c r="P63" s="14">
        <f>IF($A63&lt;&gt;$A62,IFERROR(AVERAGE(D63:D74),""),"")</f>
        <v>6.75</v>
      </c>
      <c r="Q63" s="14">
        <f>IF($A63&lt;&gt;$A62,IFERROR(AVERAGE(E63:E74),""),"")</f>
        <v>19.333333333333332</v>
      </c>
      <c r="R63" s="14">
        <f>IF($A63&lt;&gt;$A62,IFERROR(AVERAGE(F63:F74),""),"")</f>
        <v>5.8571428571428568</v>
      </c>
      <c r="S63" s="14">
        <f>IF($A63&lt;&gt;$A62,IFERROR(AVERAGE(G63:G74),""),"")</f>
        <v>18.5</v>
      </c>
      <c r="T63" s="14">
        <f>IF($A63&lt;&gt;$A62,IFERROR(AVERAGE(H63:H74),""),"")</f>
        <v>23.333333333333332</v>
      </c>
      <c r="U63" s="14">
        <f>IF($A63&lt;&gt;$A62,IFERROR(AVERAGE(I63:I74),""),"")</f>
        <v>9.2222222222222214</v>
      </c>
      <c r="V63" s="14">
        <f>IF($A63&lt;&gt;$A62,IFERROR(AVERAGE(J63:J74),""),"")</f>
        <v>5.875</v>
      </c>
      <c r="W63" s="14">
        <f>IF($A63&lt;&gt;$A62,IFERROR(AVERAGE(K63:K74),""),"")</f>
        <v>9</v>
      </c>
      <c r="X63" s="14">
        <f>IF($A63&lt;&gt;$A62,IFERROR(AVERAGE(L63:L74),""),"")</f>
        <v>5.333333333333333</v>
      </c>
      <c r="Y63" s="14">
        <f>IF($A63&lt;&gt;$A62,IFERROR(AVERAGE(M63:M74),""),"")</f>
        <v>19.416666666666668</v>
      </c>
      <c r="Z63" s="15">
        <f>IF($A63&lt;&gt;$A62,IFERROR(AVERAGE(N63:N74),""),"")</f>
        <v>18.25</v>
      </c>
    </row>
    <row r="64" spans="1:26" x14ac:dyDescent="0.3">
      <c r="A64" t="s">
        <v>19</v>
      </c>
      <c r="B64" t="s">
        <v>14</v>
      </c>
      <c r="C64" s="12">
        <v>18</v>
      </c>
      <c r="D64" s="13">
        <v>8</v>
      </c>
      <c r="E64" s="13">
        <v>24</v>
      </c>
      <c r="F64" s="13">
        <v>6</v>
      </c>
      <c r="G64" s="13">
        <v>20</v>
      </c>
      <c r="H64" s="13">
        <v>31</v>
      </c>
      <c r="I64" s="13">
        <v>6</v>
      </c>
      <c r="J64" s="13">
        <v>7</v>
      </c>
      <c r="K64" s="13">
        <v>7</v>
      </c>
      <c r="L64" s="13"/>
      <c r="M64" s="13">
        <v>20</v>
      </c>
      <c r="N64" s="6">
        <v>22</v>
      </c>
      <c r="O64" s="14" t="str">
        <f>IF($A64&lt;&gt;$A63,IFERROR(AVERAGE(C64:C75),""),"")</f>
        <v/>
      </c>
      <c r="P64" s="14" t="str">
        <f>IF($A64&lt;&gt;$A63,IFERROR(AVERAGE(D64:D75),""),"")</f>
        <v/>
      </c>
      <c r="Q64" s="14" t="str">
        <f>IF($A64&lt;&gt;$A63,IFERROR(AVERAGE(E64:E75),""),"")</f>
        <v/>
      </c>
      <c r="R64" s="14" t="str">
        <f>IF($A64&lt;&gt;$A63,IFERROR(AVERAGE(F64:F75),""),"")</f>
        <v/>
      </c>
      <c r="S64" s="14" t="str">
        <f>IF($A64&lt;&gt;$A63,IFERROR(AVERAGE(G64:G75),""),"")</f>
        <v/>
      </c>
      <c r="T64" s="14" t="str">
        <f>IF($A64&lt;&gt;$A63,IFERROR(AVERAGE(H64:H75),""),"")</f>
        <v/>
      </c>
      <c r="U64" s="14" t="str">
        <f>IF($A64&lt;&gt;$A63,IFERROR(AVERAGE(I64:I75),""),"")</f>
        <v/>
      </c>
      <c r="V64" s="14" t="str">
        <f>IF($A64&lt;&gt;$A63,IFERROR(AVERAGE(J64:J75),""),"")</f>
        <v/>
      </c>
      <c r="W64" s="14" t="str">
        <f>IF($A64&lt;&gt;$A63,IFERROR(AVERAGE(K64:K75),""),"")</f>
        <v/>
      </c>
      <c r="X64" s="14" t="str">
        <f>IF($A64&lt;&gt;$A63,IFERROR(AVERAGE(L64:L75),""),"")</f>
        <v/>
      </c>
      <c r="Y64" s="14" t="str">
        <f>IF($A64&lt;&gt;$A63,IFERROR(AVERAGE(M64:M75),""),"")</f>
        <v/>
      </c>
      <c r="Z64" s="15" t="str">
        <f>IF($A64&lt;&gt;$A63,IFERROR(AVERAGE(N64:N75),""),"")</f>
        <v/>
      </c>
    </row>
    <row r="65" spans="1:26" x14ac:dyDescent="0.3">
      <c r="A65" t="s">
        <v>19</v>
      </c>
      <c r="B65" t="s">
        <v>15</v>
      </c>
      <c r="C65" s="12">
        <v>18</v>
      </c>
      <c r="D65" s="13">
        <v>8</v>
      </c>
      <c r="E65" s="13">
        <v>18</v>
      </c>
      <c r="F65" s="13">
        <v>5</v>
      </c>
      <c r="G65" s="13">
        <v>21</v>
      </c>
      <c r="H65" s="13">
        <v>20</v>
      </c>
      <c r="I65" s="13"/>
      <c r="J65" s="13">
        <v>6</v>
      </c>
      <c r="K65" s="13">
        <v>10</v>
      </c>
      <c r="L65" s="13"/>
      <c r="M65" s="13">
        <v>18</v>
      </c>
      <c r="N65" s="6">
        <v>17</v>
      </c>
      <c r="O65" s="14" t="str">
        <f>IF($A65&lt;&gt;$A64,IFERROR(AVERAGE(C65:C76),""),"")</f>
        <v/>
      </c>
      <c r="P65" s="14" t="str">
        <f>IF($A65&lt;&gt;$A64,IFERROR(AVERAGE(D65:D76),""),"")</f>
        <v/>
      </c>
      <c r="Q65" s="14" t="str">
        <f>IF($A65&lt;&gt;$A64,IFERROR(AVERAGE(E65:E76),""),"")</f>
        <v/>
      </c>
      <c r="R65" s="14" t="str">
        <f>IF($A65&lt;&gt;$A64,IFERROR(AVERAGE(F65:F76),""),"")</f>
        <v/>
      </c>
      <c r="S65" s="14" t="str">
        <f>IF($A65&lt;&gt;$A64,IFERROR(AVERAGE(G65:G76),""),"")</f>
        <v/>
      </c>
      <c r="T65" s="14" t="str">
        <f>IF($A65&lt;&gt;$A64,IFERROR(AVERAGE(H65:H76),""),"")</f>
        <v/>
      </c>
      <c r="U65" s="14" t="str">
        <f>IF($A65&lt;&gt;$A64,IFERROR(AVERAGE(I65:I76),""),"")</f>
        <v/>
      </c>
      <c r="V65" s="14" t="str">
        <f>IF($A65&lt;&gt;$A64,IFERROR(AVERAGE(J65:J76),""),"")</f>
        <v/>
      </c>
      <c r="W65" s="14" t="str">
        <f>IF($A65&lt;&gt;$A64,IFERROR(AVERAGE(K65:K76),""),"")</f>
        <v/>
      </c>
      <c r="X65" s="14" t="str">
        <f>IF($A65&lt;&gt;$A64,IFERROR(AVERAGE(L65:L76),""),"")</f>
        <v/>
      </c>
      <c r="Y65" s="14" t="str">
        <f>IF($A65&lt;&gt;$A64,IFERROR(AVERAGE(M65:M76),""),"")</f>
        <v/>
      </c>
      <c r="Z65" s="15" t="str">
        <f>IF($A65&lt;&gt;$A64,IFERROR(AVERAGE(N65:N76),""),"")</f>
        <v/>
      </c>
    </row>
    <row r="66" spans="1:26" x14ac:dyDescent="0.3">
      <c r="A66" t="s">
        <v>19</v>
      </c>
      <c r="B66" t="s">
        <v>16</v>
      </c>
      <c r="C66" s="12">
        <v>13</v>
      </c>
      <c r="D66" s="13">
        <v>4</v>
      </c>
      <c r="E66" s="13">
        <v>13</v>
      </c>
      <c r="F66" s="13"/>
      <c r="G66" s="13">
        <v>17</v>
      </c>
      <c r="H66" s="13">
        <v>14</v>
      </c>
      <c r="I66" s="13"/>
      <c r="J66" s="13">
        <v>4</v>
      </c>
      <c r="K66" s="13">
        <v>7</v>
      </c>
      <c r="L66" s="13"/>
      <c r="M66" s="13">
        <v>17</v>
      </c>
      <c r="N66" s="6">
        <v>12</v>
      </c>
      <c r="O66" s="14" t="str">
        <f>IF($A66&lt;&gt;$A65,IFERROR(AVERAGE(C66:C77),""),"")</f>
        <v/>
      </c>
      <c r="P66" s="14" t="str">
        <f>IF($A66&lt;&gt;$A65,IFERROR(AVERAGE(D66:D77),""),"")</f>
        <v/>
      </c>
      <c r="Q66" s="14" t="str">
        <f>IF($A66&lt;&gt;$A65,IFERROR(AVERAGE(E66:E77),""),"")</f>
        <v/>
      </c>
      <c r="R66" s="14" t="str">
        <f>IF($A66&lt;&gt;$A65,IFERROR(AVERAGE(F66:F77),""),"")</f>
        <v/>
      </c>
      <c r="S66" s="14" t="str">
        <f>IF($A66&lt;&gt;$A65,IFERROR(AVERAGE(G66:G77),""),"")</f>
        <v/>
      </c>
      <c r="T66" s="14" t="str">
        <f>IF($A66&lt;&gt;$A65,IFERROR(AVERAGE(H66:H77),""),"")</f>
        <v/>
      </c>
      <c r="U66" s="14" t="str">
        <f>IF($A66&lt;&gt;$A65,IFERROR(AVERAGE(I66:I77),""),"")</f>
        <v/>
      </c>
      <c r="V66" s="14" t="str">
        <f>IF($A66&lt;&gt;$A65,IFERROR(AVERAGE(J66:J77),""),"")</f>
        <v/>
      </c>
      <c r="W66" s="14" t="str">
        <f>IF($A66&lt;&gt;$A65,IFERROR(AVERAGE(K66:K77),""),"")</f>
        <v/>
      </c>
      <c r="X66" s="14" t="str">
        <f>IF($A66&lt;&gt;$A65,IFERROR(AVERAGE(L66:L77),""),"")</f>
        <v/>
      </c>
      <c r="Y66" s="14" t="str">
        <f>IF($A66&lt;&gt;$A65,IFERROR(AVERAGE(M66:M77),""),"")</f>
        <v/>
      </c>
      <c r="Z66" s="15" t="str">
        <f>IF($A66&lt;&gt;$A65,IFERROR(AVERAGE(N66:N77),""),"")</f>
        <v/>
      </c>
    </row>
    <row r="67" spans="1:26" x14ac:dyDescent="0.3">
      <c r="A67" t="s">
        <v>19</v>
      </c>
      <c r="B67" t="s">
        <v>17</v>
      </c>
      <c r="C67" s="12">
        <v>18</v>
      </c>
      <c r="D67" s="13">
        <v>6</v>
      </c>
      <c r="E67" s="13">
        <v>18</v>
      </c>
      <c r="F67" s="13"/>
      <c r="G67" s="13">
        <v>22</v>
      </c>
      <c r="H67" s="13">
        <v>16</v>
      </c>
      <c r="I67" s="13"/>
      <c r="J67" s="13">
        <v>6</v>
      </c>
      <c r="K67" s="13">
        <v>9</v>
      </c>
      <c r="L67" s="13"/>
      <c r="M67" s="13">
        <v>21</v>
      </c>
      <c r="N67" s="6">
        <v>17</v>
      </c>
      <c r="O67" s="14" t="str">
        <f>IF($A67&lt;&gt;$A66,IFERROR(AVERAGE(C67:C78),""),"")</f>
        <v/>
      </c>
      <c r="P67" s="14" t="str">
        <f>IF($A67&lt;&gt;$A66,IFERROR(AVERAGE(D67:D78),""),"")</f>
        <v/>
      </c>
      <c r="Q67" s="14" t="str">
        <f>IF($A67&lt;&gt;$A66,IFERROR(AVERAGE(E67:E78),""),"")</f>
        <v/>
      </c>
      <c r="R67" s="14" t="str">
        <f>IF($A67&lt;&gt;$A66,IFERROR(AVERAGE(F67:F78),""),"")</f>
        <v/>
      </c>
      <c r="S67" s="14" t="str">
        <f>IF($A67&lt;&gt;$A66,IFERROR(AVERAGE(G67:G78),""),"")</f>
        <v/>
      </c>
      <c r="T67" s="14" t="str">
        <f>IF($A67&lt;&gt;$A66,IFERROR(AVERAGE(H67:H78),""),"")</f>
        <v/>
      </c>
      <c r="U67" s="14" t="str">
        <f>IF($A67&lt;&gt;$A66,IFERROR(AVERAGE(I67:I78),""),"")</f>
        <v/>
      </c>
      <c r="V67" s="14" t="str">
        <f>IF($A67&lt;&gt;$A66,IFERROR(AVERAGE(J67:J78),""),"")</f>
        <v/>
      </c>
      <c r="W67" s="14" t="str">
        <f>IF($A67&lt;&gt;$A66,IFERROR(AVERAGE(K67:K78),""),"")</f>
        <v/>
      </c>
      <c r="X67" s="14" t="str">
        <f>IF($A67&lt;&gt;$A66,IFERROR(AVERAGE(L67:L78),""),"")</f>
        <v/>
      </c>
      <c r="Y67" s="14" t="str">
        <f>IF($A67&lt;&gt;$A66,IFERROR(AVERAGE(M67:M78),""),"")</f>
        <v/>
      </c>
      <c r="Z67" s="15" t="str">
        <f>IF($A67&lt;&gt;$A66,IFERROR(AVERAGE(N67:N78),""),"")</f>
        <v/>
      </c>
    </row>
    <row r="68" spans="1:26" x14ac:dyDescent="0.3">
      <c r="A68" t="s">
        <v>19</v>
      </c>
      <c r="B68" t="s">
        <v>18</v>
      </c>
      <c r="C68" s="12">
        <v>18</v>
      </c>
      <c r="D68" s="13">
        <v>8</v>
      </c>
      <c r="E68" s="13">
        <v>20</v>
      </c>
      <c r="F68" s="13">
        <v>6</v>
      </c>
      <c r="G68" s="13">
        <v>24</v>
      </c>
      <c r="H68" s="13">
        <v>21</v>
      </c>
      <c r="I68" s="13">
        <v>5</v>
      </c>
      <c r="J68" s="13">
        <v>7</v>
      </c>
      <c r="K68" s="13">
        <v>8</v>
      </c>
      <c r="L68" s="13"/>
      <c r="M68" s="13">
        <v>21</v>
      </c>
      <c r="N68" s="6">
        <v>19</v>
      </c>
      <c r="O68" s="14" t="str">
        <f>IF($A68&lt;&gt;$A67,IFERROR(AVERAGE(C68:C79),""),"")</f>
        <v/>
      </c>
      <c r="P68" s="14" t="str">
        <f>IF($A68&lt;&gt;$A67,IFERROR(AVERAGE(D68:D79),""),"")</f>
        <v/>
      </c>
      <c r="Q68" s="14" t="str">
        <f>IF($A68&lt;&gt;$A67,IFERROR(AVERAGE(E68:E79),""),"")</f>
        <v/>
      </c>
      <c r="R68" s="14" t="str">
        <f>IF($A68&lt;&gt;$A67,IFERROR(AVERAGE(F68:F79),""),"")</f>
        <v/>
      </c>
      <c r="S68" s="14" t="str">
        <f>IF($A68&lt;&gt;$A67,IFERROR(AVERAGE(G68:G79),""),"")</f>
        <v/>
      </c>
      <c r="T68" s="14" t="str">
        <f>IF($A68&lt;&gt;$A67,IFERROR(AVERAGE(H68:H79),""),"")</f>
        <v/>
      </c>
      <c r="U68" s="14" t="str">
        <f>IF($A68&lt;&gt;$A67,IFERROR(AVERAGE(I68:I79),""),"")</f>
        <v/>
      </c>
      <c r="V68" s="14" t="str">
        <f>IF($A68&lt;&gt;$A67,IFERROR(AVERAGE(J68:J79),""),"")</f>
        <v/>
      </c>
      <c r="W68" s="14" t="str">
        <f>IF($A68&lt;&gt;$A67,IFERROR(AVERAGE(K68:K79),""),"")</f>
        <v/>
      </c>
      <c r="X68" s="14" t="str">
        <f>IF($A68&lt;&gt;$A67,IFERROR(AVERAGE(L68:L79),""),"")</f>
        <v/>
      </c>
      <c r="Y68" s="14" t="str">
        <f>IF($A68&lt;&gt;$A67,IFERROR(AVERAGE(M68:M79),""),"")</f>
        <v/>
      </c>
      <c r="Z68" s="15" t="str">
        <f>IF($A68&lt;&gt;$A67,IFERROR(AVERAGE(N68:N79),""),"")</f>
        <v/>
      </c>
    </row>
    <row r="69" spans="1:26" x14ac:dyDescent="0.3">
      <c r="A69" t="s">
        <v>19</v>
      </c>
      <c r="B69" t="s">
        <v>19</v>
      </c>
      <c r="C69" s="12">
        <v>17</v>
      </c>
      <c r="D69" s="13">
        <v>8</v>
      </c>
      <c r="E69" s="13">
        <v>22</v>
      </c>
      <c r="F69" s="13">
        <v>6</v>
      </c>
      <c r="G69" s="13">
        <v>17</v>
      </c>
      <c r="H69" s="13">
        <v>24</v>
      </c>
      <c r="I69" s="13">
        <v>9</v>
      </c>
      <c r="J69" s="13"/>
      <c r="K69" s="13">
        <v>11</v>
      </c>
      <c r="L69" s="13">
        <v>6</v>
      </c>
      <c r="M69" s="13">
        <v>20</v>
      </c>
      <c r="N69" s="6">
        <v>19</v>
      </c>
      <c r="O69" s="14" t="str">
        <f>IF($A69&lt;&gt;$A68,IFERROR(AVERAGE(C69:C80),""),"")</f>
        <v/>
      </c>
      <c r="P69" s="14" t="str">
        <f>IF($A69&lt;&gt;$A68,IFERROR(AVERAGE(D69:D80),""),"")</f>
        <v/>
      </c>
      <c r="Q69" s="14" t="str">
        <f>IF($A69&lt;&gt;$A68,IFERROR(AVERAGE(E69:E80),""),"")</f>
        <v/>
      </c>
      <c r="R69" s="14" t="str">
        <f>IF($A69&lt;&gt;$A68,IFERROR(AVERAGE(F69:F80),""),"")</f>
        <v/>
      </c>
      <c r="S69" s="14" t="str">
        <f>IF($A69&lt;&gt;$A68,IFERROR(AVERAGE(G69:G80),""),"")</f>
        <v/>
      </c>
      <c r="T69" s="14" t="str">
        <f>IF($A69&lt;&gt;$A68,IFERROR(AVERAGE(H69:H80),""),"")</f>
        <v/>
      </c>
      <c r="U69" s="14" t="str">
        <f>IF($A69&lt;&gt;$A68,IFERROR(AVERAGE(I69:I80),""),"")</f>
        <v/>
      </c>
      <c r="V69" s="14" t="str">
        <f>IF($A69&lt;&gt;$A68,IFERROR(AVERAGE(J69:J80),""),"")</f>
        <v/>
      </c>
      <c r="W69" s="14" t="str">
        <f>IF($A69&lt;&gt;$A68,IFERROR(AVERAGE(K69:K80),""),"")</f>
        <v/>
      </c>
      <c r="X69" s="14" t="str">
        <f>IF($A69&lt;&gt;$A68,IFERROR(AVERAGE(L69:L80),""),"")</f>
        <v/>
      </c>
      <c r="Y69" s="14" t="str">
        <f>IF($A69&lt;&gt;$A68,IFERROR(AVERAGE(M69:M80),""),"")</f>
        <v/>
      </c>
      <c r="Z69" s="15" t="str">
        <f>IF($A69&lt;&gt;$A68,IFERROR(AVERAGE(N69:N80),""),"")</f>
        <v/>
      </c>
    </row>
    <row r="70" spans="1:26" x14ac:dyDescent="0.3">
      <c r="A70" t="s">
        <v>19</v>
      </c>
      <c r="B70" t="s">
        <v>20</v>
      </c>
      <c r="C70" s="12">
        <v>19</v>
      </c>
      <c r="D70" s="13">
        <v>5</v>
      </c>
      <c r="E70" s="13">
        <v>22</v>
      </c>
      <c r="F70" s="13">
        <v>8</v>
      </c>
      <c r="G70" s="13">
        <v>25</v>
      </c>
      <c r="H70" s="13">
        <v>24</v>
      </c>
      <c r="I70" s="13">
        <v>14</v>
      </c>
      <c r="J70" s="13">
        <v>6</v>
      </c>
      <c r="K70" s="13">
        <v>13</v>
      </c>
      <c r="L70" s="13">
        <v>3</v>
      </c>
      <c r="M70" s="13">
        <v>24</v>
      </c>
      <c r="N70" s="6">
        <v>21</v>
      </c>
      <c r="O70" s="14" t="str">
        <f>IF($A70&lt;&gt;$A69,IFERROR(AVERAGE(C70:C81),""),"")</f>
        <v/>
      </c>
      <c r="P70" s="14" t="str">
        <f>IF($A70&lt;&gt;$A69,IFERROR(AVERAGE(D70:D81),""),"")</f>
        <v/>
      </c>
      <c r="Q70" s="14" t="str">
        <f>IF($A70&lt;&gt;$A69,IFERROR(AVERAGE(E70:E81),""),"")</f>
        <v/>
      </c>
      <c r="R70" s="14" t="str">
        <f>IF($A70&lt;&gt;$A69,IFERROR(AVERAGE(F70:F81),""),"")</f>
        <v/>
      </c>
      <c r="S70" s="14" t="str">
        <f>IF($A70&lt;&gt;$A69,IFERROR(AVERAGE(G70:G81),""),"")</f>
        <v/>
      </c>
      <c r="T70" s="14" t="str">
        <f>IF($A70&lt;&gt;$A69,IFERROR(AVERAGE(H70:H81),""),"")</f>
        <v/>
      </c>
      <c r="U70" s="14" t="str">
        <f>IF($A70&lt;&gt;$A69,IFERROR(AVERAGE(I70:I81),""),"")</f>
        <v/>
      </c>
      <c r="V70" s="14" t="str">
        <f>IF($A70&lt;&gt;$A69,IFERROR(AVERAGE(J70:J81),""),"")</f>
        <v/>
      </c>
      <c r="W70" s="14" t="str">
        <f>IF($A70&lt;&gt;$A69,IFERROR(AVERAGE(K70:K81),""),"")</f>
        <v/>
      </c>
      <c r="X70" s="14" t="str">
        <f>IF($A70&lt;&gt;$A69,IFERROR(AVERAGE(L70:L81),""),"")</f>
        <v/>
      </c>
      <c r="Y70" s="14" t="str">
        <f>IF($A70&lt;&gt;$A69,IFERROR(AVERAGE(M70:M81),""),"")</f>
        <v/>
      </c>
      <c r="Z70" s="15" t="str">
        <f>IF($A70&lt;&gt;$A69,IFERROR(AVERAGE(N70:N81),""),"")</f>
        <v/>
      </c>
    </row>
    <row r="71" spans="1:26" x14ac:dyDescent="0.3">
      <c r="A71" t="s">
        <v>19</v>
      </c>
      <c r="B71" t="s">
        <v>21</v>
      </c>
      <c r="C71" s="12">
        <v>18</v>
      </c>
      <c r="D71" s="13">
        <v>8</v>
      </c>
      <c r="E71" s="13">
        <v>24</v>
      </c>
      <c r="F71" s="13">
        <v>4</v>
      </c>
      <c r="G71" s="13">
        <v>19</v>
      </c>
      <c r="H71" s="13">
        <v>26</v>
      </c>
      <c r="I71" s="13">
        <v>13</v>
      </c>
      <c r="J71" s="13">
        <v>5</v>
      </c>
      <c r="K71" s="13">
        <v>12</v>
      </c>
      <c r="L71" s="13">
        <v>5</v>
      </c>
      <c r="M71" s="13">
        <v>23</v>
      </c>
      <c r="N71" s="6">
        <v>23</v>
      </c>
      <c r="O71" s="14" t="str">
        <f>IF($A71&lt;&gt;$A70,IFERROR(AVERAGE(C71:C82),""),"")</f>
        <v/>
      </c>
      <c r="P71" s="14" t="str">
        <f>IF($A71&lt;&gt;$A70,IFERROR(AVERAGE(D71:D82),""),"")</f>
        <v/>
      </c>
      <c r="Q71" s="14" t="str">
        <f>IF($A71&lt;&gt;$A70,IFERROR(AVERAGE(E71:E82),""),"")</f>
        <v/>
      </c>
      <c r="R71" s="14" t="str">
        <f>IF($A71&lt;&gt;$A70,IFERROR(AVERAGE(F71:F82),""),"")</f>
        <v/>
      </c>
      <c r="S71" s="14" t="str">
        <f>IF($A71&lt;&gt;$A70,IFERROR(AVERAGE(G71:G82),""),"")</f>
        <v/>
      </c>
      <c r="T71" s="14" t="str">
        <f>IF($A71&lt;&gt;$A70,IFERROR(AVERAGE(H71:H82),""),"")</f>
        <v/>
      </c>
      <c r="U71" s="14" t="str">
        <f>IF($A71&lt;&gt;$A70,IFERROR(AVERAGE(I71:I82),""),"")</f>
        <v/>
      </c>
      <c r="V71" s="14" t="str">
        <f>IF($A71&lt;&gt;$A70,IFERROR(AVERAGE(J71:J82),""),"")</f>
        <v/>
      </c>
      <c r="W71" s="14" t="str">
        <f>IF($A71&lt;&gt;$A70,IFERROR(AVERAGE(K71:K82),""),"")</f>
        <v/>
      </c>
      <c r="X71" s="14" t="str">
        <f>IF($A71&lt;&gt;$A70,IFERROR(AVERAGE(L71:L82),""),"")</f>
        <v/>
      </c>
      <c r="Y71" s="14" t="str">
        <f>IF($A71&lt;&gt;$A70,IFERROR(AVERAGE(M71:M82),""),"")</f>
        <v/>
      </c>
      <c r="Z71" s="15" t="str">
        <f>IF($A71&lt;&gt;$A70,IFERROR(AVERAGE(N71:N82),""),"")</f>
        <v/>
      </c>
    </row>
    <row r="72" spans="1:26" x14ac:dyDescent="0.3">
      <c r="A72" t="s">
        <v>19</v>
      </c>
      <c r="B72" t="s">
        <v>22</v>
      </c>
      <c r="C72" s="12">
        <v>12</v>
      </c>
      <c r="D72" s="13">
        <v>6</v>
      </c>
      <c r="E72" s="13">
        <v>15</v>
      </c>
      <c r="F72" s="13"/>
      <c r="G72" s="13">
        <v>15</v>
      </c>
      <c r="H72" s="13">
        <v>19</v>
      </c>
      <c r="I72" s="13">
        <v>9</v>
      </c>
      <c r="J72" s="13"/>
      <c r="K72" s="13">
        <v>9</v>
      </c>
      <c r="L72" s="13">
        <v>7</v>
      </c>
      <c r="M72" s="13">
        <v>17</v>
      </c>
      <c r="N72" s="6">
        <v>16</v>
      </c>
      <c r="O72" s="14" t="str">
        <f>IF($A72&lt;&gt;$A71,IFERROR(AVERAGE(C72:C83),""),"")</f>
        <v/>
      </c>
      <c r="P72" s="14" t="str">
        <f>IF($A72&lt;&gt;$A71,IFERROR(AVERAGE(D72:D83),""),"")</f>
        <v/>
      </c>
      <c r="Q72" s="14" t="str">
        <f>IF($A72&lt;&gt;$A71,IFERROR(AVERAGE(E72:E83),""),"")</f>
        <v/>
      </c>
      <c r="R72" s="14" t="str">
        <f>IF($A72&lt;&gt;$A71,IFERROR(AVERAGE(F72:F83),""),"")</f>
        <v/>
      </c>
      <c r="S72" s="14" t="str">
        <f>IF($A72&lt;&gt;$A71,IFERROR(AVERAGE(G72:G83),""),"")</f>
        <v/>
      </c>
      <c r="T72" s="14" t="str">
        <f>IF($A72&lt;&gt;$A71,IFERROR(AVERAGE(H72:H83),""),"")</f>
        <v/>
      </c>
      <c r="U72" s="14" t="str">
        <f>IF($A72&lt;&gt;$A71,IFERROR(AVERAGE(I72:I83),""),"")</f>
        <v/>
      </c>
      <c r="V72" s="14" t="str">
        <f>IF($A72&lt;&gt;$A71,IFERROR(AVERAGE(J72:J83),""),"")</f>
        <v/>
      </c>
      <c r="W72" s="14" t="str">
        <f>IF($A72&lt;&gt;$A71,IFERROR(AVERAGE(K72:K83),""),"")</f>
        <v/>
      </c>
      <c r="X72" s="14" t="str">
        <f>IF($A72&lt;&gt;$A71,IFERROR(AVERAGE(L72:L83),""),"")</f>
        <v/>
      </c>
      <c r="Y72" s="14" t="str">
        <f>IF($A72&lt;&gt;$A71,IFERROR(AVERAGE(M72:M83),""),"")</f>
        <v/>
      </c>
      <c r="Z72" s="15" t="str">
        <f>IF($A72&lt;&gt;$A71,IFERROR(AVERAGE(N72:N83),""),"")</f>
        <v/>
      </c>
    </row>
    <row r="73" spans="1:26" x14ac:dyDescent="0.3">
      <c r="A73" t="s">
        <v>19</v>
      </c>
      <c r="B73" t="s">
        <v>23</v>
      </c>
      <c r="C73" s="12">
        <v>14</v>
      </c>
      <c r="D73" s="13">
        <v>8</v>
      </c>
      <c r="E73" s="13">
        <v>20</v>
      </c>
      <c r="F73" s="13"/>
      <c r="G73" s="13">
        <v>16</v>
      </c>
      <c r="H73" s="13">
        <v>26</v>
      </c>
      <c r="I73" s="13">
        <v>9</v>
      </c>
      <c r="J73" s="13"/>
      <c r="K73" s="13">
        <v>8</v>
      </c>
      <c r="L73" s="13">
        <v>6</v>
      </c>
      <c r="M73" s="13">
        <v>18</v>
      </c>
      <c r="N73" s="6">
        <v>18</v>
      </c>
      <c r="O73" s="14" t="str">
        <f>IF($A73&lt;&gt;$A72,IFERROR(AVERAGE(C73:C84),""),"")</f>
        <v/>
      </c>
      <c r="P73" s="14" t="str">
        <f>IF($A73&lt;&gt;$A72,IFERROR(AVERAGE(D73:D84),""),"")</f>
        <v/>
      </c>
      <c r="Q73" s="14" t="str">
        <f>IF($A73&lt;&gt;$A72,IFERROR(AVERAGE(E73:E84),""),"")</f>
        <v/>
      </c>
      <c r="R73" s="14" t="str">
        <f>IF($A73&lt;&gt;$A72,IFERROR(AVERAGE(F73:F84),""),"")</f>
        <v/>
      </c>
      <c r="S73" s="14" t="str">
        <f>IF($A73&lt;&gt;$A72,IFERROR(AVERAGE(G73:G84),""),"")</f>
        <v/>
      </c>
      <c r="T73" s="14" t="str">
        <f>IF($A73&lt;&gt;$A72,IFERROR(AVERAGE(H73:H84),""),"")</f>
        <v/>
      </c>
      <c r="U73" s="14" t="str">
        <f>IF($A73&lt;&gt;$A72,IFERROR(AVERAGE(I73:I84),""),"")</f>
        <v/>
      </c>
      <c r="V73" s="14" t="str">
        <f>IF($A73&lt;&gt;$A72,IFERROR(AVERAGE(J73:J84),""),"")</f>
        <v/>
      </c>
      <c r="W73" s="14" t="str">
        <f>IF($A73&lt;&gt;$A72,IFERROR(AVERAGE(K73:K84),""),"")</f>
        <v/>
      </c>
      <c r="X73" s="14" t="str">
        <f>IF($A73&lt;&gt;$A72,IFERROR(AVERAGE(L73:L84),""),"")</f>
        <v/>
      </c>
      <c r="Y73" s="14" t="str">
        <f>IF($A73&lt;&gt;$A72,IFERROR(AVERAGE(M73:M84),""),"")</f>
        <v/>
      </c>
      <c r="Z73" s="15" t="str">
        <f>IF($A73&lt;&gt;$A72,IFERROR(AVERAGE(N73:N84),""),"")</f>
        <v/>
      </c>
    </row>
    <row r="74" spans="1:26" x14ac:dyDescent="0.3">
      <c r="A74" t="s">
        <v>19</v>
      </c>
      <c r="B74" t="s">
        <v>24</v>
      </c>
      <c r="C74" s="12">
        <v>13</v>
      </c>
      <c r="D74" s="13">
        <v>5</v>
      </c>
      <c r="E74" s="13">
        <v>15</v>
      </c>
      <c r="F74" s="13"/>
      <c r="G74" s="13">
        <v>10</v>
      </c>
      <c r="H74" s="13">
        <v>25</v>
      </c>
      <c r="I74" s="13">
        <v>12</v>
      </c>
      <c r="J74" s="13"/>
      <c r="K74" s="13">
        <v>7</v>
      </c>
      <c r="L74" s="13">
        <v>5</v>
      </c>
      <c r="M74" s="13">
        <v>14</v>
      </c>
      <c r="N74" s="6">
        <v>15</v>
      </c>
      <c r="O74" s="14" t="str">
        <f>IF($A74&lt;&gt;$A73,IFERROR(AVERAGE(C74:C85),""),"")</f>
        <v/>
      </c>
      <c r="P74" s="14" t="str">
        <f>IF($A74&lt;&gt;$A73,IFERROR(AVERAGE(D74:D85),""),"")</f>
        <v/>
      </c>
      <c r="Q74" s="14" t="str">
        <f>IF($A74&lt;&gt;$A73,IFERROR(AVERAGE(E74:E85),""),"")</f>
        <v/>
      </c>
      <c r="R74" s="14" t="str">
        <f>IF($A74&lt;&gt;$A73,IFERROR(AVERAGE(F74:F85),""),"")</f>
        <v/>
      </c>
      <c r="S74" s="14" t="str">
        <f>IF($A74&lt;&gt;$A73,IFERROR(AVERAGE(G74:G85),""),"")</f>
        <v/>
      </c>
      <c r="T74" s="14" t="str">
        <f>IF($A74&lt;&gt;$A73,IFERROR(AVERAGE(H74:H85),""),"")</f>
        <v/>
      </c>
      <c r="U74" s="14" t="str">
        <f>IF($A74&lt;&gt;$A73,IFERROR(AVERAGE(I74:I85),""),"")</f>
        <v/>
      </c>
      <c r="V74" s="14" t="str">
        <f>IF($A74&lt;&gt;$A73,IFERROR(AVERAGE(J74:J85),""),"")</f>
        <v/>
      </c>
      <c r="W74" s="14" t="str">
        <f>IF($A74&lt;&gt;$A73,IFERROR(AVERAGE(K74:K85),""),"")</f>
        <v/>
      </c>
      <c r="X74" s="14" t="str">
        <f>IF($A74&lt;&gt;$A73,IFERROR(AVERAGE(L74:L85),""),"")</f>
        <v/>
      </c>
      <c r="Y74" s="14" t="str">
        <f>IF($A74&lt;&gt;$A73,IFERROR(AVERAGE(M74:M85),""),"")</f>
        <v/>
      </c>
      <c r="Z74" s="15" t="str">
        <f>IF($A74&lt;&gt;$A73,IFERROR(AVERAGE(N74:N85),""),"")</f>
        <v/>
      </c>
    </row>
    <row r="75" spans="1:26" x14ac:dyDescent="0.3">
      <c r="A75" t="s">
        <v>13</v>
      </c>
      <c r="B75" t="s">
        <v>13</v>
      </c>
      <c r="C75" s="12">
        <v>21</v>
      </c>
      <c r="D75" s="13">
        <v>9</v>
      </c>
      <c r="E75" s="13">
        <v>24</v>
      </c>
      <c r="F75" s="13">
        <v>6</v>
      </c>
      <c r="G75" s="13">
        <v>18</v>
      </c>
      <c r="H75" s="13">
        <v>37</v>
      </c>
      <c r="I75" s="13">
        <v>8</v>
      </c>
      <c r="J75" s="13">
        <v>6</v>
      </c>
      <c r="K75" s="13">
        <v>7</v>
      </c>
      <c r="L75" s="13"/>
      <c r="M75" s="13">
        <v>21</v>
      </c>
      <c r="N75" s="6">
        <v>21</v>
      </c>
      <c r="O75" s="14">
        <f>IF($A75&lt;&gt;$A74,IFERROR(AVERAGE(C75:C86),""),"")</f>
        <v>19</v>
      </c>
      <c r="P75" s="14">
        <f>IF($A75&lt;&gt;$A74,IFERROR(AVERAGE(D75:D86),""),"")</f>
        <v>8.0833333333333339</v>
      </c>
      <c r="Q75" s="14">
        <f>IF($A75&lt;&gt;$A74,IFERROR(AVERAGE(E75:E86),""),"")</f>
        <v>22.666666666666668</v>
      </c>
      <c r="R75" s="14">
        <f>IF($A75&lt;&gt;$A74,IFERROR(AVERAGE(F75:F86),""),"")</f>
        <v>6</v>
      </c>
      <c r="S75" s="14">
        <f>IF($A75&lt;&gt;$A74,IFERROR(AVERAGE(G75:G86),""),"")</f>
        <v>19.833333333333332</v>
      </c>
      <c r="T75" s="14">
        <f>IF($A75&lt;&gt;$A74,IFERROR(AVERAGE(H75:H86),""),"")</f>
        <v>27.166666666666668</v>
      </c>
      <c r="U75" s="14">
        <f>IF($A75&lt;&gt;$A74,IFERROR(AVERAGE(I75:I86),""),"")</f>
        <v>9.6666666666666661</v>
      </c>
      <c r="V75" s="14">
        <f>IF($A75&lt;&gt;$A74,IFERROR(AVERAGE(J75:J86),""),"")</f>
        <v>5.75</v>
      </c>
      <c r="W75" s="14">
        <f>IF($A75&lt;&gt;$A74,IFERROR(AVERAGE(K75:K86),""),"")</f>
        <v>10.5</v>
      </c>
      <c r="X75" s="14">
        <f>IF($A75&lt;&gt;$A74,IFERROR(AVERAGE(L75:L86),""),"")</f>
        <v>7.166666666666667</v>
      </c>
      <c r="Y75" s="14">
        <f>IF($A75&lt;&gt;$A74,IFERROR(AVERAGE(M75:M86),""),"")</f>
        <v>20.5</v>
      </c>
      <c r="Z75" s="15">
        <f>IF($A75&lt;&gt;$A74,IFERROR(AVERAGE(N75:N86),""),"")</f>
        <v>20.916666666666668</v>
      </c>
    </row>
    <row r="76" spans="1:26" x14ac:dyDescent="0.3">
      <c r="A76" t="s">
        <v>13</v>
      </c>
      <c r="B76" t="s">
        <v>14</v>
      </c>
      <c r="C76" s="12">
        <v>19</v>
      </c>
      <c r="D76" s="13">
        <v>7</v>
      </c>
      <c r="E76" s="13">
        <v>21</v>
      </c>
      <c r="F76" s="13">
        <v>7</v>
      </c>
      <c r="G76" s="13">
        <v>18</v>
      </c>
      <c r="H76" s="13">
        <v>27</v>
      </c>
      <c r="I76" s="13">
        <v>5</v>
      </c>
      <c r="J76" s="13">
        <v>7</v>
      </c>
      <c r="K76" s="13">
        <v>7</v>
      </c>
      <c r="L76" s="13"/>
      <c r="M76" s="13">
        <v>19</v>
      </c>
      <c r="N76" s="6">
        <v>21</v>
      </c>
      <c r="O76" s="14" t="str">
        <f>IF($A76&lt;&gt;$A75,IFERROR(AVERAGE(C76:C87),""),"")</f>
        <v/>
      </c>
      <c r="P76" s="14" t="str">
        <f>IF($A76&lt;&gt;$A75,IFERROR(AVERAGE(D76:D87),""),"")</f>
        <v/>
      </c>
      <c r="Q76" s="14" t="str">
        <f>IF($A76&lt;&gt;$A75,IFERROR(AVERAGE(E76:E87),""),"")</f>
        <v/>
      </c>
      <c r="R76" s="14" t="str">
        <f>IF($A76&lt;&gt;$A75,IFERROR(AVERAGE(F76:F87),""),"")</f>
        <v/>
      </c>
      <c r="S76" s="14" t="str">
        <f>IF($A76&lt;&gt;$A75,IFERROR(AVERAGE(G76:G87),""),"")</f>
        <v/>
      </c>
      <c r="T76" s="14" t="str">
        <f>IF($A76&lt;&gt;$A75,IFERROR(AVERAGE(H76:H87),""),"")</f>
        <v/>
      </c>
      <c r="U76" s="14" t="str">
        <f>IF($A76&lt;&gt;$A75,IFERROR(AVERAGE(I76:I87),""),"")</f>
        <v/>
      </c>
      <c r="V76" s="14" t="str">
        <f>IF($A76&lt;&gt;$A75,IFERROR(AVERAGE(J76:J87),""),"")</f>
        <v/>
      </c>
      <c r="W76" s="14" t="str">
        <f>IF($A76&lt;&gt;$A75,IFERROR(AVERAGE(K76:K87),""),"")</f>
        <v/>
      </c>
      <c r="X76" s="14" t="str">
        <f>IF($A76&lt;&gt;$A75,IFERROR(AVERAGE(L76:L87),""),"")</f>
        <v/>
      </c>
      <c r="Y76" s="14" t="str">
        <f>IF($A76&lt;&gt;$A75,IFERROR(AVERAGE(M76:M87),""),"")</f>
        <v/>
      </c>
      <c r="Z76" s="15" t="str">
        <f>IF($A76&lt;&gt;$A75,IFERROR(AVERAGE(N76:N87),""),"")</f>
        <v/>
      </c>
    </row>
    <row r="77" spans="1:26" x14ac:dyDescent="0.3">
      <c r="A77" t="s">
        <v>13</v>
      </c>
      <c r="B77" t="s">
        <v>15</v>
      </c>
      <c r="C77" s="12">
        <v>20</v>
      </c>
      <c r="D77" s="13">
        <v>9</v>
      </c>
      <c r="E77" s="13">
        <v>21</v>
      </c>
      <c r="F77" s="13">
        <v>6</v>
      </c>
      <c r="G77" s="13">
        <v>21</v>
      </c>
      <c r="H77" s="13">
        <v>22</v>
      </c>
      <c r="I77" s="13"/>
      <c r="J77" s="13">
        <v>6</v>
      </c>
      <c r="K77" s="13">
        <v>10</v>
      </c>
      <c r="L77" s="13"/>
      <c r="M77" s="13">
        <v>20</v>
      </c>
      <c r="N77" s="6">
        <v>18</v>
      </c>
      <c r="O77" s="14" t="str">
        <f>IF($A77&lt;&gt;$A76,IFERROR(AVERAGE(C77:C88),""),"")</f>
        <v/>
      </c>
      <c r="P77" s="14" t="str">
        <f>IF($A77&lt;&gt;$A76,IFERROR(AVERAGE(D77:D88),""),"")</f>
        <v/>
      </c>
      <c r="Q77" s="14" t="str">
        <f>IF($A77&lt;&gt;$A76,IFERROR(AVERAGE(E77:E88),""),"")</f>
        <v/>
      </c>
      <c r="R77" s="14" t="str">
        <f>IF($A77&lt;&gt;$A76,IFERROR(AVERAGE(F77:F88),""),"")</f>
        <v/>
      </c>
      <c r="S77" s="14" t="str">
        <f>IF($A77&lt;&gt;$A76,IFERROR(AVERAGE(G77:G88),""),"")</f>
        <v/>
      </c>
      <c r="T77" s="14" t="str">
        <f>IF($A77&lt;&gt;$A76,IFERROR(AVERAGE(H77:H88),""),"")</f>
        <v/>
      </c>
      <c r="U77" s="14" t="str">
        <f>IF($A77&lt;&gt;$A76,IFERROR(AVERAGE(I77:I88),""),"")</f>
        <v/>
      </c>
      <c r="V77" s="14" t="str">
        <f>IF($A77&lt;&gt;$A76,IFERROR(AVERAGE(J77:J88),""),"")</f>
        <v/>
      </c>
      <c r="W77" s="14" t="str">
        <f>IF($A77&lt;&gt;$A76,IFERROR(AVERAGE(K77:K88),""),"")</f>
        <v/>
      </c>
      <c r="X77" s="14" t="str">
        <f>IF($A77&lt;&gt;$A76,IFERROR(AVERAGE(L77:L88),""),"")</f>
        <v/>
      </c>
      <c r="Y77" s="14" t="str">
        <f>IF($A77&lt;&gt;$A76,IFERROR(AVERAGE(M77:M88),""),"")</f>
        <v/>
      </c>
      <c r="Z77" s="15" t="str">
        <f>IF($A77&lt;&gt;$A76,IFERROR(AVERAGE(N77:N88),""),"")</f>
        <v/>
      </c>
    </row>
    <row r="78" spans="1:26" x14ac:dyDescent="0.3">
      <c r="A78" t="s">
        <v>13</v>
      </c>
      <c r="B78" t="s">
        <v>16</v>
      </c>
      <c r="C78" s="12">
        <v>20</v>
      </c>
      <c r="D78" s="13">
        <v>8</v>
      </c>
      <c r="E78" s="13">
        <v>21</v>
      </c>
      <c r="F78" s="13"/>
      <c r="G78" s="13">
        <v>19</v>
      </c>
      <c r="H78" s="13">
        <v>21</v>
      </c>
      <c r="I78" s="13"/>
      <c r="J78" s="13">
        <v>5</v>
      </c>
      <c r="K78" s="13">
        <v>11</v>
      </c>
      <c r="L78" s="13"/>
      <c r="M78" s="13">
        <v>22</v>
      </c>
      <c r="N78" s="6">
        <v>18</v>
      </c>
      <c r="O78" s="14" t="str">
        <f>IF($A78&lt;&gt;$A77,IFERROR(AVERAGE(C78:C89),""),"")</f>
        <v/>
      </c>
      <c r="P78" s="14" t="str">
        <f>IF($A78&lt;&gt;$A77,IFERROR(AVERAGE(D78:D89),""),"")</f>
        <v/>
      </c>
      <c r="Q78" s="14" t="str">
        <f>IF($A78&lt;&gt;$A77,IFERROR(AVERAGE(E78:E89),""),"")</f>
        <v/>
      </c>
      <c r="R78" s="14" t="str">
        <f>IF($A78&lt;&gt;$A77,IFERROR(AVERAGE(F78:F89),""),"")</f>
        <v/>
      </c>
      <c r="S78" s="14" t="str">
        <f>IF($A78&lt;&gt;$A77,IFERROR(AVERAGE(G78:G89),""),"")</f>
        <v/>
      </c>
      <c r="T78" s="14" t="str">
        <f>IF($A78&lt;&gt;$A77,IFERROR(AVERAGE(H78:H89),""),"")</f>
        <v/>
      </c>
      <c r="U78" s="14" t="str">
        <f>IF($A78&lt;&gt;$A77,IFERROR(AVERAGE(I78:I89),""),"")</f>
        <v/>
      </c>
      <c r="V78" s="14" t="str">
        <f>IF($A78&lt;&gt;$A77,IFERROR(AVERAGE(J78:J89),""),"")</f>
        <v/>
      </c>
      <c r="W78" s="14" t="str">
        <f>IF($A78&lt;&gt;$A77,IFERROR(AVERAGE(K78:K89),""),"")</f>
        <v/>
      </c>
      <c r="X78" s="14" t="str">
        <f>IF($A78&lt;&gt;$A77,IFERROR(AVERAGE(L78:L89),""),"")</f>
        <v/>
      </c>
      <c r="Y78" s="14" t="str">
        <f>IF($A78&lt;&gt;$A77,IFERROR(AVERAGE(M78:M89),""),"")</f>
        <v/>
      </c>
      <c r="Z78" s="15" t="str">
        <f>IF($A78&lt;&gt;$A77,IFERROR(AVERAGE(N78:N89),""),"")</f>
        <v/>
      </c>
    </row>
    <row r="79" spans="1:26" x14ac:dyDescent="0.3">
      <c r="A79" t="s">
        <v>13</v>
      </c>
      <c r="B79" t="s">
        <v>17</v>
      </c>
      <c r="C79" s="12">
        <v>22</v>
      </c>
      <c r="D79" s="13">
        <v>8</v>
      </c>
      <c r="E79" s="13">
        <v>24</v>
      </c>
      <c r="F79" s="13"/>
      <c r="G79" s="13">
        <v>28</v>
      </c>
      <c r="H79" s="13">
        <v>25</v>
      </c>
      <c r="I79" s="13"/>
      <c r="J79" s="13">
        <v>6</v>
      </c>
      <c r="K79" s="13">
        <v>11</v>
      </c>
      <c r="L79" s="13"/>
      <c r="M79" s="13">
        <v>23</v>
      </c>
      <c r="N79" s="6">
        <v>23</v>
      </c>
      <c r="O79" s="14" t="str">
        <f>IF($A79&lt;&gt;$A78,IFERROR(AVERAGE(C79:C90),""),"")</f>
        <v/>
      </c>
      <c r="P79" s="14" t="str">
        <f>IF($A79&lt;&gt;$A78,IFERROR(AVERAGE(D79:D90),""),"")</f>
        <v/>
      </c>
      <c r="Q79" s="14" t="str">
        <f>IF($A79&lt;&gt;$A78,IFERROR(AVERAGE(E79:E90),""),"")</f>
        <v/>
      </c>
      <c r="R79" s="14" t="str">
        <f>IF($A79&lt;&gt;$A78,IFERROR(AVERAGE(F79:F90),""),"")</f>
        <v/>
      </c>
      <c r="S79" s="14" t="str">
        <f>IF($A79&lt;&gt;$A78,IFERROR(AVERAGE(G79:G90),""),"")</f>
        <v/>
      </c>
      <c r="T79" s="14" t="str">
        <f>IF($A79&lt;&gt;$A78,IFERROR(AVERAGE(H79:H90),""),"")</f>
        <v/>
      </c>
      <c r="U79" s="14" t="str">
        <f>IF($A79&lt;&gt;$A78,IFERROR(AVERAGE(I79:I90),""),"")</f>
        <v/>
      </c>
      <c r="V79" s="14" t="str">
        <f>IF($A79&lt;&gt;$A78,IFERROR(AVERAGE(J79:J90),""),"")</f>
        <v/>
      </c>
      <c r="W79" s="14" t="str">
        <f>IF($A79&lt;&gt;$A78,IFERROR(AVERAGE(K79:K90),""),"")</f>
        <v/>
      </c>
      <c r="X79" s="14" t="str">
        <f>IF($A79&lt;&gt;$A78,IFERROR(AVERAGE(L79:L90),""),"")</f>
        <v/>
      </c>
      <c r="Y79" s="14" t="str">
        <f>IF($A79&lt;&gt;$A78,IFERROR(AVERAGE(M79:M90),""),"")</f>
        <v/>
      </c>
      <c r="Z79" s="15" t="str">
        <f>IF($A79&lt;&gt;$A78,IFERROR(AVERAGE(N79:N90),""),"")</f>
        <v/>
      </c>
    </row>
    <row r="80" spans="1:26" x14ac:dyDescent="0.3">
      <c r="A80" t="s">
        <v>13</v>
      </c>
      <c r="B80" t="s">
        <v>18</v>
      </c>
      <c r="C80" s="12">
        <v>20</v>
      </c>
      <c r="D80" s="13">
        <v>8</v>
      </c>
      <c r="E80" s="13">
        <v>21</v>
      </c>
      <c r="F80" s="13">
        <v>5</v>
      </c>
      <c r="G80" s="13">
        <v>25</v>
      </c>
      <c r="H80" s="13">
        <v>23</v>
      </c>
      <c r="I80" s="13">
        <v>4</v>
      </c>
      <c r="J80" s="13">
        <v>4</v>
      </c>
      <c r="K80" s="13">
        <v>9</v>
      </c>
      <c r="L80" s="13"/>
      <c r="M80" s="13">
        <v>23</v>
      </c>
      <c r="N80" s="6">
        <v>23</v>
      </c>
      <c r="O80" s="14" t="str">
        <f>IF($A80&lt;&gt;$A79,IFERROR(AVERAGE(C80:C91),""),"")</f>
        <v/>
      </c>
      <c r="P80" s="14" t="str">
        <f>IF($A80&lt;&gt;$A79,IFERROR(AVERAGE(D80:D91),""),"")</f>
        <v/>
      </c>
      <c r="Q80" s="14" t="str">
        <f>IF($A80&lt;&gt;$A79,IFERROR(AVERAGE(E80:E91),""),"")</f>
        <v/>
      </c>
      <c r="R80" s="14" t="str">
        <f>IF($A80&lt;&gt;$A79,IFERROR(AVERAGE(F80:F91),""),"")</f>
        <v/>
      </c>
      <c r="S80" s="14" t="str">
        <f>IF($A80&lt;&gt;$A79,IFERROR(AVERAGE(G80:G91),""),"")</f>
        <v/>
      </c>
      <c r="T80" s="14" t="str">
        <f>IF($A80&lt;&gt;$A79,IFERROR(AVERAGE(H80:H91),""),"")</f>
        <v/>
      </c>
      <c r="U80" s="14" t="str">
        <f>IF($A80&lt;&gt;$A79,IFERROR(AVERAGE(I80:I91),""),"")</f>
        <v/>
      </c>
      <c r="V80" s="14" t="str">
        <f>IF($A80&lt;&gt;$A79,IFERROR(AVERAGE(J80:J91),""),"")</f>
        <v/>
      </c>
      <c r="W80" s="14" t="str">
        <f>IF($A80&lt;&gt;$A79,IFERROR(AVERAGE(K80:K91),""),"")</f>
        <v/>
      </c>
      <c r="X80" s="14" t="str">
        <f>IF($A80&lt;&gt;$A79,IFERROR(AVERAGE(L80:L91),""),"")</f>
        <v/>
      </c>
      <c r="Y80" s="14" t="str">
        <f>IF($A80&lt;&gt;$A79,IFERROR(AVERAGE(M80:M91),""),"")</f>
        <v/>
      </c>
      <c r="Z80" s="15" t="str">
        <f>IF($A80&lt;&gt;$A79,IFERROR(AVERAGE(N80:N91),""),"")</f>
        <v/>
      </c>
    </row>
    <row r="81" spans="1:26" x14ac:dyDescent="0.3">
      <c r="A81" t="s">
        <v>13</v>
      </c>
      <c r="B81" t="s">
        <v>19</v>
      </c>
      <c r="C81" s="12">
        <v>19</v>
      </c>
      <c r="D81" s="13">
        <v>9</v>
      </c>
      <c r="E81" s="13">
        <v>23</v>
      </c>
      <c r="F81" s="13">
        <v>6</v>
      </c>
      <c r="G81" s="13">
        <v>18</v>
      </c>
      <c r="H81" s="13">
        <v>28</v>
      </c>
      <c r="I81" s="13">
        <v>11</v>
      </c>
      <c r="J81" s="13"/>
      <c r="K81" s="13">
        <v>12</v>
      </c>
      <c r="L81" s="13">
        <v>7</v>
      </c>
      <c r="M81" s="13">
        <v>22</v>
      </c>
      <c r="N81" s="6">
        <v>21</v>
      </c>
      <c r="O81" s="14" t="str">
        <f>IF($A81&lt;&gt;$A80,IFERROR(AVERAGE(C81:C92),""),"")</f>
        <v/>
      </c>
      <c r="P81" s="14" t="str">
        <f>IF($A81&lt;&gt;$A80,IFERROR(AVERAGE(D81:D92),""),"")</f>
        <v/>
      </c>
      <c r="Q81" s="14" t="str">
        <f>IF($A81&lt;&gt;$A80,IFERROR(AVERAGE(E81:E92),""),"")</f>
        <v/>
      </c>
      <c r="R81" s="14" t="str">
        <f>IF($A81&lt;&gt;$A80,IFERROR(AVERAGE(F81:F92),""),"")</f>
        <v/>
      </c>
      <c r="S81" s="14" t="str">
        <f>IF($A81&lt;&gt;$A80,IFERROR(AVERAGE(G81:G92),""),"")</f>
        <v/>
      </c>
      <c r="T81" s="14" t="str">
        <f>IF($A81&lt;&gt;$A80,IFERROR(AVERAGE(H81:H92),""),"")</f>
        <v/>
      </c>
      <c r="U81" s="14" t="str">
        <f>IF($A81&lt;&gt;$A80,IFERROR(AVERAGE(I81:I92),""),"")</f>
        <v/>
      </c>
      <c r="V81" s="14" t="str">
        <f>IF($A81&lt;&gt;$A80,IFERROR(AVERAGE(J81:J92),""),"")</f>
        <v/>
      </c>
      <c r="W81" s="14" t="str">
        <f>IF($A81&lt;&gt;$A80,IFERROR(AVERAGE(K81:K92),""),"")</f>
        <v/>
      </c>
      <c r="X81" s="14" t="str">
        <f>IF($A81&lt;&gt;$A80,IFERROR(AVERAGE(L81:L92),""),"")</f>
        <v/>
      </c>
      <c r="Y81" s="14" t="str">
        <f>IF($A81&lt;&gt;$A80,IFERROR(AVERAGE(M81:M92),""),"")</f>
        <v/>
      </c>
      <c r="Z81" s="15" t="str">
        <f>IF($A81&lt;&gt;$A80,IFERROR(AVERAGE(N81:N92),""),"")</f>
        <v/>
      </c>
    </row>
    <row r="82" spans="1:26" x14ac:dyDescent="0.3">
      <c r="A82" t="s">
        <v>13</v>
      </c>
      <c r="B82" t="s">
        <v>20</v>
      </c>
      <c r="C82" s="12">
        <v>19</v>
      </c>
      <c r="D82" s="13">
        <v>7</v>
      </c>
      <c r="E82" s="13">
        <v>27</v>
      </c>
      <c r="F82" s="13">
        <v>7</v>
      </c>
      <c r="G82" s="13">
        <v>24</v>
      </c>
      <c r="H82" s="13">
        <v>25</v>
      </c>
      <c r="I82" s="13">
        <v>12</v>
      </c>
      <c r="J82" s="13">
        <v>5</v>
      </c>
      <c r="K82" s="13">
        <v>11</v>
      </c>
      <c r="L82" s="13">
        <v>6</v>
      </c>
      <c r="M82" s="13">
        <v>28</v>
      </c>
      <c r="N82" s="6">
        <v>24</v>
      </c>
      <c r="O82" s="14" t="str">
        <f>IF($A82&lt;&gt;$A81,IFERROR(AVERAGE(C82:C93),""),"")</f>
        <v/>
      </c>
      <c r="P82" s="14" t="str">
        <f>IF($A82&lt;&gt;$A81,IFERROR(AVERAGE(D82:D93),""),"")</f>
        <v/>
      </c>
      <c r="Q82" s="14" t="str">
        <f>IF($A82&lt;&gt;$A81,IFERROR(AVERAGE(E82:E93),""),"")</f>
        <v/>
      </c>
      <c r="R82" s="14" t="str">
        <f>IF($A82&lt;&gt;$A81,IFERROR(AVERAGE(F82:F93),""),"")</f>
        <v/>
      </c>
      <c r="S82" s="14" t="str">
        <f>IF($A82&lt;&gt;$A81,IFERROR(AVERAGE(G82:G93),""),"")</f>
        <v/>
      </c>
      <c r="T82" s="14" t="str">
        <f>IF($A82&lt;&gt;$A81,IFERROR(AVERAGE(H82:H93),""),"")</f>
        <v/>
      </c>
      <c r="U82" s="14" t="str">
        <f>IF($A82&lt;&gt;$A81,IFERROR(AVERAGE(I82:I93),""),"")</f>
        <v/>
      </c>
      <c r="V82" s="14" t="str">
        <f>IF($A82&lt;&gt;$A81,IFERROR(AVERAGE(J82:J93),""),"")</f>
        <v/>
      </c>
      <c r="W82" s="14" t="str">
        <f>IF($A82&lt;&gt;$A81,IFERROR(AVERAGE(K82:K93),""),"")</f>
        <v/>
      </c>
      <c r="X82" s="14" t="str">
        <f>IF($A82&lt;&gt;$A81,IFERROR(AVERAGE(L82:L93),""),"")</f>
        <v/>
      </c>
      <c r="Y82" s="14" t="str">
        <f>IF($A82&lt;&gt;$A81,IFERROR(AVERAGE(M82:M93),""),"")</f>
        <v/>
      </c>
      <c r="Z82" s="15" t="str">
        <f>IF($A82&lt;&gt;$A81,IFERROR(AVERAGE(N82:N93),""),"")</f>
        <v/>
      </c>
    </row>
    <row r="83" spans="1:26" x14ac:dyDescent="0.3">
      <c r="A83" t="s">
        <v>13</v>
      </c>
      <c r="B83" t="s">
        <v>21</v>
      </c>
      <c r="C83" s="12">
        <v>16</v>
      </c>
      <c r="D83" s="13">
        <v>8</v>
      </c>
      <c r="E83" s="13">
        <v>23</v>
      </c>
      <c r="F83" s="13">
        <v>5</v>
      </c>
      <c r="G83" s="13">
        <v>19</v>
      </c>
      <c r="H83" s="13">
        <v>25</v>
      </c>
      <c r="I83" s="13">
        <v>12</v>
      </c>
      <c r="J83" s="13">
        <v>7</v>
      </c>
      <c r="K83" s="13">
        <v>13</v>
      </c>
      <c r="L83" s="13">
        <v>6</v>
      </c>
      <c r="M83" s="13">
        <v>18</v>
      </c>
      <c r="N83" s="6">
        <v>22</v>
      </c>
      <c r="O83" s="14" t="str">
        <f>IF($A83&lt;&gt;$A82,IFERROR(AVERAGE(C83:C94),""),"")</f>
        <v/>
      </c>
      <c r="P83" s="14" t="str">
        <f>IF($A83&lt;&gt;$A82,IFERROR(AVERAGE(D83:D94),""),"")</f>
        <v/>
      </c>
      <c r="Q83" s="14" t="str">
        <f>IF($A83&lt;&gt;$A82,IFERROR(AVERAGE(E83:E94),""),"")</f>
        <v/>
      </c>
      <c r="R83" s="14" t="str">
        <f>IF($A83&lt;&gt;$A82,IFERROR(AVERAGE(F83:F94),""),"")</f>
        <v/>
      </c>
      <c r="S83" s="14" t="str">
        <f>IF($A83&lt;&gt;$A82,IFERROR(AVERAGE(G83:G94),""),"")</f>
        <v/>
      </c>
      <c r="T83" s="14" t="str">
        <f>IF($A83&lt;&gt;$A82,IFERROR(AVERAGE(H83:H94),""),"")</f>
        <v/>
      </c>
      <c r="U83" s="14" t="str">
        <f>IF($A83&lt;&gt;$A82,IFERROR(AVERAGE(I83:I94),""),"")</f>
        <v/>
      </c>
      <c r="V83" s="14" t="str">
        <f>IF($A83&lt;&gt;$A82,IFERROR(AVERAGE(J83:J94),""),"")</f>
        <v/>
      </c>
      <c r="W83" s="14" t="str">
        <f>IF($A83&lt;&gt;$A82,IFERROR(AVERAGE(K83:K94),""),"")</f>
        <v/>
      </c>
      <c r="X83" s="14" t="str">
        <f>IF($A83&lt;&gt;$A82,IFERROR(AVERAGE(L83:L94),""),"")</f>
        <v/>
      </c>
      <c r="Y83" s="14" t="str">
        <f>IF($A83&lt;&gt;$A82,IFERROR(AVERAGE(M83:M94),""),"")</f>
        <v/>
      </c>
      <c r="Z83" s="15" t="str">
        <f>IF($A83&lt;&gt;$A82,IFERROR(AVERAGE(N83:N94),""),"")</f>
        <v/>
      </c>
    </row>
    <row r="84" spans="1:26" x14ac:dyDescent="0.3">
      <c r="A84" t="s">
        <v>13</v>
      </c>
      <c r="B84" t="s">
        <v>22</v>
      </c>
      <c r="C84" s="12">
        <v>16</v>
      </c>
      <c r="D84" s="13">
        <v>8</v>
      </c>
      <c r="E84" s="13">
        <v>20</v>
      </c>
      <c r="F84" s="13"/>
      <c r="G84" s="13">
        <v>17</v>
      </c>
      <c r="H84" s="13">
        <v>30</v>
      </c>
      <c r="I84" s="13">
        <v>12</v>
      </c>
      <c r="J84" s="13"/>
      <c r="K84" s="13">
        <v>12</v>
      </c>
      <c r="L84" s="13">
        <v>12</v>
      </c>
      <c r="M84" s="13">
        <v>14</v>
      </c>
      <c r="N84" s="6">
        <v>19</v>
      </c>
      <c r="O84" s="14" t="str">
        <f>IF($A84&lt;&gt;$A83,IFERROR(AVERAGE(C84:C95),""),"")</f>
        <v/>
      </c>
      <c r="P84" s="14" t="str">
        <f>IF($A84&lt;&gt;$A83,IFERROR(AVERAGE(D84:D95),""),"")</f>
        <v/>
      </c>
      <c r="Q84" s="14" t="str">
        <f>IF($A84&lt;&gt;$A83,IFERROR(AVERAGE(E84:E95),""),"")</f>
        <v/>
      </c>
      <c r="R84" s="14" t="str">
        <f>IF($A84&lt;&gt;$A83,IFERROR(AVERAGE(F84:F95),""),"")</f>
        <v/>
      </c>
      <c r="S84" s="14" t="str">
        <f>IF($A84&lt;&gt;$A83,IFERROR(AVERAGE(G84:G95),""),"")</f>
        <v/>
      </c>
      <c r="T84" s="14" t="str">
        <f>IF($A84&lt;&gt;$A83,IFERROR(AVERAGE(H84:H95),""),"")</f>
        <v/>
      </c>
      <c r="U84" s="14" t="str">
        <f>IF($A84&lt;&gt;$A83,IFERROR(AVERAGE(I84:I95),""),"")</f>
        <v/>
      </c>
      <c r="V84" s="14" t="str">
        <f>IF($A84&lt;&gt;$A83,IFERROR(AVERAGE(J84:J95),""),"")</f>
        <v/>
      </c>
      <c r="W84" s="14" t="str">
        <f>IF($A84&lt;&gt;$A83,IFERROR(AVERAGE(K84:K95),""),"")</f>
        <v/>
      </c>
      <c r="X84" s="14" t="str">
        <f>IF($A84&lt;&gt;$A83,IFERROR(AVERAGE(L84:L95),""),"")</f>
        <v/>
      </c>
      <c r="Y84" s="14" t="str">
        <f>IF($A84&lt;&gt;$A83,IFERROR(AVERAGE(M84:M95),""),"")</f>
        <v/>
      </c>
      <c r="Z84" s="15" t="str">
        <f>IF($A84&lt;&gt;$A83,IFERROR(AVERAGE(N84:N95),""),"")</f>
        <v/>
      </c>
    </row>
    <row r="85" spans="1:26" x14ac:dyDescent="0.3">
      <c r="A85" t="s">
        <v>13</v>
      </c>
      <c r="B85" t="s">
        <v>23</v>
      </c>
      <c r="C85" s="12">
        <v>18</v>
      </c>
      <c r="D85" s="13">
        <v>8</v>
      </c>
      <c r="E85" s="13">
        <v>24</v>
      </c>
      <c r="F85" s="13"/>
      <c r="G85" s="13">
        <v>17</v>
      </c>
      <c r="H85" s="13">
        <v>31</v>
      </c>
      <c r="I85" s="13">
        <v>12</v>
      </c>
      <c r="J85" s="13"/>
      <c r="K85" s="13">
        <v>13</v>
      </c>
      <c r="L85" s="13">
        <v>6</v>
      </c>
      <c r="M85" s="13">
        <v>18</v>
      </c>
      <c r="N85" s="6">
        <v>20</v>
      </c>
      <c r="O85" s="14" t="str">
        <f>IF($A85&lt;&gt;$A84,IFERROR(AVERAGE(C85:C96),""),"")</f>
        <v/>
      </c>
      <c r="P85" s="14" t="str">
        <f>IF($A85&lt;&gt;$A84,IFERROR(AVERAGE(D85:D96),""),"")</f>
        <v/>
      </c>
      <c r="Q85" s="14" t="str">
        <f>IF($A85&lt;&gt;$A84,IFERROR(AVERAGE(E85:E96),""),"")</f>
        <v/>
      </c>
      <c r="R85" s="14" t="str">
        <f>IF($A85&lt;&gt;$A84,IFERROR(AVERAGE(F85:F96),""),"")</f>
        <v/>
      </c>
      <c r="S85" s="14" t="str">
        <f>IF($A85&lt;&gt;$A84,IFERROR(AVERAGE(G85:G96),""),"")</f>
        <v/>
      </c>
      <c r="T85" s="14" t="str">
        <f>IF($A85&lt;&gt;$A84,IFERROR(AVERAGE(H85:H96),""),"")</f>
        <v/>
      </c>
      <c r="U85" s="14" t="str">
        <f>IF($A85&lt;&gt;$A84,IFERROR(AVERAGE(I85:I96),""),"")</f>
        <v/>
      </c>
      <c r="V85" s="14" t="str">
        <f>IF($A85&lt;&gt;$A84,IFERROR(AVERAGE(J85:J96),""),"")</f>
        <v/>
      </c>
      <c r="W85" s="14" t="str">
        <f>IF($A85&lt;&gt;$A84,IFERROR(AVERAGE(K85:K96),""),"")</f>
        <v/>
      </c>
      <c r="X85" s="14" t="str">
        <f>IF($A85&lt;&gt;$A84,IFERROR(AVERAGE(L85:L96),""),"")</f>
        <v/>
      </c>
      <c r="Y85" s="14" t="str">
        <f>IF($A85&lt;&gt;$A84,IFERROR(AVERAGE(M85:M96),""),"")</f>
        <v/>
      </c>
      <c r="Z85" s="15" t="str">
        <f>IF($A85&lt;&gt;$A84,IFERROR(AVERAGE(N85:N96),""),"")</f>
        <v/>
      </c>
    </row>
    <row r="86" spans="1:26" x14ac:dyDescent="0.3">
      <c r="A86" t="s">
        <v>13</v>
      </c>
      <c r="B86" t="s">
        <v>24</v>
      </c>
      <c r="C86" s="12">
        <v>18</v>
      </c>
      <c r="D86" s="13">
        <v>8</v>
      </c>
      <c r="E86" s="13">
        <v>23</v>
      </c>
      <c r="F86" s="13"/>
      <c r="G86" s="13">
        <v>14</v>
      </c>
      <c r="H86" s="13">
        <v>32</v>
      </c>
      <c r="I86" s="13">
        <v>11</v>
      </c>
      <c r="J86" s="13"/>
      <c r="K86" s="13">
        <v>10</v>
      </c>
      <c r="L86" s="13">
        <v>6</v>
      </c>
      <c r="M86" s="13">
        <v>18</v>
      </c>
      <c r="N86" s="6">
        <v>21</v>
      </c>
      <c r="O86" s="14" t="str">
        <f>IF($A86&lt;&gt;$A85,IFERROR(AVERAGE(C86:C97),""),"")</f>
        <v/>
      </c>
      <c r="P86" s="14" t="str">
        <f>IF($A86&lt;&gt;$A85,IFERROR(AVERAGE(D86:D97),""),"")</f>
        <v/>
      </c>
      <c r="Q86" s="14" t="str">
        <f>IF($A86&lt;&gt;$A85,IFERROR(AVERAGE(E86:E97),""),"")</f>
        <v/>
      </c>
      <c r="R86" s="14" t="str">
        <f>IF($A86&lt;&gt;$A85,IFERROR(AVERAGE(F86:F97),""),"")</f>
        <v/>
      </c>
      <c r="S86" s="14" t="str">
        <f>IF($A86&lt;&gt;$A85,IFERROR(AVERAGE(G86:G97),""),"")</f>
        <v/>
      </c>
      <c r="T86" s="14" t="str">
        <f>IF($A86&lt;&gt;$A85,IFERROR(AVERAGE(H86:H97),""),"")</f>
        <v/>
      </c>
      <c r="U86" s="14" t="str">
        <f>IF($A86&lt;&gt;$A85,IFERROR(AVERAGE(I86:I97),""),"")</f>
        <v/>
      </c>
      <c r="V86" s="14" t="str">
        <f>IF($A86&lt;&gt;$A85,IFERROR(AVERAGE(J86:J97),""),"")</f>
        <v/>
      </c>
      <c r="W86" s="14" t="str">
        <f>IF($A86&lt;&gt;$A85,IFERROR(AVERAGE(K86:K97),""),"")</f>
        <v/>
      </c>
      <c r="X86" s="14" t="str">
        <f>IF($A86&lt;&gt;$A85,IFERROR(AVERAGE(L86:L97),""),"")</f>
        <v/>
      </c>
      <c r="Y86" s="14" t="str">
        <f>IF($A86&lt;&gt;$A85,IFERROR(AVERAGE(M86:M97),""),"")</f>
        <v/>
      </c>
      <c r="Z86" s="15" t="str">
        <f>IF($A86&lt;&gt;$A85,IFERROR(AVERAGE(N86:N97),""),"")</f>
        <v/>
      </c>
    </row>
    <row r="87" spans="1:26" x14ac:dyDescent="0.3">
      <c r="A87" t="s">
        <v>27</v>
      </c>
      <c r="B87" t="s">
        <v>13</v>
      </c>
      <c r="C87" s="12">
        <v>18</v>
      </c>
      <c r="D87" s="13">
        <v>8</v>
      </c>
      <c r="E87" s="13">
        <v>18</v>
      </c>
      <c r="F87" s="13">
        <v>5</v>
      </c>
      <c r="G87" s="13">
        <v>13</v>
      </c>
      <c r="H87" s="13">
        <v>30</v>
      </c>
      <c r="I87" s="13">
        <v>7</v>
      </c>
      <c r="J87" s="13">
        <v>7</v>
      </c>
      <c r="K87" s="13">
        <v>7</v>
      </c>
      <c r="L87" s="13"/>
      <c r="M87" s="13">
        <v>18</v>
      </c>
      <c r="N87" s="6">
        <v>19</v>
      </c>
      <c r="O87" s="14">
        <f>IF($A87&lt;&gt;$A86,IFERROR(AVERAGE(C87:C98),""),"")</f>
        <v>18.833333333333332</v>
      </c>
      <c r="P87" s="14">
        <f>IF($A87&lt;&gt;$A86,IFERROR(AVERAGE(D87:D98),""),"")</f>
        <v>8</v>
      </c>
      <c r="Q87" s="14">
        <f>IF($A87&lt;&gt;$A86,IFERROR(AVERAGE(E87:E98),""),"")</f>
        <v>22</v>
      </c>
      <c r="R87" s="14">
        <f>IF($A87&lt;&gt;$A86,IFERROR(AVERAGE(F87:F98),""),"")</f>
        <v>5.5714285714285712</v>
      </c>
      <c r="S87" s="14">
        <f>IF($A87&lt;&gt;$A86,IFERROR(AVERAGE(G87:G98),""),"")</f>
        <v>19.5</v>
      </c>
      <c r="T87" s="14">
        <f>IF($A87&lt;&gt;$A86,IFERROR(AVERAGE(H87:H98),""),"")</f>
        <v>26.25</v>
      </c>
      <c r="U87" s="14">
        <f>IF($A87&lt;&gt;$A86,IFERROR(AVERAGE(I87:I98),""),"")</f>
        <v>8.2222222222222214</v>
      </c>
      <c r="V87" s="14">
        <f>IF($A87&lt;&gt;$A86,IFERROR(AVERAGE(J87:J98),""),"")</f>
        <v>6.25</v>
      </c>
      <c r="W87" s="14">
        <f>IF($A87&lt;&gt;$A86,IFERROR(AVERAGE(K87:K98),""),"")</f>
        <v>9.8333333333333339</v>
      </c>
      <c r="X87" s="14">
        <f>IF($A87&lt;&gt;$A86,IFERROR(AVERAGE(L87:L98),""),"")</f>
        <v>4.833333333333333</v>
      </c>
      <c r="Y87" s="14">
        <f>IF($A87&lt;&gt;$A86,IFERROR(AVERAGE(M87:M98),""),"")</f>
        <v>20.583333333333332</v>
      </c>
      <c r="Z87" s="15">
        <f>IF($A87&lt;&gt;$A86,IFERROR(AVERAGE(N87:N98),""),"")</f>
        <v>20.75</v>
      </c>
    </row>
    <row r="88" spans="1:26" x14ac:dyDescent="0.3">
      <c r="A88" t="s">
        <v>27</v>
      </c>
      <c r="B88" t="s">
        <v>14</v>
      </c>
      <c r="C88" s="12">
        <v>20</v>
      </c>
      <c r="D88" s="13">
        <v>10</v>
      </c>
      <c r="E88" s="13">
        <v>26</v>
      </c>
      <c r="F88" s="13">
        <v>6</v>
      </c>
      <c r="G88" s="13">
        <v>19</v>
      </c>
      <c r="H88" s="13">
        <v>31</v>
      </c>
      <c r="I88" s="13">
        <v>5</v>
      </c>
      <c r="J88" s="13">
        <v>8</v>
      </c>
      <c r="K88" s="13">
        <v>10</v>
      </c>
      <c r="L88" s="13"/>
      <c r="M88" s="13">
        <v>23</v>
      </c>
      <c r="N88" s="6">
        <v>24</v>
      </c>
      <c r="O88" s="14" t="str">
        <f>IF($A88&lt;&gt;$A87,IFERROR(AVERAGE(C88:C99),""),"")</f>
        <v/>
      </c>
      <c r="P88" s="14" t="str">
        <f>IF($A88&lt;&gt;$A87,IFERROR(AVERAGE(D88:D99),""),"")</f>
        <v/>
      </c>
      <c r="Q88" s="14" t="str">
        <f>IF($A88&lt;&gt;$A87,IFERROR(AVERAGE(E88:E99),""),"")</f>
        <v/>
      </c>
      <c r="R88" s="14" t="str">
        <f>IF($A88&lt;&gt;$A87,IFERROR(AVERAGE(F88:F99),""),"")</f>
        <v/>
      </c>
      <c r="S88" s="14" t="str">
        <f>IF($A88&lt;&gt;$A87,IFERROR(AVERAGE(G88:G99),""),"")</f>
        <v/>
      </c>
      <c r="T88" s="14" t="str">
        <f>IF($A88&lt;&gt;$A87,IFERROR(AVERAGE(H88:H99),""),"")</f>
        <v/>
      </c>
      <c r="U88" s="14" t="str">
        <f>IF($A88&lt;&gt;$A87,IFERROR(AVERAGE(I88:I99),""),"")</f>
        <v/>
      </c>
      <c r="V88" s="14" t="str">
        <f>IF($A88&lt;&gt;$A87,IFERROR(AVERAGE(J88:J99),""),"")</f>
        <v/>
      </c>
      <c r="W88" s="14" t="str">
        <f>IF($A88&lt;&gt;$A87,IFERROR(AVERAGE(K88:K99),""),"")</f>
        <v/>
      </c>
      <c r="X88" s="14" t="str">
        <f>IF($A88&lt;&gt;$A87,IFERROR(AVERAGE(L88:L99),""),"")</f>
        <v/>
      </c>
      <c r="Y88" s="14" t="str">
        <f>IF($A88&lt;&gt;$A87,IFERROR(AVERAGE(M88:M99),""),"")</f>
        <v/>
      </c>
      <c r="Z88" s="15" t="str">
        <f>IF($A88&lt;&gt;$A87,IFERROR(AVERAGE(N88:N99),""),"")</f>
        <v/>
      </c>
    </row>
    <row r="89" spans="1:26" x14ac:dyDescent="0.3">
      <c r="A89" t="s">
        <v>27</v>
      </c>
      <c r="B89" t="s">
        <v>15</v>
      </c>
      <c r="C89" s="12">
        <v>19</v>
      </c>
      <c r="D89" s="13">
        <v>9</v>
      </c>
      <c r="E89" s="13">
        <v>22</v>
      </c>
      <c r="F89" s="13">
        <v>6</v>
      </c>
      <c r="G89" s="13">
        <v>24</v>
      </c>
      <c r="H89" s="13">
        <v>25</v>
      </c>
      <c r="I89" s="13"/>
      <c r="J89" s="13">
        <v>8</v>
      </c>
      <c r="K89" s="13">
        <v>9</v>
      </c>
      <c r="L89" s="13"/>
      <c r="M89" s="13">
        <v>20</v>
      </c>
      <c r="N89" s="6">
        <v>21</v>
      </c>
      <c r="O89" s="14" t="str">
        <f>IF($A89&lt;&gt;$A88,IFERROR(AVERAGE(C89:C100),""),"")</f>
        <v/>
      </c>
      <c r="P89" s="14" t="str">
        <f>IF($A89&lt;&gt;$A88,IFERROR(AVERAGE(D89:D100),""),"")</f>
        <v/>
      </c>
      <c r="Q89" s="14" t="str">
        <f>IF($A89&lt;&gt;$A88,IFERROR(AVERAGE(E89:E100),""),"")</f>
        <v/>
      </c>
      <c r="R89" s="14" t="str">
        <f>IF($A89&lt;&gt;$A88,IFERROR(AVERAGE(F89:F100),""),"")</f>
        <v/>
      </c>
      <c r="S89" s="14" t="str">
        <f>IF($A89&lt;&gt;$A88,IFERROR(AVERAGE(G89:G100),""),"")</f>
        <v/>
      </c>
      <c r="T89" s="14" t="str">
        <f>IF($A89&lt;&gt;$A88,IFERROR(AVERAGE(H89:H100),""),"")</f>
        <v/>
      </c>
      <c r="U89" s="14" t="str">
        <f>IF($A89&lt;&gt;$A88,IFERROR(AVERAGE(I89:I100),""),"")</f>
        <v/>
      </c>
      <c r="V89" s="14" t="str">
        <f>IF($A89&lt;&gt;$A88,IFERROR(AVERAGE(J89:J100),""),"")</f>
        <v/>
      </c>
      <c r="W89" s="14" t="str">
        <f>IF($A89&lt;&gt;$A88,IFERROR(AVERAGE(K89:K100),""),"")</f>
        <v/>
      </c>
      <c r="X89" s="14" t="str">
        <f>IF($A89&lt;&gt;$A88,IFERROR(AVERAGE(L89:L100),""),"")</f>
        <v/>
      </c>
      <c r="Y89" s="14" t="str">
        <f>IF($A89&lt;&gt;$A88,IFERROR(AVERAGE(M89:M100),""),"")</f>
        <v/>
      </c>
      <c r="Z89" s="15" t="str">
        <f>IF($A89&lt;&gt;$A88,IFERROR(AVERAGE(N89:N100),""),"")</f>
        <v/>
      </c>
    </row>
    <row r="90" spans="1:26" x14ac:dyDescent="0.3">
      <c r="A90" t="s">
        <v>27</v>
      </c>
      <c r="B90" t="s">
        <v>16</v>
      </c>
      <c r="C90" s="12">
        <v>21</v>
      </c>
      <c r="D90" s="13">
        <v>6</v>
      </c>
      <c r="E90" s="13">
        <v>20</v>
      </c>
      <c r="F90" s="13"/>
      <c r="G90" s="13">
        <v>22</v>
      </c>
      <c r="H90" s="13">
        <v>23</v>
      </c>
      <c r="I90" s="13"/>
      <c r="J90" s="13">
        <v>6</v>
      </c>
      <c r="K90" s="13">
        <v>9</v>
      </c>
      <c r="L90" s="13"/>
      <c r="M90" s="13">
        <v>21</v>
      </c>
      <c r="N90" s="6">
        <v>19</v>
      </c>
      <c r="O90" s="14" t="str">
        <f>IF($A90&lt;&gt;$A89,IFERROR(AVERAGE(C90:C101),""),"")</f>
        <v/>
      </c>
      <c r="P90" s="14" t="str">
        <f>IF($A90&lt;&gt;$A89,IFERROR(AVERAGE(D90:D101),""),"")</f>
        <v/>
      </c>
      <c r="Q90" s="14" t="str">
        <f>IF($A90&lt;&gt;$A89,IFERROR(AVERAGE(E90:E101),""),"")</f>
        <v/>
      </c>
      <c r="R90" s="14" t="str">
        <f>IF($A90&lt;&gt;$A89,IFERROR(AVERAGE(F90:F101),""),"")</f>
        <v/>
      </c>
      <c r="S90" s="14" t="str">
        <f>IF($A90&lt;&gt;$A89,IFERROR(AVERAGE(G90:G101),""),"")</f>
        <v/>
      </c>
      <c r="T90" s="14" t="str">
        <f>IF($A90&lt;&gt;$A89,IFERROR(AVERAGE(H90:H101),""),"")</f>
        <v/>
      </c>
      <c r="U90" s="14" t="str">
        <f>IF($A90&lt;&gt;$A89,IFERROR(AVERAGE(I90:I101),""),"")</f>
        <v/>
      </c>
      <c r="V90" s="14" t="str">
        <f>IF($A90&lt;&gt;$A89,IFERROR(AVERAGE(J90:J101),""),"")</f>
        <v/>
      </c>
      <c r="W90" s="14" t="str">
        <f>IF($A90&lt;&gt;$A89,IFERROR(AVERAGE(K90:K101),""),"")</f>
        <v/>
      </c>
      <c r="X90" s="14" t="str">
        <f>IF($A90&lt;&gt;$A89,IFERROR(AVERAGE(L90:L101),""),"")</f>
        <v/>
      </c>
      <c r="Y90" s="14" t="str">
        <f>IF($A90&lt;&gt;$A89,IFERROR(AVERAGE(M90:M101),""),"")</f>
        <v/>
      </c>
      <c r="Z90" s="15" t="str">
        <f>IF($A90&lt;&gt;$A89,IFERROR(AVERAGE(N90:N101),""),"")</f>
        <v/>
      </c>
    </row>
    <row r="91" spans="1:26" x14ac:dyDescent="0.3">
      <c r="A91" t="s">
        <v>27</v>
      </c>
      <c r="B91" t="s">
        <v>17</v>
      </c>
      <c r="C91" s="12">
        <v>20</v>
      </c>
      <c r="D91" s="13">
        <v>6</v>
      </c>
      <c r="E91" s="13">
        <v>24</v>
      </c>
      <c r="F91" s="13"/>
      <c r="G91" s="13">
        <v>24</v>
      </c>
      <c r="H91" s="13">
        <v>22</v>
      </c>
      <c r="I91" s="13"/>
      <c r="J91" s="13">
        <v>6</v>
      </c>
      <c r="K91" s="13">
        <v>12</v>
      </c>
      <c r="L91" s="13"/>
      <c r="M91" s="13">
        <v>22</v>
      </c>
      <c r="N91" s="6">
        <v>21</v>
      </c>
      <c r="O91" s="14" t="str">
        <f>IF($A91&lt;&gt;$A90,IFERROR(AVERAGE(C91:C102),""),"")</f>
        <v/>
      </c>
      <c r="P91" s="14" t="str">
        <f>IF($A91&lt;&gt;$A90,IFERROR(AVERAGE(D91:D102),""),"")</f>
        <v/>
      </c>
      <c r="Q91" s="14" t="str">
        <f>IF($A91&lt;&gt;$A90,IFERROR(AVERAGE(E91:E102),""),"")</f>
        <v/>
      </c>
      <c r="R91" s="14" t="str">
        <f>IF($A91&lt;&gt;$A90,IFERROR(AVERAGE(F91:F102),""),"")</f>
        <v/>
      </c>
      <c r="S91" s="14" t="str">
        <f>IF($A91&lt;&gt;$A90,IFERROR(AVERAGE(G91:G102),""),"")</f>
        <v/>
      </c>
      <c r="T91" s="14" t="str">
        <f>IF($A91&lt;&gt;$A90,IFERROR(AVERAGE(H91:H102),""),"")</f>
        <v/>
      </c>
      <c r="U91" s="14" t="str">
        <f>IF($A91&lt;&gt;$A90,IFERROR(AVERAGE(I91:I102),""),"")</f>
        <v/>
      </c>
      <c r="V91" s="14" t="str">
        <f>IF($A91&lt;&gt;$A90,IFERROR(AVERAGE(J91:J102),""),"")</f>
        <v/>
      </c>
      <c r="W91" s="14" t="str">
        <f>IF($A91&lt;&gt;$A90,IFERROR(AVERAGE(K91:K102),""),"")</f>
        <v/>
      </c>
      <c r="X91" s="14" t="str">
        <f>IF($A91&lt;&gt;$A90,IFERROR(AVERAGE(L91:L102),""),"")</f>
        <v/>
      </c>
      <c r="Y91" s="14" t="str">
        <f>IF($A91&lt;&gt;$A90,IFERROR(AVERAGE(M91:M102),""),"")</f>
        <v/>
      </c>
      <c r="Z91" s="15" t="str">
        <f>IF($A91&lt;&gt;$A90,IFERROR(AVERAGE(N91:N102),""),"")</f>
        <v/>
      </c>
    </row>
    <row r="92" spans="1:26" x14ac:dyDescent="0.3">
      <c r="A92" t="s">
        <v>27</v>
      </c>
      <c r="B92" t="s">
        <v>18</v>
      </c>
      <c r="C92" s="12">
        <v>21</v>
      </c>
      <c r="D92" s="13">
        <v>8</v>
      </c>
      <c r="E92" s="13">
        <v>24</v>
      </c>
      <c r="F92" s="13">
        <v>6</v>
      </c>
      <c r="G92" s="13">
        <v>25</v>
      </c>
      <c r="H92" s="13">
        <v>24</v>
      </c>
      <c r="I92" s="13">
        <v>5</v>
      </c>
      <c r="J92" s="13">
        <v>7</v>
      </c>
      <c r="K92" s="13">
        <v>9</v>
      </c>
      <c r="L92" s="13"/>
      <c r="M92" s="13">
        <v>24</v>
      </c>
      <c r="N92" s="6">
        <v>24</v>
      </c>
      <c r="O92" s="14" t="str">
        <f>IF($A92&lt;&gt;$A91,IFERROR(AVERAGE(C92:C103),""),"")</f>
        <v/>
      </c>
      <c r="P92" s="14" t="str">
        <f>IF($A92&lt;&gt;$A91,IFERROR(AVERAGE(D92:D103),""),"")</f>
        <v/>
      </c>
      <c r="Q92" s="14" t="str">
        <f>IF($A92&lt;&gt;$A91,IFERROR(AVERAGE(E92:E103),""),"")</f>
        <v/>
      </c>
      <c r="R92" s="14" t="str">
        <f>IF($A92&lt;&gt;$A91,IFERROR(AVERAGE(F92:F103),""),"")</f>
        <v/>
      </c>
      <c r="S92" s="14" t="str">
        <f>IF($A92&lt;&gt;$A91,IFERROR(AVERAGE(G92:G103),""),"")</f>
        <v/>
      </c>
      <c r="T92" s="14" t="str">
        <f>IF($A92&lt;&gt;$A91,IFERROR(AVERAGE(H92:H103),""),"")</f>
        <v/>
      </c>
      <c r="U92" s="14" t="str">
        <f>IF($A92&lt;&gt;$A91,IFERROR(AVERAGE(I92:I103),""),"")</f>
        <v/>
      </c>
      <c r="V92" s="14" t="str">
        <f>IF($A92&lt;&gt;$A91,IFERROR(AVERAGE(J92:J103),""),"")</f>
        <v/>
      </c>
      <c r="W92" s="14" t="str">
        <f>IF($A92&lt;&gt;$A91,IFERROR(AVERAGE(K92:K103),""),"")</f>
        <v/>
      </c>
      <c r="X92" s="14" t="str">
        <f>IF($A92&lt;&gt;$A91,IFERROR(AVERAGE(L92:L103),""),"")</f>
        <v/>
      </c>
      <c r="Y92" s="14" t="str">
        <f>IF($A92&lt;&gt;$A91,IFERROR(AVERAGE(M92:M103),""),"")</f>
        <v/>
      </c>
      <c r="Z92" s="15" t="str">
        <f>IF($A92&lt;&gt;$A91,IFERROR(AVERAGE(N92:N103),""),"")</f>
        <v/>
      </c>
    </row>
    <row r="93" spans="1:26" x14ac:dyDescent="0.3">
      <c r="A93" t="s">
        <v>27</v>
      </c>
      <c r="B93" t="s">
        <v>19</v>
      </c>
      <c r="C93" s="12">
        <v>17</v>
      </c>
      <c r="D93" s="13">
        <v>9</v>
      </c>
      <c r="E93" s="13">
        <v>21</v>
      </c>
      <c r="F93" s="13">
        <v>5</v>
      </c>
      <c r="G93" s="13">
        <v>18</v>
      </c>
      <c r="H93" s="13">
        <v>25</v>
      </c>
      <c r="I93" s="13">
        <v>7</v>
      </c>
      <c r="J93" s="13"/>
      <c r="K93" s="13">
        <v>10</v>
      </c>
      <c r="L93" s="13">
        <v>7</v>
      </c>
      <c r="M93" s="13">
        <v>18</v>
      </c>
      <c r="N93" s="6">
        <v>20</v>
      </c>
      <c r="O93" s="14" t="str">
        <f>IF($A93&lt;&gt;$A92,IFERROR(AVERAGE(C93:C104),""),"")</f>
        <v/>
      </c>
      <c r="P93" s="14" t="str">
        <f>IF($A93&lt;&gt;$A92,IFERROR(AVERAGE(D93:D104),""),"")</f>
        <v/>
      </c>
      <c r="Q93" s="14" t="str">
        <f>IF($A93&lt;&gt;$A92,IFERROR(AVERAGE(E93:E104),""),"")</f>
        <v/>
      </c>
      <c r="R93" s="14" t="str">
        <f>IF($A93&lt;&gt;$A92,IFERROR(AVERAGE(F93:F104),""),"")</f>
        <v/>
      </c>
      <c r="S93" s="14" t="str">
        <f>IF($A93&lt;&gt;$A92,IFERROR(AVERAGE(G93:G104),""),"")</f>
        <v/>
      </c>
      <c r="T93" s="14" t="str">
        <f>IF($A93&lt;&gt;$A92,IFERROR(AVERAGE(H93:H104),""),"")</f>
        <v/>
      </c>
      <c r="U93" s="14" t="str">
        <f>IF($A93&lt;&gt;$A92,IFERROR(AVERAGE(I93:I104),""),"")</f>
        <v/>
      </c>
      <c r="V93" s="14" t="str">
        <f>IF($A93&lt;&gt;$A92,IFERROR(AVERAGE(J93:J104),""),"")</f>
        <v/>
      </c>
      <c r="W93" s="14" t="str">
        <f>IF($A93&lt;&gt;$A92,IFERROR(AVERAGE(K93:K104),""),"")</f>
        <v/>
      </c>
      <c r="X93" s="14" t="str">
        <f>IF($A93&lt;&gt;$A92,IFERROR(AVERAGE(L93:L104),""),"")</f>
        <v/>
      </c>
      <c r="Y93" s="14" t="str">
        <f>IF($A93&lt;&gt;$A92,IFERROR(AVERAGE(M93:M104),""),"")</f>
        <v/>
      </c>
      <c r="Z93" s="15" t="str">
        <f>IF($A93&lt;&gt;$A92,IFERROR(AVERAGE(N93:N104),""),"")</f>
        <v/>
      </c>
    </row>
    <row r="94" spans="1:26" x14ac:dyDescent="0.3">
      <c r="A94" t="s">
        <v>27</v>
      </c>
      <c r="B94" t="s">
        <v>20</v>
      </c>
      <c r="C94" s="12">
        <v>19</v>
      </c>
      <c r="D94" s="13">
        <v>9</v>
      </c>
      <c r="E94" s="13">
        <v>23</v>
      </c>
      <c r="F94" s="13">
        <v>5</v>
      </c>
      <c r="G94" s="13">
        <v>20</v>
      </c>
      <c r="H94" s="13">
        <v>24</v>
      </c>
      <c r="I94" s="13">
        <v>9</v>
      </c>
      <c r="J94" s="13">
        <v>5</v>
      </c>
      <c r="K94" s="13">
        <v>12</v>
      </c>
      <c r="L94" s="13">
        <v>3</v>
      </c>
      <c r="M94" s="13">
        <v>23</v>
      </c>
      <c r="N94" s="6">
        <v>24</v>
      </c>
      <c r="O94" s="14" t="str">
        <f>IF($A94&lt;&gt;$A93,IFERROR(AVERAGE(C94:C105),""),"")</f>
        <v/>
      </c>
      <c r="P94" s="14" t="str">
        <f>IF($A94&lt;&gt;$A93,IFERROR(AVERAGE(D94:D105),""),"")</f>
        <v/>
      </c>
      <c r="Q94" s="14" t="str">
        <f>IF($A94&lt;&gt;$A93,IFERROR(AVERAGE(E94:E105),""),"")</f>
        <v/>
      </c>
      <c r="R94" s="14" t="str">
        <f>IF($A94&lt;&gt;$A93,IFERROR(AVERAGE(F94:F105),""),"")</f>
        <v/>
      </c>
      <c r="S94" s="14" t="str">
        <f>IF($A94&lt;&gt;$A93,IFERROR(AVERAGE(G94:G105),""),"")</f>
        <v/>
      </c>
      <c r="T94" s="14" t="str">
        <f>IF($A94&lt;&gt;$A93,IFERROR(AVERAGE(H94:H105),""),"")</f>
        <v/>
      </c>
      <c r="U94" s="14" t="str">
        <f>IF($A94&lt;&gt;$A93,IFERROR(AVERAGE(I94:I105),""),"")</f>
        <v/>
      </c>
      <c r="V94" s="14" t="str">
        <f>IF($A94&lt;&gt;$A93,IFERROR(AVERAGE(J94:J105),""),"")</f>
        <v/>
      </c>
      <c r="W94" s="14" t="str">
        <f>IF($A94&lt;&gt;$A93,IFERROR(AVERAGE(K94:K105),""),"")</f>
        <v/>
      </c>
      <c r="X94" s="14" t="str">
        <f>IF($A94&lt;&gt;$A93,IFERROR(AVERAGE(L94:L105),""),"")</f>
        <v/>
      </c>
      <c r="Y94" s="14" t="str">
        <f>IF($A94&lt;&gt;$A93,IFERROR(AVERAGE(M94:M105),""),"")</f>
        <v/>
      </c>
      <c r="Z94" s="15" t="str">
        <f>IF($A94&lt;&gt;$A93,IFERROR(AVERAGE(N94:N105),""),"")</f>
        <v/>
      </c>
    </row>
    <row r="95" spans="1:26" x14ac:dyDescent="0.3">
      <c r="A95" t="s">
        <v>27</v>
      </c>
      <c r="B95" t="s">
        <v>21</v>
      </c>
      <c r="C95" s="12">
        <v>19</v>
      </c>
      <c r="D95" s="13">
        <v>8</v>
      </c>
      <c r="E95" s="13">
        <v>23</v>
      </c>
      <c r="F95" s="13">
        <v>6</v>
      </c>
      <c r="G95" s="13">
        <v>22</v>
      </c>
      <c r="H95" s="13">
        <v>26</v>
      </c>
      <c r="I95" s="13">
        <v>10</v>
      </c>
      <c r="J95" s="13">
        <v>3</v>
      </c>
      <c r="K95" s="13">
        <v>10</v>
      </c>
      <c r="L95" s="13">
        <v>4</v>
      </c>
      <c r="M95" s="13">
        <v>23</v>
      </c>
      <c r="N95" s="6">
        <v>20</v>
      </c>
      <c r="O95" s="14" t="str">
        <f>IF($A95&lt;&gt;$A94,IFERROR(AVERAGE(C95:C106),""),"")</f>
        <v/>
      </c>
      <c r="P95" s="14" t="str">
        <f>IF($A95&lt;&gt;$A94,IFERROR(AVERAGE(D95:D106),""),"")</f>
        <v/>
      </c>
      <c r="Q95" s="14" t="str">
        <f>IF($A95&lt;&gt;$A94,IFERROR(AVERAGE(E95:E106),""),"")</f>
        <v/>
      </c>
      <c r="R95" s="14" t="str">
        <f>IF($A95&lt;&gt;$A94,IFERROR(AVERAGE(F95:F106),""),"")</f>
        <v/>
      </c>
      <c r="S95" s="14" t="str">
        <f>IF($A95&lt;&gt;$A94,IFERROR(AVERAGE(G95:G106),""),"")</f>
        <v/>
      </c>
      <c r="T95" s="14" t="str">
        <f>IF($A95&lt;&gt;$A94,IFERROR(AVERAGE(H95:H106),""),"")</f>
        <v/>
      </c>
      <c r="U95" s="14" t="str">
        <f>IF($A95&lt;&gt;$A94,IFERROR(AVERAGE(I95:I106),""),"")</f>
        <v/>
      </c>
      <c r="V95" s="14" t="str">
        <f>IF($A95&lt;&gt;$A94,IFERROR(AVERAGE(J95:J106),""),"")</f>
        <v/>
      </c>
      <c r="W95" s="14" t="str">
        <f>IF($A95&lt;&gt;$A94,IFERROR(AVERAGE(K95:K106),""),"")</f>
        <v/>
      </c>
      <c r="X95" s="14" t="str">
        <f>IF($A95&lt;&gt;$A94,IFERROR(AVERAGE(L95:L106),""),"")</f>
        <v/>
      </c>
      <c r="Y95" s="14" t="str">
        <f>IF($A95&lt;&gt;$A94,IFERROR(AVERAGE(M95:M106),""),"")</f>
        <v/>
      </c>
      <c r="Z95" s="15" t="str">
        <f>IF($A95&lt;&gt;$A94,IFERROR(AVERAGE(N95:N106),""),"")</f>
        <v/>
      </c>
    </row>
    <row r="96" spans="1:26" x14ac:dyDescent="0.3">
      <c r="A96" t="s">
        <v>27</v>
      </c>
      <c r="B96" t="s">
        <v>22</v>
      </c>
      <c r="C96" s="12">
        <v>15</v>
      </c>
      <c r="D96" s="13">
        <v>7</v>
      </c>
      <c r="E96" s="13">
        <v>20</v>
      </c>
      <c r="F96" s="13"/>
      <c r="G96" s="13">
        <v>16</v>
      </c>
      <c r="H96" s="13">
        <v>25</v>
      </c>
      <c r="I96" s="13">
        <v>6</v>
      </c>
      <c r="J96" s="13"/>
      <c r="K96" s="13">
        <v>11</v>
      </c>
      <c r="L96" s="13">
        <v>5</v>
      </c>
      <c r="M96" s="13">
        <v>20</v>
      </c>
      <c r="N96" s="6">
        <v>19</v>
      </c>
      <c r="O96" s="14" t="str">
        <f>IF($A96&lt;&gt;$A95,IFERROR(AVERAGE(C96:C107),""),"")</f>
        <v/>
      </c>
      <c r="P96" s="14" t="str">
        <f>IF($A96&lt;&gt;$A95,IFERROR(AVERAGE(D96:D107),""),"")</f>
        <v/>
      </c>
      <c r="Q96" s="14" t="str">
        <f>IF($A96&lt;&gt;$A95,IFERROR(AVERAGE(E96:E107),""),"")</f>
        <v/>
      </c>
      <c r="R96" s="14" t="str">
        <f>IF($A96&lt;&gt;$A95,IFERROR(AVERAGE(F96:F107),""),"")</f>
        <v/>
      </c>
      <c r="S96" s="14" t="str">
        <f>IF($A96&lt;&gt;$A95,IFERROR(AVERAGE(G96:G107),""),"")</f>
        <v/>
      </c>
      <c r="T96" s="14" t="str">
        <f>IF($A96&lt;&gt;$A95,IFERROR(AVERAGE(H96:H107),""),"")</f>
        <v/>
      </c>
      <c r="U96" s="14" t="str">
        <f>IF($A96&lt;&gt;$A95,IFERROR(AVERAGE(I96:I107),""),"")</f>
        <v/>
      </c>
      <c r="V96" s="14" t="str">
        <f>IF($A96&lt;&gt;$A95,IFERROR(AVERAGE(J96:J107),""),"")</f>
        <v/>
      </c>
      <c r="W96" s="14" t="str">
        <f>IF($A96&lt;&gt;$A95,IFERROR(AVERAGE(K96:K107),""),"")</f>
        <v/>
      </c>
      <c r="X96" s="14" t="str">
        <f>IF($A96&lt;&gt;$A95,IFERROR(AVERAGE(L96:L107),""),"")</f>
        <v/>
      </c>
      <c r="Y96" s="14" t="str">
        <f>IF($A96&lt;&gt;$A95,IFERROR(AVERAGE(M96:M107),""),"")</f>
        <v/>
      </c>
      <c r="Z96" s="15" t="str">
        <f>IF($A96&lt;&gt;$A95,IFERROR(AVERAGE(N96:N107),""),"")</f>
        <v/>
      </c>
    </row>
    <row r="97" spans="1:26" x14ac:dyDescent="0.3">
      <c r="A97" t="s">
        <v>27</v>
      </c>
      <c r="B97" t="s">
        <v>23</v>
      </c>
      <c r="C97" s="12">
        <v>19</v>
      </c>
      <c r="D97" s="13">
        <v>8</v>
      </c>
      <c r="E97" s="13">
        <v>23</v>
      </c>
      <c r="F97" s="13"/>
      <c r="G97" s="13">
        <v>19</v>
      </c>
      <c r="H97" s="13">
        <v>32</v>
      </c>
      <c r="I97" s="13">
        <v>16</v>
      </c>
      <c r="J97" s="13"/>
      <c r="K97" s="13">
        <v>10</v>
      </c>
      <c r="L97" s="13">
        <v>4</v>
      </c>
      <c r="M97" s="13">
        <v>20</v>
      </c>
      <c r="N97" s="6">
        <v>21</v>
      </c>
      <c r="O97" s="14" t="str">
        <f>IF($A97&lt;&gt;$A96,IFERROR(AVERAGE(C97:C108),""),"")</f>
        <v/>
      </c>
      <c r="P97" s="14" t="str">
        <f>IF($A97&lt;&gt;$A96,IFERROR(AVERAGE(D97:D108),""),"")</f>
        <v/>
      </c>
      <c r="Q97" s="14" t="str">
        <f>IF($A97&lt;&gt;$A96,IFERROR(AVERAGE(E97:E108),""),"")</f>
        <v/>
      </c>
      <c r="R97" s="14" t="str">
        <f>IF($A97&lt;&gt;$A96,IFERROR(AVERAGE(F97:F108),""),"")</f>
        <v/>
      </c>
      <c r="S97" s="14" t="str">
        <f>IF($A97&lt;&gt;$A96,IFERROR(AVERAGE(G97:G108),""),"")</f>
        <v/>
      </c>
      <c r="T97" s="14" t="str">
        <f>IF($A97&lt;&gt;$A96,IFERROR(AVERAGE(H97:H108),""),"")</f>
        <v/>
      </c>
      <c r="U97" s="14" t="str">
        <f>IF($A97&lt;&gt;$A96,IFERROR(AVERAGE(I97:I108),""),"")</f>
        <v/>
      </c>
      <c r="V97" s="14" t="str">
        <f>IF($A97&lt;&gt;$A96,IFERROR(AVERAGE(J97:J108),""),"")</f>
        <v/>
      </c>
      <c r="W97" s="14" t="str">
        <f>IF($A97&lt;&gt;$A96,IFERROR(AVERAGE(K97:K108),""),"")</f>
        <v/>
      </c>
      <c r="X97" s="14" t="str">
        <f>IF($A97&lt;&gt;$A96,IFERROR(AVERAGE(L97:L108),""),"")</f>
        <v/>
      </c>
      <c r="Y97" s="14" t="str">
        <f>IF($A97&lt;&gt;$A96,IFERROR(AVERAGE(M97:M108),""),"")</f>
        <v/>
      </c>
      <c r="Z97" s="15" t="str">
        <f>IF($A97&lt;&gt;$A96,IFERROR(AVERAGE(N97:N108),""),"")</f>
        <v/>
      </c>
    </row>
    <row r="98" spans="1:26" x14ac:dyDescent="0.3">
      <c r="A98" t="s">
        <v>27</v>
      </c>
      <c r="B98" t="s">
        <v>24</v>
      </c>
      <c r="C98" s="12">
        <v>18</v>
      </c>
      <c r="D98" s="13">
        <v>8</v>
      </c>
      <c r="E98" s="13">
        <v>20</v>
      </c>
      <c r="F98" s="13"/>
      <c r="G98" s="13">
        <v>12</v>
      </c>
      <c r="H98" s="13">
        <v>28</v>
      </c>
      <c r="I98" s="13">
        <v>9</v>
      </c>
      <c r="J98" s="13"/>
      <c r="K98" s="13">
        <v>9</v>
      </c>
      <c r="L98" s="13">
        <v>6</v>
      </c>
      <c r="M98" s="13">
        <v>15</v>
      </c>
      <c r="N98" s="6">
        <v>17</v>
      </c>
      <c r="O98" s="14" t="str">
        <f>IF($A98&lt;&gt;$A97,IFERROR(AVERAGE(C98:C109),""),"")</f>
        <v/>
      </c>
      <c r="P98" s="14" t="str">
        <f>IF($A98&lt;&gt;$A97,IFERROR(AVERAGE(D98:D109),""),"")</f>
        <v/>
      </c>
      <c r="Q98" s="14" t="str">
        <f>IF($A98&lt;&gt;$A97,IFERROR(AVERAGE(E98:E109),""),"")</f>
        <v/>
      </c>
      <c r="R98" s="14" t="str">
        <f>IF($A98&lt;&gt;$A97,IFERROR(AVERAGE(F98:F109),""),"")</f>
        <v/>
      </c>
      <c r="S98" s="14" t="str">
        <f>IF($A98&lt;&gt;$A97,IFERROR(AVERAGE(G98:G109),""),"")</f>
        <v/>
      </c>
      <c r="T98" s="14" t="str">
        <f>IF($A98&lt;&gt;$A97,IFERROR(AVERAGE(H98:H109),""),"")</f>
        <v/>
      </c>
      <c r="U98" s="14" t="str">
        <f>IF($A98&lt;&gt;$A97,IFERROR(AVERAGE(I98:I109),""),"")</f>
        <v/>
      </c>
      <c r="V98" s="14" t="str">
        <f>IF($A98&lt;&gt;$A97,IFERROR(AVERAGE(J98:J109),""),"")</f>
        <v/>
      </c>
      <c r="W98" s="14" t="str">
        <f>IF($A98&lt;&gt;$A97,IFERROR(AVERAGE(K98:K109),""),"")</f>
        <v/>
      </c>
      <c r="X98" s="14" t="str">
        <f>IF($A98&lt;&gt;$A97,IFERROR(AVERAGE(L98:L109),""),"")</f>
        <v/>
      </c>
      <c r="Y98" s="14" t="str">
        <f>IF($A98&lt;&gt;$A97,IFERROR(AVERAGE(M98:M109),""),"")</f>
        <v/>
      </c>
      <c r="Z98" s="15" t="str">
        <f>IF($A98&lt;&gt;$A97,IFERROR(AVERAGE(N98:N109),""),"")</f>
        <v/>
      </c>
    </row>
    <row r="99" spans="1:26" x14ac:dyDescent="0.3">
      <c r="A99" t="s">
        <v>14</v>
      </c>
      <c r="B99" t="s">
        <v>13</v>
      </c>
      <c r="C99" s="12">
        <v>23</v>
      </c>
      <c r="D99" s="13">
        <v>7</v>
      </c>
      <c r="E99" s="13">
        <v>21</v>
      </c>
      <c r="F99" s="13">
        <v>8</v>
      </c>
      <c r="G99" s="13">
        <v>16</v>
      </c>
      <c r="H99" s="13">
        <v>34</v>
      </c>
      <c r="I99" s="13">
        <v>7</v>
      </c>
      <c r="J99" s="13">
        <v>9</v>
      </c>
      <c r="K99" s="13">
        <v>7</v>
      </c>
      <c r="L99" s="13"/>
      <c r="M99" s="13">
        <v>24</v>
      </c>
      <c r="N99" s="6">
        <v>20</v>
      </c>
      <c r="O99" s="14">
        <f>IF($A99&lt;&gt;$A98,IFERROR(AVERAGE(C99:C110),""),"")</f>
        <v>17.916666666666668</v>
      </c>
      <c r="P99" s="14">
        <f>IF($A99&lt;&gt;$A98,IFERROR(AVERAGE(D99:D110),""),"")</f>
        <v>6.583333333333333</v>
      </c>
      <c r="Q99" s="14">
        <f>IF($A99&lt;&gt;$A98,IFERROR(AVERAGE(E99:E110),""),"")</f>
        <v>20.416666666666668</v>
      </c>
      <c r="R99" s="14">
        <f>IF($A99&lt;&gt;$A98,IFERROR(AVERAGE(F99:F110),""),"")</f>
        <v>5.5714285714285712</v>
      </c>
      <c r="S99" s="14">
        <f>IF($A99&lt;&gt;$A98,IFERROR(AVERAGE(G99:G110),""),"")</f>
        <v>18.333333333333332</v>
      </c>
      <c r="T99" s="14">
        <f>IF($A99&lt;&gt;$A98,IFERROR(AVERAGE(H99:H110),""),"")</f>
        <v>25.166666666666668</v>
      </c>
      <c r="U99" s="14">
        <f>IF($A99&lt;&gt;$A98,IFERROR(AVERAGE(I99:I110),""),"")</f>
        <v>10.111111111111111</v>
      </c>
      <c r="V99" s="14">
        <f>IF($A99&lt;&gt;$A98,IFERROR(AVERAGE(J99:J110),""),"")</f>
        <v>5.875</v>
      </c>
      <c r="W99" s="14">
        <f>IF($A99&lt;&gt;$A98,IFERROR(AVERAGE(K99:K110),""),"")</f>
        <v>9.5</v>
      </c>
      <c r="X99" s="14">
        <f>IF($A99&lt;&gt;$A98,IFERROR(AVERAGE(L99:L110),""),"")</f>
        <v>6.5</v>
      </c>
      <c r="Y99" s="14">
        <f>IF($A99&lt;&gt;$A98,IFERROR(AVERAGE(M99:M110),""),"")</f>
        <v>20.666666666666668</v>
      </c>
      <c r="Z99" s="15">
        <f>IF($A99&lt;&gt;$A98,IFERROR(AVERAGE(N99:N110),""),"")</f>
        <v>19.5</v>
      </c>
    </row>
    <row r="100" spans="1:26" x14ac:dyDescent="0.3">
      <c r="A100" t="s">
        <v>14</v>
      </c>
      <c r="B100" t="s">
        <v>14</v>
      </c>
      <c r="C100" s="12">
        <v>16</v>
      </c>
      <c r="D100" s="13">
        <v>7</v>
      </c>
      <c r="E100" s="13">
        <v>20</v>
      </c>
      <c r="F100" s="13">
        <v>6</v>
      </c>
      <c r="G100" s="13">
        <v>19</v>
      </c>
      <c r="H100" s="13">
        <v>24</v>
      </c>
      <c r="I100" s="13">
        <v>5</v>
      </c>
      <c r="J100" s="13">
        <v>6</v>
      </c>
      <c r="K100" s="13">
        <v>8</v>
      </c>
      <c r="L100" s="13"/>
      <c r="M100" s="13">
        <v>20</v>
      </c>
      <c r="N100" s="6">
        <v>18</v>
      </c>
      <c r="O100" s="14" t="str">
        <f>IF($A100&lt;&gt;$A99,IFERROR(AVERAGE(C100:C111),""),"")</f>
        <v/>
      </c>
      <c r="P100" s="14" t="str">
        <f>IF($A100&lt;&gt;$A99,IFERROR(AVERAGE(D100:D111),""),"")</f>
        <v/>
      </c>
      <c r="Q100" s="14" t="str">
        <f>IF($A100&lt;&gt;$A99,IFERROR(AVERAGE(E100:E111),""),"")</f>
        <v/>
      </c>
      <c r="R100" s="14" t="str">
        <f>IF($A100&lt;&gt;$A99,IFERROR(AVERAGE(F100:F111),""),"")</f>
        <v/>
      </c>
      <c r="S100" s="14" t="str">
        <f>IF($A100&lt;&gt;$A99,IFERROR(AVERAGE(G100:G111),""),"")</f>
        <v/>
      </c>
      <c r="T100" s="14" t="str">
        <f>IF($A100&lt;&gt;$A99,IFERROR(AVERAGE(H100:H111),""),"")</f>
        <v/>
      </c>
      <c r="U100" s="14" t="str">
        <f>IF($A100&lt;&gt;$A99,IFERROR(AVERAGE(I100:I111),""),"")</f>
        <v/>
      </c>
      <c r="V100" s="14" t="str">
        <f>IF($A100&lt;&gt;$A99,IFERROR(AVERAGE(J100:J111),""),"")</f>
        <v/>
      </c>
      <c r="W100" s="14" t="str">
        <f>IF($A100&lt;&gt;$A99,IFERROR(AVERAGE(K100:K111),""),"")</f>
        <v/>
      </c>
      <c r="X100" s="14" t="str">
        <f>IF($A100&lt;&gt;$A99,IFERROR(AVERAGE(L100:L111),""),"")</f>
        <v/>
      </c>
      <c r="Y100" s="14" t="str">
        <f>IF($A100&lt;&gt;$A99,IFERROR(AVERAGE(M100:M111),""),"")</f>
        <v/>
      </c>
      <c r="Z100" s="15" t="str">
        <f>IF($A100&lt;&gt;$A99,IFERROR(AVERAGE(N100:N111),""),"")</f>
        <v/>
      </c>
    </row>
    <row r="101" spans="1:26" x14ac:dyDescent="0.3">
      <c r="A101" t="s">
        <v>14</v>
      </c>
      <c r="B101" t="s">
        <v>15</v>
      </c>
      <c r="C101" s="12">
        <v>19</v>
      </c>
      <c r="D101" s="13">
        <v>8</v>
      </c>
      <c r="E101" s="13">
        <v>23</v>
      </c>
      <c r="F101" s="13">
        <v>5</v>
      </c>
      <c r="G101" s="13">
        <v>20</v>
      </c>
      <c r="H101" s="13">
        <v>22</v>
      </c>
      <c r="I101" s="13"/>
      <c r="J101" s="13">
        <v>7</v>
      </c>
      <c r="K101" s="13">
        <v>9</v>
      </c>
      <c r="L101" s="13"/>
      <c r="M101" s="13">
        <v>20</v>
      </c>
      <c r="N101" s="6">
        <v>21</v>
      </c>
      <c r="O101" s="14" t="str">
        <f>IF($A101&lt;&gt;$A100,IFERROR(AVERAGE(C101:C112),""),"")</f>
        <v/>
      </c>
      <c r="P101" s="14" t="str">
        <f>IF($A101&lt;&gt;$A100,IFERROR(AVERAGE(D101:D112),""),"")</f>
        <v/>
      </c>
      <c r="Q101" s="14" t="str">
        <f>IF($A101&lt;&gt;$A100,IFERROR(AVERAGE(E101:E112),""),"")</f>
        <v/>
      </c>
      <c r="R101" s="14" t="str">
        <f>IF($A101&lt;&gt;$A100,IFERROR(AVERAGE(F101:F112),""),"")</f>
        <v/>
      </c>
      <c r="S101" s="14" t="str">
        <f>IF($A101&lt;&gt;$A100,IFERROR(AVERAGE(G101:G112),""),"")</f>
        <v/>
      </c>
      <c r="T101" s="14" t="str">
        <f>IF($A101&lt;&gt;$A100,IFERROR(AVERAGE(H101:H112),""),"")</f>
        <v/>
      </c>
      <c r="U101" s="14" t="str">
        <f>IF($A101&lt;&gt;$A100,IFERROR(AVERAGE(I101:I112),""),"")</f>
        <v/>
      </c>
      <c r="V101" s="14" t="str">
        <f>IF($A101&lt;&gt;$A100,IFERROR(AVERAGE(J101:J112),""),"")</f>
        <v/>
      </c>
      <c r="W101" s="14" t="str">
        <f>IF($A101&lt;&gt;$A100,IFERROR(AVERAGE(K101:K112),""),"")</f>
        <v/>
      </c>
      <c r="X101" s="14" t="str">
        <f>IF($A101&lt;&gt;$A100,IFERROR(AVERAGE(L101:L112),""),"")</f>
        <v/>
      </c>
      <c r="Y101" s="14" t="str">
        <f>IF($A101&lt;&gt;$A100,IFERROR(AVERAGE(M101:M112),""),"")</f>
        <v/>
      </c>
      <c r="Z101" s="15" t="str">
        <f>IF($A101&lt;&gt;$A100,IFERROR(AVERAGE(N101:N112),""),"")</f>
        <v/>
      </c>
    </row>
    <row r="102" spans="1:26" x14ac:dyDescent="0.3">
      <c r="A102" t="s">
        <v>14</v>
      </c>
      <c r="B102" t="s">
        <v>16</v>
      </c>
      <c r="C102" s="12">
        <v>15</v>
      </c>
      <c r="D102" s="13">
        <v>5</v>
      </c>
      <c r="E102" s="13">
        <v>13</v>
      </c>
      <c r="F102" s="13"/>
      <c r="G102" s="13">
        <v>18</v>
      </c>
      <c r="H102" s="13">
        <v>13</v>
      </c>
      <c r="I102" s="13"/>
      <c r="J102" s="13">
        <v>5</v>
      </c>
      <c r="K102" s="13">
        <v>6</v>
      </c>
      <c r="L102" s="13"/>
      <c r="M102" s="13">
        <v>13</v>
      </c>
      <c r="N102" s="6">
        <v>14</v>
      </c>
      <c r="O102" s="14" t="str">
        <f>IF($A102&lt;&gt;$A101,IFERROR(AVERAGE(C102:C113),""),"")</f>
        <v/>
      </c>
      <c r="P102" s="14" t="str">
        <f>IF($A102&lt;&gt;$A101,IFERROR(AVERAGE(D102:D113),""),"")</f>
        <v/>
      </c>
      <c r="Q102" s="14" t="str">
        <f>IF($A102&lt;&gt;$A101,IFERROR(AVERAGE(E102:E113),""),"")</f>
        <v/>
      </c>
      <c r="R102" s="14" t="str">
        <f>IF($A102&lt;&gt;$A101,IFERROR(AVERAGE(F102:F113),""),"")</f>
        <v/>
      </c>
      <c r="S102" s="14" t="str">
        <f>IF($A102&lt;&gt;$A101,IFERROR(AVERAGE(G102:G113),""),"")</f>
        <v/>
      </c>
      <c r="T102" s="14" t="str">
        <f>IF($A102&lt;&gt;$A101,IFERROR(AVERAGE(H102:H113),""),"")</f>
        <v/>
      </c>
      <c r="U102" s="14" t="str">
        <f>IF($A102&lt;&gt;$A101,IFERROR(AVERAGE(I102:I113),""),"")</f>
        <v/>
      </c>
      <c r="V102" s="14" t="str">
        <f>IF($A102&lt;&gt;$A101,IFERROR(AVERAGE(J102:J113),""),"")</f>
        <v/>
      </c>
      <c r="W102" s="14" t="str">
        <f>IF($A102&lt;&gt;$A101,IFERROR(AVERAGE(K102:K113),""),"")</f>
        <v/>
      </c>
      <c r="X102" s="14" t="str">
        <f>IF($A102&lt;&gt;$A101,IFERROR(AVERAGE(L102:L113),""),"")</f>
        <v/>
      </c>
      <c r="Y102" s="14" t="str">
        <f>IF($A102&lt;&gt;$A101,IFERROR(AVERAGE(M102:M113),""),"")</f>
        <v/>
      </c>
      <c r="Z102" s="15" t="str">
        <f>IF($A102&lt;&gt;$A101,IFERROR(AVERAGE(N102:N113),""),"")</f>
        <v/>
      </c>
    </row>
    <row r="103" spans="1:26" x14ac:dyDescent="0.3">
      <c r="A103" t="s">
        <v>14</v>
      </c>
      <c r="B103" t="s">
        <v>17</v>
      </c>
      <c r="C103" s="12">
        <v>22</v>
      </c>
      <c r="D103" s="13">
        <v>8</v>
      </c>
      <c r="E103" s="13">
        <v>23</v>
      </c>
      <c r="F103" s="13"/>
      <c r="G103" s="13">
        <v>26</v>
      </c>
      <c r="H103" s="13">
        <v>26</v>
      </c>
      <c r="I103" s="13"/>
      <c r="J103" s="13">
        <v>7</v>
      </c>
      <c r="K103" s="13">
        <v>11</v>
      </c>
      <c r="L103" s="13"/>
      <c r="M103" s="13">
        <v>24</v>
      </c>
      <c r="N103" s="6">
        <v>20</v>
      </c>
      <c r="O103" s="14" t="str">
        <f>IF($A103&lt;&gt;$A102,IFERROR(AVERAGE(C103:C114),""),"")</f>
        <v/>
      </c>
      <c r="P103" s="14" t="str">
        <f>IF($A103&lt;&gt;$A102,IFERROR(AVERAGE(D103:D114),""),"")</f>
        <v/>
      </c>
      <c r="Q103" s="14" t="str">
        <f>IF($A103&lt;&gt;$A102,IFERROR(AVERAGE(E103:E114),""),"")</f>
        <v/>
      </c>
      <c r="R103" s="14" t="str">
        <f>IF($A103&lt;&gt;$A102,IFERROR(AVERAGE(F103:F114),""),"")</f>
        <v/>
      </c>
      <c r="S103" s="14" t="str">
        <f>IF($A103&lt;&gt;$A102,IFERROR(AVERAGE(G103:G114),""),"")</f>
        <v/>
      </c>
      <c r="T103" s="14" t="str">
        <f>IF($A103&lt;&gt;$A102,IFERROR(AVERAGE(H103:H114),""),"")</f>
        <v/>
      </c>
      <c r="U103" s="14" t="str">
        <f>IF($A103&lt;&gt;$A102,IFERROR(AVERAGE(I103:I114),""),"")</f>
        <v/>
      </c>
      <c r="V103" s="14" t="str">
        <f>IF($A103&lt;&gt;$A102,IFERROR(AVERAGE(J103:J114),""),"")</f>
        <v/>
      </c>
      <c r="W103" s="14" t="str">
        <f>IF($A103&lt;&gt;$A102,IFERROR(AVERAGE(K103:K114),""),"")</f>
        <v/>
      </c>
      <c r="X103" s="14" t="str">
        <f>IF($A103&lt;&gt;$A102,IFERROR(AVERAGE(L103:L114),""),"")</f>
        <v/>
      </c>
      <c r="Y103" s="14" t="str">
        <f>IF($A103&lt;&gt;$A102,IFERROR(AVERAGE(M103:M114),""),"")</f>
        <v/>
      </c>
      <c r="Z103" s="15" t="str">
        <f>IF($A103&lt;&gt;$A102,IFERROR(AVERAGE(N103:N114),""),"")</f>
        <v/>
      </c>
    </row>
    <row r="104" spans="1:26" x14ac:dyDescent="0.3">
      <c r="A104" t="s">
        <v>14</v>
      </c>
      <c r="B104" t="s">
        <v>18</v>
      </c>
      <c r="C104" s="12">
        <v>14</v>
      </c>
      <c r="D104" s="13">
        <v>6</v>
      </c>
      <c r="E104" s="13">
        <v>16</v>
      </c>
      <c r="F104" s="13">
        <v>4</v>
      </c>
      <c r="G104" s="13">
        <v>20</v>
      </c>
      <c r="H104" s="13">
        <v>21</v>
      </c>
      <c r="I104" s="13">
        <v>4</v>
      </c>
      <c r="J104" s="13">
        <v>4</v>
      </c>
      <c r="K104" s="13">
        <v>9</v>
      </c>
      <c r="L104" s="13"/>
      <c r="M104" s="13">
        <v>24</v>
      </c>
      <c r="N104" s="6">
        <v>16</v>
      </c>
      <c r="O104" s="14" t="str">
        <f>IF($A104&lt;&gt;$A103,IFERROR(AVERAGE(C104:C115),""),"")</f>
        <v/>
      </c>
      <c r="P104" s="14" t="str">
        <f>IF($A104&lt;&gt;$A103,IFERROR(AVERAGE(D104:D115),""),"")</f>
        <v/>
      </c>
      <c r="Q104" s="14" t="str">
        <f>IF($A104&lt;&gt;$A103,IFERROR(AVERAGE(E104:E115),""),"")</f>
        <v/>
      </c>
      <c r="R104" s="14" t="str">
        <f>IF($A104&lt;&gt;$A103,IFERROR(AVERAGE(F104:F115),""),"")</f>
        <v/>
      </c>
      <c r="S104" s="14" t="str">
        <f>IF($A104&lt;&gt;$A103,IFERROR(AVERAGE(G104:G115),""),"")</f>
        <v/>
      </c>
      <c r="T104" s="14" t="str">
        <f>IF($A104&lt;&gt;$A103,IFERROR(AVERAGE(H104:H115),""),"")</f>
        <v/>
      </c>
      <c r="U104" s="14" t="str">
        <f>IF($A104&lt;&gt;$A103,IFERROR(AVERAGE(I104:I115),""),"")</f>
        <v/>
      </c>
      <c r="V104" s="14" t="str">
        <f>IF($A104&lt;&gt;$A103,IFERROR(AVERAGE(J104:J115),""),"")</f>
        <v/>
      </c>
      <c r="W104" s="14" t="str">
        <f>IF($A104&lt;&gt;$A103,IFERROR(AVERAGE(K104:K115),""),"")</f>
        <v/>
      </c>
      <c r="X104" s="14" t="str">
        <f>IF($A104&lt;&gt;$A103,IFERROR(AVERAGE(L104:L115),""),"")</f>
        <v/>
      </c>
      <c r="Y104" s="14" t="str">
        <f>IF($A104&lt;&gt;$A103,IFERROR(AVERAGE(M104:M115),""),"")</f>
        <v/>
      </c>
      <c r="Z104" s="15" t="str">
        <f>IF($A104&lt;&gt;$A103,IFERROR(AVERAGE(N104:N115),""),"")</f>
        <v/>
      </c>
    </row>
    <row r="105" spans="1:26" x14ac:dyDescent="0.3">
      <c r="A105" t="s">
        <v>14</v>
      </c>
      <c r="B105" t="s">
        <v>19</v>
      </c>
      <c r="C105" s="12">
        <v>21</v>
      </c>
      <c r="D105" s="13">
        <v>5</v>
      </c>
      <c r="E105" s="13">
        <v>23</v>
      </c>
      <c r="F105" s="13">
        <v>7</v>
      </c>
      <c r="G105" s="13">
        <v>20</v>
      </c>
      <c r="H105" s="13">
        <v>29</v>
      </c>
      <c r="I105" s="13">
        <v>14</v>
      </c>
      <c r="J105" s="13"/>
      <c r="K105" s="13">
        <v>13</v>
      </c>
      <c r="L105" s="13">
        <v>5</v>
      </c>
      <c r="M105" s="13">
        <v>26</v>
      </c>
      <c r="N105" s="6">
        <v>19</v>
      </c>
      <c r="O105" s="14" t="str">
        <f>IF($A105&lt;&gt;$A104,IFERROR(AVERAGE(C105:C116),""),"")</f>
        <v/>
      </c>
      <c r="P105" s="14" t="str">
        <f>IF($A105&lt;&gt;$A104,IFERROR(AVERAGE(D105:D116),""),"")</f>
        <v/>
      </c>
      <c r="Q105" s="14" t="str">
        <f>IF($A105&lt;&gt;$A104,IFERROR(AVERAGE(E105:E116),""),"")</f>
        <v/>
      </c>
      <c r="R105" s="14" t="str">
        <f>IF($A105&lt;&gt;$A104,IFERROR(AVERAGE(F105:F116),""),"")</f>
        <v/>
      </c>
      <c r="S105" s="14" t="str">
        <f>IF($A105&lt;&gt;$A104,IFERROR(AVERAGE(G105:G116),""),"")</f>
        <v/>
      </c>
      <c r="T105" s="14" t="str">
        <f>IF($A105&lt;&gt;$A104,IFERROR(AVERAGE(H105:H116),""),"")</f>
        <v/>
      </c>
      <c r="U105" s="14" t="str">
        <f>IF($A105&lt;&gt;$A104,IFERROR(AVERAGE(I105:I116),""),"")</f>
        <v/>
      </c>
      <c r="V105" s="14" t="str">
        <f>IF($A105&lt;&gt;$A104,IFERROR(AVERAGE(J105:J116),""),"")</f>
        <v/>
      </c>
      <c r="W105" s="14" t="str">
        <f>IF($A105&lt;&gt;$A104,IFERROR(AVERAGE(K105:K116),""),"")</f>
        <v/>
      </c>
      <c r="X105" s="14" t="str">
        <f>IF($A105&lt;&gt;$A104,IFERROR(AVERAGE(L105:L116),""),"")</f>
        <v/>
      </c>
      <c r="Y105" s="14" t="str">
        <f>IF($A105&lt;&gt;$A104,IFERROR(AVERAGE(M105:M116),""),"")</f>
        <v/>
      </c>
      <c r="Z105" s="15" t="str">
        <f>IF($A105&lt;&gt;$A104,IFERROR(AVERAGE(N105:N116),""),"")</f>
        <v/>
      </c>
    </row>
    <row r="106" spans="1:26" x14ac:dyDescent="0.3">
      <c r="A106" t="s">
        <v>14</v>
      </c>
      <c r="B106" t="s">
        <v>20</v>
      </c>
      <c r="C106" s="12">
        <v>16</v>
      </c>
      <c r="D106" s="13">
        <v>5</v>
      </c>
      <c r="E106" s="13">
        <v>17</v>
      </c>
      <c r="F106" s="13">
        <v>4</v>
      </c>
      <c r="G106" s="13">
        <v>16</v>
      </c>
      <c r="H106" s="13">
        <v>22</v>
      </c>
      <c r="I106" s="13">
        <v>13</v>
      </c>
      <c r="J106" s="13">
        <v>4</v>
      </c>
      <c r="K106" s="13">
        <v>12</v>
      </c>
      <c r="L106" s="13">
        <v>7</v>
      </c>
      <c r="M106" s="13">
        <v>18</v>
      </c>
      <c r="N106" s="6">
        <v>19</v>
      </c>
      <c r="O106" s="14" t="str">
        <f>IF($A106&lt;&gt;$A105,IFERROR(AVERAGE(C106:C117),""),"")</f>
        <v/>
      </c>
      <c r="P106" s="14" t="str">
        <f>IF($A106&lt;&gt;$A105,IFERROR(AVERAGE(D106:D117),""),"")</f>
        <v/>
      </c>
      <c r="Q106" s="14" t="str">
        <f>IF($A106&lt;&gt;$A105,IFERROR(AVERAGE(E106:E117),""),"")</f>
        <v/>
      </c>
      <c r="R106" s="14" t="str">
        <f>IF($A106&lt;&gt;$A105,IFERROR(AVERAGE(F106:F117),""),"")</f>
        <v/>
      </c>
      <c r="S106" s="14" t="str">
        <f>IF($A106&lt;&gt;$A105,IFERROR(AVERAGE(G106:G117),""),"")</f>
        <v/>
      </c>
      <c r="T106" s="14" t="str">
        <f>IF($A106&lt;&gt;$A105,IFERROR(AVERAGE(H106:H117),""),"")</f>
        <v/>
      </c>
      <c r="U106" s="14" t="str">
        <f>IF($A106&lt;&gt;$A105,IFERROR(AVERAGE(I106:I117),""),"")</f>
        <v/>
      </c>
      <c r="V106" s="14" t="str">
        <f>IF($A106&lt;&gt;$A105,IFERROR(AVERAGE(J106:J117),""),"")</f>
        <v/>
      </c>
      <c r="W106" s="14" t="str">
        <f>IF($A106&lt;&gt;$A105,IFERROR(AVERAGE(K106:K117),""),"")</f>
        <v/>
      </c>
      <c r="X106" s="14" t="str">
        <f>IF($A106&lt;&gt;$A105,IFERROR(AVERAGE(L106:L117),""),"")</f>
        <v/>
      </c>
      <c r="Y106" s="14" t="str">
        <f>IF($A106&lt;&gt;$A105,IFERROR(AVERAGE(M106:M117),""),"")</f>
        <v/>
      </c>
      <c r="Z106" s="15" t="str">
        <f>IF($A106&lt;&gt;$A105,IFERROR(AVERAGE(N106:N117),""),"")</f>
        <v/>
      </c>
    </row>
    <row r="107" spans="1:26" x14ac:dyDescent="0.3">
      <c r="A107" t="s">
        <v>14</v>
      </c>
      <c r="B107" t="s">
        <v>21</v>
      </c>
      <c r="C107" s="12">
        <v>17</v>
      </c>
      <c r="D107" s="13">
        <v>7</v>
      </c>
      <c r="E107" s="13">
        <v>22</v>
      </c>
      <c r="F107" s="13">
        <v>5</v>
      </c>
      <c r="G107" s="13">
        <v>18</v>
      </c>
      <c r="H107" s="13">
        <v>27</v>
      </c>
      <c r="I107" s="13">
        <v>12</v>
      </c>
      <c r="J107" s="13">
        <v>5</v>
      </c>
      <c r="K107" s="13">
        <v>11</v>
      </c>
      <c r="L107" s="13">
        <v>8</v>
      </c>
      <c r="M107" s="13">
        <v>24</v>
      </c>
      <c r="N107" s="6">
        <v>24</v>
      </c>
      <c r="O107" s="14" t="str">
        <f>IF($A107&lt;&gt;$A106,IFERROR(AVERAGE(C107:C118),""),"")</f>
        <v/>
      </c>
      <c r="P107" s="14" t="str">
        <f>IF($A107&lt;&gt;$A106,IFERROR(AVERAGE(D107:D118),""),"")</f>
        <v/>
      </c>
      <c r="Q107" s="14" t="str">
        <f>IF($A107&lt;&gt;$A106,IFERROR(AVERAGE(E107:E118),""),"")</f>
        <v/>
      </c>
      <c r="R107" s="14" t="str">
        <f>IF($A107&lt;&gt;$A106,IFERROR(AVERAGE(F107:F118),""),"")</f>
        <v/>
      </c>
      <c r="S107" s="14" t="str">
        <f>IF($A107&lt;&gt;$A106,IFERROR(AVERAGE(G107:G118),""),"")</f>
        <v/>
      </c>
      <c r="T107" s="14" t="str">
        <f>IF($A107&lt;&gt;$A106,IFERROR(AVERAGE(H107:H118),""),"")</f>
        <v/>
      </c>
      <c r="U107" s="14" t="str">
        <f>IF($A107&lt;&gt;$A106,IFERROR(AVERAGE(I107:I118),""),"")</f>
        <v/>
      </c>
      <c r="V107" s="14" t="str">
        <f>IF($A107&lt;&gt;$A106,IFERROR(AVERAGE(J107:J118),""),"")</f>
        <v/>
      </c>
      <c r="W107" s="14" t="str">
        <f>IF($A107&lt;&gt;$A106,IFERROR(AVERAGE(K107:K118),""),"")</f>
        <v/>
      </c>
      <c r="X107" s="14" t="str">
        <f>IF($A107&lt;&gt;$A106,IFERROR(AVERAGE(L107:L118),""),"")</f>
        <v/>
      </c>
      <c r="Y107" s="14" t="str">
        <f>IF($A107&lt;&gt;$A106,IFERROR(AVERAGE(M107:M118),""),"")</f>
        <v/>
      </c>
      <c r="Z107" s="15" t="str">
        <f>IF($A107&lt;&gt;$A106,IFERROR(AVERAGE(N107:N118),""),"")</f>
        <v/>
      </c>
    </row>
    <row r="108" spans="1:26" x14ac:dyDescent="0.3">
      <c r="A108" t="s">
        <v>14</v>
      </c>
      <c r="B108" t="s">
        <v>22</v>
      </c>
      <c r="C108" s="12">
        <v>18</v>
      </c>
      <c r="D108" s="13">
        <v>8</v>
      </c>
      <c r="E108" s="13">
        <v>23</v>
      </c>
      <c r="F108" s="13"/>
      <c r="G108" s="13">
        <v>15</v>
      </c>
      <c r="H108" s="13">
        <v>25</v>
      </c>
      <c r="I108" s="13">
        <v>14</v>
      </c>
      <c r="J108" s="13"/>
      <c r="K108" s="13">
        <v>9</v>
      </c>
      <c r="L108" s="13">
        <v>5</v>
      </c>
      <c r="M108" s="13">
        <v>19</v>
      </c>
      <c r="N108" s="6">
        <v>21</v>
      </c>
      <c r="O108" s="14" t="str">
        <f>IF($A108&lt;&gt;$A107,IFERROR(AVERAGE(C108:C119),""),"")</f>
        <v/>
      </c>
      <c r="P108" s="14" t="str">
        <f>IF($A108&lt;&gt;$A107,IFERROR(AVERAGE(D108:D119),""),"")</f>
        <v/>
      </c>
      <c r="Q108" s="14" t="str">
        <f>IF($A108&lt;&gt;$A107,IFERROR(AVERAGE(E108:E119),""),"")</f>
        <v/>
      </c>
      <c r="R108" s="14" t="str">
        <f>IF($A108&lt;&gt;$A107,IFERROR(AVERAGE(F108:F119),""),"")</f>
        <v/>
      </c>
      <c r="S108" s="14" t="str">
        <f>IF($A108&lt;&gt;$A107,IFERROR(AVERAGE(G108:G119),""),"")</f>
        <v/>
      </c>
      <c r="T108" s="14" t="str">
        <f>IF($A108&lt;&gt;$A107,IFERROR(AVERAGE(H108:H119),""),"")</f>
        <v/>
      </c>
      <c r="U108" s="14" t="str">
        <f>IF($A108&lt;&gt;$A107,IFERROR(AVERAGE(I108:I119),""),"")</f>
        <v/>
      </c>
      <c r="V108" s="14" t="str">
        <f>IF($A108&lt;&gt;$A107,IFERROR(AVERAGE(J108:J119),""),"")</f>
        <v/>
      </c>
      <c r="W108" s="14" t="str">
        <f>IF($A108&lt;&gt;$A107,IFERROR(AVERAGE(K108:K119),""),"")</f>
        <v/>
      </c>
      <c r="X108" s="14" t="str">
        <f>IF($A108&lt;&gt;$A107,IFERROR(AVERAGE(L108:L119),""),"")</f>
        <v/>
      </c>
      <c r="Y108" s="14" t="str">
        <f>IF($A108&lt;&gt;$A107,IFERROR(AVERAGE(M108:M119),""),"")</f>
        <v/>
      </c>
      <c r="Z108" s="15" t="str">
        <f>IF($A108&lt;&gt;$A107,IFERROR(AVERAGE(N108:N119),""),"")</f>
        <v/>
      </c>
    </row>
    <row r="109" spans="1:26" x14ac:dyDescent="0.3">
      <c r="A109" t="s">
        <v>14</v>
      </c>
      <c r="B109" t="s">
        <v>23</v>
      </c>
      <c r="C109" s="12">
        <v>17</v>
      </c>
      <c r="D109" s="13">
        <v>6</v>
      </c>
      <c r="E109" s="13">
        <v>24</v>
      </c>
      <c r="F109" s="13"/>
      <c r="G109" s="13">
        <v>18</v>
      </c>
      <c r="H109" s="13">
        <v>30</v>
      </c>
      <c r="I109" s="13">
        <v>11</v>
      </c>
      <c r="J109" s="13"/>
      <c r="K109" s="13">
        <v>10</v>
      </c>
      <c r="L109" s="13">
        <v>8</v>
      </c>
      <c r="M109" s="13">
        <v>21</v>
      </c>
      <c r="N109" s="6">
        <v>22</v>
      </c>
      <c r="O109" s="14" t="str">
        <f>IF($A109&lt;&gt;$A108,IFERROR(AVERAGE(C109:C120),""),"")</f>
        <v/>
      </c>
      <c r="P109" s="14" t="str">
        <f>IF($A109&lt;&gt;$A108,IFERROR(AVERAGE(D109:D120),""),"")</f>
        <v/>
      </c>
      <c r="Q109" s="14" t="str">
        <f>IF($A109&lt;&gt;$A108,IFERROR(AVERAGE(E109:E120),""),"")</f>
        <v/>
      </c>
      <c r="R109" s="14" t="str">
        <f>IF($A109&lt;&gt;$A108,IFERROR(AVERAGE(F109:F120),""),"")</f>
        <v/>
      </c>
      <c r="S109" s="14" t="str">
        <f>IF($A109&lt;&gt;$A108,IFERROR(AVERAGE(G109:G120),""),"")</f>
        <v/>
      </c>
      <c r="T109" s="14" t="str">
        <f>IF($A109&lt;&gt;$A108,IFERROR(AVERAGE(H109:H120),""),"")</f>
        <v/>
      </c>
      <c r="U109" s="14" t="str">
        <f>IF($A109&lt;&gt;$A108,IFERROR(AVERAGE(I109:I120),""),"")</f>
        <v/>
      </c>
      <c r="V109" s="14" t="str">
        <f>IF($A109&lt;&gt;$A108,IFERROR(AVERAGE(J109:J120),""),"")</f>
        <v/>
      </c>
      <c r="W109" s="14" t="str">
        <f>IF($A109&lt;&gt;$A108,IFERROR(AVERAGE(K109:K120),""),"")</f>
        <v/>
      </c>
      <c r="X109" s="14" t="str">
        <f>IF($A109&lt;&gt;$A108,IFERROR(AVERAGE(L109:L120),""),"")</f>
        <v/>
      </c>
      <c r="Y109" s="14" t="str">
        <f>IF($A109&lt;&gt;$A108,IFERROR(AVERAGE(M109:M120),""),"")</f>
        <v/>
      </c>
      <c r="Z109" s="15" t="str">
        <f>IF($A109&lt;&gt;$A108,IFERROR(AVERAGE(N109:N120),""),"")</f>
        <v/>
      </c>
    </row>
    <row r="110" spans="1:26" x14ac:dyDescent="0.3">
      <c r="A110" t="s">
        <v>14</v>
      </c>
      <c r="B110" t="s">
        <v>24</v>
      </c>
      <c r="C110" s="12">
        <v>17</v>
      </c>
      <c r="D110" s="13">
        <v>7</v>
      </c>
      <c r="E110" s="13">
        <v>20</v>
      </c>
      <c r="F110" s="13"/>
      <c r="G110" s="13">
        <v>14</v>
      </c>
      <c r="H110" s="13">
        <v>29</v>
      </c>
      <c r="I110" s="13">
        <v>11</v>
      </c>
      <c r="J110" s="13"/>
      <c r="K110" s="13">
        <v>9</v>
      </c>
      <c r="L110" s="13">
        <v>6</v>
      </c>
      <c r="M110" s="13">
        <v>15</v>
      </c>
      <c r="N110" s="6">
        <v>20</v>
      </c>
      <c r="O110" s="14" t="str">
        <f>IF($A110&lt;&gt;$A109,IFERROR(AVERAGE(C110:C121),""),"")</f>
        <v/>
      </c>
      <c r="P110" s="14" t="str">
        <f>IF($A110&lt;&gt;$A109,IFERROR(AVERAGE(D110:D121),""),"")</f>
        <v/>
      </c>
      <c r="Q110" s="14" t="str">
        <f>IF($A110&lt;&gt;$A109,IFERROR(AVERAGE(E110:E121),""),"")</f>
        <v/>
      </c>
      <c r="R110" s="14" t="str">
        <f>IF($A110&lt;&gt;$A109,IFERROR(AVERAGE(F110:F121),""),"")</f>
        <v/>
      </c>
      <c r="S110" s="14" t="str">
        <f>IF($A110&lt;&gt;$A109,IFERROR(AVERAGE(G110:G121),""),"")</f>
        <v/>
      </c>
      <c r="T110" s="14" t="str">
        <f>IF($A110&lt;&gt;$A109,IFERROR(AVERAGE(H110:H121),""),"")</f>
        <v/>
      </c>
      <c r="U110" s="14" t="str">
        <f>IF($A110&lt;&gt;$A109,IFERROR(AVERAGE(I110:I121),""),"")</f>
        <v/>
      </c>
      <c r="V110" s="14" t="str">
        <f>IF($A110&lt;&gt;$A109,IFERROR(AVERAGE(J110:J121),""),"")</f>
        <v/>
      </c>
      <c r="W110" s="14" t="str">
        <f>IF($A110&lt;&gt;$A109,IFERROR(AVERAGE(K110:K121),""),"")</f>
        <v/>
      </c>
      <c r="X110" s="14" t="str">
        <f>IF($A110&lt;&gt;$A109,IFERROR(AVERAGE(L110:L121),""),"")</f>
        <v/>
      </c>
      <c r="Y110" s="14" t="str">
        <f>IF($A110&lt;&gt;$A109,IFERROR(AVERAGE(M110:M121),""),"")</f>
        <v/>
      </c>
      <c r="Z110" s="15" t="str">
        <f>IF($A110&lt;&gt;$A109,IFERROR(AVERAGE(N110:N121),""),"")</f>
        <v/>
      </c>
    </row>
    <row r="111" spans="1:26" x14ac:dyDescent="0.3">
      <c r="A111" t="s">
        <v>28</v>
      </c>
      <c r="B111" t="s">
        <v>13</v>
      </c>
      <c r="C111" s="12">
        <v>20</v>
      </c>
      <c r="D111" s="13">
        <v>9</v>
      </c>
      <c r="E111" s="13">
        <v>26</v>
      </c>
      <c r="F111" s="13">
        <v>10</v>
      </c>
      <c r="G111" s="13">
        <v>19</v>
      </c>
      <c r="H111" s="13">
        <v>35</v>
      </c>
      <c r="I111" s="13">
        <v>10</v>
      </c>
      <c r="J111" s="13">
        <v>5</v>
      </c>
      <c r="K111" s="13">
        <v>7</v>
      </c>
      <c r="L111" s="13"/>
      <c r="M111" s="13">
        <v>21</v>
      </c>
      <c r="N111" s="6">
        <v>20</v>
      </c>
      <c r="O111" s="14">
        <f>IF($A111&lt;&gt;$A110,IFERROR(AVERAGE(C111:C122),""),"")</f>
        <v>18.25</v>
      </c>
      <c r="P111" s="14">
        <f>IF($A111&lt;&gt;$A110,IFERROR(AVERAGE(D111:D122),""),"")</f>
        <v>7.666666666666667</v>
      </c>
      <c r="Q111" s="14">
        <f>IF($A111&lt;&gt;$A110,IFERROR(AVERAGE(E111:E122),""),"")</f>
        <v>22.416666666666668</v>
      </c>
      <c r="R111" s="14">
        <f>IF($A111&lt;&gt;$A110,IFERROR(AVERAGE(F111:F122),""),"")</f>
        <v>6.1428571428571432</v>
      </c>
      <c r="S111" s="14">
        <f>IF($A111&lt;&gt;$A110,IFERROR(AVERAGE(G111:G122),""),"")</f>
        <v>19</v>
      </c>
      <c r="T111" s="14">
        <f>IF($A111&lt;&gt;$A110,IFERROR(AVERAGE(H111:H122),""),"")</f>
        <v>26.333333333333332</v>
      </c>
      <c r="U111" s="14">
        <f>IF($A111&lt;&gt;$A110,IFERROR(AVERAGE(I111:I122),""),"")</f>
        <v>10.111111111111111</v>
      </c>
      <c r="V111" s="14">
        <f>IF($A111&lt;&gt;$A110,IFERROR(AVERAGE(J111:J122),""),"")</f>
        <v>6.375</v>
      </c>
      <c r="W111" s="14">
        <f>IF($A111&lt;&gt;$A110,IFERROR(AVERAGE(K111:K122),""),"")</f>
        <v>10.083333333333334</v>
      </c>
      <c r="X111" s="14">
        <f>IF($A111&lt;&gt;$A110,IFERROR(AVERAGE(L111:L122),""),"")</f>
        <v>7.5</v>
      </c>
      <c r="Y111" s="14">
        <f>IF($A111&lt;&gt;$A110,IFERROR(AVERAGE(M111:M122),""),"")</f>
        <v>19.666666666666668</v>
      </c>
      <c r="Z111" s="15">
        <f>IF($A111&lt;&gt;$A110,IFERROR(AVERAGE(N111:N122),""),"")</f>
        <v>20</v>
      </c>
    </row>
    <row r="112" spans="1:26" x14ac:dyDescent="0.3">
      <c r="A112" t="s">
        <v>28</v>
      </c>
      <c r="B112" t="s">
        <v>14</v>
      </c>
      <c r="C112" s="12">
        <v>18</v>
      </c>
      <c r="D112" s="13">
        <v>10</v>
      </c>
      <c r="E112" s="13">
        <v>23</v>
      </c>
      <c r="F112" s="13">
        <v>5</v>
      </c>
      <c r="G112" s="13">
        <v>17</v>
      </c>
      <c r="H112" s="13">
        <v>28</v>
      </c>
      <c r="I112" s="13">
        <v>4</v>
      </c>
      <c r="J112" s="13">
        <v>7</v>
      </c>
      <c r="K112" s="13">
        <v>10</v>
      </c>
      <c r="L112" s="13"/>
      <c r="M112" s="13">
        <v>20</v>
      </c>
      <c r="N112" s="6">
        <v>20</v>
      </c>
      <c r="O112" s="14" t="str">
        <f>IF($A112&lt;&gt;$A111,IFERROR(AVERAGE(C112:C123),""),"")</f>
        <v/>
      </c>
      <c r="P112" s="14" t="str">
        <f>IF($A112&lt;&gt;$A111,IFERROR(AVERAGE(D112:D123),""),"")</f>
        <v/>
      </c>
      <c r="Q112" s="14" t="str">
        <f>IF($A112&lt;&gt;$A111,IFERROR(AVERAGE(E112:E123),""),"")</f>
        <v/>
      </c>
      <c r="R112" s="14" t="str">
        <f>IF($A112&lt;&gt;$A111,IFERROR(AVERAGE(F112:F123),""),"")</f>
        <v/>
      </c>
      <c r="S112" s="14" t="str">
        <f>IF($A112&lt;&gt;$A111,IFERROR(AVERAGE(G112:G123),""),"")</f>
        <v/>
      </c>
      <c r="T112" s="14" t="str">
        <f>IF($A112&lt;&gt;$A111,IFERROR(AVERAGE(H112:H123),""),"")</f>
        <v/>
      </c>
      <c r="U112" s="14" t="str">
        <f>IF($A112&lt;&gt;$A111,IFERROR(AVERAGE(I112:I123),""),"")</f>
        <v/>
      </c>
      <c r="V112" s="14" t="str">
        <f>IF($A112&lt;&gt;$A111,IFERROR(AVERAGE(J112:J123),""),"")</f>
        <v/>
      </c>
      <c r="W112" s="14" t="str">
        <f>IF($A112&lt;&gt;$A111,IFERROR(AVERAGE(K112:K123),""),"")</f>
        <v/>
      </c>
      <c r="X112" s="14" t="str">
        <f>IF($A112&lt;&gt;$A111,IFERROR(AVERAGE(L112:L123),""),"")</f>
        <v/>
      </c>
      <c r="Y112" s="14" t="str">
        <f>IF($A112&lt;&gt;$A111,IFERROR(AVERAGE(M112:M123),""),"")</f>
        <v/>
      </c>
      <c r="Z112" s="15" t="str">
        <f>IF($A112&lt;&gt;$A111,IFERROR(AVERAGE(N112:N123),""),"")</f>
        <v/>
      </c>
    </row>
    <row r="113" spans="1:26" x14ac:dyDescent="0.3">
      <c r="A113" t="s">
        <v>28</v>
      </c>
      <c r="B113" t="s">
        <v>15</v>
      </c>
      <c r="C113" s="12">
        <v>17</v>
      </c>
      <c r="D113" s="13">
        <v>7</v>
      </c>
      <c r="E113" s="13">
        <v>17</v>
      </c>
      <c r="F113" s="13">
        <v>5</v>
      </c>
      <c r="G113" s="13">
        <v>21</v>
      </c>
      <c r="H113" s="13">
        <v>20</v>
      </c>
      <c r="I113" s="13"/>
      <c r="J113" s="13">
        <v>6</v>
      </c>
      <c r="K113" s="13">
        <v>10</v>
      </c>
      <c r="L113" s="13"/>
      <c r="M113" s="13">
        <v>19</v>
      </c>
      <c r="N113" s="6">
        <v>15</v>
      </c>
      <c r="O113" s="14" t="str">
        <f>IF($A113&lt;&gt;$A112,IFERROR(AVERAGE(C113:C124),""),"")</f>
        <v/>
      </c>
      <c r="P113" s="14" t="str">
        <f>IF($A113&lt;&gt;$A112,IFERROR(AVERAGE(D113:D124),""),"")</f>
        <v/>
      </c>
      <c r="Q113" s="14" t="str">
        <f>IF($A113&lt;&gt;$A112,IFERROR(AVERAGE(E113:E124),""),"")</f>
        <v/>
      </c>
      <c r="R113" s="14" t="str">
        <f>IF($A113&lt;&gt;$A112,IFERROR(AVERAGE(F113:F124),""),"")</f>
        <v/>
      </c>
      <c r="S113" s="14" t="str">
        <f>IF($A113&lt;&gt;$A112,IFERROR(AVERAGE(G113:G124),""),"")</f>
        <v/>
      </c>
      <c r="T113" s="14" t="str">
        <f>IF($A113&lt;&gt;$A112,IFERROR(AVERAGE(H113:H124),""),"")</f>
        <v/>
      </c>
      <c r="U113" s="14" t="str">
        <f>IF($A113&lt;&gt;$A112,IFERROR(AVERAGE(I113:I124),""),"")</f>
        <v/>
      </c>
      <c r="V113" s="14" t="str">
        <f>IF($A113&lt;&gt;$A112,IFERROR(AVERAGE(J113:J124),""),"")</f>
        <v/>
      </c>
      <c r="W113" s="14" t="str">
        <f>IF($A113&lt;&gt;$A112,IFERROR(AVERAGE(K113:K124),""),"")</f>
        <v/>
      </c>
      <c r="X113" s="14" t="str">
        <f>IF($A113&lt;&gt;$A112,IFERROR(AVERAGE(L113:L124),""),"")</f>
        <v/>
      </c>
      <c r="Y113" s="14" t="str">
        <f>IF($A113&lt;&gt;$A112,IFERROR(AVERAGE(M113:M124),""),"")</f>
        <v/>
      </c>
      <c r="Z113" s="15" t="str">
        <f>IF($A113&lt;&gt;$A112,IFERROR(AVERAGE(N113:N124),""),"")</f>
        <v/>
      </c>
    </row>
    <row r="114" spans="1:26" x14ac:dyDescent="0.3">
      <c r="A114" t="s">
        <v>28</v>
      </c>
      <c r="B114" t="s">
        <v>16</v>
      </c>
      <c r="C114" s="12">
        <v>18</v>
      </c>
      <c r="D114" s="13">
        <v>9</v>
      </c>
      <c r="E114" s="13">
        <v>23</v>
      </c>
      <c r="F114" s="13"/>
      <c r="G114" s="13">
        <v>22</v>
      </c>
      <c r="H114" s="13">
        <v>24</v>
      </c>
      <c r="I114" s="13"/>
      <c r="J114" s="13">
        <v>7</v>
      </c>
      <c r="K114" s="13">
        <v>11</v>
      </c>
      <c r="L114" s="13"/>
      <c r="M114" s="13">
        <v>17</v>
      </c>
      <c r="N114" s="6">
        <v>17</v>
      </c>
      <c r="O114" s="14" t="str">
        <f>IF($A114&lt;&gt;$A113,IFERROR(AVERAGE(C114:C125),""),"")</f>
        <v/>
      </c>
      <c r="P114" s="14" t="str">
        <f>IF($A114&lt;&gt;$A113,IFERROR(AVERAGE(D114:D125),""),"")</f>
        <v/>
      </c>
      <c r="Q114" s="14" t="str">
        <f>IF($A114&lt;&gt;$A113,IFERROR(AVERAGE(E114:E125),""),"")</f>
        <v/>
      </c>
      <c r="R114" s="14" t="str">
        <f>IF($A114&lt;&gt;$A113,IFERROR(AVERAGE(F114:F125),""),"")</f>
        <v/>
      </c>
      <c r="S114" s="14" t="str">
        <f>IF($A114&lt;&gt;$A113,IFERROR(AVERAGE(G114:G125),""),"")</f>
        <v/>
      </c>
      <c r="T114" s="14" t="str">
        <f>IF($A114&lt;&gt;$A113,IFERROR(AVERAGE(H114:H125),""),"")</f>
        <v/>
      </c>
      <c r="U114" s="14" t="str">
        <f>IF($A114&lt;&gt;$A113,IFERROR(AVERAGE(I114:I125),""),"")</f>
        <v/>
      </c>
      <c r="V114" s="14" t="str">
        <f>IF($A114&lt;&gt;$A113,IFERROR(AVERAGE(J114:J125),""),"")</f>
        <v/>
      </c>
      <c r="W114" s="14" t="str">
        <f>IF($A114&lt;&gt;$A113,IFERROR(AVERAGE(K114:K125),""),"")</f>
        <v/>
      </c>
      <c r="X114" s="14" t="str">
        <f>IF($A114&lt;&gt;$A113,IFERROR(AVERAGE(L114:L125),""),"")</f>
        <v/>
      </c>
      <c r="Y114" s="14" t="str">
        <f>IF($A114&lt;&gt;$A113,IFERROR(AVERAGE(M114:M125),""),"")</f>
        <v/>
      </c>
      <c r="Z114" s="15" t="str">
        <f>IF($A114&lt;&gt;$A113,IFERROR(AVERAGE(N114:N125),""),"")</f>
        <v/>
      </c>
    </row>
    <row r="115" spans="1:26" x14ac:dyDescent="0.3">
      <c r="A115" t="s">
        <v>28</v>
      </c>
      <c r="B115" t="s">
        <v>17</v>
      </c>
      <c r="C115" s="12">
        <v>19</v>
      </c>
      <c r="D115" s="13">
        <v>6</v>
      </c>
      <c r="E115" s="13">
        <v>21</v>
      </c>
      <c r="F115" s="13"/>
      <c r="G115" s="13">
        <v>25</v>
      </c>
      <c r="H115" s="13">
        <v>22</v>
      </c>
      <c r="I115" s="13"/>
      <c r="J115" s="13">
        <v>6</v>
      </c>
      <c r="K115" s="13">
        <v>10</v>
      </c>
      <c r="L115" s="13"/>
      <c r="M115" s="13">
        <v>20</v>
      </c>
      <c r="N115" s="6">
        <v>21</v>
      </c>
      <c r="O115" s="14" t="str">
        <f>IF($A115&lt;&gt;$A114,IFERROR(AVERAGE(C115:C126),""),"")</f>
        <v/>
      </c>
      <c r="P115" s="14" t="str">
        <f>IF($A115&lt;&gt;$A114,IFERROR(AVERAGE(D115:D126),""),"")</f>
        <v/>
      </c>
      <c r="Q115" s="14" t="str">
        <f>IF($A115&lt;&gt;$A114,IFERROR(AVERAGE(E115:E126),""),"")</f>
        <v/>
      </c>
      <c r="R115" s="14" t="str">
        <f>IF($A115&lt;&gt;$A114,IFERROR(AVERAGE(F115:F126),""),"")</f>
        <v/>
      </c>
      <c r="S115" s="14" t="str">
        <f>IF($A115&lt;&gt;$A114,IFERROR(AVERAGE(G115:G126),""),"")</f>
        <v/>
      </c>
      <c r="T115" s="14" t="str">
        <f>IF($A115&lt;&gt;$A114,IFERROR(AVERAGE(H115:H126),""),"")</f>
        <v/>
      </c>
      <c r="U115" s="14" t="str">
        <f>IF($A115&lt;&gt;$A114,IFERROR(AVERAGE(I115:I126),""),"")</f>
        <v/>
      </c>
      <c r="V115" s="14" t="str">
        <f>IF($A115&lt;&gt;$A114,IFERROR(AVERAGE(J115:J126),""),"")</f>
        <v/>
      </c>
      <c r="W115" s="14" t="str">
        <f>IF($A115&lt;&gt;$A114,IFERROR(AVERAGE(K115:K126),""),"")</f>
        <v/>
      </c>
      <c r="X115" s="14" t="str">
        <f>IF($A115&lt;&gt;$A114,IFERROR(AVERAGE(L115:L126),""),"")</f>
        <v/>
      </c>
      <c r="Y115" s="14" t="str">
        <f>IF($A115&lt;&gt;$A114,IFERROR(AVERAGE(M115:M126),""),"")</f>
        <v/>
      </c>
      <c r="Z115" s="15" t="str">
        <f>IF($A115&lt;&gt;$A114,IFERROR(AVERAGE(N115:N126),""),"")</f>
        <v/>
      </c>
    </row>
    <row r="116" spans="1:26" x14ac:dyDescent="0.3">
      <c r="A116" t="s">
        <v>28</v>
      </c>
      <c r="B116" t="s">
        <v>18</v>
      </c>
      <c r="C116" s="12">
        <v>19</v>
      </c>
      <c r="D116" s="13">
        <v>9</v>
      </c>
      <c r="E116" s="13">
        <v>20</v>
      </c>
      <c r="F116" s="13">
        <v>6</v>
      </c>
      <c r="G116" s="13">
        <v>24</v>
      </c>
      <c r="H116" s="13">
        <v>23</v>
      </c>
      <c r="I116" s="13">
        <v>7</v>
      </c>
      <c r="J116" s="13">
        <v>7</v>
      </c>
      <c r="K116" s="13">
        <v>7</v>
      </c>
      <c r="L116" s="13"/>
      <c r="M116" s="13">
        <v>20</v>
      </c>
      <c r="N116" s="6">
        <v>22</v>
      </c>
      <c r="O116" s="14" t="str">
        <f>IF($A116&lt;&gt;$A115,IFERROR(AVERAGE(C116:C127),""),"")</f>
        <v/>
      </c>
      <c r="P116" s="14" t="str">
        <f>IF($A116&lt;&gt;$A115,IFERROR(AVERAGE(D116:D127),""),"")</f>
        <v/>
      </c>
      <c r="Q116" s="14" t="str">
        <f>IF($A116&lt;&gt;$A115,IFERROR(AVERAGE(E116:E127),""),"")</f>
        <v/>
      </c>
      <c r="R116" s="14" t="str">
        <f>IF($A116&lt;&gt;$A115,IFERROR(AVERAGE(F116:F127),""),"")</f>
        <v/>
      </c>
      <c r="S116" s="14" t="str">
        <f>IF($A116&lt;&gt;$A115,IFERROR(AVERAGE(G116:G127),""),"")</f>
        <v/>
      </c>
      <c r="T116" s="14" t="str">
        <f>IF($A116&lt;&gt;$A115,IFERROR(AVERAGE(H116:H127),""),"")</f>
        <v/>
      </c>
      <c r="U116" s="14" t="str">
        <f>IF($A116&lt;&gt;$A115,IFERROR(AVERAGE(I116:I127),""),"")</f>
        <v/>
      </c>
      <c r="V116" s="14" t="str">
        <f>IF($A116&lt;&gt;$A115,IFERROR(AVERAGE(J116:J127),""),"")</f>
        <v/>
      </c>
      <c r="W116" s="14" t="str">
        <f>IF($A116&lt;&gt;$A115,IFERROR(AVERAGE(K116:K127),""),"")</f>
        <v/>
      </c>
      <c r="X116" s="14" t="str">
        <f>IF($A116&lt;&gt;$A115,IFERROR(AVERAGE(L116:L127),""),"")</f>
        <v/>
      </c>
      <c r="Y116" s="14" t="str">
        <f>IF($A116&lt;&gt;$A115,IFERROR(AVERAGE(M116:M127),""),"")</f>
        <v/>
      </c>
      <c r="Z116" s="15" t="str">
        <f>IF($A116&lt;&gt;$A115,IFERROR(AVERAGE(N116:N127),""),"")</f>
        <v/>
      </c>
    </row>
    <row r="117" spans="1:26" x14ac:dyDescent="0.3">
      <c r="A117" t="s">
        <v>28</v>
      </c>
      <c r="B117" t="s">
        <v>19</v>
      </c>
      <c r="C117" s="12">
        <v>21</v>
      </c>
      <c r="D117" s="13">
        <v>7</v>
      </c>
      <c r="E117" s="13">
        <v>25</v>
      </c>
      <c r="F117" s="13">
        <v>6</v>
      </c>
      <c r="G117" s="13">
        <v>17</v>
      </c>
      <c r="H117" s="13">
        <v>28</v>
      </c>
      <c r="I117" s="13">
        <v>10</v>
      </c>
      <c r="J117" s="13"/>
      <c r="K117" s="13">
        <v>11</v>
      </c>
      <c r="L117" s="13">
        <v>8</v>
      </c>
      <c r="M117" s="13">
        <v>23</v>
      </c>
      <c r="N117" s="6">
        <v>23</v>
      </c>
      <c r="O117" s="14" t="str">
        <f>IF($A117&lt;&gt;$A116,IFERROR(AVERAGE(C117:C128),""),"")</f>
        <v/>
      </c>
      <c r="P117" s="14" t="str">
        <f>IF($A117&lt;&gt;$A116,IFERROR(AVERAGE(D117:D128),""),"")</f>
        <v/>
      </c>
      <c r="Q117" s="14" t="str">
        <f>IF($A117&lt;&gt;$A116,IFERROR(AVERAGE(E117:E128),""),"")</f>
        <v/>
      </c>
      <c r="R117" s="14" t="str">
        <f>IF($A117&lt;&gt;$A116,IFERROR(AVERAGE(F117:F128),""),"")</f>
        <v/>
      </c>
      <c r="S117" s="14" t="str">
        <f>IF($A117&lt;&gt;$A116,IFERROR(AVERAGE(G117:G128),""),"")</f>
        <v/>
      </c>
      <c r="T117" s="14" t="str">
        <f>IF($A117&lt;&gt;$A116,IFERROR(AVERAGE(H117:H128),""),"")</f>
        <v/>
      </c>
      <c r="U117" s="14" t="str">
        <f>IF($A117&lt;&gt;$A116,IFERROR(AVERAGE(I117:I128),""),"")</f>
        <v/>
      </c>
      <c r="V117" s="14" t="str">
        <f>IF($A117&lt;&gt;$A116,IFERROR(AVERAGE(J117:J128),""),"")</f>
        <v/>
      </c>
      <c r="W117" s="14" t="str">
        <f>IF($A117&lt;&gt;$A116,IFERROR(AVERAGE(K117:K128),""),"")</f>
        <v/>
      </c>
      <c r="X117" s="14" t="str">
        <f>IF($A117&lt;&gt;$A116,IFERROR(AVERAGE(L117:L128),""),"")</f>
        <v/>
      </c>
      <c r="Y117" s="14" t="str">
        <f>IF($A117&lt;&gt;$A116,IFERROR(AVERAGE(M117:M128),""),"")</f>
        <v/>
      </c>
      <c r="Z117" s="15" t="str">
        <f>IF($A117&lt;&gt;$A116,IFERROR(AVERAGE(N117:N128),""),"")</f>
        <v/>
      </c>
    </row>
    <row r="118" spans="1:26" x14ac:dyDescent="0.3">
      <c r="A118" t="s">
        <v>28</v>
      </c>
      <c r="B118" t="s">
        <v>20</v>
      </c>
      <c r="C118" s="12">
        <v>20</v>
      </c>
      <c r="D118" s="13">
        <v>8</v>
      </c>
      <c r="E118" s="13">
        <v>22</v>
      </c>
      <c r="F118" s="13">
        <v>5</v>
      </c>
      <c r="G118" s="13">
        <v>18</v>
      </c>
      <c r="H118" s="13">
        <v>23</v>
      </c>
      <c r="I118" s="13">
        <v>12</v>
      </c>
      <c r="J118" s="13">
        <v>6</v>
      </c>
      <c r="K118" s="13">
        <v>11</v>
      </c>
      <c r="L118" s="13">
        <v>5</v>
      </c>
      <c r="M118" s="13">
        <v>23</v>
      </c>
      <c r="N118" s="6">
        <v>19</v>
      </c>
      <c r="O118" s="14" t="str">
        <f>IF($A118&lt;&gt;$A117,IFERROR(AVERAGE(C118:C129),""),"")</f>
        <v/>
      </c>
      <c r="P118" s="14" t="str">
        <f>IF($A118&lt;&gt;$A117,IFERROR(AVERAGE(D118:D129),""),"")</f>
        <v/>
      </c>
      <c r="Q118" s="14" t="str">
        <f>IF($A118&lt;&gt;$A117,IFERROR(AVERAGE(E118:E129),""),"")</f>
        <v/>
      </c>
      <c r="R118" s="14" t="str">
        <f>IF($A118&lt;&gt;$A117,IFERROR(AVERAGE(F118:F129),""),"")</f>
        <v/>
      </c>
      <c r="S118" s="14" t="str">
        <f>IF($A118&lt;&gt;$A117,IFERROR(AVERAGE(G118:G129),""),"")</f>
        <v/>
      </c>
      <c r="T118" s="14" t="str">
        <f>IF($A118&lt;&gt;$A117,IFERROR(AVERAGE(H118:H129),""),"")</f>
        <v/>
      </c>
      <c r="U118" s="14" t="str">
        <f>IF($A118&lt;&gt;$A117,IFERROR(AVERAGE(I118:I129),""),"")</f>
        <v/>
      </c>
      <c r="V118" s="14" t="str">
        <f>IF($A118&lt;&gt;$A117,IFERROR(AVERAGE(J118:J129),""),"")</f>
        <v/>
      </c>
      <c r="W118" s="14" t="str">
        <f>IF($A118&lt;&gt;$A117,IFERROR(AVERAGE(K118:K129),""),"")</f>
        <v/>
      </c>
      <c r="X118" s="14" t="str">
        <f>IF($A118&lt;&gt;$A117,IFERROR(AVERAGE(L118:L129),""),"")</f>
        <v/>
      </c>
      <c r="Y118" s="14" t="str">
        <f>IF($A118&lt;&gt;$A117,IFERROR(AVERAGE(M118:M129),""),"")</f>
        <v/>
      </c>
      <c r="Z118" s="15" t="str">
        <f>IF($A118&lt;&gt;$A117,IFERROR(AVERAGE(N118:N129),""),"")</f>
        <v/>
      </c>
    </row>
    <row r="119" spans="1:26" x14ac:dyDescent="0.3">
      <c r="A119" t="s">
        <v>28</v>
      </c>
      <c r="B119" t="s">
        <v>21</v>
      </c>
      <c r="C119" s="12">
        <v>20</v>
      </c>
      <c r="D119" s="13">
        <v>8</v>
      </c>
      <c r="E119" s="13">
        <v>30</v>
      </c>
      <c r="F119" s="13">
        <v>6</v>
      </c>
      <c r="G119" s="13">
        <v>21</v>
      </c>
      <c r="H119" s="13">
        <v>29</v>
      </c>
      <c r="I119" s="13">
        <v>14</v>
      </c>
      <c r="J119" s="13">
        <v>7</v>
      </c>
      <c r="K119" s="13">
        <v>15</v>
      </c>
      <c r="L119" s="13">
        <v>6</v>
      </c>
      <c r="M119" s="13">
        <v>23</v>
      </c>
      <c r="N119" s="6">
        <v>24</v>
      </c>
      <c r="O119" s="14" t="str">
        <f>IF($A119&lt;&gt;$A118,IFERROR(AVERAGE(C119:C130),""),"")</f>
        <v/>
      </c>
      <c r="P119" s="14" t="str">
        <f>IF($A119&lt;&gt;$A118,IFERROR(AVERAGE(D119:D130),""),"")</f>
        <v/>
      </c>
      <c r="Q119" s="14" t="str">
        <f>IF($A119&lt;&gt;$A118,IFERROR(AVERAGE(E119:E130),""),"")</f>
        <v/>
      </c>
      <c r="R119" s="14" t="str">
        <f>IF($A119&lt;&gt;$A118,IFERROR(AVERAGE(F119:F130),""),"")</f>
        <v/>
      </c>
      <c r="S119" s="14" t="str">
        <f>IF($A119&lt;&gt;$A118,IFERROR(AVERAGE(G119:G130),""),"")</f>
        <v/>
      </c>
      <c r="T119" s="14" t="str">
        <f>IF($A119&lt;&gt;$A118,IFERROR(AVERAGE(H119:H130),""),"")</f>
        <v/>
      </c>
      <c r="U119" s="14" t="str">
        <f>IF($A119&lt;&gt;$A118,IFERROR(AVERAGE(I119:I130),""),"")</f>
        <v/>
      </c>
      <c r="V119" s="14" t="str">
        <f>IF($A119&lt;&gt;$A118,IFERROR(AVERAGE(J119:J130),""),"")</f>
        <v/>
      </c>
      <c r="W119" s="14" t="str">
        <f>IF($A119&lt;&gt;$A118,IFERROR(AVERAGE(K119:K130),""),"")</f>
        <v/>
      </c>
      <c r="X119" s="14" t="str">
        <f>IF($A119&lt;&gt;$A118,IFERROR(AVERAGE(L119:L130),""),"")</f>
        <v/>
      </c>
      <c r="Y119" s="14" t="str">
        <f>IF($A119&lt;&gt;$A118,IFERROR(AVERAGE(M119:M130),""),"")</f>
        <v/>
      </c>
      <c r="Z119" s="15" t="str">
        <f>IF($A119&lt;&gt;$A118,IFERROR(AVERAGE(N119:N130),""),"")</f>
        <v/>
      </c>
    </row>
    <row r="120" spans="1:26" x14ac:dyDescent="0.3">
      <c r="A120" t="s">
        <v>28</v>
      </c>
      <c r="B120" t="s">
        <v>22</v>
      </c>
      <c r="C120" s="12">
        <v>18</v>
      </c>
      <c r="D120" s="13">
        <v>6</v>
      </c>
      <c r="E120" s="13">
        <v>24</v>
      </c>
      <c r="F120" s="13"/>
      <c r="G120" s="13">
        <v>16</v>
      </c>
      <c r="H120" s="13">
        <v>29</v>
      </c>
      <c r="I120" s="13">
        <v>11</v>
      </c>
      <c r="J120" s="13"/>
      <c r="K120" s="13">
        <v>10</v>
      </c>
      <c r="L120" s="13">
        <v>6</v>
      </c>
      <c r="M120" s="13">
        <v>18</v>
      </c>
      <c r="N120" s="6">
        <v>22</v>
      </c>
      <c r="O120" s="14" t="str">
        <f>IF($A120&lt;&gt;$A119,IFERROR(AVERAGE(C120:C131),""),"")</f>
        <v/>
      </c>
      <c r="P120" s="14" t="str">
        <f>IF($A120&lt;&gt;$A119,IFERROR(AVERAGE(D120:D131),""),"")</f>
        <v/>
      </c>
      <c r="Q120" s="14" t="str">
        <f>IF($A120&lt;&gt;$A119,IFERROR(AVERAGE(E120:E131),""),"")</f>
        <v/>
      </c>
      <c r="R120" s="14" t="str">
        <f>IF($A120&lt;&gt;$A119,IFERROR(AVERAGE(F120:F131),""),"")</f>
        <v/>
      </c>
      <c r="S120" s="14" t="str">
        <f>IF($A120&lt;&gt;$A119,IFERROR(AVERAGE(G120:G131),""),"")</f>
        <v/>
      </c>
      <c r="T120" s="14" t="str">
        <f>IF($A120&lt;&gt;$A119,IFERROR(AVERAGE(H120:H131),""),"")</f>
        <v/>
      </c>
      <c r="U120" s="14" t="str">
        <f>IF($A120&lt;&gt;$A119,IFERROR(AVERAGE(I120:I131),""),"")</f>
        <v/>
      </c>
      <c r="V120" s="14" t="str">
        <f>IF($A120&lt;&gt;$A119,IFERROR(AVERAGE(J120:J131),""),"")</f>
        <v/>
      </c>
      <c r="W120" s="14" t="str">
        <f>IF($A120&lt;&gt;$A119,IFERROR(AVERAGE(K120:K131),""),"")</f>
        <v/>
      </c>
      <c r="X120" s="14" t="str">
        <f>IF($A120&lt;&gt;$A119,IFERROR(AVERAGE(L120:L131),""),"")</f>
        <v/>
      </c>
      <c r="Y120" s="14" t="str">
        <f>IF($A120&lt;&gt;$A119,IFERROR(AVERAGE(M120:M131),""),"")</f>
        <v/>
      </c>
      <c r="Z120" s="15" t="str">
        <f>IF($A120&lt;&gt;$A119,IFERROR(AVERAGE(N120:N131),""),"")</f>
        <v/>
      </c>
    </row>
    <row r="121" spans="1:26" x14ac:dyDescent="0.3">
      <c r="A121" t="s">
        <v>28</v>
      </c>
      <c r="B121" t="s">
        <v>23</v>
      </c>
      <c r="C121" s="12">
        <v>16</v>
      </c>
      <c r="D121" s="13">
        <v>8</v>
      </c>
      <c r="E121" s="13">
        <v>19</v>
      </c>
      <c r="F121" s="13"/>
      <c r="G121" s="13">
        <v>15</v>
      </c>
      <c r="H121" s="13">
        <v>27</v>
      </c>
      <c r="I121" s="13">
        <v>12</v>
      </c>
      <c r="J121" s="13"/>
      <c r="K121" s="13">
        <v>9</v>
      </c>
      <c r="L121" s="13">
        <v>8</v>
      </c>
      <c r="M121" s="13">
        <v>16</v>
      </c>
      <c r="N121" s="6">
        <v>19</v>
      </c>
      <c r="O121" s="14" t="str">
        <f>IF($A121&lt;&gt;$A120,IFERROR(AVERAGE(C121:C132),""),"")</f>
        <v/>
      </c>
      <c r="P121" s="14" t="str">
        <f>IF($A121&lt;&gt;$A120,IFERROR(AVERAGE(D121:D132),""),"")</f>
        <v/>
      </c>
      <c r="Q121" s="14" t="str">
        <f>IF($A121&lt;&gt;$A120,IFERROR(AVERAGE(E121:E132),""),"")</f>
        <v/>
      </c>
      <c r="R121" s="14" t="str">
        <f>IF($A121&lt;&gt;$A120,IFERROR(AVERAGE(F121:F132),""),"")</f>
        <v/>
      </c>
      <c r="S121" s="14" t="str">
        <f>IF($A121&lt;&gt;$A120,IFERROR(AVERAGE(G121:G132),""),"")</f>
        <v/>
      </c>
      <c r="T121" s="14" t="str">
        <f>IF($A121&lt;&gt;$A120,IFERROR(AVERAGE(H121:H132),""),"")</f>
        <v/>
      </c>
      <c r="U121" s="14" t="str">
        <f>IF($A121&lt;&gt;$A120,IFERROR(AVERAGE(I121:I132),""),"")</f>
        <v/>
      </c>
      <c r="V121" s="14" t="str">
        <f>IF($A121&lt;&gt;$A120,IFERROR(AVERAGE(J121:J132),""),"")</f>
        <v/>
      </c>
      <c r="W121" s="14" t="str">
        <f>IF($A121&lt;&gt;$A120,IFERROR(AVERAGE(K121:K132),""),"")</f>
        <v/>
      </c>
      <c r="X121" s="14" t="str">
        <f>IF($A121&lt;&gt;$A120,IFERROR(AVERAGE(L121:L132),""),"")</f>
        <v/>
      </c>
      <c r="Y121" s="14" t="str">
        <f>IF($A121&lt;&gt;$A120,IFERROR(AVERAGE(M121:M132),""),"")</f>
        <v/>
      </c>
      <c r="Z121" s="15" t="str">
        <f>IF($A121&lt;&gt;$A120,IFERROR(AVERAGE(N121:N132),""),"")</f>
        <v/>
      </c>
    </row>
    <row r="122" spans="1:26" x14ac:dyDescent="0.3">
      <c r="A122" t="s">
        <v>28</v>
      </c>
      <c r="B122" t="s">
        <v>24</v>
      </c>
      <c r="C122" s="12">
        <v>13</v>
      </c>
      <c r="D122" s="13">
        <v>5</v>
      </c>
      <c r="E122" s="13">
        <v>19</v>
      </c>
      <c r="F122" s="13"/>
      <c r="G122" s="13">
        <v>13</v>
      </c>
      <c r="H122" s="13">
        <v>28</v>
      </c>
      <c r="I122" s="13">
        <v>11</v>
      </c>
      <c r="J122" s="13"/>
      <c r="K122" s="13">
        <v>10</v>
      </c>
      <c r="L122" s="13">
        <v>12</v>
      </c>
      <c r="M122" s="13">
        <v>16</v>
      </c>
      <c r="N122" s="6">
        <v>18</v>
      </c>
      <c r="O122" s="14" t="str">
        <f>IF($A122&lt;&gt;$A121,IFERROR(AVERAGE(C122:C133),""),"")</f>
        <v/>
      </c>
      <c r="P122" s="14" t="str">
        <f>IF($A122&lt;&gt;$A121,IFERROR(AVERAGE(D122:D133),""),"")</f>
        <v/>
      </c>
      <c r="Q122" s="14" t="str">
        <f>IF($A122&lt;&gt;$A121,IFERROR(AVERAGE(E122:E133),""),"")</f>
        <v/>
      </c>
      <c r="R122" s="14" t="str">
        <f>IF($A122&lt;&gt;$A121,IFERROR(AVERAGE(F122:F133),""),"")</f>
        <v/>
      </c>
      <c r="S122" s="14" t="str">
        <f>IF($A122&lt;&gt;$A121,IFERROR(AVERAGE(G122:G133),""),"")</f>
        <v/>
      </c>
      <c r="T122" s="14" t="str">
        <f>IF($A122&lt;&gt;$A121,IFERROR(AVERAGE(H122:H133),""),"")</f>
        <v/>
      </c>
      <c r="U122" s="14" t="str">
        <f>IF($A122&lt;&gt;$A121,IFERROR(AVERAGE(I122:I133),""),"")</f>
        <v/>
      </c>
      <c r="V122" s="14" t="str">
        <f>IF($A122&lt;&gt;$A121,IFERROR(AVERAGE(J122:J133),""),"")</f>
        <v/>
      </c>
      <c r="W122" s="14" t="str">
        <f>IF($A122&lt;&gt;$A121,IFERROR(AVERAGE(K122:K133),""),"")</f>
        <v/>
      </c>
      <c r="X122" s="14" t="str">
        <f>IF($A122&lt;&gt;$A121,IFERROR(AVERAGE(L122:L133),""),"")</f>
        <v/>
      </c>
      <c r="Y122" s="14" t="str">
        <f>IF($A122&lt;&gt;$A121,IFERROR(AVERAGE(M122:M133),""),"")</f>
        <v/>
      </c>
      <c r="Z122" s="15" t="str">
        <f>IF($A122&lt;&gt;$A121,IFERROR(AVERAGE(N122:N133),""),"")</f>
        <v/>
      </c>
    </row>
    <row r="123" spans="1:26" x14ac:dyDescent="0.3">
      <c r="A123" t="s">
        <v>15</v>
      </c>
      <c r="B123" t="s">
        <v>13</v>
      </c>
      <c r="C123" s="12">
        <v>21</v>
      </c>
      <c r="D123" s="13">
        <v>9</v>
      </c>
      <c r="E123" s="13">
        <v>24</v>
      </c>
      <c r="F123" s="13">
        <v>8</v>
      </c>
      <c r="G123" s="13">
        <v>17</v>
      </c>
      <c r="H123" s="13">
        <v>36</v>
      </c>
      <c r="I123" s="13">
        <v>10</v>
      </c>
      <c r="J123" s="13">
        <v>5</v>
      </c>
      <c r="K123" s="13">
        <v>7</v>
      </c>
      <c r="L123" s="13"/>
      <c r="M123" s="13">
        <v>20</v>
      </c>
      <c r="N123" s="6">
        <v>21</v>
      </c>
      <c r="O123" s="14">
        <f>IF($A123&lt;&gt;$A122,IFERROR(AVERAGE(C123:C134),""),"")</f>
        <v>19</v>
      </c>
      <c r="P123" s="14">
        <f>IF($A123&lt;&gt;$A122,IFERROR(AVERAGE(D123:D134),""),"")</f>
        <v>7.25</v>
      </c>
      <c r="Q123" s="14">
        <f>IF($A123&lt;&gt;$A122,IFERROR(AVERAGE(E123:E134),""),"")</f>
        <v>20.916666666666668</v>
      </c>
      <c r="R123" s="14">
        <f>IF($A123&lt;&gt;$A122,IFERROR(AVERAGE(F123:F134),""),"")</f>
        <v>5.7142857142857144</v>
      </c>
      <c r="S123" s="14">
        <f>IF($A123&lt;&gt;$A122,IFERROR(AVERAGE(G123:G134),""),"")</f>
        <v>20.25</v>
      </c>
      <c r="T123" s="14">
        <f>IF($A123&lt;&gt;$A122,IFERROR(AVERAGE(H123:H134),""),"")</f>
        <v>26.666666666666668</v>
      </c>
      <c r="U123" s="14">
        <f>IF($A123&lt;&gt;$A122,IFERROR(AVERAGE(I123:I134),""),"")</f>
        <v>10.555555555555555</v>
      </c>
      <c r="V123" s="14">
        <f>IF($A123&lt;&gt;$A122,IFERROR(AVERAGE(J123:J134),""),"")</f>
        <v>5.625</v>
      </c>
      <c r="W123" s="14">
        <f>IF($A123&lt;&gt;$A122,IFERROR(AVERAGE(K123:K134),""),"")</f>
        <v>9.9166666666666661</v>
      </c>
      <c r="X123" s="14">
        <f>IF($A123&lt;&gt;$A122,IFERROR(AVERAGE(L123:L134),""),"")</f>
        <v>4.666666666666667</v>
      </c>
      <c r="Y123" s="14">
        <f>IF($A123&lt;&gt;$A122,IFERROR(AVERAGE(M123:M134),""),"")</f>
        <v>20</v>
      </c>
      <c r="Z123" s="15">
        <f>IF($A123&lt;&gt;$A122,IFERROR(AVERAGE(N123:N134),""),"")</f>
        <v>19</v>
      </c>
    </row>
    <row r="124" spans="1:26" x14ac:dyDescent="0.3">
      <c r="A124" t="s">
        <v>15</v>
      </c>
      <c r="B124" t="s">
        <v>14</v>
      </c>
      <c r="C124" s="12">
        <v>18</v>
      </c>
      <c r="D124" s="13">
        <v>9</v>
      </c>
      <c r="E124" s="13">
        <v>21</v>
      </c>
      <c r="F124" s="13">
        <v>6</v>
      </c>
      <c r="G124" s="13">
        <v>18</v>
      </c>
      <c r="H124" s="13">
        <v>27</v>
      </c>
      <c r="I124" s="13">
        <v>5</v>
      </c>
      <c r="J124" s="13">
        <v>5</v>
      </c>
      <c r="K124" s="13">
        <v>8</v>
      </c>
      <c r="L124" s="13"/>
      <c r="M124" s="13">
        <v>20</v>
      </c>
      <c r="N124" s="6">
        <v>20</v>
      </c>
      <c r="O124" s="14" t="str">
        <f>IF($A124&lt;&gt;$A123,IFERROR(AVERAGE(C124:C135),""),"")</f>
        <v/>
      </c>
      <c r="P124" s="14" t="str">
        <f>IF($A124&lt;&gt;$A123,IFERROR(AVERAGE(D124:D135),""),"")</f>
        <v/>
      </c>
      <c r="Q124" s="14" t="str">
        <f>IF($A124&lt;&gt;$A123,IFERROR(AVERAGE(E124:E135),""),"")</f>
        <v/>
      </c>
      <c r="R124" s="14" t="str">
        <f>IF($A124&lt;&gt;$A123,IFERROR(AVERAGE(F124:F135),""),"")</f>
        <v/>
      </c>
      <c r="S124" s="14" t="str">
        <f>IF($A124&lt;&gt;$A123,IFERROR(AVERAGE(G124:G135),""),"")</f>
        <v/>
      </c>
      <c r="T124" s="14" t="str">
        <f>IF($A124&lt;&gt;$A123,IFERROR(AVERAGE(H124:H135),""),"")</f>
        <v/>
      </c>
      <c r="U124" s="14" t="str">
        <f>IF($A124&lt;&gt;$A123,IFERROR(AVERAGE(I124:I135),""),"")</f>
        <v/>
      </c>
      <c r="V124" s="14" t="str">
        <f>IF($A124&lt;&gt;$A123,IFERROR(AVERAGE(J124:J135),""),"")</f>
        <v/>
      </c>
      <c r="W124" s="14" t="str">
        <f>IF($A124&lt;&gt;$A123,IFERROR(AVERAGE(K124:K135),""),"")</f>
        <v/>
      </c>
      <c r="X124" s="14" t="str">
        <f>IF($A124&lt;&gt;$A123,IFERROR(AVERAGE(L124:L135),""),"")</f>
        <v/>
      </c>
      <c r="Y124" s="14" t="str">
        <f>IF($A124&lt;&gt;$A123,IFERROR(AVERAGE(M124:M135),""),"")</f>
        <v/>
      </c>
      <c r="Z124" s="15" t="str">
        <f>IF($A124&lt;&gt;$A123,IFERROR(AVERAGE(N124:N135),""),"")</f>
        <v/>
      </c>
    </row>
    <row r="125" spans="1:26" x14ac:dyDescent="0.3">
      <c r="A125" t="s">
        <v>15</v>
      </c>
      <c r="B125" t="s">
        <v>15</v>
      </c>
      <c r="C125" s="12">
        <v>19</v>
      </c>
      <c r="D125" s="13">
        <v>6</v>
      </c>
      <c r="E125" s="13">
        <v>20</v>
      </c>
      <c r="F125" s="13">
        <v>6</v>
      </c>
      <c r="G125" s="13">
        <v>21</v>
      </c>
      <c r="H125" s="13">
        <v>22</v>
      </c>
      <c r="I125" s="13"/>
      <c r="J125" s="13">
        <v>6</v>
      </c>
      <c r="K125" s="13">
        <v>9</v>
      </c>
      <c r="L125" s="13"/>
      <c r="M125" s="13">
        <v>18</v>
      </c>
      <c r="N125" s="6">
        <v>16</v>
      </c>
      <c r="O125" s="14" t="str">
        <f>IF($A125&lt;&gt;$A124,IFERROR(AVERAGE(C125:C136),""),"")</f>
        <v/>
      </c>
      <c r="P125" s="14" t="str">
        <f>IF($A125&lt;&gt;$A124,IFERROR(AVERAGE(D125:D136),""),"")</f>
        <v/>
      </c>
      <c r="Q125" s="14" t="str">
        <f>IF($A125&lt;&gt;$A124,IFERROR(AVERAGE(E125:E136),""),"")</f>
        <v/>
      </c>
      <c r="R125" s="14" t="str">
        <f>IF($A125&lt;&gt;$A124,IFERROR(AVERAGE(F125:F136),""),"")</f>
        <v/>
      </c>
      <c r="S125" s="14" t="str">
        <f>IF($A125&lt;&gt;$A124,IFERROR(AVERAGE(G125:G136),""),"")</f>
        <v/>
      </c>
      <c r="T125" s="14" t="str">
        <f>IF($A125&lt;&gt;$A124,IFERROR(AVERAGE(H125:H136),""),"")</f>
        <v/>
      </c>
      <c r="U125" s="14" t="str">
        <f>IF($A125&lt;&gt;$A124,IFERROR(AVERAGE(I125:I136),""),"")</f>
        <v/>
      </c>
      <c r="V125" s="14" t="str">
        <f>IF($A125&lt;&gt;$A124,IFERROR(AVERAGE(J125:J136),""),"")</f>
        <v/>
      </c>
      <c r="W125" s="14" t="str">
        <f>IF($A125&lt;&gt;$A124,IFERROR(AVERAGE(K125:K136),""),"")</f>
        <v/>
      </c>
      <c r="X125" s="14" t="str">
        <f>IF($A125&lt;&gt;$A124,IFERROR(AVERAGE(L125:L136),""),"")</f>
        <v/>
      </c>
      <c r="Y125" s="14" t="str">
        <f>IF($A125&lt;&gt;$A124,IFERROR(AVERAGE(M125:M136),""),"")</f>
        <v/>
      </c>
      <c r="Z125" s="15" t="str">
        <f>IF($A125&lt;&gt;$A124,IFERROR(AVERAGE(N125:N136),""),"")</f>
        <v/>
      </c>
    </row>
    <row r="126" spans="1:26" x14ac:dyDescent="0.3">
      <c r="A126" t="s">
        <v>15</v>
      </c>
      <c r="B126" t="s">
        <v>16</v>
      </c>
      <c r="C126" s="12">
        <v>23</v>
      </c>
      <c r="D126" s="13">
        <v>8</v>
      </c>
      <c r="E126" s="13">
        <v>25</v>
      </c>
      <c r="F126" s="13"/>
      <c r="G126" s="13">
        <v>27</v>
      </c>
      <c r="H126" s="13">
        <v>26</v>
      </c>
      <c r="I126" s="13"/>
      <c r="J126" s="13">
        <v>7</v>
      </c>
      <c r="K126" s="13">
        <v>10</v>
      </c>
      <c r="L126" s="13"/>
      <c r="M126" s="13">
        <v>20</v>
      </c>
      <c r="N126" s="6">
        <v>22</v>
      </c>
      <c r="O126" s="14" t="str">
        <f>IF($A126&lt;&gt;$A125,IFERROR(AVERAGE(C126:C137),""),"")</f>
        <v/>
      </c>
      <c r="P126" s="14" t="str">
        <f>IF($A126&lt;&gt;$A125,IFERROR(AVERAGE(D126:D137),""),"")</f>
        <v/>
      </c>
      <c r="Q126" s="14" t="str">
        <f>IF($A126&lt;&gt;$A125,IFERROR(AVERAGE(E126:E137),""),"")</f>
        <v/>
      </c>
      <c r="R126" s="14" t="str">
        <f>IF($A126&lt;&gt;$A125,IFERROR(AVERAGE(F126:F137),""),"")</f>
        <v/>
      </c>
      <c r="S126" s="14" t="str">
        <f>IF($A126&lt;&gt;$A125,IFERROR(AVERAGE(G126:G137),""),"")</f>
        <v/>
      </c>
      <c r="T126" s="14" t="str">
        <f>IF($A126&lt;&gt;$A125,IFERROR(AVERAGE(H126:H137),""),"")</f>
        <v/>
      </c>
      <c r="U126" s="14" t="str">
        <f>IF($A126&lt;&gt;$A125,IFERROR(AVERAGE(I126:I137),""),"")</f>
        <v/>
      </c>
      <c r="V126" s="14" t="str">
        <f>IF($A126&lt;&gt;$A125,IFERROR(AVERAGE(J126:J137),""),"")</f>
        <v/>
      </c>
      <c r="W126" s="14" t="str">
        <f>IF($A126&lt;&gt;$A125,IFERROR(AVERAGE(K126:K137),""),"")</f>
        <v/>
      </c>
      <c r="X126" s="14" t="str">
        <f>IF($A126&lt;&gt;$A125,IFERROR(AVERAGE(L126:L137),""),"")</f>
        <v/>
      </c>
      <c r="Y126" s="14" t="str">
        <f>IF($A126&lt;&gt;$A125,IFERROR(AVERAGE(M126:M137),""),"")</f>
        <v/>
      </c>
      <c r="Z126" s="15" t="str">
        <f>IF($A126&lt;&gt;$A125,IFERROR(AVERAGE(N126:N137),""),"")</f>
        <v/>
      </c>
    </row>
    <row r="127" spans="1:26" x14ac:dyDescent="0.3">
      <c r="A127" t="s">
        <v>15</v>
      </c>
      <c r="B127" t="s">
        <v>17</v>
      </c>
      <c r="C127" s="12">
        <v>23</v>
      </c>
      <c r="D127" s="13">
        <v>8</v>
      </c>
      <c r="E127" s="13">
        <v>24</v>
      </c>
      <c r="F127" s="13"/>
      <c r="G127" s="13">
        <v>27</v>
      </c>
      <c r="H127" s="13">
        <v>25</v>
      </c>
      <c r="I127" s="13"/>
      <c r="J127" s="13">
        <v>6</v>
      </c>
      <c r="K127" s="13">
        <v>10</v>
      </c>
      <c r="L127" s="13"/>
      <c r="M127" s="13">
        <v>27</v>
      </c>
      <c r="N127" s="6">
        <v>23</v>
      </c>
      <c r="O127" s="14" t="str">
        <f>IF($A127&lt;&gt;$A126,IFERROR(AVERAGE(C127:C138),""),"")</f>
        <v/>
      </c>
      <c r="P127" s="14" t="str">
        <f>IF($A127&lt;&gt;$A126,IFERROR(AVERAGE(D127:D138),""),"")</f>
        <v/>
      </c>
      <c r="Q127" s="14" t="str">
        <f>IF($A127&lt;&gt;$A126,IFERROR(AVERAGE(E127:E138),""),"")</f>
        <v/>
      </c>
      <c r="R127" s="14" t="str">
        <f>IF($A127&lt;&gt;$A126,IFERROR(AVERAGE(F127:F138),""),"")</f>
        <v/>
      </c>
      <c r="S127" s="14" t="str">
        <f>IF($A127&lt;&gt;$A126,IFERROR(AVERAGE(G127:G138),""),"")</f>
        <v/>
      </c>
      <c r="T127" s="14" t="str">
        <f>IF($A127&lt;&gt;$A126,IFERROR(AVERAGE(H127:H138),""),"")</f>
        <v/>
      </c>
      <c r="U127" s="14" t="str">
        <f>IF($A127&lt;&gt;$A126,IFERROR(AVERAGE(I127:I138),""),"")</f>
        <v/>
      </c>
      <c r="V127" s="14" t="str">
        <f>IF($A127&lt;&gt;$A126,IFERROR(AVERAGE(J127:J138),""),"")</f>
        <v/>
      </c>
      <c r="W127" s="14" t="str">
        <f>IF($A127&lt;&gt;$A126,IFERROR(AVERAGE(K127:K138),""),"")</f>
        <v/>
      </c>
      <c r="X127" s="14" t="str">
        <f>IF($A127&lt;&gt;$A126,IFERROR(AVERAGE(L127:L138),""),"")</f>
        <v/>
      </c>
      <c r="Y127" s="14" t="str">
        <f>IF($A127&lt;&gt;$A126,IFERROR(AVERAGE(M127:M138),""),"")</f>
        <v/>
      </c>
      <c r="Z127" s="15" t="str">
        <f>IF($A127&lt;&gt;$A126,IFERROR(AVERAGE(N127:N138),""),"")</f>
        <v/>
      </c>
    </row>
    <row r="128" spans="1:26" x14ac:dyDescent="0.3">
      <c r="A128" t="s">
        <v>15</v>
      </c>
      <c r="B128" t="s">
        <v>18</v>
      </c>
      <c r="C128" s="12">
        <v>21</v>
      </c>
      <c r="D128" s="13">
        <v>6</v>
      </c>
      <c r="E128" s="13">
        <v>19</v>
      </c>
      <c r="F128" s="13">
        <v>6</v>
      </c>
      <c r="G128" s="13">
        <v>25</v>
      </c>
      <c r="H128" s="13">
        <v>19</v>
      </c>
      <c r="I128" s="13">
        <v>6</v>
      </c>
      <c r="J128" s="13">
        <v>6</v>
      </c>
      <c r="K128" s="13">
        <v>7</v>
      </c>
      <c r="L128" s="13"/>
      <c r="M128" s="13">
        <v>20</v>
      </c>
      <c r="N128" s="6">
        <v>21</v>
      </c>
      <c r="O128" s="14" t="str">
        <f>IF($A128&lt;&gt;$A127,IFERROR(AVERAGE(C128:C139),""),"")</f>
        <v/>
      </c>
      <c r="P128" s="14" t="str">
        <f>IF($A128&lt;&gt;$A127,IFERROR(AVERAGE(D128:D139),""),"")</f>
        <v/>
      </c>
      <c r="Q128" s="14" t="str">
        <f>IF($A128&lt;&gt;$A127,IFERROR(AVERAGE(E128:E139),""),"")</f>
        <v/>
      </c>
      <c r="R128" s="14" t="str">
        <f>IF($A128&lt;&gt;$A127,IFERROR(AVERAGE(F128:F139),""),"")</f>
        <v/>
      </c>
      <c r="S128" s="14" t="str">
        <f>IF($A128&lt;&gt;$A127,IFERROR(AVERAGE(G128:G139),""),"")</f>
        <v/>
      </c>
      <c r="T128" s="14" t="str">
        <f>IF($A128&lt;&gt;$A127,IFERROR(AVERAGE(H128:H139),""),"")</f>
        <v/>
      </c>
      <c r="U128" s="14" t="str">
        <f>IF($A128&lt;&gt;$A127,IFERROR(AVERAGE(I128:I139),""),"")</f>
        <v/>
      </c>
      <c r="V128" s="14" t="str">
        <f>IF($A128&lt;&gt;$A127,IFERROR(AVERAGE(J128:J139),""),"")</f>
        <v/>
      </c>
      <c r="W128" s="14" t="str">
        <f>IF($A128&lt;&gt;$A127,IFERROR(AVERAGE(K128:K139),""),"")</f>
        <v/>
      </c>
      <c r="X128" s="14" t="str">
        <f>IF($A128&lt;&gt;$A127,IFERROR(AVERAGE(L128:L139),""),"")</f>
        <v/>
      </c>
      <c r="Y128" s="14" t="str">
        <f>IF($A128&lt;&gt;$A127,IFERROR(AVERAGE(M128:M139),""),"")</f>
        <v/>
      </c>
      <c r="Z128" s="15" t="str">
        <f>IF($A128&lt;&gt;$A127,IFERROR(AVERAGE(N128:N139),""),"")</f>
        <v/>
      </c>
    </row>
    <row r="129" spans="1:26" x14ac:dyDescent="0.3">
      <c r="A129" t="s">
        <v>15</v>
      </c>
      <c r="B129" t="s">
        <v>19</v>
      </c>
      <c r="C129" s="12">
        <v>19</v>
      </c>
      <c r="D129" s="13">
        <v>6</v>
      </c>
      <c r="E129" s="13">
        <v>19</v>
      </c>
      <c r="F129" s="13">
        <v>5</v>
      </c>
      <c r="G129" s="13">
        <v>18</v>
      </c>
      <c r="H129" s="13">
        <v>28</v>
      </c>
      <c r="I129" s="13">
        <v>10</v>
      </c>
      <c r="J129" s="13"/>
      <c r="K129" s="13">
        <v>14</v>
      </c>
      <c r="L129" s="13">
        <v>8</v>
      </c>
      <c r="M129" s="13">
        <v>19</v>
      </c>
      <c r="N129" s="6">
        <v>21</v>
      </c>
      <c r="O129" s="14" t="str">
        <f>IF($A129&lt;&gt;$A128,IFERROR(AVERAGE(C129:C140),""),"")</f>
        <v/>
      </c>
      <c r="P129" s="14" t="str">
        <f>IF($A129&lt;&gt;$A128,IFERROR(AVERAGE(D129:D140),""),"")</f>
        <v/>
      </c>
      <c r="Q129" s="14" t="str">
        <f>IF($A129&lt;&gt;$A128,IFERROR(AVERAGE(E129:E140),""),"")</f>
        <v/>
      </c>
      <c r="R129" s="14" t="str">
        <f>IF($A129&lt;&gt;$A128,IFERROR(AVERAGE(F129:F140),""),"")</f>
        <v/>
      </c>
      <c r="S129" s="14" t="str">
        <f>IF($A129&lt;&gt;$A128,IFERROR(AVERAGE(G129:G140),""),"")</f>
        <v/>
      </c>
      <c r="T129" s="14" t="str">
        <f>IF($A129&lt;&gt;$A128,IFERROR(AVERAGE(H129:H140),""),"")</f>
        <v/>
      </c>
      <c r="U129" s="14" t="str">
        <f>IF($A129&lt;&gt;$A128,IFERROR(AVERAGE(I129:I140),""),"")</f>
        <v/>
      </c>
      <c r="V129" s="14" t="str">
        <f>IF($A129&lt;&gt;$A128,IFERROR(AVERAGE(J129:J140),""),"")</f>
        <v/>
      </c>
      <c r="W129" s="14" t="str">
        <f>IF($A129&lt;&gt;$A128,IFERROR(AVERAGE(K129:K140),""),"")</f>
        <v/>
      </c>
      <c r="X129" s="14" t="str">
        <f>IF($A129&lt;&gt;$A128,IFERROR(AVERAGE(L129:L140),""),"")</f>
        <v/>
      </c>
      <c r="Y129" s="14" t="str">
        <f>IF($A129&lt;&gt;$A128,IFERROR(AVERAGE(M129:M140),""),"")</f>
        <v/>
      </c>
      <c r="Z129" s="15" t="str">
        <f>IF($A129&lt;&gt;$A128,IFERROR(AVERAGE(N129:N140),""),"")</f>
        <v/>
      </c>
    </row>
    <row r="130" spans="1:26" x14ac:dyDescent="0.3">
      <c r="A130" t="s">
        <v>15</v>
      </c>
      <c r="B130" t="s">
        <v>20</v>
      </c>
      <c r="C130" s="12">
        <v>18</v>
      </c>
      <c r="D130" s="13">
        <v>4</v>
      </c>
      <c r="E130" s="13">
        <v>19</v>
      </c>
      <c r="F130" s="13">
        <v>3</v>
      </c>
      <c r="G130" s="13">
        <v>20</v>
      </c>
      <c r="H130" s="13">
        <v>27</v>
      </c>
      <c r="I130" s="13">
        <v>9</v>
      </c>
      <c r="J130" s="13">
        <v>4</v>
      </c>
      <c r="K130" s="13">
        <v>13</v>
      </c>
      <c r="L130" s="13">
        <v>2</v>
      </c>
      <c r="M130" s="13">
        <v>24</v>
      </c>
      <c r="N130" s="6">
        <v>17</v>
      </c>
      <c r="O130" s="14" t="str">
        <f>IF($A130&lt;&gt;$A129,IFERROR(AVERAGE(C130:C141),""),"")</f>
        <v/>
      </c>
      <c r="P130" s="14" t="str">
        <f>IF($A130&lt;&gt;$A129,IFERROR(AVERAGE(D130:D141),""),"")</f>
        <v/>
      </c>
      <c r="Q130" s="14" t="str">
        <f>IF($A130&lt;&gt;$A129,IFERROR(AVERAGE(E130:E141),""),"")</f>
        <v/>
      </c>
      <c r="R130" s="14" t="str">
        <f>IF($A130&lt;&gt;$A129,IFERROR(AVERAGE(F130:F141),""),"")</f>
        <v/>
      </c>
      <c r="S130" s="14" t="str">
        <f>IF($A130&lt;&gt;$A129,IFERROR(AVERAGE(G130:G141),""),"")</f>
        <v/>
      </c>
      <c r="T130" s="14" t="str">
        <f>IF($A130&lt;&gt;$A129,IFERROR(AVERAGE(H130:H141),""),"")</f>
        <v/>
      </c>
      <c r="U130" s="14" t="str">
        <f>IF($A130&lt;&gt;$A129,IFERROR(AVERAGE(I130:I141),""),"")</f>
        <v/>
      </c>
      <c r="V130" s="14" t="str">
        <f>IF($A130&lt;&gt;$A129,IFERROR(AVERAGE(J130:J141),""),"")</f>
        <v/>
      </c>
      <c r="W130" s="14" t="str">
        <f>IF($A130&lt;&gt;$A129,IFERROR(AVERAGE(K130:K141),""),"")</f>
        <v/>
      </c>
      <c r="X130" s="14" t="str">
        <f>IF($A130&lt;&gt;$A129,IFERROR(AVERAGE(L130:L141),""),"")</f>
        <v/>
      </c>
      <c r="Y130" s="14" t="str">
        <f>IF($A130&lt;&gt;$A129,IFERROR(AVERAGE(M130:M141),""),"")</f>
        <v/>
      </c>
      <c r="Z130" s="15" t="str">
        <f>IF($A130&lt;&gt;$A129,IFERROR(AVERAGE(N130:N141),""),"")</f>
        <v/>
      </c>
    </row>
    <row r="131" spans="1:26" x14ac:dyDescent="0.3">
      <c r="A131" t="s">
        <v>15</v>
      </c>
      <c r="B131" t="s">
        <v>21</v>
      </c>
      <c r="C131" s="12">
        <v>21</v>
      </c>
      <c r="D131" s="13">
        <v>9</v>
      </c>
      <c r="E131" s="13">
        <v>25</v>
      </c>
      <c r="F131" s="13">
        <v>6</v>
      </c>
      <c r="G131" s="13">
        <v>25</v>
      </c>
      <c r="H131" s="13">
        <v>30</v>
      </c>
      <c r="I131" s="13">
        <v>19</v>
      </c>
      <c r="J131" s="13">
        <v>6</v>
      </c>
      <c r="K131" s="13">
        <v>12</v>
      </c>
      <c r="L131" s="13">
        <v>2</v>
      </c>
      <c r="M131" s="13">
        <v>24</v>
      </c>
      <c r="N131" s="6">
        <v>23</v>
      </c>
      <c r="O131" s="14" t="str">
        <f>IF($A131&lt;&gt;$A130,IFERROR(AVERAGE(C131:C142),""),"")</f>
        <v/>
      </c>
      <c r="P131" s="14" t="str">
        <f>IF($A131&lt;&gt;$A130,IFERROR(AVERAGE(D131:D142),""),"")</f>
        <v/>
      </c>
      <c r="Q131" s="14" t="str">
        <f>IF($A131&lt;&gt;$A130,IFERROR(AVERAGE(E131:E142),""),"")</f>
        <v/>
      </c>
      <c r="R131" s="14" t="str">
        <f>IF($A131&lt;&gt;$A130,IFERROR(AVERAGE(F131:F142),""),"")</f>
        <v/>
      </c>
      <c r="S131" s="14" t="str">
        <f>IF($A131&lt;&gt;$A130,IFERROR(AVERAGE(G131:G142),""),"")</f>
        <v/>
      </c>
      <c r="T131" s="14" t="str">
        <f>IF($A131&lt;&gt;$A130,IFERROR(AVERAGE(H131:H142),""),"")</f>
        <v/>
      </c>
      <c r="U131" s="14" t="str">
        <f>IF($A131&lt;&gt;$A130,IFERROR(AVERAGE(I131:I142),""),"")</f>
        <v/>
      </c>
      <c r="V131" s="14" t="str">
        <f>IF($A131&lt;&gt;$A130,IFERROR(AVERAGE(J131:J142),""),"")</f>
        <v/>
      </c>
      <c r="W131" s="14" t="str">
        <f>IF($A131&lt;&gt;$A130,IFERROR(AVERAGE(K131:K142),""),"")</f>
        <v/>
      </c>
      <c r="X131" s="14" t="str">
        <f>IF($A131&lt;&gt;$A130,IFERROR(AVERAGE(L131:L142),""),"")</f>
        <v/>
      </c>
      <c r="Y131" s="14" t="str">
        <f>IF($A131&lt;&gt;$A130,IFERROR(AVERAGE(M131:M142),""),"")</f>
        <v/>
      </c>
      <c r="Z131" s="15" t="str">
        <f>IF($A131&lt;&gt;$A130,IFERROR(AVERAGE(N131:N142),""),"")</f>
        <v/>
      </c>
    </row>
    <row r="132" spans="1:26" x14ac:dyDescent="0.3">
      <c r="A132" t="s">
        <v>15</v>
      </c>
      <c r="B132" t="s">
        <v>22</v>
      </c>
      <c r="C132" s="12">
        <v>14</v>
      </c>
      <c r="D132" s="13">
        <v>7</v>
      </c>
      <c r="E132" s="13">
        <v>17</v>
      </c>
      <c r="F132" s="13"/>
      <c r="G132" s="13">
        <v>18</v>
      </c>
      <c r="H132" s="13">
        <v>24</v>
      </c>
      <c r="I132" s="13">
        <v>14</v>
      </c>
      <c r="J132" s="13"/>
      <c r="K132" s="13">
        <v>8</v>
      </c>
      <c r="L132" s="13">
        <v>4</v>
      </c>
      <c r="M132" s="13">
        <v>19</v>
      </c>
      <c r="N132" s="6">
        <v>14</v>
      </c>
      <c r="O132" s="14" t="str">
        <f>IF($A132&lt;&gt;$A131,IFERROR(AVERAGE(C132:C143),""),"")</f>
        <v/>
      </c>
      <c r="P132" s="14" t="str">
        <f>IF($A132&lt;&gt;$A131,IFERROR(AVERAGE(D132:D143),""),"")</f>
        <v/>
      </c>
      <c r="Q132" s="14" t="str">
        <f>IF($A132&lt;&gt;$A131,IFERROR(AVERAGE(E132:E143),""),"")</f>
        <v/>
      </c>
      <c r="R132" s="14" t="str">
        <f>IF($A132&lt;&gt;$A131,IFERROR(AVERAGE(F132:F143),""),"")</f>
        <v/>
      </c>
      <c r="S132" s="14" t="str">
        <f>IF($A132&lt;&gt;$A131,IFERROR(AVERAGE(G132:G143),""),"")</f>
        <v/>
      </c>
      <c r="T132" s="14" t="str">
        <f>IF($A132&lt;&gt;$A131,IFERROR(AVERAGE(H132:H143),""),"")</f>
        <v/>
      </c>
      <c r="U132" s="14" t="str">
        <f>IF($A132&lt;&gt;$A131,IFERROR(AVERAGE(I132:I143),""),"")</f>
        <v/>
      </c>
      <c r="V132" s="14" t="str">
        <f>IF($A132&lt;&gt;$A131,IFERROR(AVERAGE(J132:J143),""),"")</f>
        <v/>
      </c>
      <c r="W132" s="14" t="str">
        <f>IF($A132&lt;&gt;$A131,IFERROR(AVERAGE(K132:K143),""),"")</f>
        <v/>
      </c>
      <c r="X132" s="14" t="str">
        <f>IF($A132&lt;&gt;$A131,IFERROR(AVERAGE(L132:L143),""),"")</f>
        <v/>
      </c>
      <c r="Y132" s="14" t="str">
        <f>IF($A132&lt;&gt;$A131,IFERROR(AVERAGE(M132:M143),""),"")</f>
        <v/>
      </c>
      <c r="Z132" s="15" t="str">
        <f>IF($A132&lt;&gt;$A131,IFERROR(AVERAGE(N132:N143),""),"")</f>
        <v/>
      </c>
    </row>
    <row r="133" spans="1:26" x14ac:dyDescent="0.3">
      <c r="A133" t="s">
        <v>15</v>
      </c>
      <c r="B133" t="s">
        <v>23</v>
      </c>
      <c r="C133" s="12">
        <v>13</v>
      </c>
      <c r="D133" s="13">
        <v>9</v>
      </c>
      <c r="E133" s="13">
        <v>19</v>
      </c>
      <c r="F133" s="13"/>
      <c r="G133" s="13">
        <v>15</v>
      </c>
      <c r="H133" s="13">
        <v>26</v>
      </c>
      <c r="I133" s="13">
        <v>9</v>
      </c>
      <c r="J133" s="13"/>
      <c r="K133" s="13">
        <v>12</v>
      </c>
      <c r="L133" s="13">
        <v>5</v>
      </c>
      <c r="M133" s="13">
        <v>14</v>
      </c>
      <c r="N133" s="6">
        <v>14</v>
      </c>
      <c r="O133" s="14" t="str">
        <f>IF($A133&lt;&gt;$A132,IFERROR(AVERAGE(C133:C144),""),"")</f>
        <v/>
      </c>
      <c r="P133" s="14" t="str">
        <f>IF($A133&lt;&gt;$A132,IFERROR(AVERAGE(D133:D144),""),"")</f>
        <v/>
      </c>
      <c r="Q133" s="14" t="str">
        <f>IF($A133&lt;&gt;$A132,IFERROR(AVERAGE(E133:E144),""),"")</f>
        <v/>
      </c>
      <c r="R133" s="14" t="str">
        <f>IF($A133&lt;&gt;$A132,IFERROR(AVERAGE(F133:F144),""),"")</f>
        <v/>
      </c>
      <c r="S133" s="14" t="str">
        <f>IF($A133&lt;&gt;$A132,IFERROR(AVERAGE(G133:G144),""),"")</f>
        <v/>
      </c>
      <c r="T133" s="14" t="str">
        <f>IF($A133&lt;&gt;$A132,IFERROR(AVERAGE(H133:H144),""),"")</f>
        <v/>
      </c>
      <c r="U133" s="14" t="str">
        <f>IF($A133&lt;&gt;$A132,IFERROR(AVERAGE(I133:I144),""),"")</f>
        <v/>
      </c>
      <c r="V133" s="14" t="str">
        <f>IF($A133&lt;&gt;$A132,IFERROR(AVERAGE(J133:J144),""),"")</f>
        <v/>
      </c>
      <c r="W133" s="14" t="str">
        <f>IF($A133&lt;&gt;$A132,IFERROR(AVERAGE(K133:K144),""),"")</f>
        <v/>
      </c>
      <c r="X133" s="14" t="str">
        <f>IF($A133&lt;&gt;$A132,IFERROR(AVERAGE(L133:L144),""),"")</f>
        <v/>
      </c>
      <c r="Y133" s="14" t="str">
        <f>IF($A133&lt;&gt;$A132,IFERROR(AVERAGE(M133:M144),""),"")</f>
        <v/>
      </c>
      <c r="Z133" s="15" t="str">
        <f>IF($A133&lt;&gt;$A132,IFERROR(AVERAGE(N133:N144),""),"")</f>
        <v/>
      </c>
    </row>
    <row r="134" spans="1:26" x14ac:dyDescent="0.3">
      <c r="A134" t="s">
        <v>15</v>
      </c>
      <c r="B134" t="s">
        <v>24</v>
      </c>
      <c r="C134" s="12">
        <v>18</v>
      </c>
      <c r="D134" s="13">
        <v>6</v>
      </c>
      <c r="E134" s="13">
        <v>19</v>
      </c>
      <c r="F134" s="13"/>
      <c r="G134" s="13">
        <v>12</v>
      </c>
      <c r="H134" s="13">
        <v>30</v>
      </c>
      <c r="I134" s="13">
        <v>13</v>
      </c>
      <c r="J134" s="13"/>
      <c r="K134" s="13">
        <v>9</v>
      </c>
      <c r="L134" s="13">
        <v>7</v>
      </c>
      <c r="M134" s="13">
        <v>15</v>
      </c>
      <c r="N134" s="6">
        <v>16</v>
      </c>
      <c r="O134" s="14" t="str">
        <f>IF($A134&lt;&gt;$A133,IFERROR(AVERAGE(C134:C145),""),"")</f>
        <v/>
      </c>
      <c r="P134" s="14" t="str">
        <f>IF($A134&lt;&gt;$A133,IFERROR(AVERAGE(D134:D145),""),"")</f>
        <v/>
      </c>
      <c r="Q134" s="14" t="str">
        <f>IF($A134&lt;&gt;$A133,IFERROR(AVERAGE(E134:E145),""),"")</f>
        <v/>
      </c>
      <c r="R134" s="14" t="str">
        <f>IF($A134&lt;&gt;$A133,IFERROR(AVERAGE(F134:F145),""),"")</f>
        <v/>
      </c>
      <c r="S134" s="14" t="str">
        <f>IF($A134&lt;&gt;$A133,IFERROR(AVERAGE(G134:G145),""),"")</f>
        <v/>
      </c>
      <c r="T134" s="14" t="str">
        <f>IF($A134&lt;&gt;$A133,IFERROR(AVERAGE(H134:H145),""),"")</f>
        <v/>
      </c>
      <c r="U134" s="14" t="str">
        <f>IF($A134&lt;&gt;$A133,IFERROR(AVERAGE(I134:I145),""),"")</f>
        <v/>
      </c>
      <c r="V134" s="14" t="str">
        <f>IF($A134&lt;&gt;$A133,IFERROR(AVERAGE(J134:J145),""),"")</f>
        <v/>
      </c>
      <c r="W134" s="14" t="str">
        <f>IF($A134&lt;&gt;$A133,IFERROR(AVERAGE(K134:K145),""),"")</f>
        <v/>
      </c>
      <c r="X134" s="14" t="str">
        <f>IF($A134&lt;&gt;$A133,IFERROR(AVERAGE(L134:L145),""),"")</f>
        <v/>
      </c>
      <c r="Y134" s="14" t="str">
        <f>IF($A134&lt;&gt;$A133,IFERROR(AVERAGE(M134:M145),""),"")</f>
        <v/>
      </c>
      <c r="Z134" s="15" t="str">
        <f>IF($A134&lt;&gt;$A133,IFERROR(AVERAGE(N134:N145),""),"")</f>
        <v/>
      </c>
    </row>
    <row r="135" spans="1:26" x14ac:dyDescent="0.3">
      <c r="A135" t="s">
        <v>29</v>
      </c>
      <c r="B135" t="s">
        <v>13</v>
      </c>
      <c r="C135" s="12">
        <v>18</v>
      </c>
      <c r="D135" s="13">
        <v>7</v>
      </c>
      <c r="E135" s="13">
        <v>18</v>
      </c>
      <c r="F135" s="13">
        <v>5</v>
      </c>
      <c r="G135" s="13">
        <v>14</v>
      </c>
      <c r="H135" s="13">
        <v>29</v>
      </c>
      <c r="I135" s="13">
        <v>8</v>
      </c>
      <c r="J135" s="13">
        <v>8</v>
      </c>
      <c r="K135" s="13">
        <v>6</v>
      </c>
      <c r="L135" s="13"/>
      <c r="M135" s="13">
        <v>20</v>
      </c>
      <c r="N135" s="6">
        <v>17</v>
      </c>
      <c r="O135" s="14">
        <f>IF($A135&lt;&gt;$A134,IFERROR(AVERAGE(C135:C146),""),"")</f>
        <v>18.666666666666668</v>
      </c>
      <c r="P135" s="14">
        <f>IF($A135&lt;&gt;$A134,IFERROR(AVERAGE(D135:D146),""),"")</f>
        <v>7.5</v>
      </c>
      <c r="Q135" s="14">
        <f>IF($A135&lt;&gt;$A134,IFERROR(AVERAGE(E135:E146),""),"")</f>
        <v>22.416666666666668</v>
      </c>
      <c r="R135" s="14">
        <f>IF($A135&lt;&gt;$A134,IFERROR(AVERAGE(F135:F146),""),"")</f>
        <v>5.8571428571428568</v>
      </c>
      <c r="S135" s="14">
        <f>IF($A135&lt;&gt;$A134,IFERROR(AVERAGE(G135:G146),""),"")</f>
        <v>20.25</v>
      </c>
      <c r="T135" s="14">
        <f>IF($A135&lt;&gt;$A134,IFERROR(AVERAGE(H135:H146),""),"")</f>
        <v>26.333333333333332</v>
      </c>
      <c r="U135" s="14">
        <f>IF($A135&lt;&gt;$A134,IFERROR(AVERAGE(I135:I146),""),"")</f>
        <v>10</v>
      </c>
      <c r="V135" s="14">
        <f>IF($A135&lt;&gt;$A134,IFERROR(AVERAGE(J135:J146),""),"")</f>
        <v>5.625</v>
      </c>
      <c r="W135" s="14">
        <f>IF($A135&lt;&gt;$A134,IFERROR(AVERAGE(K135:K146),""),"")</f>
        <v>10.083333333333334</v>
      </c>
      <c r="X135" s="14">
        <f>IF($A135&lt;&gt;$A134,IFERROR(AVERAGE(L135:L146),""),"")</f>
        <v>5.833333333333333</v>
      </c>
      <c r="Y135" s="14">
        <f>IF($A135&lt;&gt;$A134,IFERROR(AVERAGE(M135:M146),""),"")</f>
        <v>20.416666666666668</v>
      </c>
      <c r="Z135" s="15">
        <f>IF($A135&lt;&gt;$A134,IFERROR(AVERAGE(N135:N146),""),"")</f>
        <v>20.416666666666668</v>
      </c>
    </row>
    <row r="136" spans="1:26" x14ac:dyDescent="0.3">
      <c r="A136" t="s">
        <v>29</v>
      </c>
      <c r="B136" t="s">
        <v>14</v>
      </c>
      <c r="C136" s="12">
        <v>18</v>
      </c>
      <c r="D136" s="13">
        <v>8</v>
      </c>
      <c r="E136" s="13">
        <v>22</v>
      </c>
      <c r="F136" s="13">
        <v>7</v>
      </c>
      <c r="G136" s="13">
        <v>18</v>
      </c>
      <c r="H136" s="13">
        <v>27</v>
      </c>
      <c r="I136" s="13">
        <v>5</v>
      </c>
      <c r="J136" s="13">
        <v>5</v>
      </c>
      <c r="K136" s="13">
        <v>9</v>
      </c>
      <c r="L136" s="13"/>
      <c r="M136" s="13">
        <v>20</v>
      </c>
      <c r="N136" s="6">
        <v>19</v>
      </c>
      <c r="O136" s="14" t="str">
        <f>IF($A136&lt;&gt;$A135,IFERROR(AVERAGE(C136:C147),""),"")</f>
        <v/>
      </c>
      <c r="P136" s="14" t="str">
        <f>IF($A136&lt;&gt;$A135,IFERROR(AVERAGE(D136:D147),""),"")</f>
        <v/>
      </c>
      <c r="Q136" s="14" t="str">
        <f>IF($A136&lt;&gt;$A135,IFERROR(AVERAGE(E136:E147),""),"")</f>
        <v/>
      </c>
      <c r="R136" s="14" t="str">
        <f>IF($A136&lt;&gt;$A135,IFERROR(AVERAGE(F136:F147),""),"")</f>
        <v/>
      </c>
      <c r="S136" s="14" t="str">
        <f>IF($A136&lt;&gt;$A135,IFERROR(AVERAGE(G136:G147),""),"")</f>
        <v/>
      </c>
      <c r="T136" s="14" t="str">
        <f>IF($A136&lt;&gt;$A135,IFERROR(AVERAGE(H136:H147),""),"")</f>
        <v/>
      </c>
      <c r="U136" s="14" t="str">
        <f>IF($A136&lt;&gt;$A135,IFERROR(AVERAGE(I136:I147),""),"")</f>
        <v/>
      </c>
      <c r="V136" s="14" t="str">
        <f>IF($A136&lt;&gt;$A135,IFERROR(AVERAGE(J136:J147),""),"")</f>
        <v/>
      </c>
      <c r="W136" s="14" t="str">
        <f>IF($A136&lt;&gt;$A135,IFERROR(AVERAGE(K136:K147),""),"")</f>
        <v/>
      </c>
      <c r="X136" s="14" t="str">
        <f>IF($A136&lt;&gt;$A135,IFERROR(AVERAGE(L136:L147),""),"")</f>
        <v/>
      </c>
      <c r="Y136" s="14" t="str">
        <f>IF($A136&lt;&gt;$A135,IFERROR(AVERAGE(M136:M147),""),"")</f>
        <v/>
      </c>
      <c r="Z136" s="15" t="str">
        <f>IF($A136&lt;&gt;$A135,IFERROR(AVERAGE(N136:N147),""),"")</f>
        <v/>
      </c>
    </row>
    <row r="137" spans="1:26" x14ac:dyDescent="0.3">
      <c r="A137" t="s">
        <v>29</v>
      </c>
      <c r="B137" t="s">
        <v>15</v>
      </c>
      <c r="C137" s="12">
        <v>26</v>
      </c>
      <c r="D137" s="13">
        <v>9</v>
      </c>
      <c r="E137" s="13">
        <v>26</v>
      </c>
      <c r="F137" s="13">
        <v>8</v>
      </c>
      <c r="G137" s="13">
        <v>24</v>
      </c>
      <c r="H137" s="13">
        <v>28</v>
      </c>
      <c r="I137" s="13"/>
      <c r="J137" s="13">
        <v>6</v>
      </c>
      <c r="K137" s="13">
        <v>11</v>
      </c>
      <c r="L137" s="13"/>
      <c r="M137" s="13">
        <v>23</v>
      </c>
      <c r="N137" s="6">
        <v>24</v>
      </c>
      <c r="O137" s="14" t="str">
        <f>IF($A137&lt;&gt;$A136,IFERROR(AVERAGE(C137:C148),""),"")</f>
        <v/>
      </c>
      <c r="P137" s="14" t="str">
        <f>IF($A137&lt;&gt;$A136,IFERROR(AVERAGE(D137:D148),""),"")</f>
        <v/>
      </c>
      <c r="Q137" s="14" t="str">
        <f>IF($A137&lt;&gt;$A136,IFERROR(AVERAGE(E137:E148),""),"")</f>
        <v/>
      </c>
      <c r="R137" s="14" t="str">
        <f>IF($A137&lt;&gt;$A136,IFERROR(AVERAGE(F137:F148),""),"")</f>
        <v/>
      </c>
      <c r="S137" s="14" t="str">
        <f>IF($A137&lt;&gt;$A136,IFERROR(AVERAGE(G137:G148),""),"")</f>
        <v/>
      </c>
      <c r="T137" s="14" t="str">
        <f>IF($A137&lt;&gt;$A136,IFERROR(AVERAGE(H137:H148),""),"")</f>
        <v/>
      </c>
      <c r="U137" s="14" t="str">
        <f>IF($A137&lt;&gt;$A136,IFERROR(AVERAGE(I137:I148),""),"")</f>
        <v/>
      </c>
      <c r="V137" s="14" t="str">
        <f>IF($A137&lt;&gt;$A136,IFERROR(AVERAGE(J137:J148),""),"")</f>
        <v/>
      </c>
      <c r="W137" s="14" t="str">
        <f>IF($A137&lt;&gt;$A136,IFERROR(AVERAGE(K137:K148),""),"")</f>
        <v/>
      </c>
      <c r="X137" s="14" t="str">
        <f>IF($A137&lt;&gt;$A136,IFERROR(AVERAGE(L137:L148),""),"")</f>
        <v/>
      </c>
      <c r="Y137" s="14" t="str">
        <f>IF($A137&lt;&gt;$A136,IFERROR(AVERAGE(M137:M148),""),"")</f>
        <v/>
      </c>
      <c r="Z137" s="15" t="str">
        <f>IF($A137&lt;&gt;$A136,IFERROR(AVERAGE(N137:N148),""),"")</f>
        <v/>
      </c>
    </row>
    <row r="138" spans="1:26" x14ac:dyDescent="0.3">
      <c r="A138" t="s">
        <v>29</v>
      </c>
      <c r="B138" t="s">
        <v>16</v>
      </c>
      <c r="C138" s="12">
        <v>16</v>
      </c>
      <c r="D138" s="13">
        <v>8</v>
      </c>
      <c r="E138" s="13">
        <v>20</v>
      </c>
      <c r="F138" s="13"/>
      <c r="G138" s="13">
        <v>21</v>
      </c>
      <c r="H138" s="13">
        <v>20</v>
      </c>
      <c r="I138" s="13"/>
      <c r="J138" s="13">
        <v>5</v>
      </c>
      <c r="K138" s="13">
        <v>10</v>
      </c>
      <c r="L138" s="13"/>
      <c r="M138" s="13">
        <v>20</v>
      </c>
      <c r="N138" s="6">
        <v>18</v>
      </c>
      <c r="O138" s="14" t="str">
        <f>IF($A138&lt;&gt;$A137,IFERROR(AVERAGE(C138:C149),""),"")</f>
        <v/>
      </c>
      <c r="P138" s="14" t="str">
        <f>IF($A138&lt;&gt;$A137,IFERROR(AVERAGE(D138:D149),""),"")</f>
        <v/>
      </c>
      <c r="Q138" s="14" t="str">
        <f>IF($A138&lt;&gt;$A137,IFERROR(AVERAGE(E138:E149),""),"")</f>
        <v/>
      </c>
      <c r="R138" s="14" t="str">
        <f>IF($A138&lt;&gt;$A137,IFERROR(AVERAGE(F138:F149),""),"")</f>
        <v/>
      </c>
      <c r="S138" s="14" t="str">
        <f>IF($A138&lt;&gt;$A137,IFERROR(AVERAGE(G138:G149),""),"")</f>
        <v/>
      </c>
      <c r="T138" s="14" t="str">
        <f>IF($A138&lt;&gt;$A137,IFERROR(AVERAGE(H138:H149),""),"")</f>
        <v/>
      </c>
      <c r="U138" s="14" t="str">
        <f>IF($A138&lt;&gt;$A137,IFERROR(AVERAGE(I138:I149),""),"")</f>
        <v/>
      </c>
      <c r="V138" s="14" t="str">
        <f>IF($A138&lt;&gt;$A137,IFERROR(AVERAGE(J138:J149),""),"")</f>
        <v/>
      </c>
      <c r="W138" s="14" t="str">
        <f>IF($A138&lt;&gt;$A137,IFERROR(AVERAGE(K138:K149),""),"")</f>
        <v/>
      </c>
      <c r="X138" s="14" t="str">
        <f>IF($A138&lt;&gt;$A137,IFERROR(AVERAGE(L138:L149),""),"")</f>
        <v/>
      </c>
      <c r="Y138" s="14" t="str">
        <f>IF($A138&lt;&gt;$A137,IFERROR(AVERAGE(M138:M149),""),"")</f>
        <v/>
      </c>
      <c r="Z138" s="15" t="str">
        <f>IF($A138&lt;&gt;$A137,IFERROR(AVERAGE(N138:N149),""),"")</f>
        <v/>
      </c>
    </row>
    <row r="139" spans="1:26" x14ac:dyDescent="0.3">
      <c r="A139" t="s">
        <v>29</v>
      </c>
      <c r="B139" t="s">
        <v>17</v>
      </c>
      <c r="C139" s="12">
        <v>22</v>
      </c>
      <c r="D139" s="13">
        <v>7</v>
      </c>
      <c r="E139" s="13">
        <v>23</v>
      </c>
      <c r="F139" s="13"/>
      <c r="G139" s="13">
        <v>27</v>
      </c>
      <c r="H139" s="13">
        <v>24</v>
      </c>
      <c r="I139" s="13"/>
      <c r="J139" s="13">
        <v>5</v>
      </c>
      <c r="K139" s="13">
        <v>10</v>
      </c>
      <c r="L139" s="13"/>
      <c r="M139" s="13">
        <v>22</v>
      </c>
      <c r="N139" s="6">
        <v>21</v>
      </c>
      <c r="O139" s="14" t="str">
        <f>IF($A139&lt;&gt;$A138,IFERROR(AVERAGE(C139:C150),""),"")</f>
        <v/>
      </c>
      <c r="P139" s="14" t="str">
        <f>IF($A139&lt;&gt;$A138,IFERROR(AVERAGE(D139:D150),""),"")</f>
        <v/>
      </c>
      <c r="Q139" s="14" t="str">
        <f>IF($A139&lt;&gt;$A138,IFERROR(AVERAGE(E139:E150),""),"")</f>
        <v/>
      </c>
      <c r="R139" s="14" t="str">
        <f>IF($A139&lt;&gt;$A138,IFERROR(AVERAGE(F139:F150),""),"")</f>
        <v/>
      </c>
      <c r="S139" s="14" t="str">
        <f>IF($A139&lt;&gt;$A138,IFERROR(AVERAGE(G139:G150),""),"")</f>
        <v/>
      </c>
      <c r="T139" s="14" t="str">
        <f>IF($A139&lt;&gt;$A138,IFERROR(AVERAGE(H139:H150),""),"")</f>
        <v/>
      </c>
      <c r="U139" s="14" t="str">
        <f>IF($A139&lt;&gt;$A138,IFERROR(AVERAGE(I139:I150),""),"")</f>
        <v/>
      </c>
      <c r="V139" s="14" t="str">
        <f>IF($A139&lt;&gt;$A138,IFERROR(AVERAGE(J139:J150),""),"")</f>
        <v/>
      </c>
      <c r="W139" s="14" t="str">
        <f>IF($A139&lt;&gt;$A138,IFERROR(AVERAGE(K139:K150),""),"")</f>
        <v/>
      </c>
      <c r="X139" s="14" t="str">
        <f>IF($A139&lt;&gt;$A138,IFERROR(AVERAGE(L139:L150),""),"")</f>
        <v/>
      </c>
      <c r="Y139" s="14" t="str">
        <f>IF($A139&lt;&gt;$A138,IFERROR(AVERAGE(M139:M150),""),"")</f>
        <v/>
      </c>
      <c r="Z139" s="15" t="str">
        <f>IF($A139&lt;&gt;$A138,IFERROR(AVERAGE(N139:N150),""),"")</f>
        <v/>
      </c>
    </row>
    <row r="140" spans="1:26" x14ac:dyDescent="0.3">
      <c r="A140" t="s">
        <v>29</v>
      </c>
      <c r="B140" t="s">
        <v>18</v>
      </c>
      <c r="C140" s="12">
        <v>17</v>
      </c>
      <c r="D140" s="13">
        <v>8</v>
      </c>
      <c r="E140" s="13">
        <v>17</v>
      </c>
      <c r="F140" s="13">
        <v>6</v>
      </c>
      <c r="G140" s="13">
        <v>24</v>
      </c>
      <c r="H140" s="13">
        <v>18</v>
      </c>
      <c r="I140" s="13">
        <v>6</v>
      </c>
      <c r="J140" s="13">
        <v>7</v>
      </c>
      <c r="K140" s="13">
        <v>7</v>
      </c>
      <c r="L140" s="13"/>
      <c r="M140" s="13">
        <v>21</v>
      </c>
      <c r="N140" s="6">
        <v>18</v>
      </c>
      <c r="O140" s="14" t="str">
        <f>IF($A140&lt;&gt;$A139,IFERROR(AVERAGE(C140:C151),""),"")</f>
        <v/>
      </c>
      <c r="P140" s="14" t="str">
        <f>IF($A140&lt;&gt;$A139,IFERROR(AVERAGE(D140:D151),""),"")</f>
        <v/>
      </c>
      <c r="Q140" s="14" t="str">
        <f>IF($A140&lt;&gt;$A139,IFERROR(AVERAGE(E140:E151),""),"")</f>
        <v/>
      </c>
      <c r="R140" s="14" t="str">
        <f>IF($A140&lt;&gt;$A139,IFERROR(AVERAGE(F140:F151),""),"")</f>
        <v/>
      </c>
      <c r="S140" s="14" t="str">
        <f>IF($A140&lt;&gt;$A139,IFERROR(AVERAGE(G140:G151),""),"")</f>
        <v/>
      </c>
      <c r="T140" s="14" t="str">
        <f>IF($A140&lt;&gt;$A139,IFERROR(AVERAGE(H140:H151),""),"")</f>
        <v/>
      </c>
      <c r="U140" s="14" t="str">
        <f>IF($A140&lt;&gt;$A139,IFERROR(AVERAGE(I140:I151),""),"")</f>
        <v/>
      </c>
      <c r="V140" s="14" t="str">
        <f>IF($A140&lt;&gt;$A139,IFERROR(AVERAGE(J140:J151),""),"")</f>
        <v/>
      </c>
      <c r="W140" s="14" t="str">
        <f>IF($A140&lt;&gt;$A139,IFERROR(AVERAGE(K140:K151),""),"")</f>
        <v/>
      </c>
      <c r="X140" s="14" t="str">
        <f>IF($A140&lt;&gt;$A139,IFERROR(AVERAGE(L140:L151),""),"")</f>
        <v/>
      </c>
      <c r="Y140" s="14" t="str">
        <f>IF($A140&lt;&gt;$A139,IFERROR(AVERAGE(M140:M151),""),"")</f>
        <v/>
      </c>
      <c r="Z140" s="15" t="str">
        <f>IF($A140&lt;&gt;$A139,IFERROR(AVERAGE(N140:N151),""),"")</f>
        <v/>
      </c>
    </row>
    <row r="141" spans="1:26" x14ac:dyDescent="0.3">
      <c r="A141" t="s">
        <v>29</v>
      </c>
      <c r="B141" t="s">
        <v>19</v>
      </c>
      <c r="C141" s="12">
        <v>18</v>
      </c>
      <c r="D141" s="13">
        <v>7</v>
      </c>
      <c r="E141" s="13">
        <v>23</v>
      </c>
      <c r="F141" s="13">
        <v>4</v>
      </c>
      <c r="G141" s="13">
        <v>18</v>
      </c>
      <c r="H141" s="13">
        <v>26</v>
      </c>
      <c r="I141" s="13">
        <v>10</v>
      </c>
      <c r="J141" s="13"/>
      <c r="K141" s="13">
        <v>11</v>
      </c>
      <c r="L141" s="13">
        <v>5</v>
      </c>
      <c r="M141" s="13">
        <v>20</v>
      </c>
      <c r="N141" s="6">
        <v>18</v>
      </c>
      <c r="O141" s="14" t="str">
        <f>IF($A141&lt;&gt;$A140,IFERROR(AVERAGE(C141:C152),""),"")</f>
        <v/>
      </c>
      <c r="P141" s="14" t="str">
        <f>IF($A141&lt;&gt;$A140,IFERROR(AVERAGE(D141:D152),""),"")</f>
        <v/>
      </c>
      <c r="Q141" s="14" t="str">
        <f>IF($A141&lt;&gt;$A140,IFERROR(AVERAGE(E141:E152),""),"")</f>
        <v/>
      </c>
      <c r="R141" s="14" t="str">
        <f>IF($A141&lt;&gt;$A140,IFERROR(AVERAGE(F141:F152),""),"")</f>
        <v/>
      </c>
      <c r="S141" s="14" t="str">
        <f>IF($A141&lt;&gt;$A140,IFERROR(AVERAGE(G141:G152),""),"")</f>
        <v/>
      </c>
      <c r="T141" s="14" t="str">
        <f>IF($A141&lt;&gt;$A140,IFERROR(AVERAGE(H141:H152),""),"")</f>
        <v/>
      </c>
      <c r="U141" s="14" t="str">
        <f>IF($A141&lt;&gt;$A140,IFERROR(AVERAGE(I141:I152),""),"")</f>
        <v/>
      </c>
      <c r="V141" s="14" t="str">
        <f>IF($A141&lt;&gt;$A140,IFERROR(AVERAGE(J141:J152),""),"")</f>
        <v/>
      </c>
      <c r="W141" s="14" t="str">
        <f>IF($A141&lt;&gt;$A140,IFERROR(AVERAGE(K141:K152),""),"")</f>
        <v/>
      </c>
      <c r="X141" s="14" t="str">
        <f>IF($A141&lt;&gt;$A140,IFERROR(AVERAGE(L141:L152),""),"")</f>
        <v/>
      </c>
      <c r="Y141" s="14" t="str">
        <f>IF($A141&lt;&gt;$A140,IFERROR(AVERAGE(M141:M152),""),"")</f>
        <v/>
      </c>
      <c r="Z141" s="15" t="str">
        <f>IF($A141&lt;&gt;$A140,IFERROR(AVERAGE(N141:N152),""),"")</f>
        <v/>
      </c>
    </row>
    <row r="142" spans="1:26" x14ac:dyDescent="0.3">
      <c r="A142" t="s">
        <v>29</v>
      </c>
      <c r="B142" t="s">
        <v>20</v>
      </c>
      <c r="C142" s="12">
        <v>19</v>
      </c>
      <c r="D142" s="13">
        <v>9</v>
      </c>
      <c r="E142" s="13">
        <v>28</v>
      </c>
      <c r="F142" s="13">
        <v>5</v>
      </c>
      <c r="G142" s="13">
        <v>21</v>
      </c>
      <c r="H142" s="13">
        <v>30</v>
      </c>
      <c r="I142" s="13">
        <v>15</v>
      </c>
      <c r="J142" s="13">
        <v>5</v>
      </c>
      <c r="K142" s="13">
        <v>13</v>
      </c>
      <c r="L142" s="13">
        <v>8</v>
      </c>
      <c r="M142" s="13">
        <v>23</v>
      </c>
      <c r="N142" s="6">
        <v>27</v>
      </c>
      <c r="O142" s="14" t="str">
        <f>IF($A142&lt;&gt;$A141,IFERROR(AVERAGE(C142:C153),""),"")</f>
        <v/>
      </c>
      <c r="P142" s="14" t="str">
        <f>IF($A142&lt;&gt;$A141,IFERROR(AVERAGE(D142:D153),""),"")</f>
        <v/>
      </c>
      <c r="Q142" s="14" t="str">
        <f>IF($A142&lt;&gt;$A141,IFERROR(AVERAGE(E142:E153),""),"")</f>
        <v/>
      </c>
      <c r="R142" s="14" t="str">
        <f>IF($A142&lt;&gt;$A141,IFERROR(AVERAGE(F142:F153),""),"")</f>
        <v/>
      </c>
      <c r="S142" s="14" t="str">
        <f>IF($A142&lt;&gt;$A141,IFERROR(AVERAGE(G142:G153),""),"")</f>
        <v/>
      </c>
      <c r="T142" s="14" t="str">
        <f>IF($A142&lt;&gt;$A141,IFERROR(AVERAGE(H142:H153),""),"")</f>
        <v/>
      </c>
      <c r="U142" s="14" t="str">
        <f>IF($A142&lt;&gt;$A141,IFERROR(AVERAGE(I142:I153),""),"")</f>
        <v/>
      </c>
      <c r="V142" s="14" t="str">
        <f>IF($A142&lt;&gt;$A141,IFERROR(AVERAGE(J142:J153),""),"")</f>
        <v/>
      </c>
      <c r="W142" s="14" t="str">
        <f>IF($A142&lt;&gt;$A141,IFERROR(AVERAGE(K142:K153),""),"")</f>
        <v/>
      </c>
      <c r="X142" s="14" t="str">
        <f>IF($A142&lt;&gt;$A141,IFERROR(AVERAGE(L142:L153),""),"")</f>
        <v/>
      </c>
      <c r="Y142" s="14" t="str">
        <f>IF($A142&lt;&gt;$A141,IFERROR(AVERAGE(M142:M153),""),"")</f>
        <v/>
      </c>
      <c r="Z142" s="15" t="str">
        <f>IF($A142&lt;&gt;$A141,IFERROR(AVERAGE(N142:N153),""),"")</f>
        <v/>
      </c>
    </row>
    <row r="143" spans="1:26" x14ac:dyDescent="0.3">
      <c r="A143" t="s">
        <v>29</v>
      </c>
      <c r="B143" t="s">
        <v>21</v>
      </c>
      <c r="C143" s="12">
        <v>19</v>
      </c>
      <c r="D143" s="13">
        <v>7</v>
      </c>
      <c r="E143" s="13">
        <v>24</v>
      </c>
      <c r="F143" s="13">
        <v>6</v>
      </c>
      <c r="G143" s="13">
        <v>22</v>
      </c>
      <c r="H143" s="13">
        <v>29</v>
      </c>
      <c r="I143" s="13">
        <v>12</v>
      </c>
      <c r="J143" s="13">
        <v>4</v>
      </c>
      <c r="K143" s="13">
        <v>11</v>
      </c>
      <c r="L143" s="13">
        <v>6</v>
      </c>
      <c r="M143" s="13">
        <v>23</v>
      </c>
      <c r="N143" s="6">
        <v>25</v>
      </c>
      <c r="O143" s="14" t="str">
        <f>IF($A143&lt;&gt;$A142,IFERROR(AVERAGE(C143:C154),""),"")</f>
        <v/>
      </c>
      <c r="P143" s="14" t="str">
        <f>IF($A143&lt;&gt;$A142,IFERROR(AVERAGE(D143:D154),""),"")</f>
        <v/>
      </c>
      <c r="Q143" s="14" t="str">
        <f>IF($A143&lt;&gt;$A142,IFERROR(AVERAGE(E143:E154),""),"")</f>
        <v/>
      </c>
      <c r="R143" s="14" t="str">
        <f>IF($A143&lt;&gt;$A142,IFERROR(AVERAGE(F143:F154),""),"")</f>
        <v/>
      </c>
      <c r="S143" s="14" t="str">
        <f>IF($A143&lt;&gt;$A142,IFERROR(AVERAGE(G143:G154),""),"")</f>
        <v/>
      </c>
      <c r="T143" s="14" t="str">
        <f>IF($A143&lt;&gt;$A142,IFERROR(AVERAGE(H143:H154),""),"")</f>
        <v/>
      </c>
      <c r="U143" s="14" t="str">
        <f>IF($A143&lt;&gt;$A142,IFERROR(AVERAGE(I143:I154),""),"")</f>
        <v/>
      </c>
      <c r="V143" s="14" t="str">
        <f>IF($A143&lt;&gt;$A142,IFERROR(AVERAGE(J143:J154),""),"")</f>
        <v/>
      </c>
      <c r="W143" s="14" t="str">
        <f>IF($A143&lt;&gt;$A142,IFERROR(AVERAGE(K143:K154),""),"")</f>
        <v/>
      </c>
      <c r="X143" s="14" t="str">
        <f>IF($A143&lt;&gt;$A142,IFERROR(AVERAGE(L143:L154),""),"")</f>
        <v/>
      </c>
      <c r="Y143" s="14" t="str">
        <f>IF($A143&lt;&gt;$A142,IFERROR(AVERAGE(M143:M154),""),"")</f>
        <v/>
      </c>
      <c r="Z143" s="15" t="str">
        <f>IF($A143&lt;&gt;$A142,IFERROR(AVERAGE(N143:N154),""),"")</f>
        <v/>
      </c>
    </row>
    <row r="144" spans="1:26" x14ac:dyDescent="0.3">
      <c r="A144" t="s">
        <v>29</v>
      </c>
      <c r="B144" t="s">
        <v>22</v>
      </c>
      <c r="C144" s="12">
        <v>17</v>
      </c>
      <c r="D144" s="13">
        <v>6</v>
      </c>
      <c r="E144" s="13">
        <v>23</v>
      </c>
      <c r="F144" s="13"/>
      <c r="G144" s="13">
        <v>20</v>
      </c>
      <c r="H144" s="13">
        <v>25</v>
      </c>
      <c r="I144" s="13">
        <v>12</v>
      </c>
      <c r="J144" s="13"/>
      <c r="K144" s="13">
        <v>11</v>
      </c>
      <c r="L144" s="13">
        <v>5</v>
      </c>
      <c r="M144" s="13">
        <v>19</v>
      </c>
      <c r="N144" s="6">
        <v>19</v>
      </c>
      <c r="O144" s="14" t="str">
        <f>IF($A144&lt;&gt;$A143,IFERROR(AVERAGE(C144:C155),""),"")</f>
        <v/>
      </c>
      <c r="P144" s="14" t="str">
        <f>IF($A144&lt;&gt;$A143,IFERROR(AVERAGE(D144:D155),""),"")</f>
        <v/>
      </c>
      <c r="Q144" s="14" t="str">
        <f>IF($A144&lt;&gt;$A143,IFERROR(AVERAGE(E144:E155),""),"")</f>
        <v/>
      </c>
      <c r="R144" s="14" t="str">
        <f>IF($A144&lt;&gt;$A143,IFERROR(AVERAGE(F144:F155),""),"")</f>
        <v/>
      </c>
      <c r="S144" s="14" t="str">
        <f>IF($A144&lt;&gt;$A143,IFERROR(AVERAGE(G144:G155),""),"")</f>
        <v/>
      </c>
      <c r="T144" s="14" t="str">
        <f>IF($A144&lt;&gt;$A143,IFERROR(AVERAGE(H144:H155),""),"")</f>
        <v/>
      </c>
      <c r="U144" s="14" t="str">
        <f>IF($A144&lt;&gt;$A143,IFERROR(AVERAGE(I144:I155),""),"")</f>
        <v/>
      </c>
      <c r="V144" s="14" t="str">
        <f>IF($A144&lt;&gt;$A143,IFERROR(AVERAGE(J144:J155),""),"")</f>
        <v/>
      </c>
      <c r="W144" s="14" t="str">
        <f>IF($A144&lt;&gt;$A143,IFERROR(AVERAGE(K144:K155),""),"")</f>
        <v/>
      </c>
      <c r="X144" s="14" t="str">
        <f>IF($A144&lt;&gt;$A143,IFERROR(AVERAGE(L144:L155),""),"")</f>
        <v/>
      </c>
      <c r="Y144" s="14" t="str">
        <f>IF($A144&lt;&gt;$A143,IFERROR(AVERAGE(M144:M155),""),"")</f>
        <v/>
      </c>
      <c r="Z144" s="15" t="str">
        <f>IF($A144&lt;&gt;$A143,IFERROR(AVERAGE(N144:N155),""),"")</f>
        <v/>
      </c>
    </row>
    <row r="145" spans="1:26" x14ac:dyDescent="0.3">
      <c r="A145" t="s">
        <v>29</v>
      </c>
      <c r="B145" t="s">
        <v>23</v>
      </c>
      <c r="C145" s="12">
        <v>18</v>
      </c>
      <c r="D145" s="13">
        <v>8</v>
      </c>
      <c r="E145" s="13">
        <v>25</v>
      </c>
      <c r="F145" s="13"/>
      <c r="G145" s="13">
        <v>20</v>
      </c>
      <c r="H145" s="13">
        <v>31</v>
      </c>
      <c r="I145" s="13">
        <v>12</v>
      </c>
      <c r="J145" s="13"/>
      <c r="K145" s="13">
        <v>12</v>
      </c>
      <c r="L145" s="13">
        <v>3</v>
      </c>
      <c r="M145" s="13">
        <v>19</v>
      </c>
      <c r="N145" s="6">
        <v>21</v>
      </c>
      <c r="O145" s="14" t="str">
        <f>IF($A145&lt;&gt;$A144,IFERROR(AVERAGE(C145:C156),""),"")</f>
        <v/>
      </c>
      <c r="P145" s="14" t="str">
        <f>IF($A145&lt;&gt;$A144,IFERROR(AVERAGE(D145:D156),""),"")</f>
        <v/>
      </c>
      <c r="Q145" s="14" t="str">
        <f>IF($A145&lt;&gt;$A144,IFERROR(AVERAGE(E145:E156),""),"")</f>
        <v/>
      </c>
      <c r="R145" s="14" t="str">
        <f>IF($A145&lt;&gt;$A144,IFERROR(AVERAGE(F145:F156),""),"")</f>
        <v/>
      </c>
      <c r="S145" s="14" t="str">
        <f>IF($A145&lt;&gt;$A144,IFERROR(AVERAGE(G145:G156),""),"")</f>
        <v/>
      </c>
      <c r="T145" s="14" t="str">
        <f>IF($A145&lt;&gt;$A144,IFERROR(AVERAGE(H145:H156),""),"")</f>
        <v/>
      </c>
      <c r="U145" s="14" t="str">
        <f>IF($A145&lt;&gt;$A144,IFERROR(AVERAGE(I145:I156),""),"")</f>
        <v/>
      </c>
      <c r="V145" s="14" t="str">
        <f>IF($A145&lt;&gt;$A144,IFERROR(AVERAGE(J145:J156),""),"")</f>
        <v/>
      </c>
      <c r="W145" s="14" t="str">
        <f>IF($A145&lt;&gt;$A144,IFERROR(AVERAGE(K145:K156),""),"")</f>
        <v/>
      </c>
      <c r="X145" s="14" t="str">
        <f>IF($A145&lt;&gt;$A144,IFERROR(AVERAGE(L145:L156),""),"")</f>
        <v/>
      </c>
      <c r="Y145" s="14" t="str">
        <f>IF($A145&lt;&gt;$A144,IFERROR(AVERAGE(M145:M156),""),"")</f>
        <v/>
      </c>
      <c r="Z145" s="15" t="str">
        <f>IF($A145&lt;&gt;$A144,IFERROR(AVERAGE(N145:N156),""),"")</f>
        <v/>
      </c>
    </row>
    <row r="146" spans="1:26" x14ac:dyDescent="0.3">
      <c r="A146" t="s">
        <v>29</v>
      </c>
      <c r="B146" t="s">
        <v>24</v>
      </c>
      <c r="C146" s="12">
        <v>16</v>
      </c>
      <c r="D146" s="13">
        <v>6</v>
      </c>
      <c r="E146" s="13">
        <v>20</v>
      </c>
      <c r="F146" s="13"/>
      <c r="G146" s="13">
        <v>14</v>
      </c>
      <c r="H146" s="13">
        <v>29</v>
      </c>
      <c r="I146" s="13">
        <v>10</v>
      </c>
      <c r="J146" s="13"/>
      <c r="K146" s="13">
        <v>10</v>
      </c>
      <c r="L146" s="13">
        <v>8</v>
      </c>
      <c r="M146" s="13">
        <v>15</v>
      </c>
      <c r="N146" s="6">
        <v>18</v>
      </c>
      <c r="O146" s="14" t="str">
        <f>IF($A146&lt;&gt;$A145,IFERROR(AVERAGE(C146:C157),""),"")</f>
        <v/>
      </c>
      <c r="P146" s="14" t="str">
        <f>IF($A146&lt;&gt;$A145,IFERROR(AVERAGE(D146:D157),""),"")</f>
        <v/>
      </c>
      <c r="Q146" s="14" t="str">
        <f>IF($A146&lt;&gt;$A145,IFERROR(AVERAGE(E146:E157),""),"")</f>
        <v/>
      </c>
      <c r="R146" s="14" t="str">
        <f>IF($A146&lt;&gt;$A145,IFERROR(AVERAGE(F146:F157),""),"")</f>
        <v/>
      </c>
      <c r="S146" s="14" t="str">
        <f>IF($A146&lt;&gt;$A145,IFERROR(AVERAGE(G146:G157),""),"")</f>
        <v/>
      </c>
      <c r="T146" s="14" t="str">
        <f>IF($A146&lt;&gt;$A145,IFERROR(AVERAGE(H146:H157),""),"")</f>
        <v/>
      </c>
      <c r="U146" s="14" t="str">
        <f>IF($A146&lt;&gt;$A145,IFERROR(AVERAGE(I146:I157),""),"")</f>
        <v/>
      </c>
      <c r="V146" s="14" t="str">
        <f>IF($A146&lt;&gt;$A145,IFERROR(AVERAGE(J146:J157),""),"")</f>
        <v/>
      </c>
      <c r="W146" s="14" t="str">
        <f>IF($A146&lt;&gt;$A145,IFERROR(AVERAGE(K146:K157),""),"")</f>
        <v/>
      </c>
      <c r="X146" s="14" t="str">
        <f>IF($A146&lt;&gt;$A145,IFERROR(AVERAGE(L146:L157),""),"")</f>
        <v/>
      </c>
      <c r="Y146" s="14" t="str">
        <f>IF($A146&lt;&gt;$A145,IFERROR(AVERAGE(M146:M157),""),"")</f>
        <v/>
      </c>
      <c r="Z146" s="15" t="str">
        <f>IF($A146&lt;&gt;$A145,IFERROR(AVERAGE(N146:N157),""),"")</f>
        <v/>
      </c>
    </row>
    <row r="147" spans="1:26" x14ac:dyDescent="0.3">
      <c r="A147" t="s">
        <v>16</v>
      </c>
      <c r="B147" t="s">
        <v>13</v>
      </c>
      <c r="C147" s="12">
        <v>18</v>
      </c>
      <c r="D147" s="13">
        <v>9</v>
      </c>
      <c r="E147" s="13">
        <v>19</v>
      </c>
      <c r="F147" s="13">
        <v>7</v>
      </c>
      <c r="G147" s="13">
        <v>15</v>
      </c>
      <c r="H147" s="13">
        <v>32</v>
      </c>
      <c r="I147" s="13">
        <v>7</v>
      </c>
      <c r="J147" s="13">
        <v>7</v>
      </c>
      <c r="K147" s="13">
        <v>6</v>
      </c>
      <c r="L147" s="13"/>
      <c r="M147" s="13">
        <v>20</v>
      </c>
      <c r="N147" s="6">
        <v>19</v>
      </c>
      <c r="O147" s="14">
        <f>IF($A147&lt;&gt;$A146,IFERROR(AVERAGE(C147:C158),""),"")</f>
        <v>18.75</v>
      </c>
      <c r="P147" s="14">
        <f>IF($A147&lt;&gt;$A146,IFERROR(AVERAGE(D147:D158),""),"")</f>
        <v>7.333333333333333</v>
      </c>
      <c r="Q147" s="14">
        <f>IF($A147&lt;&gt;$A146,IFERROR(AVERAGE(E147:E158),""),"")</f>
        <v>22.166666666666668</v>
      </c>
      <c r="R147" s="14">
        <f>IF($A147&lt;&gt;$A146,IFERROR(AVERAGE(F147:F158),""),"")</f>
        <v>6.1428571428571432</v>
      </c>
      <c r="S147" s="14">
        <f>IF($A147&lt;&gt;$A146,IFERROR(AVERAGE(G147:G158),""),"")</f>
        <v>19.416666666666668</v>
      </c>
      <c r="T147" s="14">
        <f>IF($A147&lt;&gt;$A146,IFERROR(AVERAGE(H147:H158),""),"")</f>
        <v>26.916666666666668</v>
      </c>
      <c r="U147" s="14">
        <f>IF($A147&lt;&gt;$A146,IFERROR(AVERAGE(I147:I158),""),"")</f>
        <v>9.2222222222222214</v>
      </c>
      <c r="V147" s="14">
        <f>IF($A147&lt;&gt;$A146,IFERROR(AVERAGE(J147:J158),""),"")</f>
        <v>5.75</v>
      </c>
      <c r="W147" s="14">
        <f>IF($A147&lt;&gt;$A146,IFERROR(AVERAGE(K147:K158),""),"")</f>
        <v>9.8333333333333339</v>
      </c>
      <c r="X147" s="14">
        <f>IF($A147&lt;&gt;$A146,IFERROR(AVERAGE(L147:L158),""),"")</f>
        <v>6</v>
      </c>
      <c r="Y147" s="14">
        <f>IF($A147&lt;&gt;$A146,IFERROR(AVERAGE(M147:M158),""),"")</f>
        <v>21.25</v>
      </c>
      <c r="Z147" s="15">
        <f>IF($A147&lt;&gt;$A146,IFERROR(AVERAGE(N147:N158),""),"")</f>
        <v>20.083333333333332</v>
      </c>
    </row>
    <row r="148" spans="1:26" x14ac:dyDescent="0.3">
      <c r="A148" t="s">
        <v>16</v>
      </c>
      <c r="B148" t="s">
        <v>14</v>
      </c>
      <c r="C148" s="12">
        <v>18</v>
      </c>
      <c r="D148" s="13">
        <v>8</v>
      </c>
      <c r="E148" s="13">
        <v>24</v>
      </c>
      <c r="F148" s="13">
        <v>8</v>
      </c>
      <c r="G148" s="13">
        <v>21</v>
      </c>
      <c r="H148" s="13">
        <v>30</v>
      </c>
      <c r="I148" s="13">
        <v>5</v>
      </c>
      <c r="J148" s="13">
        <v>7</v>
      </c>
      <c r="K148" s="13">
        <v>9</v>
      </c>
      <c r="L148" s="13"/>
      <c r="M148" s="13">
        <v>22</v>
      </c>
      <c r="N148" s="6">
        <v>22</v>
      </c>
      <c r="O148" s="14" t="str">
        <f>IF($A148&lt;&gt;$A147,IFERROR(AVERAGE(C148:C159),""),"")</f>
        <v/>
      </c>
      <c r="P148" s="14" t="str">
        <f>IF($A148&lt;&gt;$A147,IFERROR(AVERAGE(D148:D159),""),"")</f>
        <v/>
      </c>
      <c r="Q148" s="14" t="str">
        <f>IF($A148&lt;&gt;$A147,IFERROR(AVERAGE(E148:E159),""),"")</f>
        <v/>
      </c>
      <c r="R148" s="14" t="str">
        <f>IF($A148&lt;&gt;$A147,IFERROR(AVERAGE(F148:F159),""),"")</f>
        <v/>
      </c>
      <c r="S148" s="14" t="str">
        <f>IF($A148&lt;&gt;$A147,IFERROR(AVERAGE(G148:G159),""),"")</f>
        <v/>
      </c>
      <c r="T148" s="14" t="str">
        <f>IF($A148&lt;&gt;$A147,IFERROR(AVERAGE(H148:H159),""),"")</f>
        <v/>
      </c>
      <c r="U148" s="14" t="str">
        <f>IF($A148&lt;&gt;$A147,IFERROR(AVERAGE(I148:I159),""),"")</f>
        <v/>
      </c>
      <c r="V148" s="14" t="str">
        <f>IF($A148&lt;&gt;$A147,IFERROR(AVERAGE(J148:J159),""),"")</f>
        <v/>
      </c>
      <c r="W148" s="14" t="str">
        <f>IF($A148&lt;&gt;$A147,IFERROR(AVERAGE(K148:K159),""),"")</f>
        <v/>
      </c>
      <c r="X148" s="14" t="str">
        <f>IF($A148&lt;&gt;$A147,IFERROR(AVERAGE(L148:L159),""),"")</f>
        <v/>
      </c>
      <c r="Y148" s="14" t="str">
        <f>IF($A148&lt;&gt;$A147,IFERROR(AVERAGE(M148:M159),""),"")</f>
        <v/>
      </c>
      <c r="Z148" s="15" t="str">
        <f>IF($A148&lt;&gt;$A147,IFERROR(AVERAGE(N148:N159),""),"")</f>
        <v/>
      </c>
    </row>
    <row r="149" spans="1:26" x14ac:dyDescent="0.3">
      <c r="A149" t="s">
        <v>16</v>
      </c>
      <c r="B149" t="s">
        <v>15</v>
      </c>
      <c r="C149" s="12">
        <v>20</v>
      </c>
      <c r="D149" s="13">
        <v>8</v>
      </c>
      <c r="E149" s="13">
        <v>23</v>
      </c>
      <c r="F149" s="13">
        <v>5</v>
      </c>
      <c r="G149" s="13">
        <v>21</v>
      </c>
      <c r="H149" s="13">
        <v>23</v>
      </c>
      <c r="I149" s="13"/>
      <c r="J149" s="13">
        <v>6</v>
      </c>
      <c r="K149" s="13">
        <v>10</v>
      </c>
      <c r="L149" s="13"/>
      <c r="M149" s="13">
        <v>18</v>
      </c>
      <c r="N149" s="6">
        <v>20</v>
      </c>
      <c r="O149" s="14" t="str">
        <f>IF($A149&lt;&gt;$A148,IFERROR(AVERAGE(C149:C160),""),"")</f>
        <v/>
      </c>
      <c r="P149" s="14" t="str">
        <f>IF($A149&lt;&gt;$A148,IFERROR(AVERAGE(D149:D160),""),"")</f>
        <v/>
      </c>
      <c r="Q149" s="14" t="str">
        <f>IF($A149&lt;&gt;$A148,IFERROR(AVERAGE(E149:E160),""),"")</f>
        <v/>
      </c>
      <c r="R149" s="14" t="str">
        <f>IF($A149&lt;&gt;$A148,IFERROR(AVERAGE(F149:F160),""),"")</f>
        <v/>
      </c>
      <c r="S149" s="14" t="str">
        <f>IF($A149&lt;&gt;$A148,IFERROR(AVERAGE(G149:G160),""),"")</f>
        <v/>
      </c>
      <c r="T149" s="14" t="str">
        <f>IF($A149&lt;&gt;$A148,IFERROR(AVERAGE(H149:H160),""),"")</f>
        <v/>
      </c>
      <c r="U149" s="14" t="str">
        <f>IF($A149&lt;&gt;$A148,IFERROR(AVERAGE(I149:I160),""),"")</f>
        <v/>
      </c>
      <c r="V149" s="14" t="str">
        <f>IF($A149&lt;&gt;$A148,IFERROR(AVERAGE(J149:J160),""),"")</f>
        <v/>
      </c>
      <c r="W149" s="14" t="str">
        <f>IF($A149&lt;&gt;$A148,IFERROR(AVERAGE(K149:K160),""),"")</f>
        <v/>
      </c>
      <c r="X149" s="14" t="str">
        <f>IF($A149&lt;&gt;$A148,IFERROR(AVERAGE(L149:L160),""),"")</f>
        <v/>
      </c>
      <c r="Y149" s="14" t="str">
        <f>IF($A149&lt;&gt;$A148,IFERROR(AVERAGE(M149:M160),""),"")</f>
        <v/>
      </c>
      <c r="Z149" s="15" t="str">
        <f>IF($A149&lt;&gt;$A148,IFERROR(AVERAGE(N149:N160),""),"")</f>
        <v/>
      </c>
    </row>
    <row r="150" spans="1:26" x14ac:dyDescent="0.3">
      <c r="A150" t="s">
        <v>16</v>
      </c>
      <c r="B150" t="s">
        <v>16</v>
      </c>
      <c r="C150" s="12">
        <v>19</v>
      </c>
      <c r="D150" s="13">
        <v>6</v>
      </c>
      <c r="E150" s="13">
        <v>19</v>
      </c>
      <c r="F150" s="13"/>
      <c r="G150" s="13">
        <v>21</v>
      </c>
      <c r="H150" s="13">
        <v>20</v>
      </c>
      <c r="I150" s="13"/>
      <c r="J150" s="13">
        <v>5</v>
      </c>
      <c r="K150" s="13">
        <v>9</v>
      </c>
      <c r="L150" s="13"/>
      <c r="M150" s="13">
        <v>18</v>
      </c>
      <c r="N150" s="6">
        <v>17</v>
      </c>
      <c r="O150" s="14" t="str">
        <f>IF($A150&lt;&gt;$A149,IFERROR(AVERAGE(C150:C161),""),"")</f>
        <v/>
      </c>
      <c r="P150" s="14" t="str">
        <f>IF($A150&lt;&gt;$A149,IFERROR(AVERAGE(D150:D161),""),"")</f>
        <v/>
      </c>
      <c r="Q150" s="14" t="str">
        <f>IF($A150&lt;&gt;$A149,IFERROR(AVERAGE(E150:E161),""),"")</f>
        <v/>
      </c>
      <c r="R150" s="14" t="str">
        <f>IF($A150&lt;&gt;$A149,IFERROR(AVERAGE(F150:F161),""),"")</f>
        <v/>
      </c>
      <c r="S150" s="14" t="str">
        <f>IF($A150&lt;&gt;$A149,IFERROR(AVERAGE(G150:G161),""),"")</f>
        <v/>
      </c>
      <c r="T150" s="14" t="str">
        <f>IF($A150&lt;&gt;$A149,IFERROR(AVERAGE(H150:H161),""),"")</f>
        <v/>
      </c>
      <c r="U150" s="14" t="str">
        <f>IF($A150&lt;&gt;$A149,IFERROR(AVERAGE(I150:I161),""),"")</f>
        <v/>
      </c>
      <c r="V150" s="14" t="str">
        <f>IF($A150&lt;&gt;$A149,IFERROR(AVERAGE(J150:J161),""),"")</f>
        <v/>
      </c>
      <c r="W150" s="14" t="str">
        <f>IF($A150&lt;&gt;$A149,IFERROR(AVERAGE(K150:K161),""),"")</f>
        <v/>
      </c>
      <c r="X150" s="14" t="str">
        <f>IF($A150&lt;&gt;$A149,IFERROR(AVERAGE(L150:L161),""),"")</f>
        <v/>
      </c>
      <c r="Y150" s="14" t="str">
        <f>IF($A150&lt;&gt;$A149,IFERROR(AVERAGE(M150:M161),""),"")</f>
        <v/>
      </c>
      <c r="Z150" s="15" t="str">
        <f>IF($A150&lt;&gt;$A149,IFERROR(AVERAGE(N150:N161),""),"")</f>
        <v/>
      </c>
    </row>
    <row r="151" spans="1:26" x14ac:dyDescent="0.3">
      <c r="A151" t="s">
        <v>16</v>
      </c>
      <c r="B151" t="s">
        <v>17</v>
      </c>
      <c r="C151" s="12">
        <v>21</v>
      </c>
      <c r="D151" s="13">
        <v>8</v>
      </c>
      <c r="E151" s="13">
        <v>24</v>
      </c>
      <c r="F151" s="13"/>
      <c r="G151" s="13">
        <v>27</v>
      </c>
      <c r="H151" s="13">
        <v>25</v>
      </c>
      <c r="I151" s="13"/>
      <c r="J151" s="13">
        <v>5</v>
      </c>
      <c r="K151" s="13">
        <v>11</v>
      </c>
      <c r="L151" s="13"/>
      <c r="M151" s="13">
        <v>27</v>
      </c>
      <c r="N151" s="6">
        <v>20</v>
      </c>
      <c r="O151" s="14" t="str">
        <f>IF($A151&lt;&gt;$A150,IFERROR(AVERAGE(C151:C162),""),"")</f>
        <v/>
      </c>
      <c r="P151" s="14" t="str">
        <f>IF($A151&lt;&gt;$A150,IFERROR(AVERAGE(D151:D162),""),"")</f>
        <v/>
      </c>
      <c r="Q151" s="14" t="str">
        <f>IF($A151&lt;&gt;$A150,IFERROR(AVERAGE(E151:E162),""),"")</f>
        <v/>
      </c>
      <c r="R151" s="14" t="str">
        <f>IF($A151&lt;&gt;$A150,IFERROR(AVERAGE(F151:F162),""),"")</f>
        <v/>
      </c>
      <c r="S151" s="14" t="str">
        <f>IF($A151&lt;&gt;$A150,IFERROR(AVERAGE(G151:G162),""),"")</f>
        <v/>
      </c>
      <c r="T151" s="14" t="str">
        <f>IF($A151&lt;&gt;$A150,IFERROR(AVERAGE(H151:H162),""),"")</f>
        <v/>
      </c>
      <c r="U151" s="14" t="str">
        <f>IF($A151&lt;&gt;$A150,IFERROR(AVERAGE(I151:I162),""),"")</f>
        <v/>
      </c>
      <c r="V151" s="14" t="str">
        <f>IF($A151&lt;&gt;$A150,IFERROR(AVERAGE(J151:J162),""),"")</f>
        <v/>
      </c>
      <c r="W151" s="14" t="str">
        <f>IF($A151&lt;&gt;$A150,IFERROR(AVERAGE(K151:K162),""),"")</f>
        <v/>
      </c>
      <c r="X151" s="14" t="str">
        <f>IF($A151&lt;&gt;$A150,IFERROR(AVERAGE(L151:L162),""),"")</f>
        <v/>
      </c>
      <c r="Y151" s="14" t="str">
        <f>IF($A151&lt;&gt;$A150,IFERROR(AVERAGE(M151:M162),""),"")</f>
        <v/>
      </c>
      <c r="Z151" s="15" t="str">
        <f>IF($A151&lt;&gt;$A150,IFERROR(AVERAGE(N151:N162),""),"")</f>
        <v/>
      </c>
    </row>
    <row r="152" spans="1:26" x14ac:dyDescent="0.3">
      <c r="A152" t="s">
        <v>16</v>
      </c>
      <c r="B152" t="s">
        <v>18</v>
      </c>
      <c r="C152" s="12">
        <v>21</v>
      </c>
      <c r="D152" s="13">
        <v>8</v>
      </c>
      <c r="E152" s="13">
        <v>23</v>
      </c>
      <c r="F152" s="13">
        <v>6</v>
      </c>
      <c r="G152" s="13">
        <v>26</v>
      </c>
      <c r="H152" s="13">
        <v>26</v>
      </c>
      <c r="I152" s="13">
        <v>7</v>
      </c>
      <c r="J152" s="13">
        <v>6</v>
      </c>
      <c r="K152" s="13">
        <v>9</v>
      </c>
      <c r="L152" s="13"/>
      <c r="M152" s="13">
        <v>24</v>
      </c>
      <c r="N152" s="6">
        <v>23</v>
      </c>
      <c r="O152" s="14" t="str">
        <f>IF($A152&lt;&gt;$A151,IFERROR(AVERAGE(C152:C163),""),"")</f>
        <v/>
      </c>
      <c r="P152" s="14" t="str">
        <f>IF($A152&lt;&gt;$A151,IFERROR(AVERAGE(D152:D163),""),"")</f>
        <v/>
      </c>
      <c r="Q152" s="14" t="str">
        <f>IF($A152&lt;&gt;$A151,IFERROR(AVERAGE(E152:E163),""),"")</f>
        <v/>
      </c>
      <c r="R152" s="14" t="str">
        <f>IF($A152&lt;&gt;$A151,IFERROR(AVERAGE(F152:F163),""),"")</f>
        <v/>
      </c>
      <c r="S152" s="14" t="str">
        <f>IF($A152&lt;&gt;$A151,IFERROR(AVERAGE(G152:G163),""),"")</f>
        <v/>
      </c>
      <c r="T152" s="14" t="str">
        <f>IF($A152&lt;&gt;$A151,IFERROR(AVERAGE(H152:H163),""),"")</f>
        <v/>
      </c>
      <c r="U152" s="14" t="str">
        <f>IF($A152&lt;&gt;$A151,IFERROR(AVERAGE(I152:I163),""),"")</f>
        <v/>
      </c>
      <c r="V152" s="14" t="str">
        <f>IF($A152&lt;&gt;$A151,IFERROR(AVERAGE(J152:J163),""),"")</f>
        <v/>
      </c>
      <c r="W152" s="14" t="str">
        <f>IF($A152&lt;&gt;$A151,IFERROR(AVERAGE(K152:K163),""),"")</f>
        <v/>
      </c>
      <c r="X152" s="14" t="str">
        <f>IF($A152&lt;&gt;$A151,IFERROR(AVERAGE(L152:L163),""),"")</f>
        <v/>
      </c>
      <c r="Y152" s="14" t="str">
        <f>IF($A152&lt;&gt;$A151,IFERROR(AVERAGE(M152:M163),""),"")</f>
        <v/>
      </c>
      <c r="Z152" s="15" t="str">
        <f>IF($A152&lt;&gt;$A151,IFERROR(AVERAGE(N152:N163),""),"")</f>
        <v/>
      </c>
    </row>
    <row r="153" spans="1:26" x14ac:dyDescent="0.3">
      <c r="A153" t="s">
        <v>16</v>
      </c>
      <c r="B153" t="s">
        <v>19</v>
      </c>
      <c r="C153" s="12">
        <v>20</v>
      </c>
      <c r="D153" s="13">
        <v>7</v>
      </c>
      <c r="E153" s="13">
        <v>26</v>
      </c>
      <c r="F153" s="13">
        <v>6</v>
      </c>
      <c r="G153" s="13">
        <v>20</v>
      </c>
      <c r="H153" s="13">
        <v>29</v>
      </c>
      <c r="I153" s="13">
        <v>11</v>
      </c>
      <c r="J153" s="13"/>
      <c r="K153" s="13">
        <v>12</v>
      </c>
      <c r="L153" s="13">
        <v>6</v>
      </c>
      <c r="M153" s="13">
        <v>25</v>
      </c>
      <c r="N153" s="6">
        <v>24</v>
      </c>
      <c r="O153" s="14" t="str">
        <f>IF($A153&lt;&gt;$A152,IFERROR(AVERAGE(C153:C164),""),"")</f>
        <v/>
      </c>
      <c r="P153" s="14" t="str">
        <f>IF($A153&lt;&gt;$A152,IFERROR(AVERAGE(D153:D164),""),"")</f>
        <v/>
      </c>
      <c r="Q153" s="14" t="str">
        <f>IF($A153&lt;&gt;$A152,IFERROR(AVERAGE(E153:E164),""),"")</f>
        <v/>
      </c>
      <c r="R153" s="14" t="str">
        <f>IF($A153&lt;&gt;$A152,IFERROR(AVERAGE(F153:F164),""),"")</f>
        <v/>
      </c>
      <c r="S153" s="14" t="str">
        <f>IF($A153&lt;&gt;$A152,IFERROR(AVERAGE(G153:G164),""),"")</f>
        <v/>
      </c>
      <c r="T153" s="14" t="str">
        <f>IF($A153&lt;&gt;$A152,IFERROR(AVERAGE(H153:H164),""),"")</f>
        <v/>
      </c>
      <c r="U153" s="14" t="str">
        <f>IF($A153&lt;&gt;$A152,IFERROR(AVERAGE(I153:I164),""),"")</f>
        <v/>
      </c>
      <c r="V153" s="14" t="str">
        <f>IF($A153&lt;&gt;$A152,IFERROR(AVERAGE(J153:J164),""),"")</f>
        <v/>
      </c>
      <c r="W153" s="14" t="str">
        <f>IF($A153&lt;&gt;$A152,IFERROR(AVERAGE(K153:K164),""),"")</f>
        <v/>
      </c>
      <c r="X153" s="14" t="str">
        <f>IF($A153&lt;&gt;$A152,IFERROR(AVERAGE(L153:L164),""),"")</f>
        <v/>
      </c>
      <c r="Y153" s="14" t="str">
        <f>IF($A153&lt;&gt;$A152,IFERROR(AVERAGE(M153:M164),""),"")</f>
        <v/>
      </c>
      <c r="Z153" s="15" t="str">
        <f>IF($A153&lt;&gt;$A152,IFERROR(AVERAGE(N153:N164),""),"")</f>
        <v/>
      </c>
    </row>
    <row r="154" spans="1:26" x14ac:dyDescent="0.3">
      <c r="A154" t="s">
        <v>16</v>
      </c>
      <c r="B154" t="s">
        <v>20</v>
      </c>
      <c r="C154" s="12">
        <v>20</v>
      </c>
      <c r="D154" s="13">
        <v>6</v>
      </c>
      <c r="E154" s="13">
        <v>20</v>
      </c>
      <c r="F154" s="13">
        <v>6</v>
      </c>
      <c r="G154" s="13">
        <v>16</v>
      </c>
      <c r="H154" s="13">
        <v>25</v>
      </c>
      <c r="I154" s="13">
        <v>10</v>
      </c>
      <c r="J154" s="13">
        <v>5</v>
      </c>
      <c r="K154" s="13">
        <v>11</v>
      </c>
      <c r="L154" s="13">
        <v>2</v>
      </c>
      <c r="M154" s="13">
        <v>23</v>
      </c>
      <c r="N154" s="6">
        <v>18</v>
      </c>
      <c r="O154" s="14" t="str">
        <f>IF($A154&lt;&gt;$A153,IFERROR(AVERAGE(C154:C165),""),"")</f>
        <v/>
      </c>
      <c r="P154" s="14" t="str">
        <f>IF($A154&lt;&gt;$A153,IFERROR(AVERAGE(D154:D165),""),"")</f>
        <v/>
      </c>
      <c r="Q154" s="14" t="str">
        <f>IF($A154&lt;&gt;$A153,IFERROR(AVERAGE(E154:E165),""),"")</f>
        <v/>
      </c>
      <c r="R154" s="14" t="str">
        <f>IF($A154&lt;&gt;$A153,IFERROR(AVERAGE(F154:F165),""),"")</f>
        <v/>
      </c>
      <c r="S154" s="14" t="str">
        <f>IF($A154&lt;&gt;$A153,IFERROR(AVERAGE(G154:G165),""),"")</f>
        <v/>
      </c>
      <c r="T154" s="14" t="str">
        <f>IF($A154&lt;&gt;$A153,IFERROR(AVERAGE(H154:H165),""),"")</f>
        <v/>
      </c>
      <c r="U154" s="14" t="str">
        <f>IF($A154&lt;&gt;$A153,IFERROR(AVERAGE(I154:I165),""),"")</f>
        <v/>
      </c>
      <c r="V154" s="14" t="str">
        <f>IF($A154&lt;&gt;$A153,IFERROR(AVERAGE(J154:J165),""),"")</f>
        <v/>
      </c>
      <c r="W154" s="14" t="str">
        <f>IF($A154&lt;&gt;$A153,IFERROR(AVERAGE(K154:K165),""),"")</f>
        <v/>
      </c>
      <c r="X154" s="14" t="str">
        <f>IF($A154&lt;&gt;$A153,IFERROR(AVERAGE(L154:L165),""),"")</f>
        <v/>
      </c>
      <c r="Y154" s="14" t="str">
        <f>IF($A154&lt;&gt;$A153,IFERROR(AVERAGE(M154:M165),""),"")</f>
        <v/>
      </c>
      <c r="Z154" s="15" t="str">
        <f>IF($A154&lt;&gt;$A153,IFERROR(AVERAGE(N154:N165),""),"")</f>
        <v/>
      </c>
    </row>
    <row r="155" spans="1:26" x14ac:dyDescent="0.3">
      <c r="A155" t="s">
        <v>16</v>
      </c>
      <c r="B155" t="s">
        <v>21</v>
      </c>
      <c r="C155" s="12">
        <v>17</v>
      </c>
      <c r="D155" s="13">
        <v>8</v>
      </c>
      <c r="E155" s="13">
        <v>22</v>
      </c>
      <c r="F155" s="13">
        <v>5</v>
      </c>
      <c r="G155" s="13">
        <v>18</v>
      </c>
      <c r="H155" s="13">
        <v>25</v>
      </c>
      <c r="I155" s="13">
        <v>9</v>
      </c>
      <c r="J155" s="13">
        <v>5</v>
      </c>
      <c r="K155" s="13">
        <v>11</v>
      </c>
      <c r="L155" s="13">
        <v>7</v>
      </c>
      <c r="M155" s="13">
        <v>22</v>
      </c>
      <c r="N155" s="6">
        <v>21</v>
      </c>
      <c r="O155" s="14" t="str">
        <f>IF($A155&lt;&gt;$A154,IFERROR(AVERAGE(C155:C166),""),"")</f>
        <v/>
      </c>
      <c r="P155" s="14" t="str">
        <f>IF($A155&lt;&gt;$A154,IFERROR(AVERAGE(D155:D166),""),"")</f>
        <v/>
      </c>
      <c r="Q155" s="14" t="str">
        <f>IF($A155&lt;&gt;$A154,IFERROR(AVERAGE(E155:E166),""),"")</f>
        <v/>
      </c>
      <c r="R155" s="14" t="str">
        <f>IF($A155&lt;&gt;$A154,IFERROR(AVERAGE(F155:F166),""),"")</f>
        <v/>
      </c>
      <c r="S155" s="14" t="str">
        <f>IF($A155&lt;&gt;$A154,IFERROR(AVERAGE(G155:G166),""),"")</f>
        <v/>
      </c>
      <c r="T155" s="14" t="str">
        <f>IF($A155&lt;&gt;$A154,IFERROR(AVERAGE(H155:H166),""),"")</f>
        <v/>
      </c>
      <c r="U155" s="14" t="str">
        <f>IF($A155&lt;&gt;$A154,IFERROR(AVERAGE(I155:I166),""),"")</f>
        <v/>
      </c>
      <c r="V155" s="14" t="str">
        <f>IF($A155&lt;&gt;$A154,IFERROR(AVERAGE(J155:J166),""),"")</f>
        <v/>
      </c>
      <c r="W155" s="14" t="str">
        <f>IF($A155&lt;&gt;$A154,IFERROR(AVERAGE(K155:K166),""),"")</f>
        <v/>
      </c>
      <c r="X155" s="14" t="str">
        <f>IF($A155&lt;&gt;$A154,IFERROR(AVERAGE(L155:L166),""),"")</f>
        <v/>
      </c>
      <c r="Y155" s="14" t="str">
        <f>IF($A155&lt;&gt;$A154,IFERROR(AVERAGE(M155:M166),""),"")</f>
        <v/>
      </c>
      <c r="Z155" s="15" t="str">
        <f>IF($A155&lt;&gt;$A154,IFERROR(AVERAGE(N155:N166),""),"")</f>
        <v/>
      </c>
    </row>
    <row r="156" spans="1:26" x14ac:dyDescent="0.3">
      <c r="A156" t="s">
        <v>16</v>
      </c>
      <c r="B156" t="s">
        <v>22</v>
      </c>
      <c r="C156" s="12">
        <v>16</v>
      </c>
      <c r="D156" s="13">
        <v>7</v>
      </c>
      <c r="E156" s="13">
        <v>20</v>
      </c>
      <c r="F156" s="13"/>
      <c r="G156" s="13">
        <v>17</v>
      </c>
      <c r="H156" s="13">
        <v>24</v>
      </c>
      <c r="I156" s="13">
        <v>14</v>
      </c>
      <c r="J156" s="13"/>
      <c r="K156" s="13">
        <v>9</v>
      </c>
      <c r="L156" s="13">
        <v>5</v>
      </c>
      <c r="M156" s="13">
        <v>17</v>
      </c>
      <c r="N156" s="6">
        <v>18</v>
      </c>
      <c r="O156" s="14" t="str">
        <f>IF($A156&lt;&gt;$A155,IFERROR(AVERAGE(C156:C167),""),"")</f>
        <v/>
      </c>
      <c r="P156" s="14" t="str">
        <f>IF($A156&lt;&gt;$A155,IFERROR(AVERAGE(D156:D167),""),"")</f>
        <v/>
      </c>
      <c r="Q156" s="14" t="str">
        <f>IF($A156&lt;&gt;$A155,IFERROR(AVERAGE(E156:E167),""),"")</f>
        <v/>
      </c>
      <c r="R156" s="14" t="str">
        <f>IF($A156&lt;&gt;$A155,IFERROR(AVERAGE(F156:F167),""),"")</f>
        <v/>
      </c>
      <c r="S156" s="14" t="str">
        <f>IF($A156&lt;&gt;$A155,IFERROR(AVERAGE(G156:G167),""),"")</f>
        <v/>
      </c>
      <c r="T156" s="14" t="str">
        <f>IF($A156&lt;&gt;$A155,IFERROR(AVERAGE(H156:H167),""),"")</f>
        <v/>
      </c>
      <c r="U156" s="14" t="str">
        <f>IF($A156&lt;&gt;$A155,IFERROR(AVERAGE(I156:I167),""),"")</f>
        <v/>
      </c>
      <c r="V156" s="14" t="str">
        <f>IF($A156&lt;&gt;$A155,IFERROR(AVERAGE(J156:J167),""),"")</f>
        <v/>
      </c>
      <c r="W156" s="14" t="str">
        <f>IF($A156&lt;&gt;$A155,IFERROR(AVERAGE(K156:K167),""),"")</f>
        <v/>
      </c>
      <c r="X156" s="14" t="str">
        <f>IF($A156&lt;&gt;$A155,IFERROR(AVERAGE(L156:L167),""),"")</f>
        <v/>
      </c>
      <c r="Y156" s="14" t="str">
        <f>IF($A156&lt;&gt;$A155,IFERROR(AVERAGE(M156:M167),""),"")</f>
        <v/>
      </c>
      <c r="Z156" s="15" t="str">
        <f>IF($A156&lt;&gt;$A155,IFERROR(AVERAGE(N156:N167),""),"")</f>
        <v/>
      </c>
    </row>
    <row r="157" spans="1:26" x14ac:dyDescent="0.3">
      <c r="A157" t="s">
        <v>16</v>
      </c>
      <c r="B157" t="s">
        <v>23</v>
      </c>
      <c r="C157" s="12">
        <v>17</v>
      </c>
      <c r="D157" s="13">
        <v>8</v>
      </c>
      <c r="E157" s="13">
        <v>22</v>
      </c>
      <c r="F157" s="13"/>
      <c r="G157" s="13">
        <v>16</v>
      </c>
      <c r="H157" s="13">
        <v>33</v>
      </c>
      <c r="I157" s="13">
        <v>10</v>
      </c>
      <c r="J157" s="13"/>
      <c r="K157" s="13">
        <v>11</v>
      </c>
      <c r="L157" s="13">
        <v>9</v>
      </c>
      <c r="M157" s="13">
        <v>21</v>
      </c>
      <c r="N157" s="6">
        <v>20</v>
      </c>
      <c r="O157" s="14" t="str">
        <f>IF($A157&lt;&gt;$A156,IFERROR(AVERAGE(C157:C168),""),"")</f>
        <v/>
      </c>
      <c r="P157" s="14" t="str">
        <f>IF($A157&lt;&gt;$A156,IFERROR(AVERAGE(D157:D168),""),"")</f>
        <v/>
      </c>
      <c r="Q157" s="14" t="str">
        <f>IF($A157&lt;&gt;$A156,IFERROR(AVERAGE(E157:E168),""),"")</f>
        <v/>
      </c>
      <c r="R157" s="14" t="str">
        <f>IF($A157&lt;&gt;$A156,IFERROR(AVERAGE(F157:F168),""),"")</f>
        <v/>
      </c>
      <c r="S157" s="14" t="str">
        <f>IF($A157&lt;&gt;$A156,IFERROR(AVERAGE(G157:G168),""),"")</f>
        <v/>
      </c>
      <c r="T157" s="14" t="str">
        <f>IF($A157&lt;&gt;$A156,IFERROR(AVERAGE(H157:H168),""),"")</f>
        <v/>
      </c>
      <c r="U157" s="14" t="str">
        <f>IF($A157&lt;&gt;$A156,IFERROR(AVERAGE(I157:I168),""),"")</f>
        <v/>
      </c>
      <c r="V157" s="14" t="str">
        <f>IF($A157&lt;&gt;$A156,IFERROR(AVERAGE(J157:J168),""),"")</f>
        <v/>
      </c>
      <c r="W157" s="14" t="str">
        <f>IF($A157&lt;&gt;$A156,IFERROR(AVERAGE(K157:K168),""),"")</f>
        <v/>
      </c>
      <c r="X157" s="14" t="str">
        <f>IF($A157&lt;&gt;$A156,IFERROR(AVERAGE(L157:L168),""),"")</f>
        <v/>
      </c>
      <c r="Y157" s="14" t="str">
        <f>IF($A157&lt;&gt;$A156,IFERROR(AVERAGE(M157:M168),""),"")</f>
        <v/>
      </c>
      <c r="Z157" s="15" t="str">
        <f>IF($A157&lt;&gt;$A156,IFERROR(AVERAGE(N157:N168),""),"")</f>
        <v/>
      </c>
    </row>
    <row r="158" spans="1:26" x14ac:dyDescent="0.3">
      <c r="A158" t="s">
        <v>16</v>
      </c>
      <c r="B158" t="s">
        <v>24</v>
      </c>
      <c r="C158" s="12">
        <v>18</v>
      </c>
      <c r="D158" s="13">
        <v>5</v>
      </c>
      <c r="E158" s="13">
        <v>24</v>
      </c>
      <c r="F158" s="13"/>
      <c r="G158" s="13">
        <v>15</v>
      </c>
      <c r="H158" s="13">
        <v>31</v>
      </c>
      <c r="I158" s="13">
        <v>10</v>
      </c>
      <c r="J158" s="13"/>
      <c r="K158" s="13">
        <v>10</v>
      </c>
      <c r="L158" s="13">
        <v>7</v>
      </c>
      <c r="M158" s="13">
        <v>18</v>
      </c>
      <c r="N158" s="6">
        <v>19</v>
      </c>
      <c r="O158" s="14" t="str">
        <f>IF($A158&lt;&gt;$A157,IFERROR(AVERAGE(C158:C169),""),"")</f>
        <v/>
      </c>
      <c r="P158" s="14" t="str">
        <f>IF($A158&lt;&gt;$A157,IFERROR(AVERAGE(D158:D169),""),"")</f>
        <v/>
      </c>
      <c r="Q158" s="14" t="str">
        <f>IF($A158&lt;&gt;$A157,IFERROR(AVERAGE(E158:E169),""),"")</f>
        <v/>
      </c>
      <c r="R158" s="14" t="str">
        <f>IF($A158&lt;&gt;$A157,IFERROR(AVERAGE(F158:F169),""),"")</f>
        <v/>
      </c>
      <c r="S158" s="14" t="str">
        <f>IF($A158&lt;&gt;$A157,IFERROR(AVERAGE(G158:G169),""),"")</f>
        <v/>
      </c>
      <c r="T158" s="14" t="str">
        <f>IF($A158&lt;&gt;$A157,IFERROR(AVERAGE(H158:H169),""),"")</f>
        <v/>
      </c>
      <c r="U158" s="14" t="str">
        <f>IF($A158&lt;&gt;$A157,IFERROR(AVERAGE(I158:I169),""),"")</f>
        <v/>
      </c>
      <c r="V158" s="14" t="str">
        <f>IF($A158&lt;&gt;$A157,IFERROR(AVERAGE(J158:J169),""),"")</f>
        <v/>
      </c>
      <c r="W158" s="14" t="str">
        <f>IF($A158&lt;&gt;$A157,IFERROR(AVERAGE(K158:K169),""),"")</f>
        <v/>
      </c>
      <c r="X158" s="14" t="str">
        <f>IF($A158&lt;&gt;$A157,IFERROR(AVERAGE(L158:L169),""),"")</f>
        <v/>
      </c>
      <c r="Y158" s="14" t="str">
        <f>IF($A158&lt;&gt;$A157,IFERROR(AVERAGE(M158:M169),""),"")</f>
        <v/>
      </c>
      <c r="Z158" s="15" t="str">
        <f>IF($A158&lt;&gt;$A157,IFERROR(AVERAGE(N158:N169),""),"")</f>
        <v/>
      </c>
    </row>
    <row r="159" spans="1:26" x14ac:dyDescent="0.3">
      <c r="A159" t="s">
        <v>30</v>
      </c>
      <c r="B159" t="s">
        <v>13</v>
      </c>
      <c r="C159" s="12">
        <v>14</v>
      </c>
      <c r="D159" s="13">
        <v>8</v>
      </c>
      <c r="E159" s="13">
        <v>17</v>
      </c>
      <c r="F159" s="13">
        <v>5</v>
      </c>
      <c r="G159" s="13">
        <v>15</v>
      </c>
      <c r="H159" s="13">
        <v>30</v>
      </c>
      <c r="I159" s="13">
        <v>6</v>
      </c>
      <c r="J159" s="13">
        <v>7</v>
      </c>
      <c r="K159" s="13">
        <v>5</v>
      </c>
      <c r="L159" s="13"/>
      <c r="M159" s="13">
        <v>19</v>
      </c>
      <c r="N159" s="6">
        <v>18</v>
      </c>
      <c r="O159" s="14">
        <f>IF($A159&lt;&gt;$A158,IFERROR(AVERAGE(C159:C170),""),"")</f>
        <v>18.166666666666668</v>
      </c>
      <c r="P159" s="14">
        <f>IF($A159&lt;&gt;$A158,IFERROR(AVERAGE(D159:D170),""),"")</f>
        <v>7.583333333333333</v>
      </c>
      <c r="Q159" s="14">
        <f>IF($A159&lt;&gt;$A158,IFERROR(AVERAGE(E159:E170),""),"")</f>
        <v>21.333333333333332</v>
      </c>
      <c r="R159" s="14">
        <f>IF($A159&lt;&gt;$A158,IFERROR(AVERAGE(F159:F170),""),"")</f>
        <v>6.4285714285714288</v>
      </c>
      <c r="S159" s="14">
        <f>IF($A159&lt;&gt;$A158,IFERROR(AVERAGE(G159:G170),""),"")</f>
        <v>19.583333333333332</v>
      </c>
      <c r="T159" s="14">
        <f>IF($A159&lt;&gt;$A158,IFERROR(AVERAGE(H159:H170),""),"")</f>
        <v>26.083333333333332</v>
      </c>
      <c r="U159" s="14">
        <f>IF($A159&lt;&gt;$A158,IFERROR(AVERAGE(I159:I170),""),"")</f>
        <v>10.222222222222221</v>
      </c>
      <c r="V159" s="14">
        <f>IF($A159&lt;&gt;$A158,IFERROR(AVERAGE(J159:J170),""),"")</f>
        <v>5.875</v>
      </c>
      <c r="W159" s="14">
        <f>IF($A159&lt;&gt;$A158,IFERROR(AVERAGE(K159:K170),""),"")</f>
        <v>9.25</v>
      </c>
      <c r="X159" s="14">
        <f>IF($A159&lt;&gt;$A158,IFERROR(AVERAGE(L159:L170),""),"")</f>
        <v>5.833333333333333</v>
      </c>
      <c r="Y159" s="14">
        <f>IF($A159&lt;&gt;$A158,IFERROR(AVERAGE(M159:M170),""),"")</f>
        <v>20.166666666666668</v>
      </c>
      <c r="Z159" s="15">
        <f>IF($A159&lt;&gt;$A158,IFERROR(AVERAGE(N159:N170),""),"")</f>
        <v>19.833333333333332</v>
      </c>
    </row>
    <row r="160" spans="1:26" x14ac:dyDescent="0.3">
      <c r="A160" t="s">
        <v>30</v>
      </c>
      <c r="B160" t="s">
        <v>14</v>
      </c>
      <c r="C160" s="12">
        <v>18</v>
      </c>
      <c r="D160" s="13">
        <v>9</v>
      </c>
      <c r="E160" s="13">
        <v>20</v>
      </c>
      <c r="F160" s="13">
        <v>7</v>
      </c>
      <c r="G160" s="13">
        <v>17</v>
      </c>
      <c r="H160" s="13">
        <v>24</v>
      </c>
      <c r="I160" s="13">
        <v>6</v>
      </c>
      <c r="J160" s="13">
        <v>6</v>
      </c>
      <c r="K160" s="13">
        <v>8</v>
      </c>
      <c r="L160" s="13"/>
      <c r="M160" s="13">
        <v>20</v>
      </c>
      <c r="N160" s="6">
        <v>19</v>
      </c>
      <c r="O160" s="14" t="str">
        <f>IF($A160&lt;&gt;$A159,IFERROR(AVERAGE(C160:C171),""),"")</f>
        <v/>
      </c>
      <c r="P160" s="14" t="str">
        <f>IF($A160&lt;&gt;$A159,IFERROR(AVERAGE(D160:D171),""),"")</f>
        <v/>
      </c>
      <c r="Q160" s="14" t="str">
        <f>IF($A160&lt;&gt;$A159,IFERROR(AVERAGE(E160:E171),""),"")</f>
        <v/>
      </c>
      <c r="R160" s="14" t="str">
        <f>IF($A160&lt;&gt;$A159,IFERROR(AVERAGE(F160:F171),""),"")</f>
        <v/>
      </c>
      <c r="S160" s="14" t="str">
        <f>IF($A160&lt;&gt;$A159,IFERROR(AVERAGE(G160:G171),""),"")</f>
        <v/>
      </c>
      <c r="T160" s="14" t="str">
        <f>IF($A160&lt;&gt;$A159,IFERROR(AVERAGE(H160:H171),""),"")</f>
        <v/>
      </c>
      <c r="U160" s="14" t="str">
        <f>IF($A160&lt;&gt;$A159,IFERROR(AVERAGE(I160:I171),""),"")</f>
        <v/>
      </c>
      <c r="V160" s="14" t="str">
        <f>IF($A160&lt;&gt;$A159,IFERROR(AVERAGE(J160:J171),""),"")</f>
        <v/>
      </c>
      <c r="W160" s="14" t="str">
        <f>IF($A160&lt;&gt;$A159,IFERROR(AVERAGE(K160:K171),""),"")</f>
        <v/>
      </c>
      <c r="X160" s="14" t="str">
        <f>IF($A160&lt;&gt;$A159,IFERROR(AVERAGE(L160:L171),""),"")</f>
        <v/>
      </c>
      <c r="Y160" s="14" t="str">
        <f>IF($A160&lt;&gt;$A159,IFERROR(AVERAGE(M160:M171),""),"")</f>
        <v/>
      </c>
      <c r="Z160" s="15" t="str">
        <f>IF($A160&lt;&gt;$A159,IFERROR(AVERAGE(N160:N171),""),"")</f>
        <v/>
      </c>
    </row>
    <row r="161" spans="1:26" x14ac:dyDescent="0.3">
      <c r="A161" t="s">
        <v>30</v>
      </c>
      <c r="B161" t="s">
        <v>15</v>
      </c>
      <c r="C161" s="12">
        <v>19</v>
      </c>
      <c r="D161" s="13">
        <v>8</v>
      </c>
      <c r="E161" s="13">
        <v>20</v>
      </c>
      <c r="F161" s="13">
        <v>7</v>
      </c>
      <c r="G161" s="13">
        <v>21</v>
      </c>
      <c r="H161" s="13">
        <v>21</v>
      </c>
      <c r="I161" s="13"/>
      <c r="J161" s="13">
        <v>6</v>
      </c>
      <c r="K161" s="13">
        <v>8</v>
      </c>
      <c r="L161" s="13"/>
      <c r="M161" s="13">
        <v>18</v>
      </c>
      <c r="N161" s="6">
        <v>19</v>
      </c>
      <c r="O161" s="14" t="str">
        <f>IF($A161&lt;&gt;$A160,IFERROR(AVERAGE(C161:C171),""),"")</f>
        <v/>
      </c>
      <c r="P161" s="14" t="str">
        <f>IF($A161&lt;&gt;$A160,IFERROR(AVERAGE(D161:D171),""),"")</f>
        <v/>
      </c>
      <c r="Q161" s="14" t="str">
        <f>IF($A161&lt;&gt;$A160,IFERROR(AVERAGE(E161:E171),""),"")</f>
        <v/>
      </c>
      <c r="R161" s="14" t="str">
        <f>IF($A161&lt;&gt;$A160,IFERROR(AVERAGE(F161:F171),""),"")</f>
        <v/>
      </c>
      <c r="S161" s="14" t="str">
        <f>IF($A161&lt;&gt;$A160,IFERROR(AVERAGE(G161:G171),""),"")</f>
        <v/>
      </c>
      <c r="T161" s="14" t="str">
        <f>IF($A161&lt;&gt;$A160,IFERROR(AVERAGE(H161:H171),""),"")</f>
        <v/>
      </c>
      <c r="U161" s="14" t="str">
        <f>IF($A161&lt;&gt;$A160,IFERROR(AVERAGE(I161:I171),""),"")</f>
        <v/>
      </c>
      <c r="V161" s="14" t="str">
        <f>IF($A161&lt;&gt;$A160,IFERROR(AVERAGE(J161:J171),""),"")</f>
        <v/>
      </c>
      <c r="W161" s="14" t="str">
        <f>IF($A161&lt;&gt;$A160,IFERROR(AVERAGE(K161:K171),""),"")</f>
        <v/>
      </c>
      <c r="X161" s="14" t="str">
        <f>IF($A161&lt;&gt;$A160,IFERROR(AVERAGE(L161:L171),""),"")</f>
        <v/>
      </c>
      <c r="Y161" s="14" t="str">
        <f>IF($A161&lt;&gt;$A160,IFERROR(AVERAGE(M161:M171),""),"")</f>
        <v/>
      </c>
      <c r="Z161" s="15" t="str">
        <f>IF($A161&lt;&gt;$A160,IFERROR(AVERAGE(N161:N171),""),"")</f>
        <v/>
      </c>
    </row>
    <row r="162" spans="1:26" x14ac:dyDescent="0.3">
      <c r="A162" t="s">
        <v>30</v>
      </c>
      <c r="B162" t="s">
        <v>16</v>
      </c>
      <c r="C162" s="12">
        <v>20</v>
      </c>
      <c r="D162" s="13">
        <v>6</v>
      </c>
      <c r="E162" s="13">
        <v>21</v>
      </c>
      <c r="F162" s="13"/>
      <c r="G162" s="13">
        <v>24</v>
      </c>
      <c r="H162" s="13">
        <v>21</v>
      </c>
      <c r="I162" s="13"/>
      <c r="J162" s="13">
        <v>7</v>
      </c>
      <c r="K162" s="13">
        <v>9</v>
      </c>
      <c r="L162" s="13"/>
      <c r="M162" s="13">
        <v>17</v>
      </c>
      <c r="N162" s="6">
        <v>19</v>
      </c>
      <c r="O162" s="14" t="str">
        <f>IF($A162&lt;&gt;$A161,IFERROR(AVERAGE(C162:C172),""),"")</f>
        <v/>
      </c>
      <c r="P162" s="14" t="str">
        <f>IF($A162&lt;&gt;$A161,IFERROR(AVERAGE(D162:D172),""),"")</f>
        <v/>
      </c>
      <c r="Q162" s="14" t="str">
        <f>IF($A162&lt;&gt;$A161,IFERROR(AVERAGE(E162:E172),""),"")</f>
        <v/>
      </c>
      <c r="R162" s="14" t="str">
        <f>IF($A162&lt;&gt;$A161,IFERROR(AVERAGE(F162:F172),""),"")</f>
        <v/>
      </c>
      <c r="S162" s="14" t="str">
        <f>IF($A162&lt;&gt;$A161,IFERROR(AVERAGE(G162:G172),""),"")</f>
        <v/>
      </c>
      <c r="T162" s="14" t="str">
        <f>IF($A162&lt;&gt;$A161,IFERROR(AVERAGE(H162:H172),""),"")</f>
        <v/>
      </c>
      <c r="U162" s="14" t="str">
        <f>IF($A162&lt;&gt;$A161,IFERROR(AVERAGE(I162:I172),""),"")</f>
        <v/>
      </c>
      <c r="V162" s="14" t="str">
        <f>IF($A162&lt;&gt;$A161,IFERROR(AVERAGE(J162:J172),""),"")</f>
        <v/>
      </c>
      <c r="W162" s="14" t="str">
        <f>IF($A162&lt;&gt;$A161,IFERROR(AVERAGE(K162:K172),""),"")</f>
        <v/>
      </c>
      <c r="X162" s="14" t="str">
        <f>IF($A162&lt;&gt;$A161,IFERROR(AVERAGE(L162:L172),""),"")</f>
        <v/>
      </c>
      <c r="Y162" s="14" t="str">
        <f>IF($A162&lt;&gt;$A161,IFERROR(AVERAGE(M162:M172),""),"")</f>
        <v/>
      </c>
      <c r="Z162" s="15" t="str">
        <f>IF($A162&lt;&gt;$A161,IFERROR(AVERAGE(N162:N172),""),"")</f>
        <v/>
      </c>
    </row>
    <row r="163" spans="1:26" x14ac:dyDescent="0.3">
      <c r="A163" t="s">
        <v>30</v>
      </c>
      <c r="B163" t="s">
        <v>17</v>
      </c>
      <c r="C163" s="12">
        <v>20</v>
      </c>
      <c r="D163" s="13">
        <v>7</v>
      </c>
      <c r="E163" s="13">
        <v>20</v>
      </c>
      <c r="F163" s="13"/>
      <c r="G163" s="13">
        <v>25</v>
      </c>
      <c r="H163" s="13">
        <v>21</v>
      </c>
      <c r="I163" s="13"/>
      <c r="J163" s="13">
        <v>5</v>
      </c>
      <c r="K163" s="13">
        <v>8</v>
      </c>
      <c r="L163" s="13"/>
      <c r="M163" s="13">
        <v>19</v>
      </c>
      <c r="N163" s="6">
        <v>20</v>
      </c>
      <c r="O163" s="14" t="str">
        <f>IF($A163&lt;&gt;$A162,IFERROR(AVERAGE(C163:C173),""),"")</f>
        <v/>
      </c>
      <c r="P163" s="14" t="str">
        <f>IF($A163&lt;&gt;$A162,IFERROR(AVERAGE(D163:D173),""),"")</f>
        <v/>
      </c>
      <c r="Q163" s="14" t="str">
        <f>IF($A163&lt;&gt;$A162,IFERROR(AVERAGE(E163:E173),""),"")</f>
        <v/>
      </c>
      <c r="R163" s="14" t="str">
        <f>IF($A163&lt;&gt;$A162,IFERROR(AVERAGE(F163:F173),""),"")</f>
        <v/>
      </c>
      <c r="S163" s="14" t="str">
        <f>IF($A163&lt;&gt;$A162,IFERROR(AVERAGE(G163:G173),""),"")</f>
        <v/>
      </c>
      <c r="T163" s="14" t="str">
        <f>IF($A163&lt;&gt;$A162,IFERROR(AVERAGE(H163:H173),""),"")</f>
        <v/>
      </c>
      <c r="U163" s="14" t="str">
        <f>IF($A163&lt;&gt;$A162,IFERROR(AVERAGE(I163:I173),""),"")</f>
        <v/>
      </c>
      <c r="V163" s="14" t="str">
        <f>IF($A163&lt;&gt;$A162,IFERROR(AVERAGE(J163:J173),""),"")</f>
        <v/>
      </c>
      <c r="W163" s="14" t="str">
        <f>IF($A163&lt;&gt;$A162,IFERROR(AVERAGE(K163:K173),""),"")</f>
        <v/>
      </c>
      <c r="X163" s="14" t="str">
        <f>IF($A163&lt;&gt;$A162,IFERROR(AVERAGE(L163:L173),""),"")</f>
        <v/>
      </c>
      <c r="Y163" s="14" t="str">
        <f>IF($A163&lt;&gt;$A162,IFERROR(AVERAGE(M163:M173),""),"")</f>
        <v/>
      </c>
      <c r="Z163" s="15" t="str">
        <f>IF($A163&lt;&gt;$A162,IFERROR(AVERAGE(N163:N173),""),"")</f>
        <v/>
      </c>
    </row>
    <row r="164" spans="1:26" x14ac:dyDescent="0.3">
      <c r="A164" t="s">
        <v>30</v>
      </c>
      <c r="B164" t="s">
        <v>18</v>
      </c>
      <c r="C164" s="12">
        <v>20</v>
      </c>
      <c r="D164" s="13">
        <v>8</v>
      </c>
      <c r="E164" s="13">
        <v>23</v>
      </c>
      <c r="F164" s="13">
        <v>6</v>
      </c>
      <c r="G164" s="13">
        <v>24</v>
      </c>
      <c r="H164" s="13">
        <v>28</v>
      </c>
      <c r="I164" s="13">
        <v>4</v>
      </c>
      <c r="J164" s="13">
        <v>5</v>
      </c>
      <c r="K164" s="13">
        <v>10</v>
      </c>
      <c r="L164" s="13"/>
      <c r="M164" s="13">
        <v>21</v>
      </c>
      <c r="N164" s="6">
        <v>22</v>
      </c>
      <c r="O164" s="14" t="str">
        <f>IF($A164&lt;&gt;$A163,IFERROR(AVERAGE(C164:C174),""),"")</f>
        <v/>
      </c>
      <c r="P164" s="14" t="str">
        <f>IF($A164&lt;&gt;$A163,IFERROR(AVERAGE(D164:D174),""),"")</f>
        <v/>
      </c>
      <c r="Q164" s="14" t="str">
        <f>IF($A164&lt;&gt;$A163,IFERROR(AVERAGE(E164:E174),""),"")</f>
        <v/>
      </c>
      <c r="R164" s="14" t="str">
        <f>IF($A164&lt;&gt;$A163,IFERROR(AVERAGE(F164:F174),""),"")</f>
        <v/>
      </c>
      <c r="S164" s="14" t="str">
        <f>IF($A164&lt;&gt;$A163,IFERROR(AVERAGE(G164:G174),""),"")</f>
        <v/>
      </c>
      <c r="T164" s="14" t="str">
        <f>IF($A164&lt;&gt;$A163,IFERROR(AVERAGE(H164:H174),""),"")</f>
        <v/>
      </c>
      <c r="U164" s="14" t="str">
        <f>IF($A164&lt;&gt;$A163,IFERROR(AVERAGE(I164:I174),""),"")</f>
        <v/>
      </c>
      <c r="V164" s="14" t="str">
        <f>IF($A164&lt;&gt;$A163,IFERROR(AVERAGE(J164:J174),""),"")</f>
        <v/>
      </c>
      <c r="W164" s="14" t="str">
        <f>IF($A164&lt;&gt;$A163,IFERROR(AVERAGE(K164:K174),""),"")</f>
        <v/>
      </c>
      <c r="X164" s="14" t="str">
        <f>IF($A164&lt;&gt;$A163,IFERROR(AVERAGE(L164:L174),""),"")</f>
        <v/>
      </c>
      <c r="Y164" s="14" t="str">
        <f>IF($A164&lt;&gt;$A163,IFERROR(AVERAGE(M164:M174),""),"")</f>
        <v/>
      </c>
      <c r="Z164" s="15" t="str">
        <f>IF($A164&lt;&gt;$A163,IFERROR(AVERAGE(N164:N174),""),"")</f>
        <v/>
      </c>
    </row>
    <row r="165" spans="1:26" x14ac:dyDescent="0.3">
      <c r="A165" t="s">
        <v>30</v>
      </c>
      <c r="B165" t="s">
        <v>19</v>
      </c>
      <c r="C165" s="12">
        <v>21</v>
      </c>
      <c r="D165" s="13">
        <v>7</v>
      </c>
      <c r="E165" s="13">
        <v>25</v>
      </c>
      <c r="F165" s="13">
        <v>8</v>
      </c>
      <c r="G165" s="13">
        <v>19</v>
      </c>
      <c r="H165" s="13">
        <v>29</v>
      </c>
      <c r="I165" s="13">
        <v>11</v>
      </c>
      <c r="J165" s="13"/>
      <c r="K165" s="13">
        <v>11</v>
      </c>
      <c r="L165" s="13">
        <v>6</v>
      </c>
      <c r="M165" s="13">
        <v>25</v>
      </c>
      <c r="N165" s="6">
        <v>20</v>
      </c>
      <c r="O165" s="14" t="str">
        <f>IF($A165&lt;&gt;$A164,IFERROR(AVERAGE(C165:C175),""),"")</f>
        <v/>
      </c>
      <c r="P165" s="14" t="str">
        <f>IF($A165&lt;&gt;$A164,IFERROR(AVERAGE(D165:D175),""),"")</f>
        <v/>
      </c>
      <c r="Q165" s="14" t="str">
        <f>IF($A165&lt;&gt;$A164,IFERROR(AVERAGE(E165:E175),""),"")</f>
        <v/>
      </c>
      <c r="R165" s="14" t="str">
        <f>IF($A165&lt;&gt;$A164,IFERROR(AVERAGE(F165:F175),""),"")</f>
        <v/>
      </c>
      <c r="S165" s="14" t="str">
        <f>IF($A165&lt;&gt;$A164,IFERROR(AVERAGE(G165:G175),""),"")</f>
        <v/>
      </c>
      <c r="T165" s="14" t="str">
        <f>IF($A165&lt;&gt;$A164,IFERROR(AVERAGE(H165:H175),""),"")</f>
        <v/>
      </c>
      <c r="U165" s="14" t="str">
        <f>IF($A165&lt;&gt;$A164,IFERROR(AVERAGE(I165:I175),""),"")</f>
        <v/>
      </c>
      <c r="V165" s="14" t="str">
        <f>IF($A165&lt;&gt;$A164,IFERROR(AVERAGE(J165:J175),""),"")</f>
        <v/>
      </c>
      <c r="W165" s="14" t="str">
        <f>IF($A165&lt;&gt;$A164,IFERROR(AVERAGE(K165:K175),""),"")</f>
        <v/>
      </c>
      <c r="X165" s="14" t="str">
        <f>IF($A165&lt;&gt;$A164,IFERROR(AVERAGE(L165:L175),""),"")</f>
        <v/>
      </c>
      <c r="Y165" s="14" t="str">
        <f>IF($A165&lt;&gt;$A164,IFERROR(AVERAGE(M165:M175),""),"")</f>
        <v/>
      </c>
      <c r="Z165" s="15" t="str">
        <f>IF($A165&lt;&gt;$A164,IFERROR(AVERAGE(N165:N175),""),"")</f>
        <v/>
      </c>
    </row>
    <row r="166" spans="1:26" x14ac:dyDescent="0.3">
      <c r="A166" t="s">
        <v>30</v>
      </c>
      <c r="B166" t="s">
        <v>20</v>
      </c>
      <c r="C166" s="12">
        <v>23</v>
      </c>
      <c r="D166" s="13">
        <v>6</v>
      </c>
      <c r="E166" s="13">
        <v>26</v>
      </c>
      <c r="F166" s="13">
        <v>7</v>
      </c>
      <c r="G166" s="13">
        <v>26</v>
      </c>
      <c r="H166" s="13">
        <v>30</v>
      </c>
      <c r="I166" s="13">
        <v>12</v>
      </c>
      <c r="J166" s="13">
        <v>6</v>
      </c>
      <c r="K166" s="13">
        <v>11</v>
      </c>
      <c r="L166" s="13">
        <v>4</v>
      </c>
      <c r="M166" s="13">
        <v>28</v>
      </c>
      <c r="N166" s="6">
        <v>25</v>
      </c>
      <c r="O166" s="14" t="str">
        <f>IF($A166&lt;&gt;$A165,IFERROR(AVERAGE(C166:C176),""),"")</f>
        <v/>
      </c>
      <c r="P166" s="14" t="str">
        <f>IF($A166&lt;&gt;$A165,IFERROR(AVERAGE(D166:D176),""),"")</f>
        <v/>
      </c>
      <c r="Q166" s="14" t="str">
        <f>IF($A166&lt;&gt;$A165,IFERROR(AVERAGE(E166:E176),""),"")</f>
        <v/>
      </c>
      <c r="R166" s="14" t="str">
        <f>IF($A166&lt;&gt;$A165,IFERROR(AVERAGE(F166:F176),""),"")</f>
        <v/>
      </c>
      <c r="S166" s="14" t="str">
        <f>IF($A166&lt;&gt;$A165,IFERROR(AVERAGE(G166:G176),""),"")</f>
        <v/>
      </c>
      <c r="T166" s="14" t="str">
        <f>IF($A166&lt;&gt;$A165,IFERROR(AVERAGE(H166:H176),""),"")</f>
        <v/>
      </c>
      <c r="U166" s="14" t="str">
        <f>IF($A166&lt;&gt;$A165,IFERROR(AVERAGE(I166:I176),""),"")</f>
        <v/>
      </c>
      <c r="V166" s="14" t="str">
        <f>IF($A166&lt;&gt;$A165,IFERROR(AVERAGE(J166:J176),""),"")</f>
        <v/>
      </c>
      <c r="W166" s="14" t="str">
        <f>IF($A166&lt;&gt;$A165,IFERROR(AVERAGE(K166:K176),""),"")</f>
        <v/>
      </c>
      <c r="X166" s="14" t="str">
        <f>IF($A166&lt;&gt;$A165,IFERROR(AVERAGE(L166:L176),""),"")</f>
        <v/>
      </c>
      <c r="Y166" s="14" t="str">
        <f>IF($A166&lt;&gt;$A165,IFERROR(AVERAGE(M166:M176),""),"")</f>
        <v/>
      </c>
      <c r="Z166" s="15" t="str">
        <f>IF($A166&lt;&gt;$A165,IFERROR(AVERAGE(N166:N176),""),"")</f>
        <v/>
      </c>
    </row>
    <row r="167" spans="1:26" x14ac:dyDescent="0.3">
      <c r="A167" t="s">
        <v>30</v>
      </c>
      <c r="B167" t="s">
        <v>21</v>
      </c>
      <c r="C167" s="12">
        <v>16</v>
      </c>
      <c r="D167" s="13">
        <v>9</v>
      </c>
      <c r="E167" s="13">
        <v>23</v>
      </c>
      <c r="F167" s="13">
        <v>5</v>
      </c>
      <c r="G167" s="13">
        <v>16</v>
      </c>
      <c r="H167" s="13">
        <v>25</v>
      </c>
      <c r="I167" s="13">
        <v>13</v>
      </c>
      <c r="J167" s="13">
        <v>5</v>
      </c>
      <c r="K167" s="13">
        <v>11</v>
      </c>
      <c r="L167" s="13">
        <v>4</v>
      </c>
      <c r="M167" s="13">
        <v>21</v>
      </c>
      <c r="N167" s="6">
        <v>22</v>
      </c>
      <c r="O167" s="14" t="str">
        <f>IF($A167&lt;&gt;$A166,IFERROR(AVERAGE(C167:C177),""),"")</f>
        <v/>
      </c>
      <c r="P167" s="14" t="str">
        <f>IF($A167&lt;&gt;$A166,IFERROR(AVERAGE(D167:D177),""),"")</f>
        <v/>
      </c>
      <c r="Q167" s="14" t="str">
        <f>IF($A167&lt;&gt;$A166,IFERROR(AVERAGE(E167:E177),""),"")</f>
        <v/>
      </c>
      <c r="R167" s="14" t="str">
        <f>IF($A167&lt;&gt;$A166,IFERROR(AVERAGE(F167:F177),""),"")</f>
        <v/>
      </c>
      <c r="S167" s="14" t="str">
        <f>IF($A167&lt;&gt;$A166,IFERROR(AVERAGE(G167:G177),""),"")</f>
        <v/>
      </c>
      <c r="T167" s="14" t="str">
        <f>IF($A167&lt;&gt;$A166,IFERROR(AVERAGE(H167:H177),""),"")</f>
        <v/>
      </c>
      <c r="U167" s="14" t="str">
        <f>IF($A167&lt;&gt;$A166,IFERROR(AVERAGE(I167:I177),""),"")</f>
        <v/>
      </c>
      <c r="V167" s="14" t="str">
        <f>IF($A167&lt;&gt;$A166,IFERROR(AVERAGE(J167:J177),""),"")</f>
        <v/>
      </c>
      <c r="W167" s="14" t="str">
        <f>IF($A167&lt;&gt;$A166,IFERROR(AVERAGE(K167:K177),""),"")</f>
        <v/>
      </c>
      <c r="X167" s="14" t="str">
        <f>IF($A167&lt;&gt;$A166,IFERROR(AVERAGE(L167:L177),""),"")</f>
        <v/>
      </c>
      <c r="Y167" s="14" t="str">
        <f>IF($A167&lt;&gt;$A166,IFERROR(AVERAGE(M167:M177),""),"")</f>
        <v/>
      </c>
      <c r="Z167" s="15" t="str">
        <f>IF($A167&lt;&gt;$A166,IFERROR(AVERAGE(N167:N177),""),"")</f>
        <v/>
      </c>
    </row>
    <row r="168" spans="1:26" x14ac:dyDescent="0.3">
      <c r="A168" t="s">
        <v>30</v>
      </c>
      <c r="B168" t="s">
        <v>22</v>
      </c>
      <c r="C168" s="12">
        <v>14</v>
      </c>
      <c r="D168" s="13">
        <v>7</v>
      </c>
      <c r="E168" s="13">
        <v>17</v>
      </c>
      <c r="F168" s="13"/>
      <c r="G168" s="13">
        <v>18</v>
      </c>
      <c r="H168" s="13">
        <v>24</v>
      </c>
      <c r="I168" s="13">
        <v>14</v>
      </c>
      <c r="J168" s="13"/>
      <c r="K168" s="13">
        <v>8</v>
      </c>
      <c r="L168" s="13">
        <v>3</v>
      </c>
      <c r="M168" s="13">
        <v>19</v>
      </c>
      <c r="N168" s="6">
        <v>18</v>
      </c>
      <c r="O168" s="14" t="str">
        <f>IF($A168&lt;&gt;$A167,IFERROR(AVERAGE(C168:C178),""),"")</f>
        <v/>
      </c>
      <c r="P168" s="14" t="str">
        <f>IF($A168&lt;&gt;$A167,IFERROR(AVERAGE(D168:D178),""),"")</f>
        <v/>
      </c>
      <c r="Q168" s="14" t="str">
        <f>IF($A168&lt;&gt;$A167,IFERROR(AVERAGE(E168:E178),""),"")</f>
        <v/>
      </c>
      <c r="R168" s="14" t="str">
        <f>IF($A168&lt;&gt;$A167,IFERROR(AVERAGE(F168:F178),""),"")</f>
        <v/>
      </c>
      <c r="S168" s="14" t="str">
        <f>IF($A168&lt;&gt;$A167,IFERROR(AVERAGE(G168:G178),""),"")</f>
        <v/>
      </c>
      <c r="T168" s="14" t="str">
        <f>IF($A168&lt;&gt;$A167,IFERROR(AVERAGE(H168:H178),""),"")</f>
        <v/>
      </c>
      <c r="U168" s="14" t="str">
        <f>IF($A168&lt;&gt;$A167,IFERROR(AVERAGE(I168:I178),""),"")</f>
        <v/>
      </c>
      <c r="V168" s="14" t="str">
        <f>IF($A168&lt;&gt;$A167,IFERROR(AVERAGE(J168:J178),""),"")</f>
        <v/>
      </c>
      <c r="W168" s="14" t="str">
        <f>IF($A168&lt;&gt;$A167,IFERROR(AVERAGE(K168:K178),""),"")</f>
        <v/>
      </c>
      <c r="X168" s="14" t="str">
        <f>IF($A168&lt;&gt;$A167,IFERROR(AVERAGE(L168:L178),""),"")</f>
        <v/>
      </c>
      <c r="Y168" s="14" t="str">
        <f>IF($A168&lt;&gt;$A167,IFERROR(AVERAGE(M168:M178),""),"")</f>
        <v/>
      </c>
      <c r="Z168" s="15" t="str">
        <f>IF($A168&lt;&gt;$A167,IFERROR(AVERAGE(N168:N178),""),"")</f>
        <v/>
      </c>
    </row>
    <row r="169" spans="1:26" x14ac:dyDescent="0.3">
      <c r="A169" t="s">
        <v>30</v>
      </c>
      <c r="B169" t="s">
        <v>23</v>
      </c>
      <c r="C169" s="12">
        <v>15</v>
      </c>
      <c r="D169" s="13">
        <v>8</v>
      </c>
      <c r="E169" s="13">
        <v>19</v>
      </c>
      <c r="F169" s="13"/>
      <c r="G169" s="13">
        <v>14</v>
      </c>
      <c r="H169" s="13">
        <v>28</v>
      </c>
      <c r="I169" s="13">
        <v>11</v>
      </c>
      <c r="J169" s="13"/>
      <c r="K169" s="13">
        <v>10</v>
      </c>
      <c r="L169" s="13">
        <v>11</v>
      </c>
      <c r="M169" s="13">
        <v>17</v>
      </c>
      <c r="N169" s="6">
        <v>15</v>
      </c>
      <c r="O169" s="14" t="str">
        <f>IF($A169&lt;&gt;$A168,IFERROR(AVERAGE(C169:C179),""),"")</f>
        <v/>
      </c>
      <c r="P169" s="14" t="str">
        <f>IF($A169&lt;&gt;$A168,IFERROR(AVERAGE(D169:D179),""),"")</f>
        <v/>
      </c>
      <c r="Q169" s="14" t="str">
        <f>IF($A169&lt;&gt;$A168,IFERROR(AVERAGE(E169:E179),""),"")</f>
        <v/>
      </c>
      <c r="R169" s="14" t="str">
        <f>IF($A169&lt;&gt;$A168,IFERROR(AVERAGE(F169:F179),""),"")</f>
        <v/>
      </c>
      <c r="S169" s="14" t="str">
        <f>IF($A169&lt;&gt;$A168,IFERROR(AVERAGE(G169:G179),""),"")</f>
        <v/>
      </c>
      <c r="T169" s="14" t="str">
        <f>IF($A169&lt;&gt;$A168,IFERROR(AVERAGE(H169:H179),""),"")</f>
        <v/>
      </c>
      <c r="U169" s="14" t="str">
        <f>IF($A169&lt;&gt;$A168,IFERROR(AVERAGE(I169:I179),""),"")</f>
        <v/>
      </c>
      <c r="V169" s="14" t="str">
        <f>IF($A169&lt;&gt;$A168,IFERROR(AVERAGE(J169:J179),""),"")</f>
        <v/>
      </c>
      <c r="W169" s="14" t="str">
        <f>IF($A169&lt;&gt;$A168,IFERROR(AVERAGE(K169:K179),""),"")</f>
        <v/>
      </c>
      <c r="X169" s="14" t="str">
        <f>IF($A169&lt;&gt;$A168,IFERROR(AVERAGE(L169:L179),""),"")</f>
        <v/>
      </c>
      <c r="Y169" s="14" t="str">
        <f>IF($A169&lt;&gt;$A168,IFERROR(AVERAGE(M169:M179),""),"")</f>
        <v/>
      </c>
      <c r="Z169" s="15" t="str">
        <f>IF($A169&lt;&gt;$A168,IFERROR(AVERAGE(N169:N179),""),"")</f>
        <v/>
      </c>
    </row>
    <row r="170" spans="1:26" x14ac:dyDescent="0.3">
      <c r="A170" t="s">
        <v>30</v>
      </c>
      <c r="B170" t="s">
        <v>24</v>
      </c>
      <c r="C170" s="12">
        <v>18</v>
      </c>
      <c r="D170" s="13">
        <v>8</v>
      </c>
      <c r="E170" s="13">
        <v>25</v>
      </c>
      <c r="F170" s="13"/>
      <c r="G170" s="13">
        <v>16</v>
      </c>
      <c r="H170" s="13">
        <v>32</v>
      </c>
      <c r="I170" s="13">
        <v>15</v>
      </c>
      <c r="J170" s="13"/>
      <c r="K170" s="13">
        <v>12</v>
      </c>
      <c r="L170" s="13">
        <v>7</v>
      </c>
      <c r="M170" s="13">
        <v>18</v>
      </c>
      <c r="N170" s="6">
        <v>21</v>
      </c>
      <c r="O170" s="14" t="str">
        <f>IF($A170&lt;&gt;$A169,IFERROR(AVERAGE(C170:C180),""),"")</f>
        <v/>
      </c>
      <c r="P170" s="14" t="str">
        <f>IF($A170&lt;&gt;$A169,IFERROR(AVERAGE(D170:D180),""),"")</f>
        <v/>
      </c>
      <c r="Q170" s="14" t="str">
        <f>IF($A170&lt;&gt;$A169,IFERROR(AVERAGE(E170:E180),""),"")</f>
        <v/>
      </c>
      <c r="R170" s="14" t="str">
        <f>IF($A170&lt;&gt;$A169,IFERROR(AVERAGE(F170:F180),""),"")</f>
        <v/>
      </c>
      <c r="S170" s="14" t="str">
        <f>IF($A170&lt;&gt;$A169,IFERROR(AVERAGE(G170:G180),""),"")</f>
        <v/>
      </c>
      <c r="T170" s="14" t="str">
        <f>IF($A170&lt;&gt;$A169,IFERROR(AVERAGE(H170:H180),""),"")</f>
        <v/>
      </c>
      <c r="U170" s="14" t="str">
        <f>IF($A170&lt;&gt;$A169,IFERROR(AVERAGE(I170:I180),""),"")</f>
        <v/>
      </c>
      <c r="V170" s="14" t="str">
        <f>IF($A170&lt;&gt;$A169,IFERROR(AVERAGE(J170:J180),""),"")</f>
        <v/>
      </c>
      <c r="W170" s="14" t="str">
        <f>IF($A170&lt;&gt;$A169,IFERROR(AVERAGE(K170:K180),""),"")</f>
        <v/>
      </c>
      <c r="X170" s="14" t="str">
        <f>IF($A170&lt;&gt;$A169,IFERROR(AVERAGE(L170:L180),""),"")</f>
        <v/>
      </c>
      <c r="Y170" s="14" t="str">
        <f>IF($A170&lt;&gt;$A169,IFERROR(AVERAGE(M170:M180),""),"")</f>
        <v/>
      </c>
      <c r="Z170" s="15" t="str">
        <f>IF($A170&lt;&gt;$A169,IFERROR(AVERAGE(N170:N180),""),"")</f>
        <v/>
      </c>
    </row>
    <row r="171" spans="1:26" x14ac:dyDescent="0.3">
      <c r="A171" s="16" t="s">
        <v>38</v>
      </c>
      <c r="B171" s="17"/>
      <c r="C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8"/>
      <c r="O171" s="19">
        <f t="shared" ref="O171:Z171" si="1">AVERAGE(O3:O170)</f>
        <v>18.291666666666664</v>
      </c>
      <c r="P171" s="19">
        <f t="shared" si="1"/>
        <v>7.3452380952380949</v>
      </c>
      <c r="Q171" s="19">
        <f t="shared" si="1"/>
        <v>21.511904761904759</v>
      </c>
      <c r="R171" s="19">
        <f t="shared" si="1"/>
        <v>5.8367346938775508</v>
      </c>
      <c r="S171" s="19">
        <f t="shared" si="1"/>
        <v>19.440476190476193</v>
      </c>
      <c r="T171" s="19">
        <f t="shared" si="1"/>
        <v>26</v>
      </c>
      <c r="U171" s="19">
        <f t="shared" si="1"/>
        <v>9.8968253968253954</v>
      </c>
      <c r="V171" s="19">
        <f t="shared" si="1"/>
        <v>5.9285714285714288</v>
      </c>
      <c r="W171" s="19">
        <f t="shared" si="1"/>
        <v>9.7440476190476168</v>
      </c>
      <c r="X171" s="19">
        <f t="shared" si="1"/>
        <v>5.9047619047619042</v>
      </c>
      <c r="Y171" s="19">
        <f t="shared" si="1"/>
        <v>20.291666666666664</v>
      </c>
      <c r="Z171" s="20">
        <f t="shared" si="1"/>
        <v>19.803571428571423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CFD0-5F8C-4918-8D39-503A922B1FB8}">
  <dimension ref="A1:H13"/>
  <sheetViews>
    <sheetView zoomScale="200" zoomScaleNormal="200" workbookViewId="0"/>
  </sheetViews>
  <sheetFormatPr defaultRowHeight="14.4" x14ac:dyDescent="0.3"/>
  <cols>
    <col min="1" max="1" width="10.5546875" bestFit="1" customWidth="1"/>
    <col min="2" max="2" width="10.77734375" bestFit="1" customWidth="1"/>
    <col min="3" max="3" width="23.77734375" bestFit="1" customWidth="1"/>
    <col min="4" max="4" width="9.77734375" bestFit="1" customWidth="1"/>
    <col min="5" max="5" width="11.88671875" bestFit="1" customWidth="1"/>
    <col min="6" max="6" width="9.33203125" bestFit="1" customWidth="1"/>
    <col min="7" max="7" width="18" bestFit="1" customWidth="1"/>
    <col min="8" max="8" width="14.109375" bestFit="1" customWidth="1"/>
  </cols>
  <sheetData>
    <row r="1" spans="1:8" x14ac:dyDescent="0.3">
      <c r="A1" s="3" t="s">
        <v>41</v>
      </c>
      <c r="B1" s="3" t="s">
        <v>42</v>
      </c>
      <c r="C1" s="3" t="s">
        <v>40</v>
      </c>
      <c r="D1" s="3" t="s">
        <v>33</v>
      </c>
      <c r="E1" s="3" t="s">
        <v>70</v>
      </c>
      <c r="F1" s="3" t="s">
        <v>72</v>
      </c>
      <c r="G1" s="3" t="s">
        <v>66</v>
      </c>
      <c r="H1" s="3" t="s">
        <v>71</v>
      </c>
    </row>
    <row r="2" spans="1:8" x14ac:dyDescent="0.3">
      <c r="A2" t="s">
        <v>4</v>
      </c>
      <c r="B2" t="s">
        <v>43</v>
      </c>
      <c r="C2" t="s">
        <v>44</v>
      </c>
      <c r="D2" t="s">
        <v>36</v>
      </c>
      <c r="E2" s="1">
        <f>HLOOKUP("Avg "&amp;A2,'Seedling Data'!$O$2:$Z$171,170,FALSE)</f>
        <v>19.440476190476193</v>
      </c>
      <c r="H2" t="str">
        <f t="shared" ref="H2:H13" si="0">IFERROR(F2/G2,"")</f>
        <v/>
      </c>
    </row>
    <row r="3" spans="1:8" x14ac:dyDescent="0.3">
      <c r="A3" t="s">
        <v>10</v>
      </c>
      <c r="B3" t="s">
        <v>46</v>
      </c>
      <c r="C3" t="s">
        <v>45</v>
      </c>
      <c r="D3" s="22" t="s">
        <v>36</v>
      </c>
      <c r="E3" s="4">
        <f>HLOOKUP("Avg "&amp;A3,'Seedling Data'!$O$2:$Z$171,170,FALSE)</f>
        <v>20.291666666666664</v>
      </c>
      <c r="F3" s="4">
        <f>SUM(E2:E3)</f>
        <v>39.732142857142861</v>
      </c>
      <c r="G3" s="22">
        <v>4</v>
      </c>
      <c r="H3" s="4">
        <f t="shared" si="0"/>
        <v>9.9330357142857153</v>
      </c>
    </row>
    <row r="4" spans="1:8" x14ac:dyDescent="0.3">
      <c r="A4" t="s">
        <v>3</v>
      </c>
      <c r="B4" t="s">
        <v>35</v>
      </c>
      <c r="C4" t="s">
        <v>47</v>
      </c>
      <c r="D4" s="22" t="s">
        <v>35</v>
      </c>
      <c r="E4" s="4">
        <f>HLOOKUP("Avg "&amp;A4,'Seedling Data'!$O$2:$Z$171,170,FALSE)</f>
        <v>5.8367346938775508</v>
      </c>
      <c r="F4" s="4">
        <f>E4</f>
        <v>5.8367346938775508</v>
      </c>
      <c r="G4" s="22">
        <v>1</v>
      </c>
      <c r="H4" s="4">
        <f t="shared" si="0"/>
        <v>5.8367346938775508</v>
      </c>
    </row>
    <row r="5" spans="1:8" x14ac:dyDescent="0.3">
      <c r="A5" t="s">
        <v>2</v>
      </c>
      <c r="B5" t="s">
        <v>65</v>
      </c>
      <c r="C5" t="s">
        <v>64</v>
      </c>
      <c r="D5" s="22" t="s">
        <v>34</v>
      </c>
      <c r="E5" s="4">
        <f>HLOOKUP("Avg "&amp;A5,'Seedling Data'!$O$2:$Z$171,170,FALSE)</f>
        <v>21.511904761904759</v>
      </c>
      <c r="F5" s="22"/>
      <c r="G5" s="22"/>
      <c r="H5" s="4" t="str">
        <f t="shared" si="0"/>
        <v/>
      </c>
    </row>
    <row r="6" spans="1:8" x14ac:dyDescent="0.3">
      <c r="A6" t="s">
        <v>5</v>
      </c>
      <c r="B6" t="s">
        <v>49</v>
      </c>
      <c r="C6" t="s">
        <v>48</v>
      </c>
      <c r="D6" s="22" t="s">
        <v>34</v>
      </c>
      <c r="E6" s="4">
        <f>HLOOKUP("Avg "&amp;A6,'Seedling Data'!$O$2:$Z$171,170,FALSE)</f>
        <v>26</v>
      </c>
      <c r="F6" s="22"/>
      <c r="G6" s="22"/>
      <c r="H6" s="4" t="str">
        <f t="shared" si="0"/>
        <v/>
      </c>
    </row>
    <row r="7" spans="1:8" x14ac:dyDescent="0.3">
      <c r="A7" t="s">
        <v>0</v>
      </c>
      <c r="B7" t="s">
        <v>51</v>
      </c>
      <c r="C7" t="s">
        <v>50</v>
      </c>
      <c r="D7" s="22" t="s">
        <v>34</v>
      </c>
      <c r="E7" s="4">
        <f>HLOOKUP("Avg "&amp;A7,'Seedling Data'!$O$2:$Z$171,170,FALSE)</f>
        <v>18.291666666666664</v>
      </c>
      <c r="F7" s="22"/>
      <c r="G7" s="22"/>
      <c r="H7" s="4" t="str">
        <f t="shared" si="0"/>
        <v/>
      </c>
    </row>
    <row r="8" spans="1:8" x14ac:dyDescent="0.3">
      <c r="A8" t="s">
        <v>11</v>
      </c>
      <c r="B8" t="s">
        <v>53</v>
      </c>
      <c r="C8" t="s">
        <v>52</v>
      </c>
      <c r="D8" s="22" t="s">
        <v>34</v>
      </c>
      <c r="E8" s="4">
        <f>HLOOKUP("Avg "&amp;A8,'Seedling Data'!$O$2:$Z$171,170,FALSE)</f>
        <v>19.803571428571423</v>
      </c>
      <c r="F8" s="4">
        <f>SUM(E5:E8)</f>
        <v>85.607142857142833</v>
      </c>
      <c r="G8" s="22">
        <v>2</v>
      </c>
      <c r="H8" s="4">
        <f t="shared" si="0"/>
        <v>42.803571428571416</v>
      </c>
    </row>
    <row r="9" spans="1:8" x14ac:dyDescent="0.3">
      <c r="A9" t="s">
        <v>8</v>
      </c>
      <c r="B9" t="s">
        <v>55</v>
      </c>
      <c r="C9" t="s">
        <v>54</v>
      </c>
      <c r="D9" s="22" t="s">
        <v>39</v>
      </c>
      <c r="E9" s="4">
        <f>HLOOKUP("Avg "&amp;A9,'Seedling Data'!$O$2:$Z$171,170,FALSE)</f>
        <v>9.7440476190476168</v>
      </c>
      <c r="F9" s="22"/>
      <c r="G9" s="22"/>
      <c r="H9" s="4" t="str">
        <f t="shared" si="0"/>
        <v/>
      </c>
    </row>
    <row r="10" spans="1:8" x14ac:dyDescent="0.3">
      <c r="A10" t="s">
        <v>1</v>
      </c>
      <c r="B10" t="s">
        <v>60</v>
      </c>
      <c r="C10" t="s">
        <v>56</v>
      </c>
      <c r="D10" s="22" t="s">
        <v>39</v>
      </c>
      <c r="E10" s="4">
        <f>HLOOKUP("Avg "&amp;A10,'Seedling Data'!$O$2:$Z$171,170,FALSE)</f>
        <v>7.3452380952380949</v>
      </c>
      <c r="F10" s="22"/>
      <c r="G10" s="22"/>
      <c r="H10" s="4" t="str">
        <f t="shared" si="0"/>
        <v/>
      </c>
    </row>
    <row r="11" spans="1:8" x14ac:dyDescent="0.3">
      <c r="A11" t="s">
        <v>7</v>
      </c>
      <c r="B11" t="s">
        <v>61</v>
      </c>
      <c r="C11" t="s">
        <v>58</v>
      </c>
      <c r="D11" s="22" t="s">
        <v>39</v>
      </c>
      <c r="E11" s="4">
        <f>HLOOKUP("Avg "&amp;A11,'Seedling Data'!$O$2:$Z$171,170,FALSE)</f>
        <v>5.9285714285714288</v>
      </c>
      <c r="F11" s="22"/>
      <c r="G11" s="22"/>
      <c r="H11" s="4" t="str">
        <f t="shared" si="0"/>
        <v/>
      </c>
    </row>
    <row r="12" spans="1:8" x14ac:dyDescent="0.3">
      <c r="A12" t="s">
        <v>9</v>
      </c>
      <c r="B12" t="s">
        <v>62</v>
      </c>
      <c r="C12" t="s">
        <v>59</v>
      </c>
      <c r="D12" s="22" t="s">
        <v>39</v>
      </c>
      <c r="E12" s="4">
        <f>HLOOKUP("Avg "&amp;A12,'Seedling Data'!$O$2:$Z$171,170,FALSE)</f>
        <v>5.9047619047619042</v>
      </c>
      <c r="F12" s="4">
        <f>SUM(E9:E12)</f>
        <v>28.922619047619044</v>
      </c>
      <c r="G12" s="22">
        <v>2</v>
      </c>
      <c r="H12" s="4">
        <f t="shared" si="0"/>
        <v>14.461309523809522</v>
      </c>
    </row>
    <row r="13" spans="1:8" x14ac:dyDescent="0.3">
      <c r="A13" t="s">
        <v>6</v>
      </c>
      <c r="B13" t="s">
        <v>63</v>
      </c>
      <c r="C13" t="s">
        <v>57</v>
      </c>
      <c r="D13" s="22" t="s">
        <v>37</v>
      </c>
      <c r="E13" s="4">
        <f>HLOOKUP("Avg "&amp;A13,'Seedling Data'!$O$2:$Z$171,170,FALSE)</f>
        <v>9.8968253968253954</v>
      </c>
      <c r="F13" s="4">
        <f>E13</f>
        <v>9.8968253968253954</v>
      </c>
      <c r="G13" s="22">
        <v>2</v>
      </c>
      <c r="H13" s="4">
        <f t="shared" si="0"/>
        <v>4.9484126984126977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 Description</vt:lpstr>
      <vt:lpstr>Seedling Data</vt:lpstr>
      <vt:lpstr>TPM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Andrejek</dc:creator>
  <cp:lastModifiedBy>Luke Andrejek</cp:lastModifiedBy>
  <dcterms:created xsi:type="dcterms:W3CDTF">2019-09-25T23:47:42Z</dcterms:created>
  <dcterms:modified xsi:type="dcterms:W3CDTF">2020-11-11T19:18:46Z</dcterms:modified>
</cp:coreProperties>
</file>