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triff/Documents/University/Work/Year 4/MECH5080 - Team Project/MECH5080M-TeamProject/analysis_tools/"/>
    </mc:Choice>
  </mc:AlternateContent>
  <xr:revisionPtr revIDLastSave="0" documentId="13_ncr:1_{6C7ADECF-71E6-0046-A8AF-194CB2CB0F7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put Parameters" sheetId="2" r:id="rId1"/>
    <sheet name="Analysis_2" sheetId="3" r:id="rId2"/>
    <sheet name="Analysis_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3" l="1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E24" i="3"/>
  <c r="G24" i="3" s="1"/>
  <c r="E25" i="3"/>
  <c r="G25" i="3" s="1"/>
  <c r="E26" i="3"/>
  <c r="G26" i="3" s="1"/>
  <c r="E27" i="3"/>
  <c r="G27" i="3" s="1"/>
  <c r="E28" i="3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E35" i="3"/>
  <c r="G35" i="3" s="1"/>
  <c r="E36" i="3"/>
  <c r="E37" i="3"/>
  <c r="G37" i="3" s="1"/>
  <c r="E38" i="3"/>
  <c r="G38" i="3" s="1"/>
  <c r="E39" i="3"/>
  <c r="G39" i="3" s="1"/>
  <c r="E40" i="3"/>
  <c r="G40" i="3" s="1"/>
  <c r="E41" i="3"/>
  <c r="G41" i="3" s="1"/>
  <c r="E42" i="3"/>
  <c r="G42" i="3" s="1"/>
  <c r="E43" i="3"/>
  <c r="G43" i="3" s="1"/>
  <c r="E44" i="3"/>
  <c r="E45" i="3"/>
  <c r="G45" i="3" s="1"/>
  <c r="E46" i="3"/>
  <c r="G46" i="3" s="1"/>
  <c r="E47" i="3"/>
  <c r="G47" i="3" s="1"/>
  <c r="E48" i="3"/>
  <c r="G48" i="3" s="1"/>
  <c r="E49" i="3"/>
  <c r="G49" i="3" s="1"/>
  <c r="E50" i="3"/>
  <c r="G50" i="3" s="1"/>
  <c r="E51" i="3"/>
  <c r="G51" i="3" s="1"/>
  <c r="E52" i="3"/>
  <c r="E53" i="3"/>
  <c r="G53" i="3" s="1"/>
  <c r="E54" i="3"/>
  <c r="G54" i="3" s="1"/>
  <c r="E55" i="3"/>
  <c r="G55" i="3" s="1"/>
  <c r="E56" i="3"/>
  <c r="G56" i="3" s="1"/>
  <c r="E57" i="3"/>
  <c r="G57" i="3" s="1"/>
  <c r="E58" i="3"/>
  <c r="G58" i="3" s="1"/>
  <c r="E59" i="3"/>
  <c r="G59" i="3" s="1"/>
  <c r="E60" i="3"/>
  <c r="E61" i="3"/>
  <c r="G61" i="3" s="1"/>
  <c r="E62" i="3"/>
  <c r="G62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E69" i="3"/>
  <c r="G69" i="3" s="1"/>
  <c r="E70" i="3"/>
  <c r="G70" i="3" s="1"/>
  <c r="E71" i="3"/>
  <c r="G71" i="3" s="1"/>
  <c r="E72" i="3"/>
  <c r="G72" i="3" s="1"/>
  <c r="E73" i="3"/>
  <c r="G73" i="3" s="1"/>
  <c r="E74" i="3"/>
  <c r="G74" i="3" s="1"/>
  <c r="E75" i="3"/>
  <c r="G75" i="3" s="1"/>
  <c r="E76" i="3"/>
  <c r="E77" i="3"/>
  <c r="G77" i="3" s="1"/>
  <c r="E78" i="3"/>
  <c r="G78" i="3" s="1"/>
  <c r="E79" i="3"/>
  <c r="G79" i="3" s="1"/>
  <c r="E80" i="3"/>
  <c r="G80" i="3" s="1"/>
  <c r="E81" i="3"/>
  <c r="G81" i="3" s="1"/>
  <c r="E82" i="3"/>
  <c r="G82" i="3" s="1"/>
  <c r="E83" i="3"/>
  <c r="G83" i="3" s="1"/>
  <c r="E84" i="3"/>
  <c r="E85" i="3"/>
  <c r="G85" i="3" s="1"/>
  <c r="E86" i="3"/>
  <c r="G86" i="3" s="1"/>
  <c r="E87" i="3"/>
  <c r="G87" i="3" s="1"/>
  <c r="E88" i="3"/>
  <c r="G88" i="3" s="1"/>
  <c r="E89" i="3"/>
  <c r="G89" i="3" s="1"/>
  <c r="E90" i="3"/>
  <c r="G90" i="3" s="1"/>
  <c r="E91" i="3"/>
  <c r="G91" i="3" s="1"/>
  <c r="E92" i="3"/>
  <c r="E93" i="3"/>
  <c r="G93" i="3" s="1"/>
  <c r="E94" i="3"/>
  <c r="G94" i="3" s="1"/>
  <c r="E95" i="3"/>
  <c r="G95" i="3" s="1"/>
  <c r="E96" i="3"/>
  <c r="G96" i="3" s="1"/>
  <c r="E97" i="3"/>
  <c r="G97" i="3" s="1"/>
  <c r="E98" i="3"/>
  <c r="G98" i="3" s="1"/>
  <c r="E99" i="3"/>
  <c r="G99" i="3" s="1"/>
  <c r="F23" i="3"/>
  <c r="E23" i="3"/>
  <c r="G23" i="3" s="1"/>
  <c r="F22" i="3"/>
  <c r="E22" i="3"/>
  <c r="G22" i="3" s="1"/>
  <c r="F21" i="3"/>
  <c r="E21" i="3"/>
  <c r="G21" i="3" s="1"/>
  <c r="F20" i="3"/>
  <c r="E20" i="3"/>
  <c r="G20" i="3" s="1"/>
  <c r="F19" i="3"/>
  <c r="E19" i="3"/>
  <c r="G19" i="3" s="1"/>
  <c r="F18" i="3"/>
  <c r="E18" i="3"/>
  <c r="G18" i="3" s="1"/>
  <c r="F17" i="3"/>
  <c r="E17" i="3"/>
  <c r="G17" i="3" s="1"/>
  <c r="F16" i="3"/>
  <c r="E16" i="3"/>
  <c r="G16" i="3" s="1"/>
  <c r="F15" i="3"/>
  <c r="E15" i="3"/>
  <c r="G15" i="3" s="1"/>
  <c r="F14" i="3"/>
  <c r="E14" i="3"/>
  <c r="G14" i="3" s="1"/>
  <c r="F13" i="3"/>
  <c r="E13" i="3"/>
  <c r="G13" i="3" s="1"/>
  <c r="F12" i="3"/>
  <c r="E12" i="3"/>
  <c r="G12" i="3" s="1"/>
  <c r="F11" i="3"/>
  <c r="E11" i="3"/>
  <c r="G11" i="3" s="1"/>
  <c r="F10" i="3"/>
  <c r="E10" i="3"/>
  <c r="G10" i="3" s="1"/>
  <c r="F9" i="3"/>
  <c r="E9" i="3"/>
  <c r="G9" i="3" s="1"/>
  <c r="F8" i="3"/>
  <c r="E8" i="3"/>
  <c r="G8" i="3" s="1"/>
  <c r="F7" i="3"/>
  <c r="E7" i="3"/>
  <c r="G7" i="3" s="1"/>
  <c r="F6" i="3"/>
  <c r="E6" i="3"/>
  <c r="G6" i="3" s="1"/>
  <c r="F5" i="3"/>
  <c r="E5" i="3"/>
  <c r="G5" i="3" s="1"/>
  <c r="F4" i="3"/>
  <c r="E4" i="3"/>
  <c r="G92" i="3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4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F4" i="1"/>
  <c r="E4" i="1"/>
  <c r="G84" i="3" l="1"/>
  <c r="G76" i="3"/>
  <c r="G68" i="3"/>
  <c r="G60" i="3"/>
  <c r="G52" i="3"/>
  <c r="G44" i="3"/>
  <c r="G36" i="3"/>
  <c r="G28" i="3"/>
  <c r="G4" i="3"/>
</calcChain>
</file>

<file path=xl/sharedStrings.xml><?xml version="1.0" encoding="utf-8"?>
<sst xmlns="http://schemas.openxmlformats.org/spreadsheetml/2006/main" count="193" uniqueCount="21">
  <si>
    <t>Clarendon Rd</t>
  </si>
  <si>
    <t>Woodhouse Ln Hpp</t>
  </si>
  <si>
    <t>Woodhouse Ln Uni</t>
  </si>
  <si>
    <t>traffic</t>
  </si>
  <si>
    <t>duration</t>
  </si>
  <si>
    <t>distance</t>
  </si>
  <si>
    <t>Raw</t>
  </si>
  <si>
    <t>Per Distance</t>
  </si>
  <si>
    <t>Per Distance Normalised</t>
  </si>
  <si>
    <t>Time</t>
  </si>
  <si>
    <t>NA</t>
  </si>
  <si>
    <t>Location</t>
  </si>
  <si>
    <t>From Long</t>
  </si>
  <si>
    <t>From Lat</t>
  </si>
  <si>
    <t>To Long</t>
  </si>
  <si>
    <t>To Lat</t>
  </si>
  <si>
    <t xml:space="preserve">Clarendon Rd						</t>
  </si>
  <si>
    <t xml:space="preserve">Woodhouse Ln Hpp						</t>
  </si>
  <si>
    <t xml:space="preserve">Start Time: </t>
  </si>
  <si>
    <t>Analysis_1</t>
  </si>
  <si>
    <t>Analysis_2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</si>
</sst>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Maps Traffic Estimates (Wednesday 8th March)</a:t>
            </a:r>
            <a:r>
              <a:rPr lang="en-GB" baseline="0"/>
              <a:t> Library Pub Junction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Analysis_2!$A$4:$A$99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Analysis_2!$G$4:$G$99</c:f>
              <c:numCache>
                <c:formatCode>General</c:formatCode>
                <c:ptCount val="96"/>
                <c:pt idx="0">
                  <c:v>0.10714285714285712</c:v>
                </c:pt>
                <c:pt idx="1">
                  <c:v>7.1428571428571438E-2</c:v>
                </c:pt>
                <c:pt idx="2">
                  <c:v>3.5714285714285754E-2</c:v>
                </c:pt>
                <c:pt idx="3">
                  <c:v>7.1428571428571438E-2</c:v>
                </c:pt>
                <c:pt idx="4">
                  <c:v>3.5714285714285754E-2</c:v>
                </c:pt>
                <c:pt idx="5">
                  <c:v>3.5714285714285754E-2</c:v>
                </c:pt>
                <c:pt idx="6">
                  <c:v>7.1428571428571438E-2</c:v>
                </c:pt>
                <c:pt idx="7">
                  <c:v>7.1428571428571438E-2</c:v>
                </c:pt>
                <c:pt idx="8">
                  <c:v>7.1428571428571438E-2</c:v>
                </c:pt>
                <c:pt idx="9">
                  <c:v>7.1428571428571438E-2</c:v>
                </c:pt>
                <c:pt idx="10">
                  <c:v>7.1428571428571438E-2</c:v>
                </c:pt>
                <c:pt idx="11">
                  <c:v>7.1428571428571438E-2</c:v>
                </c:pt>
                <c:pt idx="12">
                  <c:v>3.5714285714285754E-2</c:v>
                </c:pt>
                <c:pt idx="13">
                  <c:v>3.5714285714285754E-2</c:v>
                </c:pt>
                <c:pt idx="14">
                  <c:v>3.5714285714285754E-2</c:v>
                </c:pt>
                <c:pt idx="15">
                  <c:v>3.5714285714285754E-2</c:v>
                </c:pt>
                <c:pt idx="16">
                  <c:v>0</c:v>
                </c:pt>
                <c:pt idx="17">
                  <c:v>3.5714285714285754E-2</c:v>
                </c:pt>
                <c:pt idx="18">
                  <c:v>0</c:v>
                </c:pt>
                <c:pt idx="19">
                  <c:v>3.5714285714285754E-2</c:v>
                </c:pt>
                <c:pt idx="20">
                  <c:v>3.5714285714285754E-2</c:v>
                </c:pt>
                <c:pt idx="21">
                  <c:v>0</c:v>
                </c:pt>
                <c:pt idx="22">
                  <c:v>3.5714285714285754E-2</c:v>
                </c:pt>
                <c:pt idx="23">
                  <c:v>0</c:v>
                </c:pt>
                <c:pt idx="24">
                  <c:v>3.5714285714285754E-2</c:v>
                </c:pt>
                <c:pt idx="25">
                  <c:v>7.1428571428571438E-2</c:v>
                </c:pt>
                <c:pt idx="26">
                  <c:v>7.1428571428571438E-2</c:v>
                </c:pt>
                <c:pt idx="27">
                  <c:v>0.10714285714285712</c:v>
                </c:pt>
                <c:pt idx="28">
                  <c:v>0.14285714285714293</c:v>
                </c:pt>
                <c:pt idx="29">
                  <c:v>0.2142857142857143</c:v>
                </c:pt>
                <c:pt idx="30">
                  <c:v>0.25</c:v>
                </c:pt>
                <c:pt idx="31">
                  <c:v>0.35714285714285721</c:v>
                </c:pt>
                <c:pt idx="32">
                  <c:v>0.39285714285714285</c:v>
                </c:pt>
                <c:pt idx="33">
                  <c:v>0.50000000000000011</c:v>
                </c:pt>
                <c:pt idx="34">
                  <c:v>0.5357142857142857</c:v>
                </c:pt>
                <c:pt idx="35">
                  <c:v>0.60714285714285721</c:v>
                </c:pt>
                <c:pt idx="36">
                  <c:v>0.57142857142857162</c:v>
                </c:pt>
                <c:pt idx="37">
                  <c:v>0.60714285714285721</c:v>
                </c:pt>
                <c:pt idx="38">
                  <c:v>0.42857142857142871</c:v>
                </c:pt>
                <c:pt idx="39">
                  <c:v>0.42857142857142871</c:v>
                </c:pt>
                <c:pt idx="40">
                  <c:v>0.42857142857142871</c:v>
                </c:pt>
                <c:pt idx="41">
                  <c:v>0.46428571428571436</c:v>
                </c:pt>
                <c:pt idx="42">
                  <c:v>0.46428571428571436</c:v>
                </c:pt>
                <c:pt idx="43">
                  <c:v>0.57142857142857162</c:v>
                </c:pt>
                <c:pt idx="44">
                  <c:v>0.6785714285714286</c:v>
                </c:pt>
                <c:pt idx="45">
                  <c:v>0.50000000000000011</c:v>
                </c:pt>
                <c:pt idx="46">
                  <c:v>0.46428571428571436</c:v>
                </c:pt>
                <c:pt idx="47">
                  <c:v>0.50000000000000011</c:v>
                </c:pt>
                <c:pt idx="48">
                  <c:v>0.5357142857142857</c:v>
                </c:pt>
                <c:pt idx="49">
                  <c:v>0.46428571428571436</c:v>
                </c:pt>
                <c:pt idx="50">
                  <c:v>0.5357142857142857</c:v>
                </c:pt>
                <c:pt idx="51">
                  <c:v>0.50000000000000011</c:v>
                </c:pt>
                <c:pt idx="52">
                  <c:v>0.5357142857142857</c:v>
                </c:pt>
                <c:pt idx="53">
                  <c:v>0.60714285714285721</c:v>
                </c:pt>
                <c:pt idx="54">
                  <c:v>0.7142857142857143</c:v>
                </c:pt>
                <c:pt idx="55">
                  <c:v>0.57142857142857162</c:v>
                </c:pt>
                <c:pt idx="56">
                  <c:v>0.5357142857142857</c:v>
                </c:pt>
                <c:pt idx="57">
                  <c:v>0.60714285714285721</c:v>
                </c:pt>
                <c:pt idx="58">
                  <c:v>0.5357142857142857</c:v>
                </c:pt>
                <c:pt idx="59">
                  <c:v>0.6785714285714286</c:v>
                </c:pt>
                <c:pt idx="60">
                  <c:v>0.6428571428571429</c:v>
                </c:pt>
                <c:pt idx="61">
                  <c:v>0.57142857142857162</c:v>
                </c:pt>
                <c:pt idx="62">
                  <c:v>0.6428571428571429</c:v>
                </c:pt>
                <c:pt idx="63">
                  <c:v>0.7142857142857143</c:v>
                </c:pt>
                <c:pt idx="64">
                  <c:v>0.82142857142857162</c:v>
                </c:pt>
                <c:pt idx="65">
                  <c:v>1</c:v>
                </c:pt>
                <c:pt idx="66">
                  <c:v>0.9285714285714286</c:v>
                </c:pt>
                <c:pt idx="67">
                  <c:v>0.78571428571428559</c:v>
                </c:pt>
                <c:pt idx="68">
                  <c:v>0.74999999999999989</c:v>
                </c:pt>
                <c:pt idx="69">
                  <c:v>0.6785714285714286</c:v>
                </c:pt>
                <c:pt idx="70">
                  <c:v>0.74999999999999989</c:v>
                </c:pt>
                <c:pt idx="71">
                  <c:v>0.85714285714285721</c:v>
                </c:pt>
                <c:pt idx="72">
                  <c:v>0.78571428571428559</c:v>
                </c:pt>
                <c:pt idx="73">
                  <c:v>0.6785714285714286</c:v>
                </c:pt>
                <c:pt idx="74">
                  <c:v>0.60714285714285721</c:v>
                </c:pt>
                <c:pt idx="75">
                  <c:v>0.50000000000000011</c:v>
                </c:pt>
                <c:pt idx="76">
                  <c:v>0.46428571428571436</c:v>
                </c:pt>
                <c:pt idx="77">
                  <c:v>0.35714285714285721</c:v>
                </c:pt>
                <c:pt idx="78">
                  <c:v>0.32142857142857151</c:v>
                </c:pt>
                <c:pt idx="79">
                  <c:v>0.28571428571428581</c:v>
                </c:pt>
                <c:pt idx="80">
                  <c:v>0.28571428571428581</c:v>
                </c:pt>
                <c:pt idx="81">
                  <c:v>0.28571428571428581</c:v>
                </c:pt>
                <c:pt idx="82">
                  <c:v>0.2142857142857143</c:v>
                </c:pt>
                <c:pt idx="83">
                  <c:v>0.2142857142857143</c:v>
                </c:pt>
                <c:pt idx="84">
                  <c:v>0.2142857142857143</c:v>
                </c:pt>
                <c:pt idx="85">
                  <c:v>0.17857142857142863</c:v>
                </c:pt>
                <c:pt idx="86">
                  <c:v>0.2142857142857143</c:v>
                </c:pt>
                <c:pt idx="87">
                  <c:v>0.17857142857142863</c:v>
                </c:pt>
                <c:pt idx="88">
                  <c:v>0.14285714285714293</c:v>
                </c:pt>
                <c:pt idx="89">
                  <c:v>0.14285714285714293</c:v>
                </c:pt>
                <c:pt idx="90">
                  <c:v>0.17857142857142863</c:v>
                </c:pt>
                <c:pt idx="91">
                  <c:v>0.14285714285714293</c:v>
                </c:pt>
                <c:pt idx="92">
                  <c:v>0.10714285714285712</c:v>
                </c:pt>
                <c:pt idx="93">
                  <c:v>0.10714285714285712</c:v>
                </c:pt>
                <c:pt idx="94">
                  <c:v>0.10714285714285712</c:v>
                </c:pt>
                <c:pt idx="95">
                  <c:v>7.1428571428571438E-2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B-7D47-A784-DF6EEC108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164272"/>
        <c:axId val="1585469616"/>
      </c:lineChart>
      <c:catAx>
        <c:axId val="152716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69616"/>
        <c:crosses val="autoZero"/>
        <c:auto val="1"/>
        <c:lblAlgn val="ctr"/>
        <c:lblOffset val="100"/>
        <c:noMultiLvlLbl val="0"/>
      </c:catAx>
      <c:valAx>
        <c:axId val="15854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Traffic</a:t>
                </a:r>
                <a:r>
                  <a:rPr lang="en-GB" baseline="0"/>
                  <a:t> Level Over 24 Hours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Business School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Analysis_1!$A$4:$A$23</c:f>
              <c:numCache>
                <c:formatCode>h:mm</c:formatCode>
                <c:ptCount val="20"/>
                <c:pt idx="0">
                  <c:v>0.58333333333333337</c:v>
                </c:pt>
                <c:pt idx="1">
                  <c:v>0.59375</c:v>
                </c:pt>
                <c:pt idx="2">
                  <c:v>0.60416666666666663</c:v>
                </c:pt>
                <c:pt idx="3">
                  <c:v>0.61458333333333337</c:v>
                </c:pt>
                <c:pt idx="4">
                  <c:v>0.625</c:v>
                </c:pt>
                <c:pt idx="5">
                  <c:v>0.63541666666666663</c:v>
                </c:pt>
                <c:pt idx="6">
                  <c:v>0.64583333333333337</c:v>
                </c:pt>
                <c:pt idx="7">
                  <c:v>0.65625</c:v>
                </c:pt>
                <c:pt idx="8">
                  <c:v>0.66666666666666663</c:v>
                </c:pt>
                <c:pt idx="9">
                  <c:v>0.67708333333333337</c:v>
                </c:pt>
                <c:pt idx="10">
                  <c:v>0.6875</c:v>
                </c:pt>
                <c:pt idx="11">
                  <c:v>0.69791666666666663</c:v>
                </c:pt>
                <c:pt idx="12">
                  <c:v>0.70833333333333337</c:v>
                </c:pt>
                <c:pt idx="13">
                  <c:v>0.71875</c:v>
                </c:pt>
                <c:pt idx="14">
                  <c:v>0.72916666666666663</c:v>
                </c:pt>
                <c:pt idx="15">
                  <c:v>0.73958333333333337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</c:numCache>
            </c:numRef>
          </c:cat>
          <c:val>
            <c:numRef>
              <c:f>Analysis_1!$E$4:$E$23</c:f>
              <c:numCache>
                <c:formatCode>General</c:formatCode>
                <c:ptCount val="20"/>
                <c:pt idx="0">
                  <c:v>0.25663716814159293</c:v>
                </c:pt>
                <c:pt idx="1">
                  <c:v>0.23893805309734514</c:v>
                </c:pt>
                <c:pt idx="2">
                  <c:v>0.23893805309734514</c:v>
                </c:pt>
                <c:pt idx="3">
                  <c:v>0.23008849557522124</c:v>
                </c:pt>
                <c:pt idx="4">
                  <c:v>0.23008849557522124</c:v>
                </c:pt>
                <c:pt idx="5">
                  <c:v>0.23008849557522124</c:v>
                </c:pt>
                <c:pt idx="6">
                  <c:v>0.23008849557522124</c:v>
                </c:pt>
                <c:pt idx="7">
                  <c:v>0.23008849557522124</c:v>
                </c:pt>
                <c:pt idx="8">
                  <c:v>0.22123893805309736</c:v>
                </c:pt>
                <c:pt idx="9">
                  <c:v>0.23008849557522124</c:v>
                </c:pt>
                <c:pt idx="10">
                  <c:v>0.23893805309734514</c:v>
                </c:pt>
                <c:pt idx="11">
                  <c:v>0.23008849557522124</c:v>
                </c:pt>
                <c:pt idx="12">
                  <c:v>0.23008849557522124</c:v>
                </c:pt>
                <c:pt idx="13">
                  <c:v>0.21238938053097345</c:v>
                </c:pt>
                <c:pt idx="14">
                  <c:v>0.21238938053097345</c:v>
                </c:pt>
                <c:pt idx="15">
                  <c:v>0.21238938053097345</c:v>
                </c:pt>
                <c:pt idx="16">
                  <c:v>0.21238938053097345</c:v>
                </c:pt>
                <c:pt idx="17">
                  <c:v>0.20353982300884957</c:v>
                </c:pt>
                <c:pt idx="18">
                  <c:v>0.20353982300884957</c:v>
                </c:pt>
                <c:pt idx="19">
                  <c:v>0.20353982300884957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D-9247-BD50-6A6F5C8DCDF8}"/>
            </c:ext>
          </c:extLst>
        </c:ser>
        <c:ser>
          <c:idx val="1"/>
          <c:order val="1"/>
          <c:tx>
            <c:v>Hyde Park Pub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Analysis_1!$L$4:$L$23</c:f>
              <c:numCache>
                <c:formatCode>General</c:formatCode>
                <c:ptCount val="20"/>
                <c:pt idx="0">
                  <c:v>0.23484848484848486</c:v>
                </c:pt>
                <c:pt idx="1">
                  <c:v>0.2196969696969697</c:v>
                </c:pt>
                <c:pt idx="2">
                  <c:v>0.22727272727272727</c:v>
                </c:pt>
                <c:pt idx="3">
                  <c:v>0.22727272727272727</c:v>
                </c:pt>
                <c:pt idx="4">
                  <c:v>0.25757575757575757</c:v>
                </c:pt>
                <c:pt idx="5">
                  <c:v>0.25</c:v>
                </c:pt>
                <c:pt idx="6">
                  <c:v>0.26515151515151514</c:v>
                </c:pt>
                <c:pt idx="7">
                  <c:v>0.29545454545454547</c:v>
                </c:pt>
                <c:pt idx="8">
                  <c:v>0.30303030303030304</c:v>
                </c:pt>
                <c:pt idx="9">
                  <c:v>0.36363636363636365</c:v>
                </c:pt>
                <c:pt idx="10">
                  <c:v>0.31818181818181818</c:v>
                </c:pt>
                <c:pt idx="11">
                  <c:v>0.31060606060606061</c:v>
                </c:pt>
                <c:pt idx="12">
                  <c:v>0.28030303030303028</c:v>
                </c:pt>
                <c:pt idx="13">
                  <c:v>0.25</c:v>
                </c:pt>
                <c:pt idx="14">
                  <c:v>0.25757575757575757</c:v>
                </c:pt>
                <c:pt idx="15">
                  <c:v>0.2878787878787879</c:v>
                </c:pt>
                <c:pt idx="16">
                  <c:v>0.26515151515151514</c:v>
                </c:pt>
                <c:pt idx="17">
                  <c:v>0.25757575757575757</c:v>
                </c:pt>
                <c:pt idx="18">
                  <c:v>0.23484848484848486</c:v>
                </c:pt>
                <c:pt idx="19">
                  <c:v>0.24242424242424243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D-9247-BD50-6A6F5C8DCDF8}"/>
            </c:ext>
          </c:extLst>
        </c:ser>
        <c:ser>
          <c:idx val="2"/>
          <c:order val="2"/>
          <c:tx>
            <c:v>University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Analysis_1!$S$4:$S$23</c:f>
              <c:numCache>
                <c:formatCode>General</c:formatCode>
                <c:ptCount val="20"/>
                <c:pt idx="0">
                  <c:v>0.21505376344086022</c:v>
                </c:pt>
                <c:pt idx="1">
                  <c:v>0.20430107526881722</c:v>
                </c:pt>
                <c:pt idx="2">
                  <c:v>0.20430107526881722</c:v>
                </c:pt>
                <c:pt idx="3">
                  <c:v>0.21505376344086022</c:v>
                </c:pt>
                <c:pt idx="4">
                  <c:v>0.20430107526881722</c:v>
                </c:pt>
                <c:pt idx="5">
                  <c:v>0.20430107526881722</c:v>
                </c:pt>
                <c:pt idx="6">
                  <c:v>0.20430107526881722</c:v>
                </c:pt>
                <c:pt idx="7">
                  <c:v>0.21505376344086022</c:v>
                </c:pt>
                <c:pt idx="8">
                  <c:v>0.24731182795698925</c:v>
                </c:pt>
                <c:pt idx="9">
                  <c:v>0.27956989247311825</c:v>
                </c:pt>
                <c:pt idx="10">
                  <c:v>0.27956989247311825</c:v>
                </c:pt>
                <c:pt idx="11">
                  <c:v>0.26881720430107525</c:v>
                </c:pt>
                <c:pt idx="12">
                  <c:v>0.24731182795698925</c:v>
                </c:pt>
                <c:pt idx="13">
                  <c:v>0.23655913978494625</c:v>
                </c:pt>
                <c:pt idx="14">
                  <c:v>0.25806451612903225</c:v>
                </c:pt>
                <c:pt idx="15">
                  <c:v>0.26881720430107525</c:v>
                </c:pt>
                <c:pt idx="16">
                  <c:v>0.24731182795698925</c:v>
                </c:pt>
                <c:pt idx="17">
                  <c:v>0.23655913978494625</c:v>
                </c:pt>
                <c:pt idx="18">
                  <c:v>0.23655913978494625</c:v>
                </c:pt>
                <c:pt idx="19">
                  <c:v>0.22580645161290322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AD-9247-BD50-6A6F5C8DC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223023"/>
        <c:axId val="1743224671"/>
      </c:lineChart>
      <c:catAx>
        <c:axId val="174322302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24671"/>
        <c:crosses val="autoZero"/>
        <c:auto val="1"/>
        <c:lblAlgn val="ctr"/>
        <c:lblOffset val="100"/>
        <c:noMultiLvlLbl val="0"/>
      </c:catAx>
      <c:valAx>
        <c:axId val="17432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69</xdr:row>
      <xdr:rowOff>190500</xdr:rowOff>
    </xdr:from>
    <xdr:to>
      <xdr:col>21</xdr:col>
      <xdr:colOff>76200</xdr:colOff>
      <xdr:row>94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A940B-E132-7E4F-A0FD-DAC8171C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501650</xdr:colOff>
      <xdr:row>26</xdr:row>
      <xdr:rowOff>38100</xdr:rowOff>
    </xdr:from>
    <xdr:to>
      <xdr:col>20</xdr:col>
      <xdr:colOff>546100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35EEC-582A-904B-A709-4D22E0CF0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49E9-DE50-C54F-83BC-8AC6422083C5}">
  <dimension ref="A1:E7"/>
  <sheetViews>
    <sheetView tabSelected="1" workbookViewId="0">
      <selection activeCell="E5" sqref="E5"/>
    </sheetView>
  </sheetViews>
  <sheetFormatPr baseColWidth="10" defaultRowHeight="16" x14ac:dyDescent="0.2"/>
  <cols>
    <col min="1" max="1" width="20" bestFit="1" customWidth="1"/>
    <col min="4" max="4" width="11.1640625" bestFit="1" customWidth="1"/>
  </cols>
  <sheetData>
    <row r="1" spans="1:5" ht="17" x14ac:dyDescent="0.2">
      <c r="A1" s="6" t="s">
        <v>18</v>
      </c>
      <c r="B1" s="6" t="s">
        <v>19</v>
      </c>
      <c r="C1" s="8">
        <v>1677160800</v>
      </c>
      <c r="D1" s="8"/>
      <c r="E1" s="5"/>
    </row>
    <row r="2" spans="1:5" ht="17" x14ac:dyDescent="0.2">
      <c r="A2" s="6"/>
      <c r="B2" s="7" t="s">
        <v>20</v>
      </c>
      <c r="C2" s="8">
        <v>1678233600</v>
      </c>
      <c r="D2" s="8"/>
      <c r="E2" s="4"/>
    </row>
    <row r="4" spans="1:5" x14ac:dyDescent="0.2">
      <c r="A4" t="s">
        <v>11</v>
      </c>
      <c r="B4" t="s">
        <v>13</v>
      </c>
      <c r="C4" t="s">
        <v>12</v>
      </c>
      <c r="D4" t="s">
        <v>15</v>
      </c>
      <c r="E4" t="s">
        <v>14</v>
      </c>
    </row>
    <row r="5" spans="1:5" x14ac:dyDescent="0.2">
      <c r="A5" t="s">
        <v>17</v>
      </c>
      <c r="B5">
        <v>53.811731999999999</v>
      </c>
      <c r="C5">
        <v>-1.5576190000000001</v>
      </c>
      <c r="D5">
        <v>53.810806999999997</v>
      </c>
      <c r="E5">
        <v>-1.5563689999999999</v>
      </c>
    </row>
    <row r="6" spans="1:5" x14ac:dyDescent="0.2">
      <c r="A6" t="s">
        <v>2</v>
      </c>
      <c r="B6">
        <v>53.809980000000003</v>
      </c>
      <c r="C6">
        <v>-1.555248</v>
      </c>
      <c r="D6">
        <v>53.810586999999998</v>
      </c>
      <c r="E6">
        <v>-1.556195</v>
      </c>
    </row>
    <row r="7" spans="1:5" x14ac:dyDescent="0.2">
      <c r="A7" t="s">
        <v>16</v>
      </c>
      <c r="B7">
        <v>53.810020999999999</v>
      </c>
      <c r="C7">
        <v>-1.557812</v>
      </c>
      <c r="D7">
        <v>53.810670000000002</v>
      </c>
      <c r="E7">
        <v>-1.556495</v>
      </c>
    </row>
  </sheetData>
  <mergeCells count="2">
    <mergeCell ref="C2:D2"/>
    <mergeCell ref="C1:D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4617-0A98-084B-9F57-DEEF4BA7FCF0}">
  <dimension ref="A1:H164"/>
  <sheetViews>
    <sheetView topLeftCell="A64" workbookViewId="0">
      <selection activeCell="K66" sqref="K66"/>
    </sheetView>
  </sheetViews>
  <sheetFormatPr baseColWidth="10" defaultRowHeight="16" x14ac:dyDescent="0.2"/>
  <sheetData>
    <row r="1" spans="1:8" x14ac:dyDescent="0.2">
      <c r="A1" s="9" t="s">
        <v>9</v>
      </c>
      <c r="B1" s="9" t="s">
        <v>1</v>
      </c>
      <c r="C1" s="9"/>
      <c r="D1" s="9"/>
      <c r="E1" s="9"/>
      <c r="F1" s="9"/>
      <c r="G1" s="9"/>
      <c r="H1" s="9"/>
    </row>
    <row r="2" spans="1:8" x14ac:dyDescent="0.2">
      <c r="A2" s="9"/>
      <c r="B2" s="9" t="s">
        <v>6</v>
      </c>
      <c r="C2" s="9"/>
      <c r="D2" s="9"/>
      <c r="E2" s="9" t="s">
        <v>7</v>
      </c>
      <c r="F2" s="9"/>
      <c r="G2" s="9" t="s">
        <v>8</v>
      </c>
      <c r="H2" s="9"/>
    </row>
    <row r="3" spans="1:8" x14ac:dyDescent="0.2">
      <c r="A3" s="9"/>
      <c r="B3" s="3" t="s">
        <v>3</v>
      </c>
      <c r="C3" s="3" t="s">
        <v>4</v>
      </c>
      <c r="D3" s="3" t="s">
        <v>5</v>
      </c>
      <c r="E3" s="3" t="s">
        <v>3</v>
      </c>
      <c r="F3" s="3" t="s">
        <v>4</v>
      </c>
      <c r="G3" s="3" t="s">
        <v>3</v>
      </c>
      <c r="H3" s="3" t="s">
        <v>4</v>
      </c>
    </row>
    <row r="4" spans="1:8" x14ac:dyDescent="0.2">
      <c r="A4" s="1">
        <v>0</v>
      </c>
      <c r="B4">
        <v>18</v>
      </c>
      <c r="C4">
        <v>24</v>
      </c>
      <c r="D4">
        <v>132</v>
      </c>
      <c r="E4">
        <f>B4/D4</f>
        <v>0.13636363636363635</v>
      </c>
      <c r="F4">
        <f>C4/D4</f>
        <v>0.18181818181818182</v>
      </c>
      <c r="G4">
        <f>(E4-MIN($E$4:$E$100)) / (MAX($E$4:$E$100) - MIN($E$4:$E$100))</f>
        <v>0.10714285714285712</v>
      </c>
      <c r="H4" t="s">
        <v>10</v>
      </c>
    </row>
    <row r="5" spans="1:8" x14ac:dyDescent="0.2">
      <c r="A5" s="1">
        <v>1.0416666666666666E-2</v>
      </c>
      <c r="B5">
        <v>17</v>
      </c>
      <c r="C5">
        <v>24</v>
      </c>
      <c r="D5">
        <v>132</v>
      </c>
      <c r="E5">
        <f t="shared" ref="E5:E68" si="0">B5/D5</f>
        <v>0.12878787878787878</v>
      </c>
      <c r="F5">
        <f t="shared" ref="F5:F68" si="1">C5/D5</f>
        <v>0.18181818181818182</v>
      </c>
      <c r="G5">
        <f t="shared" ref="G5:G68" si="2">(E5-MIN($E$4:$E$100)) / (MAX($E$4:$E$100) - MIN($E$4:$E$100))</f>
        <v>7.1428571428571438E-2</v>
      </c>
      <c r="H5" t="s">
        <v>10</v>
      </c>
    </row>
    <row r="6" spans="1:8" x14ac:dyDescent="0.2">
      <c r="A6" s="1">
        <v>2.0833333333333332E-2</v>
      </c>
      <c r="B6">
        <v>16</v>
      </c>
      <c r="C6">
        <v>24</v>
      </c>
      <c r="D6">
        <v>132</v>
      </c>
      <c r="E6">
        <f t="shared" si="0"/>
        <v>0.12121212121212122</v>
      </c>
      <c r="F6">
        <f t="shared" si="1"/>
        <v>0.18181818181818182</v>
      </c>
      <c r="G6">
        <f t="shared" si="2"/>
        <v>3.5714285714285754E-2</v>
      </c>
      <c r="H6" t="s">
        <v>10</v>
      </c>
    </row>
    <row r="7" spans="1:8" x14ac:dyDescent="0.2">
      <c r="A7" s="1">
        <v>3.125E-2</v>
      </c>
      <c r="B7">
        <v>17</v>
      </c>
      <c r="C7">
        <v>24</v>
      </c>
      <c r="D7">
        <v>132</v>
      </c>
      <c r="E7">
        <f t="shared" si="0"/>
        <v>0.12878787878787878</v>
      </c>
      <c r="F7">
        <f t="shared" si="1"/>
        <v>0.18181818181818182</v>
      </c>
      <c r="G7">
        <f t="shared" si="2"/>
        <v>7.1428571428571438E-2</v>
      </c>
      <c r="H7" t="s">
        <v>10</v>
      </c>
    </row>
    <row r="8" spans="1:8" x14ac:dyDescent="0.2">
      <c r="A8" s="1">
        <v>4.1666666666666699E-2</v>
      </c>
      <c r="B8">
        <v>16</v>
      </c>
      <c r="C8">
        <v>24</v>
      </c>
      <c r="D8">
        <v>132</v>
      </c>
      <c r="E8">
        <f t="shared" si="0"/>
        <v>0.12121212121212122</v>
      </c>
      <c r="F8">
        <f t="shared" si="1"/>
        <v>0.18181818181818182</v>
      </c>
      <c r="G8">
        <f t="shared" si="2"/>
        <v>3.5714285714285754E-2</v>
      </c>
      <c r="H8" t="s">
        <v>10</v>
      </c>
    </row>
    <row r="9" spans="1:8" x14ac:dyDescent="0.2">
      <c r="A9" s="1">
        <v>5.2083333333333301E-2</v>
      </c>
      <c r="B9">
        <v>16</v>
      </c>
      <c r="C9">
        <v>24</v>
      </c>
      <c r="D9">
        <v>132</v>
      </c>
      <c r="E9">
        <f t="shared" si="0"/>
        <v>0.12121212121212122</v>
      </c>
      <c r="F9">
        <f t="shared" si="1"/>
        <v>0.18181818181818182</v>
      </c>
      <c r="G9">
        <f t="shared" si="2"/>
        <v>3.5714285714285754E-2</v>
      </c>
      <c r="H9" t="s">
        <v>10</v>
      </c>
    </row>
    <row r="10" spans="1:8" x14ac:dyDescent="0.2">
      <c r="A10" s="1">
        <v>6.25E-2</v>
      </c>
      <c r="B10">
        <v>17</v>
      </c>
      <c r="C10">
        <v>24</v>
      </c>
      <c r="D10">
        <v>132</v>
      </c>
      <c r="E10">
        <f t="shared" si="0"/>
        <v>0.12878787878787878</v>
      </c>
      <c r="F10">
        <f t="shared" si="1"/>
        <v>0.18181818181818182</v>
      </c>
      <c r="G10">
        <f t="shared" si="2"/>
        <v>7.1428571428571438E-2</v>
      </c>
      <c r="H10" t="s">
        <v>10</v>
      </c>
    </row>
    <row r="11" spans="1:8" x14ac:dyDescent="0.2">
      <c r="A11" s="1">
        <v>7.2916666666666699E-2</v>
      </c>
      <c r="B11">
        <v>17</v>
      </c>
      <c r="C11">
        <v>24</v>
      </c>
      <c r="D11">
        <v>132</v>
      </c>
      <c r="E11">
        <f t="shared" si="0"/>
        <v>0.12878787878787878</v>
      </c>
      <c r="F11">
        <f t="shared" si="1"/>
        <v>0.18181818181818182</v>
      </c>
      <c r="G11">
        <f t="shared" si="2"/>
        <v>7.1428571428571438E-2</v>
      </c>
      <c r="H11" t="s">
        <v>10</v>
      </c>
    </row>
    <row r="12" spans="1:8" x14ac:dyDescent="0.2">
      <c r="A12" s="1">
        <v>8.3333333333333301E-2</v>
      </c>
      <c r="B12">
        <v>17</v>
      </c>
      <c r="C12">
        <v>24</v>
      </c>
      <c r="D12">
        <v>132</v>
      </c>
      <c r="E12">
        <f t="shared" si="0"/>
        <v>0.12878787878787878</v>
      </c>
      <c r="F12">
        <f t="shared" si="1"/>
        <v>0.18181818181818182</v>
      </c>
      <c r="G12">
        <f t="shared" si="2"/>
        <v>7.1428571428571438E-2</v>
      </c>
      <c r="H12" t="s">
        <v>10</v>
      </c>
    </row>
    <row r="13" spans="1:8" x14ac:dyDescent="0.2">
      <c r="A13" s="1">
        <v>9.375E-2</v>
      </c>
      <c r="B13">
        <v>17</v>
      </c>
      <c r="C13">
        <v>24</v>
      </c>
      <c r="D13">
        <v>132</v>
      </c>
      <c r="E13">
        <f t="shared" si="0"/>
        <v>0.12878787878787878</v>
      </c>
      <c r="F13">
        <f t="shared" si="1"/>
        <v>0.18181818181818182</v>
      </c>
      <c r="G13">
        <f t="shared" si="2"/>
        <v>7.1428571428571438E-2</v>
      </c>
      <c r="H13" t="s">
        <v>10</v>
      </c>
    </row>
    <row r="14" spans="1:8" x14ac:dyDescent="0.2">
      <c r="A14" s="1">
        <v>0.104166666666667</v>
      </c>
      <c r="B14">
        <v>17</v>
      </c>
      <c r="C14">
        <v>24</v>
      </c>
      <c r="D14">
        <v>132</v>
      </c>
      <c r="E14">
        <f t="shared" si="0"/>
        <v>0.12878787878787878</v>
      </c>
      <c r="F14">
        <f t="shared" si="1"/>
        <v>0.18181818181818182</v>
      </c>
      <c r="G14">
        <f t="shared" si="2"/>
        <v>7.1428571428571438E-2</v>
      </c>
      <c r="H14" t="s">
        <v>10</v>
      </c>
    </row>
    <row r="15" spans="1:8" x14ac:dyDescent="0.2">
      <c r="A15" s="1">
        <v>0.114583333333333</v>
      </c>
      <c r="B15">
        <v>17</v>
      </c>
      <c r="C15">
        <v>24</v>
      </c>
      <c r="D15">
        <v>132</v>
      </c>
      <c r="E15">
        <f t="shared" si="0"/>
        <v>0.12878787878787878</v>
      </c>
      <c r="F15">
        <f t="shared" si="1"/>
        <v>0.18181818181818182</v>
      </c>
      <c r="G15">
        <f t="shared" si="2"/>
        <v>7.1428571428571438E-2</v>
      </c>
      <c r="H15" t="s">
        <v>10</v>
      </c>
    </row>
    <row r="16" spans="1:8" x14ac:dyDescent="0.2">
      <c r="A16" s="1">
        <v>0.125</v>
      </c>
      <c r="B16">
        <v>16</v>
      </c>
      <c r="C16">
        <v>24</v>
      </c>
      <c r="D16">
        <v>132</v>
      </c>
      <c r="E16">
        <f t="shared" si="0"/>
        <v>0.12121212121212122</v>
      </c>
      <c r="F16">
        <f t="shared" si="1"/>
        <v>0.18181818181818182</v>
      </c>
      <c r="G16">
        <f t="shared" si="2"/>
        <v>3.5714285714285754E-2</v>
      </c>
      <c r="H16" t="s">
        <v>10</v>
      </c>
    </row>
    <row r="17" spans="1:8" x14ac:dyDescent="0.2">
      <c r="A17" s="1">
        <v>0.13541666666666699</v>
      </c>
      <c r="B17">
        <v>16</v>
      </c>
      <c r="C17">
        <v>24</v>
      </c>
      <c r="D17">
        <v>132</v>
      </c>
      <c r="E17">
        <f t="shared" si="0"/>
        <v>0.12121212121212122</v>
      </c>
      <c r="F17">
        <f t="shared" si="1"/>
        <v>0.18181818181818182</v>
      </c>
      <c r="G17">
        <f t="shared" si="2"/>
        <v>3.5714285714285754E-2</v>
      </c>
      <c r="H17" t="s">
        <v>10</v>
      </c>
    </row>
    <row r="18" spans="1:8" x14ac:dyDescent="0.2">
      <c r="A18" s="1">
        <v>0.14583333333333301</v>
      </c>
      <c r="B18">
        <v>16</v>
      </c>
      <c r="C18">
        <v>24</v>
      </c>
      <c r="D18">
        <v>132</v>
      </c>
      <c r="E18">
        <f t="shared" si="0"/>
        <v>0.12121212121212122</v>
      </c>
      <c r="F18">
        <f t="shared" si="1"/>
        <v>0.18181818181818182</v>
      </c>
      <c r="G18">
        <f t="shared" si="2"/>
        <v>3.5714285714285754E-2</v>
      </c>
      <c r="H18" t="s">
        <v>10</v>
      </c>
    </row>
    <row r="19" spans="1:8" x14ac:dyDescent="0.2">
      <c r="A19" s="1">
        <v>0.15625</v>
      </c>
      <c r="B19">
        <v>16</v>
      </c>
      <c r="C19">
        <v>24</v>
      </c>
      <c r="D19">
        <v>132</v>
      </c>
      <c r="E19">
        <f t="shared" si="0"/>
        <v>0.12121212121212122</v>
      </c>
      <c r="F19">
        <f t="shared" si="1"/>
        <v>0.18181818181818182</v>
      </c>
      <c r="G19">
        <f t="shared" si="2"/>
        <v>3.5714285714285754E-2</v>
      </c>
      <c r="H19" t="s">
        <v>10</v>
      </c>
    </row>
    <row r="20" spans="1:8" x14ac:dyDescent="0.2">
      <c r="A20" s="1">
        <v>0.16666666666666699</v>
      </c>
      <c r="B20">
        <v>15</v>
      </c>
      <c r="C20">
        <v>24</v>
      </c>
      <c r="D20">
        <v>132</v>
      </c>
      <c r="E20">
        <f t="shared" si="0"/>
        <v>0.11363636363636363</v>
      </c>
      <c r="F20">
        <f t="shared" si="1"/>
        <v>0.18181818181818182</v>
      </c>
      <c r="G20">
        <f t="shared" si="2"/>
        <v>0</v>
      </c>
      <c r="H20" t="s">
        <v>10</v>
      </c>
    </row>
    <row r="21" spans="1:8" x14ac:dyDescent="0.2">
      <c r="A21" s="1">
        <v>0.17708333333333301</v>
      </c>
      <c r="B21">
        <v>16</v>
      </c>
      <c r="C21">
        <v>24</v>
      </c>
      <c r="D21">
        <v>132</v>
      </c>
      <c r="E21">
        <f t="shared" si="0"/>
        <v>0.12121212121212122</v>
      </c>
      <c r="F21">
        <f t="shared" si="1"/>
        <v>0.18181818181818182</v>
      </c>
      <c r="G21">
        <f t="shared" si="2"/>
        <v>3.5714285714285754E-2</v>
      </c>
      <c r="H21" t="s">
        <v>10</v>
      </c>
    </row>
    <row r="22" spans="1:8" x14ac:dyDescent="0.2">
      <c r="A22" s="1">
        <v>0.1875</v>
      </c>
      <c r="B22">
        <v>15</v>
      </c>
      <c r="C22">
        <v>24</v>
      </c>
      <c r="D22">
        <v>132</v>
      </c>
      <c r="E22">
        <f t="shared" si="0"/>
        <v>0.11363636363636363</v>
      </c>
      <c r="F22">
        <f t="shared" si="1"/>
        <v>0.18181818181818182</v>
      </c>
      <c r="G22">
        <f t="shared" si="2"/>
        <v>0</v>
      </c>
      <c r="H22" t="s">
        <v>10</v>
      </c>
    </row>
    <row r="23" spans="1:8" x14ac:dyDescent="0.2">
      <c r="A23" s="1">
        <v>0.19791666666666699</v>
      </c>
      <c r="B23">
        <v>16</v>
      </c>
      <c r="C23">
        <v>24</v>
      </c>
      <c r="D23">
        <v>132</v>
      </c>
      <c r="E23">
        <f t="shared" si="0"/>
        <v>0.12121212121212122</v>
      </c>
      <c r="F23">
        <f t="shared" si="1"/>
        <v>0.18181818181818182</v>
      </c>
      <c r="G23">
        <f t="shared" si="2"/>
        <v>3.5714285714285754E-2</v>
      </c>
      <c r="H23" t="s">
        <v>10</v>
      </c>
    </row>
    <row r="24" spans="1:8" x14ac:dyDescent="0.2">
      <c r="A24" s="1">
        <v>0.20833333333333301</v>
      </c>
      <c r="B24">
        <v>16</v>
      </c>
      <c r="C24">
        <v>24</v>
      </c>
      <c r="D24">
        <v>132</v>
      </c>
      <c r="E24">
        <f t="shared" si="0"/>
        <v>0.12121212121212122</v>
      </c>
      <c r="F24">
        <f t="shared" si="1"/>
        <v>0.18181818181818182</v>
      </c>
      <c r="G24">
        <f t="shared" si="2"/>
        <v>3.5714285714285754E-2</v>
      </c>
      <c r="H24" t="s">
        <v>10</v>
      </c>
    </row>
    <row r="25" spans="1:8" x14ac:dyDescent="0.2">
      <c r="A25" s="1">
        <v>0.21875</v>
      </c>
      <c r="B25">
        <v>15</v>
      </c>
      <c r="C25">
        <v>24</v>
      </c>
      <c r="D25">
        <v>132</v>
      </c>
      <c r="E25">
        <f t="shared" si="0"/>
        <v>0.11363636363636363</v>
      </c>
      <c r="F25">
        <f t="shared" si="1"/>
        <v>0.18181818181818182</v>
      </c>
      <c r="G25">
        <f t="shared" si="2"/>
        <v>0</v>
      </c>
      <c r="H25" t="s">
        <v>10</v>
      </c>
    </row>
    <row r="26" spans="1:8" x14ac:dyDescent="0.2">
      <c r="A26" s="1">
        <v>0.22916666666666699</v>
      </c>
      <c r="B26">
        <v>16</v>
      </c>
      <c r="C26">
        <v>24</v>
      </c>
      <c r="D26">
        <v>132</v>
      </c>
      <c r="E26">
        <f t="shared" si="0"/>
        <v>0.12121212121212122</v>
      </c>
      <c r="F26">
        <f t="shared" si="1"/>
        <v>0.18181818181818182</v>
      </c>
      <c r="G26">
        <f t="shared" si="2"/>
        <v>3.5714285714285754E-2</v>
      </c>
      <c r="H26" t="s">
        <v>10</v>
      </c>
    </row>
    <row r="27" spans="1:8" x14ac:dyDescent="0.2">
      <c r="A27" s="1">
        <v>0.23958333333333301</v>
      </c>
      <c r="B27">
        <v>15</v>
      </c>
      <c r="C27">
        <v>24</v>
      </c>
      <c r="D27">
        <v>132</v>
      </c>
      <c r="E27">
        <f t="shared" si="0"/>
        <v>0.11363636363636363</v>
      </c>
      <c r="F27">
        <f t="shared" si="1"/>
        <v>0.18181818181818182</v>
      </c>
      <c r="G27">
        <f t="shared" si="2"/>
        <v>0</v>
      </c>
      <c r="H27" t="s">
        <v>10</v>
      </c>
    </row>
    <row r="28" spans="1:8" x14ac:dyDescent="0.2">
      <c r="A28" s="1">
        <v>0.25</v>
      </c>
      <c r="B28">
        <v>16</v>
      </c>
      <c r="C28">
        <v>24</v>
      </c>
      <c r="D28">
        <v>132</v>
      </c>
      <c r="E28">
        <f t="shared" si="0"/>
        <v>0.12121212121212122</v>
      </c>
      <c r="F28">
        <f t="shared" si="1"/>
        <v>0.18181818181818182</v>
      </c>
      <c r="G28">
        <f t="shared" si="2"/>
        <v>3.5714285714285754E-2</v>
      </c>
      <c r="H28" t="s">
        <v>10</v>
      </c>
    </row>
    <row r="29" spans="1:8" x14ac:dyDescent="0.2">
      <c r="A29" s="1">
        <v>0.26041666666666702</v>
      </c>
      <c r="B29">
        <v>17</v>
      </c>
      <c r="C29">
        <v>24</v>
      </c>
      <c r="D29">
        <v>132</v>
      </c>
      <c r="E29">
        <f t="shared" si="0"/>
        <v>0.12878787878787878</v>
      </c>
      <c r="F29">
        <f t="shared" si="1"/>
        <v>0.18181818181818182</v>
      </c>
      <c r="G29">
        <f t="shared" si="2"/>
        <v>7.1428571428571438E-2</v>
      </c>
      <c r="H29" t="s">
        <v>10</v>
      </c>
    </row>
    <row r="30" spans="1:8" x14ac:dyDescent="0.2">
      <c r="A30" s="1">
        <v>0.27083333333333298</v>
      </c>
      <c r="B30">
        <v>17</v>
      </c>
      <c r="C30">
        <v>24</v>
      </c>
      <c r="D30">
        <v>132</v>
      </c>
      <c r="E30">
        <f t="shared" si="0"/>
        <v>0.12878787878787878</v>
      </c>
      <c r="F30">
        <f t="shared" si="1"/>
        <v>0.18181818181818182</v>
      </c>
      <c r="G30">
        <f t="shared" si="2"/>
        <v>7.1428571428571438E-2</v>
      </c>
      <c r="H30" t="s">
        <v>10</v>
      </c>
    </row>
    <row r="31" spans="1:8" x14ac:dyDescent="0.2">
      <c r="A31" s="1">
        <v>0.28125</v>
      </c>
      <c r="B31">
        <v>18</v>
      </c>
      <c r="C31">
        <v>24</v>
      </c>
      <c r="D31">
        <v>132</v>
      </c>
      <c r="E31">
        <f t="shared" si="0"/>
        <v>0.13636363636363635</v>
      </c>
      <c r="F31">
        <f t="shared" si="1"/>
        <v>0.18181818181818182</v>
      </c>
      <c r="G31">
        <f t="shared" si="2"/>
        <v>0.10714285714285712</v>
      </c>
      <c r="H31" t="s">
        <v>10</v>
      </c>
    </row>
    <row r="32" spans="1:8" x14ac:dyDescent="0.2">
      <c r="A32" s="1">
        <v>0.29166666666666702</v>
      </c>
      <c r="B32">
        <v>19</v>
      </c>
      <c r="C32">
        <v>24</v>
      </c>
      <c r="D32">
        <v>132</v>
      </c>
      <c r="E32">
        <f t="shared" si="0"/>
        <v>0.14393939393939395</v>
      </c>
      <c r="F32">
        <f t="shared" si="1"/>
        <v>0.18181818181818182</v>
      </c>
      <c r="G32">
        <f t="shared" si="2"/>
        <v>0.14285714285714293</v>
      </c>
      <c r="H32" t="s">
        <v>10</v>
      </c>
    </row>
    <row r="33" spans="1:8" x14ac:dyDescent="0.2">
      <c r="A33" s="1">
        <v>0.30208333333333298</v>
      </c>
      <c r="B33">
        <v>21</v>
      </c>
      <c r="C33">
        <v>24</v>
      </c>
      <c r="D33">
        <v>132</v>
      </c>
      <c r="E33">
        <f t="shared" si="0"/>
        <v>0.15909090909090909</v>
      </c>
      <c r="F33">
        <f t="shared" si="1"/>
        <v>0.18181818181818182</v>
      </c>
      <c r="G33">
        <f t="shared" si="2"/>
        <v>0.2142857142857143</v>
      </c>
      <c r="H33" t="s">
        <v>10</v>
      </c>
    </row>
    <row r="34" spans="1:8" x14ac:dyDescent="0.2">
      <c r="A34" s="1">
        <v>0.3125</v>
      </c>
      <c r="B34">
        <v>22</v>
      </c>
      <c r="C34">
        <v>24</v>
      </c>
      <c r="D34">
        <v>132</v>
      </c>
      <c r="E34">
        <f t="shared" si="0"/>
        <v>0.16666666666666666</v>
      </c>
      <c r="F34">
        <f t="shared" si="1"/>
        <v>0.18181818181818182</v>
      </c>
      <c r="G34">
        <f t="shared" si="2"/>
        <v>0.25</v>
      </c>
      <c r="H34" t="s">
        <v>10</v>
      </c>
    </row>
    <row r="35" spans="1:8" x14ac:dyDescent="0.2">
      <c r="A35" s="1">
        <v>0.32291666666666702</v>
      </c>
      <c r="B35">
        <v>25</v>
      </c>
      <c r="C35">
        <v>24</v>
      </c>
      <c r="D35">
        <v>132</v>
      </c>
      <c r="E35">
        <f t="shared" si="0"/>
        <v>0.18939393939393939</v>
      </c>
      <c r="F35">
        <f t="shared" si="1"/>
        <v>0.18181818181818182</v>
      </c>
      <c r="G35">
        <f t="shared" si="2"/>
        <v>0.35714285714285721</v>
      </c>
      <c r="H35" t="s">
        <v>10</v>
      </c>
    </row>
    <row r="36" spans="1:8" x14ac:dyDescent="0.2">
      <c r="A36" s="1">
        <v>0.33333333333333298</v>
      </c>
      <c r="B36">
        <v>26</v>
      </c>
      <c r="C36">
        <v>24</v>
      </c>
      <c r="D36">
        <v>132</v>
      </c>
      <c r="E36">
        <f t="shared" si="0"/>
        <v>0.19696969696969696</v>
      </c>
      <c r="F36">
        <f t="shared" si="1"/>
        <v>0.18181818181818182</v>
      </c>
      <c r="G36">
        <f t="shared" si="2"/>
        <v>0.39285714285714285</v>
      </c>
      <c r="H36" t="s">
        <v>10</v>
      </c>
    </row>
    <row r="37" spans="1:8" x14ac:dyDescent="0.2">
      <c r="A37" s="1">
        <v>0.34375</v>
      </c>
      <c r="B37">
        <v>29</v>
      </c>
      <c r="C37">
        <v>24</v>
      </c>
      <c r="D37">
        <v>132</v>
      </c>
      <c r="E37">
        <f t="shared" si="0"/>
        <v>0.2196969696969697</v>
      </c>
      <c r="F37">
        <f t="shared" si="1"/>
        <v>0.18181818181818182</v>
      </c>
      <c r="G37">
        <f t="shared" si="2"/>
        <v>0.50000000000000011</v>
      </c>
      <c r="H37" t="s">
        <v>10</v>
      </c>
    </row>
    <row r="38" spans="1:8" x14ac:dyDescent="0.2">
      <c r="A38" s="1">
        <v>0.35416666666666702</v>
      </c>
      <c r="B38">
        <v>30</v>
      </c>
      <c r="C38">
        <v>24</v>
      </c>
      <c r="D38">
        <v>132</v>
      </c>
      <c r="E38">
        <f t="shared" si="0"/>
        <v>0.22727272727272727</v>
      </c>
      <c r="F38">
        <f t="shared" si="1"/>
        <v>0.18181818181818182</v>
      </c>
      <c r="G38">
        <f t="shared" si="2"/>
        <v>0.5357142857142857</v>
      </c>
      <c r="H38" t="s">
        <v>10</v>
      </c>
    </row>
    <row r="39" spans="1:8" x14ac:dyDescent="0.2">
      <c r="A39" s="1">
        <v>0.36458333333333298</v>
      </c>
      <c r="B39">
        <v>32</v>
      </c>
      <c r="C39">
        <v>24</v>
      </c>
      <c r="D39">
        <v>132</v>
      </c>
      <c r="E39">
        <f t="shared" si="0"/>
        <v>0.24242424242424243</v>
      </c>
      <c r="F39">
        <f t="shared" si="1"/>
        <v>0.18181818181818182</v>
      </c>
      <c r="G39">
        <f t="shared" si="2"/>
        <v>0.60714285714285721</v>
      </c>
      <c r="H39" t="s">
        <v>10</v>
      </c>
    </row>
    <row r="40" spans="1:8" x14ac:dyDescent="0.2">
      <c r="A40" s="1">
        <v>0.375</v>
      </c>
      <c r="B40">
        <v>31</v>
      </c>
      <c r="C40">
        <v>24</v>
      </c>
      <c r="D40">
        <v>132</v>
      </c>
      <c r="E40">
        <f t="shared" si="0"/>
        <v>0.23484848484848486</v>
      </c>
      <c r="F40">
        <f t="shared" si="1"/>
        <v>0.18181818181818182</v>
      </c>
      <c r="G40">
        <f t="shared" si="2"/>
        <v>0.57142857142857162</v>
      </c>
      <c r="H40" t="s">
        <v>10</v>
      </c>
    </row>
    <row r="41" spans="1:8" x14ac:dyDescent="0.2">
      <c r="A41" s="1">
        <v>0.38541666666666702</v>
      </c>
      <c r="B41">
        <v>32</v>
      </c>
      <c r="C41">
        <v>24</v>
      </c>
      <c r="D41">
        <v>132</v>
      </c>
      <c r="E41">
        <f t="shared" si="0"/>
        <v>0.24242424242424243</v>
      </c>
      <c r="F41">
        <f t="shared" si="1"/>
        <v>0.18181818181818182</v>
      </c>
      <c r="G41">
        <f t="shared" si="2"/>
        <v>0.60714285714285721</v>
      </c>
      <c r="H41" t="s">
        <v>10</v>
      </c>
    </row>
    <row r="42" spans="1:8" x14ac:dyDescent="0.2">
      <c r="A42" s="1">
        <v>0.39583333333333298</v>
      </c>
      <c r="B42">
        <v>27</v>
      </c>
      <c r="C42">
        <v>24</v>
      </c>
      <c r="D42">
        <v>132</v>
      </c>
      <c r="E42">
        <f t="shared" si="0"/>
        <v>0.20454545454545456</v>
      </c>
      <c r="F42">
        <f t="shared" si="1"/>
        <v>0.18181818181818182</v>
      </c>
      <c r="G42">
        <f t="shared" si="2"/>
        <v>0.42857142857142871</v>
      </c>
      <c r="H42" t="s">
        <v>10</v>
      </c>
    </row>
    <row r="43" spans="1:8" x14ac:dyDescent="0.2">
      <c r="A43" s="1">
        <v>0.40625</v>
      </c>
      <c r="B43">
        <v>27</v>
      </c>
      <c r="C43">
        <v>24</v>
      </c>
      <c r="D43">
        <v>132</v>
      </c>
      <c r="E43">
        <f t="shared" si="0"/>
        <v>0.20454545454545456</v>
      </c>
      <c r="F43">
        <f t="shared" si="1"/>
        <v>0.18181818181818182</v>
      </c>
      <c r="G43">
        <f t="shared" si="2"/>
        <v>0.42857142857142871</v>
      </c>
      <c r="H43" t="s">
        <v>10</v>
      </c>
    </row>
    <row r="44" spans="1:8" x14ac:dyDescent="0.2">
      <c r="A44" s="1">
        <v>0.41666666666666702</v>
      </c>
      <c r="B44">
        <v>27</v>
      </c>
      <c r="C44">
        <v>24</v>
      </c>
      <c r="D44">
        <v>132</v>
      </c>
      <c r="E44">
        <f t="shared" si="0"/>
        <v>0.20454545454545456</v>
      </c>
      <c r="F44">
        <f t="shared" si="1"/>
        <v>0.18181818181818182</v>
      </c>
      <c r="G44">
        <f t="shared" si="2"/>
        <v>0.42857142857142871</v>
      </c>
      <c r="H44" t="s">
        <v>10</v>
      </c>
    </row>
    <row r="45" spans="1:8" x14ac:dyDescent="0.2">
      <c r="A45" s="1">
        <v>0.42708333333333298</v>
      </c>
      <c r="B45">
        <v>28</v>
      </c>
      <c r="C45">
        <v>24</v>
      </c>
      <c r="D45">
        <v>132</v>
      </c>
      <c r="E45">
        <f t="shared" si="0"/>
        <v>0.21212121212121213</v>
      </c>
      <c r="F45">
        <f t="shared" si="1"/>
        <v>0.18181818181818182</v>
      </c>
      <c r="G45">
        <f t="shared" si="2"/>
        <v>0.46428571428571436</v>
      </c>
      <c r="H45" t="s">
        <v>10</v>
      </c>
    </row>
    <row r="46" spans="1:8" x14ac:dyDescent="0.2">
      <c r="A46" s="1">
        <v>0.4375</v>
      </c>
      <c r="B46">
        <v>28</v>
      </c>
      <c r="C46">
        <v>24</v>
      </c>
      <c r="D46">
        <v>132</v>
      </c>
      <c r="E46">
        <f t="shared" si="0"/>
        <v>0.21212121212121213</v>
      </c>
      <c r="F46">
        <f t="shared" si="1"/>
        <v>0.18181818181818182</v>
      </c>
      <c r="G46">
        <f t="shared" si="2"/>
        <v>0.46428571428571436</v>
      </c>
      <c r="H46" t="s">
        <v>10</v>
      </c>
    </row>
    <row r="47" spans="1:8" x14ac:dyDescent="0.2">
      <c r="A47" s="1">
        <v>0.44791666666666702</v>
      </c>
      <c r="B47">
        <v>31</v>
      </c>
      <c r="C47">
        <v>24</v>
      </c>
      <c r="D47">
        <v>132</v>
      </c>
      <c r="E47">
        <f t="shared" si="0"/>
        <v>0.23484848484848486</v>
      </c>
      <c r="F47">
        <f t="shared" si="1"/>
        <v>0.18181818181818182</v>
      </c>
      <c r="G47">
        <f t="shared" si="2"/>
        <v>0.57142857142857162</v>
      </c>
      <c r="H47" t="s">
        <v>10</v>
      </c>
    </row>
    <row r="48" spans="1:8" x14ac:dyDescent="0.2">
      <c r="A48" s="1">
        <v>0.45833333333333298</v>
      </c>
      <c r="B48">
        <v>34</v>
      </c>
      <c r="C48">
        <v>24</v>
      </c>
      <c r="D48">
        <v>132</v>
      </c>
      <c r="E48">
        <f t="shared" si="0"/>
        <v>0.25757575757575757</v>
      </c>
      <c r="F48">
        <f t="shared" si="1"/>
        <v>0.18181818181818182</v>
      </c>
      <c r="G48">
        <f t="shared" si="2"/>
        <v>0.6785714285714286</v>
      </c>
      <c r="H48" t="s">
        <v>10</v>
      </c>
    </row>
    <row r="49" spans="1:8" x14ac:dyDescent="0.2">
      <c r="A49" s="1">
        <v>0.46875</v>
      </c>
      <c r="B49">
        <v>29</v>
      </c>
      <c r="C49">
        <v>24</v>
      </c>
      <c r="D49">
        <v>132</v>
      </c>
      <c r="E49">
        <f t="shared" si="0"/>
        <v>0.2196969696969697</v>
      </c>
      <c r="F49">
        <f t="shared" si="1"/>
        <v>0.18181818181818182</v>
      </c>
      <c r="G49">
        <f t="shared" si="2"/>
        <v>0.50000000000000011</v>
      </c>
      <c r="H49" t="s">
        <v>10</v>
      </c>
    </row>
    <row r="50" spans="1:8" x14ac:dyDescent="0.2">
      <c r="A50" s="1">
        <v>0.47916666666666702</v>
      </c>
      <c r="B50">
        <v>28</v>
      </c>
      <c r="C50">
        <v>24</v>
      </c>
      <c r="D50">
        <v>132</v>
      </c>
      <c r="E50">
        <f t="shared" si="0"/>
        <v>0.21212121212121213</v>
      </c>
      <c r="F50">
        <f t="shared" si="1"/>
        <v>0.18181818181818182</v>
      </c>
      <c r="G50">
        <f t="shared" si="2"/>
        <v>0.46428571428571436</v>
      </c>
      <c r="H50" t="s">
        <v>10</v>
      </c>
    </row>
    <row r="51" spans="1:8" x14ac:dyDescent="0.2">
      <c r="A51" s="1">
        <v>0.48958333333333298</v>
      </c>
      <c r="B51">
        <v>29</v>
      </c>
      <c r="C51">
        <v>24</v>
      </c>
      <c r="D51">
        <v>132</v>
      </c>
      <c r="E51">
        <f t="shared" si="0"/>
        <v>0.2196969696969697</v>
      </c>
      <c r="F51">
        <f t="shared" si="1"/>
        <v>0.18181818181818182</v>
      </c>
      <c r="G51">
        <f t="shared" si="2"/>
        <v>0.50000000000000011</v>
      </c>
      <c r="H51" t="s">
        <v>10</v>
      </c>
    </row>
    <row r="52" spans="1:8" x14ac:dyDescent="0.2">
      <c r="A52" s="1">
        <v>0.5</v>
      </c>
      <c r="B52">
        <v>30</v>
      </c>
      <c r="C52">
        <v>24</v>
      </c>
      <c r="D52">
        <v>132</v>
      </c>
      <c r="E52">
        <f t="shared" si="0"/>
        <v>0.22727272727272727</v>
      </c>
      <c r="F52">
        <f t="shared" si="1"/>
        <v>0.18181818181818182</v>
      </c>
      <c r="G52">
        <f t="shared" si="2"/>
        <v>0.5357142857142857</v>
      </c>
      <c r="H52" t="s">
        <v>10</v>
      </c>
    </row>
    <row r="53" spans="1:8" x14ac:dyDescent="0.2">
      <c r="A53" s="1">
        <v>0.51041666666666696</v>
      </c>
      <c r="B53">
        <v>28</v>
      </c>
      <c r="C53">
        <v>24</v>
      </c>
      <c r="D53">
        <v>132</v>
      </c>
      <c r="E53">
        <f t="shared" si="0"/>
        <v>0.21212121212121213</v>
      </c>
      <c r="F53">
        <f t="shared" si="1"/>
        <v>0.18181818181818182</v>
      </c>
      <c r="G53">
        <f t="shared" si="2"/>
        <v>0.46428571428571436</v>
      </c>
      <c r="H53" t="s">
        <v>10</v>
      </c>
    </row>
    <row r="54" spans="1:8" x14ac:dyDescent="0.2">
      <c r="A54" s="1">
        <v>0.52083333333333304</v>
      </c>
      <c r="B54">
        <v>30</v>
      </c>
      <c r="C54">
        <v>24</v>
      </c>
      <c r="D54">
        <v>132</v>
      </c>
      <c r="E54">
        <f t="shared" si="0"/>
        <v>0.22727272727272727</v>
      </c>
      <c r="F54">
        <f t="shared" si="1"/>
        <v>0.18181818181818182</v>
      </c>
      <c r="G54">
        <f t="shared" si="2"/>
        <v>0.5357142857142857</v>
      </c>
      <c r="H54" t="s">
        <v>10</v>
      </c>
    </row>
    <row r="55" spans="1:8" x14ac:dyDescent="0.2">
      <c r="A55" s="1">
        <v>0.53125</v>
      </c>
      <c r="B55">
        <v>29</v>
      </c>
      <c r="C55">
        <v>24</v>
      </c>
      <c r="D55">
        <v>132</v>
      </c>
      <c r="E55">
        <f t="shared" si="0"/>
        <v>0.2196969696969697</v>
      </c>
      <c r="F55">
        <f t="shared" si="1"/>
        <v>0.18181818181818182</v>
      </c>
      <c r="G55">
        <f t="shared" si="2"/>
        <v>0.50000000000000011</v>
      </c>
      <c r="H55" t="s">
        <v>10</v>
      </c>
    </row>
    <row r="56" spans="1:8" x14ac:dyDescent="0.2">
      <c r="A56" s="1">
        <v>0.54166666666666696</v>
      </c>
      <c r="B56">
        <v>30</v>
      </c>
      <c r="C56">
        <v>24</v>
      </c>
      <c r="D56">
        <v>132</v>
      </c>
      <c r="E56">
        <f t="shared" si="0"/>
        <v>0.22727272727272727</v>
      </c>
      <c r="F56">
        <f t="shared" si="1"/>
        <v>0.18181818181818182</v>
      </c>
      <c r="G56">
        <f t="shared" si="2"/>
        <v>0.5357142857142857</v>
      </c>
      <c r="H56" t="s">
        <v>10</v>
      </c>
    </row>
    <row r="57" spans="1:8" x14ac:dyDescent="0.2">
      <c r="A57" s="1">
        <v>0.55208333333333304</v>
      </c>
      <c r="B57">
        <v>32</v>
      </c>
      <c r="C57">
        <v>24</v>
      </c>
      <c r="D57">
        <v>132</v>
      </c>
      <c r="E57">
        <f t="shared" si="0"/>
        <v>0.24242424242424243</v>
      </c>
      <c r="F57">
        <f t="shared" si="1"/>
        <v>0.18181818181818182</v>
      </c>
      <c r="G57">
        <f t="shared" si="2"/>
        <v>0.60714285714285721</v>
      </c>
      <c r="H57" t="s">
        <v>10</v>
      </c>
    </row>
    <row r="58" spans="1:8" x14ac:dyDescent="0.2">
      <c r="A58" s="1">
        <v>0.5625</v>
      </c>
      <c r="B58">
        <v>35</v>
      </c>
      <c r="C58">
        <v>24</v>
      </c>
      <c r="D58">
        <v>132</v>
      </c>
      <c r="E58">
        <f t="shared" si="0"/>
        <v>0.26515151515151514</v>
      </c>
      <c r="F58">
        <f t="shared" si="1"/>
        <v>0.18181818181818182</v>
      </c>
      <c r="G58">
        <f t="shared" si="2"/>
        <v>0.7142857142857143</v>
      </c>
      <c r="H58" t="s">
        <v>10</v>
      </c>
    </row>
    <row r="59" spans="1:8" x14ac:dyDescent="0.2">
      <c r="A59" s="1">
        <v>0.57291666666666696</v>
      </c>
      <c r="B59">
        <v>31</v>
      </c>
      <c r="C59">
        <v>24</v>
      </c>
      <c r="D59">
        <v>132</v>
      </c>
      <c r="E59">
        <f t="shared" si="0"/>
        <v>0.23484848484848486</v>
      </c>
      <c r="F59">
        <f t="shared" si="1"/>
        <v>0.18181818181818182</v>
      </c>
      <c r="G59">
        <f t="shared" si="2"/>
        <v>0.57142857142857162</v>
      </c>
      <c r="H59" t="s">
        <v>10</v>
      </c>
    </row>
    <row r="60" spans="1:8" x14ac:dyDescent="0.2">
      <c r="A60" s="1">
        <v>0.58333333333333304</v>
      </c>
      <c r="B60">
        <v>30</v>
      </c>
      <c r="C60">
        <v>24</v>
      </c>
      <c r="D60">
        <v>132</v>
      </c>
      <c r="E60">
        <f t="shared" si="0"/>
        <v>0.22727272727272727</v>
      </c>
      <c r="F60">
        <f t="shared" si="1"/>
        <v>0.18181818181818182</v>
      </c>
      <c r="G60">
        <f t="shared" si="2"/>
        <v>0.5357142857142857</v>
      </c>
      <c r="H60" t="s">
        <v>10</v>
      </c>
    </row>
    <row r="61" spans="1:8" x14ac:dyDescent="0.2">
      <c r="A61" s="1">
        <v>0.59375</v>
      </c>
      <c r="B61">
        <v>32</v>
      </c>
      <c r="C61">
        <v>24</v>
      </c>
      <c r="D61">
        <v>132</v>
      </c>
      <c r="E61">
        <f t="shared" si="0"/>
        <v>0.24242424242424243</v>
      </c>
      <c r="F61">
        <f t="shared" si="1"/>
        <v>0.18181818181818182</v>
      </c>
      <c r="G61">
        <f t="shared" si="2"/>
        <v>0.60714285714285721</v>
      </c>
      <c r="H61" t="s">
        <v>10</v>
      </c>
    </row>
    <row r="62" spans="1:8" x14ac:dyDescent="0.2">
      <c r="A62" s="1">
        <v>0.60416666666666696</v>
      </c>
      <c r="B62">
        <v>30</v>
      </c>
      <c r="C62">
        <v>24</v>
      </c>
      <c r="D62">
        <v>132</v>
      </c>
      <c r="E62">
        <f t="shared" si="0"/>
        <v>0.22727272727272727</v>
      </c>
      <c r="F62">
        <f t="shared" si="1"/>
        <v>0.18181818181818182</v>
      </c>
      <c r="G62">
        <f t="shared" si="2"/>
        <v>0.5357142857142857</v>
      </c>
      <c r="H62" t="s">
        <v>10</v>
      </c>
    </row>
    <row r="63" spans="1:8" x14ac:dyDescent="0.2">
      <c r="A63" s="1">
        <v>0.61458333333333304</v>
      </c>
      <c r="B63">
        <v>34</v>
      </c>
      <c r="C63">
        <v>24</v>
      </c>
      <c r="D63">
        <v>132</v>
      </c>
      <c r="E63">
        <f t="shared" si="0"/>
        <v>0.25757575757575757</v>
      </c>
      <c r="F63">
        <f t="shared" si="1"/>
        <v>0.18181818181818182</v>
      </c>
      <c r="G63">
        <f t="shared" si="2"/>
        <v>0.6785714285714286</v>
      </c>
      <c r="H63" t="s">
        <v>10</v>
      </c>
    </row>
    <row r="64" spans="1:8" x14ac:dyDescent="0.2">
      <c r="A64" s="1">
        <v>0.625</v>
      </c>
      <c r="B64">
        <v>33</v>
      </c>
      <c r="C64">
        <v>24</v>
      </c>
      <c r="D64">
        <v>132</v>
      </c>
      <c r="E64">
        <f t="shared" si="0"/>
        <v>0.25</v>
      </c>
      <c r="F64">
        <f t="shared" si="1"/>
        <v>0.18181818181818182</v>
      </c>
      <c r="G64">
        <f t="shared" si="2"/>
        <v>0.6428571428571429</v>
      </c>
      <c r="H64" t="s">
        <v>10</v>
      </c>
    </row>
    <row r="65" spans="1:8" x14ac:dyDescent="0.2">
      <c r="A65" s="1">
        <v>0.63541666666666696</v>
      </c>
      <c r="B65">
        <v>31</v>
      </c>
      <c r="C65">
        <v>24</v>
      </c>
      <c r="D65">
        <v>132</v>
      </c>
      <c r="E65">
        <f t="shared" si="0"/>
        <v>0.23484848484848486</v>
      </c>
      <c r="F65">
        <f t="shared" si="1"/>
        <v>0.18181818181818182</v>
      </c>
      <c r="G65">
        <f t="shared" si="2"/>
        <v>0.57142857142857162</v>
      </c>
      <c r="H65" t="s">
        <v>10</v>
      </c>
    </row>
    <row r="66" spans="1:8" x14ac:dyDescent="0.2">
      <c r="A66" s="1">
        <v>0.64583333333333304</v>
      </c>
      <c r="B66">
        <v>33</v>
      </c>
      <c r="C66">
        <v>24</v>
      </c>
      <c r="D66">
        <v>132</v>
      </c>
      <c r="E66">
        <f t="shared" si="0"/>
        <v>0.25</v>
      </c>
      <c r="F66">
        <f t="shared" si="1"/>
        <v>0.18181818181818182</v>
      </c>
      <c r="G66">
        <f t="shared" si="2"/>
        <v>0.6428571428571429</v>
      </c>
      <c r="H66" t="s">
        <v>10</v>
      </c>
    </row>
    <row r="67" spans="1:8" x14ac:dyDescent="0.2">
      <c r="A67" s="1">
        <v>0.65625</v>
      </c>
      <c r="B67">
        <v>35</v>
      </c>
      <c r="C67">
        <v>24</v>
      </c>
      <c r="D67">
        <v>132</v>
      </c>
      <c r="E67">
        <f t="shared" si="0"/>
        <v>0.26515151515151514</v>
      </c>
      <c r="F67">
        <f t="shared" si="1"/>
        <v>0.18181818181818182</v>
      </c>
      <c r="G67">
        <f t="shared" si="2"/>
        <v>0.7142857142857143</v>
      </c>
      <c r="H67" t="s">
        <v>10</v>
      </c>
    </row>
    <row r="68" spans="1:8" x14ac:dyDescent="0.2">
      <c r="A68" s="1">
        <v>0.66666666666666696</v>
      </c>
      <c r="B68">
        <v>38</v>
      </c>
      <c r="C68">
        <v>24</v>
      </c>
      <c r="D68">
        <v>132</v>
      </c>
      <c r="E68">
        <f t="shared" si="0"/>
        <v>0.2878787878787879</v>
      </c>
      <c r="F68">
        <f t="shared" si="1"/>
        <v>0.18181818181818182</v>
      </c>
      <c r="G68">
        <f t="shared" si="2"/>
        <v>0.82142857142857162</v>
      </c>
      <c r="H68" t="s">
        <v>10</v>
      </c>
    </row>
    <row r="69" spans="1:8" x14ac:dyDescent="0.2">
      <c r="A69" s="1">
        <v>0.67708333333333304</v>
      </c>
      <c r="B69">
        <v>43</v>
      </c>
      <c r="C69">
        <v>24</v>
      </c>
      <c r="D69">
        <v>132</v>
      </c>
      <c r="E69">
        <f t="shared" ref="E69:E99" si="3">B69/D69</f>
        <v>0.32575757575757575</v>
      </c>
      <c r="F69">
        <f t="shared" ref="F69:F99" si="4">C69/D69</f>
        <v>0.18181818181818182</v>
      </c>
      <c r="G69">
        <f t="shared" ref="G69:G99" si="5">(E69-MIN($E$4:$E$100)) / (MAX($E$4:$E$100) - MIN($E$4:$E$100))</f>
        <v>1</v>
      </c>
      <c r="H69" t="s">
        <v>10</v>
      </c>
    </row>
    <row r="70" spans="1:8" x14ac:dyDescent="0.2">
      <c r="A70" s="1">
        <v>0.6875</v>
      </c>
      <c r="B70">
        <v>41</v>
      </c>
      <c r="C70">
        <v>24</v>
      </c>
      <c r="D70">
        <v>132</v>
      </c>
      <c r="E70">
        <f t="shared" si="3"/>
        <v>0.31060606060606061</v>
      </c>
      <c r="F70">
        <f t="shared" si="4"/>
        <v>0.18181818181818182</v>
      </c>
      <c r="G70">
        <f t="shared" si="5"/>
        <v>0.9285714285714286</v>
      </c>
      <c r="H70" t="s">
        <v>10</v>
      </c>
    </row>
    <row r="71" spans="1:8" x14ac:dyDescent="0.2">
      <c r="A71" s="1">
        <v>0.69791666666666696</v>
      </c>
      <c r="B71">
        <v>37</v>
      </c>
      <c r="C71">
        <v>24</v>
      </c>
      <c r="D71">
        <v>132</v>
      </c>
      <c r="E71">
        <f t="shared" si="3"/>
        <v>0.28030303030303028</v>
      </c>
      <c r="F71">
        <f t="shared" si="4"/>
        <v>0.18181818181818182</v>
      </c>
      <c r="G71">
        <f t="shared" si="5"/>
        <v>0.78571428571428559</v>
      </c>
      <c r="H71" t="s">
        <v>10</v>
      </c>
    </row>
    <row r="72" spans="1:8" x14ac:dyDescent="0.2">
      <c r="A72" s="1">
        <v>0.70833333333333304</v>
      </c>
      <c r="B72">
        <v>36</v>
      </c>
      <c r="C72">
        <v>24</v>
      </c>
      <c r="D72">
        <v>132</v>
      </c>
      <c r="E72">
        <f t="shared" si="3"/>
        <v>0.27272727272727271</v>
      </c>
      <c r="F72">
        <f t="shared" si="4"/>
        <v>0.18181818181818182</v>
      </c>
      <c r="G72">
        <f t="shared" si="5"/>
        <v>0.74999999999999989</v>
      </c>
      <c r="H72" t="s">
        <v>10</v>
      </c>
    </row>
    <row r="73" spans="1:8" x14ac:dyDescent="0.2">
      <c r="A73" s="1">
        <v>0.71875</v>
      </c>
      <c r="B73">
        <v>34</v>
      </c>
      <c r="C73">
        <v>24</v>
      </c>
      <c r="D73">
        <v>132</v>
      </c>
      <c r="E73">
        <f t="shared" si="3"/>
        <v>0.25757575757575757</v>
      </c>
      <c r="F73">
        <f t="shared" si="4"/>
        <v>0.18181818181818182</v>
      </c>
      <c r="G73">
        <f t="shared" si="5"/>
        <v>0.6785714285714286</v>
      </c>
      <c r="H73" t="s">
        <v>10</v>
      </c>
    </row>
    <row r="74" spans="1:8" x14ac:dyDescent="0.2">
      <c r="A74" s="1">
        <v>0.72916666666666696</v>
      </c>
      <c r="B74">
        <v>36</v>
      </c>
      <c r="C74">
        <v>24</v>
      </c>
      <c r="D74">
        <v>132</v>
      </c>
      <c r="E74">
        <f t="shared" si="3"/>
        <v>0.27272727272727271</v>
      </c>
      <c r="F74">
        <f t="shared" si="4"/>
        <v>0.18181818181818182</v>
      </c>
      <c r="G74">
        <f t="shared" si="5"/>
        <v>0.74999999999999989</v>
      </c>
      <c r="H74" t="s">
        <v>10</v>
      </c>
    </row>
    <row r="75" spans="1:8" x14ac:dyDescent="0.2">
      <c r="A75" s="1">
        <v>0.73958333333333304</v>
      </c>
      <c r="B75">
        <v>39</v>
      </c>
      <c r="C75">
        <v>24</v>
      </c>
      <c r="D75">
        <v>132</v>
      </c>
      <c r="E75">
        <f t="shared" si="3"/>
        <v>0.29545454545454547</v>
      </c>
      <c r="F75">
        <f t="shared" si="4"/>
        <v>0.18181818181818182</v>
      </c>
      <c r="G75">
        <f t="shared" si="5"/>
        <v>0.85714285714285721</v>
      </c>
      <c r="H75" t="s">
        <v>10</v>
      </c>
    </row>
    <row r="76" spans="1:8" x14ac:dyDescent="0.2">
      <c r="A76" s="1">
        <v>0.75</v>
      </c>
      <c r="B76">
        <v>37</v>
      </c>
      <c r="C76">
        <v>24</v>
      </c>
      <c r="D76">
        <v>132</v>
      </c>
      <c r="E76">
        <f t="shared" si="3"/>
        <v>0.28030303030303028</v>
      </c>
      <c r="F76">
        <f t="shared" si="4"/>
        <v>0.18181818181818182</v>
      </c>
      <c r="G76">
        <f t="shared" si="5"/>
        <v>0.78571428571428559</v>
      </c>
      <c r="H76" t="s">
        <v>10</v>
      </c>
    </row>
    <row r="77" spans="1:8" x14ac:dyDescent="0.2">
      <c r="A77" s="1">
        <v>0.76041666666666696</v>
      </c>
      <c r="B77">
        <v>34</v>
      </c>
      <c r="C77">
        <v>24</v>
      </c>
      <c r="D77">
        <v>132</v>
      </c>
      <c r="E77">
        <f t="shared" si="3"/>
        <v>0.25757575757575757</v>
      </c>
      <c r="F77">
        <f t="shared" si="4"/>
        <v>0.18181818181818182</v>
      </c>
      <c r="G77">
        <f t="shared" si="5"/>
        <v>0.6785714285714286</v>
      </c>
      <c r="H77" t="s">
        <v>10</v>
      </c>
    </row>
    <row r="78" spans="1:8" x14ac:dyDescent="0.2">
      <c r="A78" s="1">
        <v>0.77083333333333304</v>
      </c>
      <c r="B78">
        <v>32</v>
      </c>
      <c r="C78">
        <v>24</v>
      </c>
      <c r="D78">
        <v>132</v>
      </c>
      <c r="E78">
        <f t="shared" si="3"/>
        <v>0.24242424242424243</v>
      </c>
      <c r="F78">
        <f t="shared" si="4"/>
        <v>0.18181818181818182</v>
      </c>
      <c r="G78">
        <f t="shared" si="5"/>
        <v>0.60714285714285721</v>
      </c>
      <c r="H78" t="s">
        <v>10</v>
      </c>
    </row>
    <row r="79" spans="1:8" x14ac:dyDescent="0.2">
      <c r="A79" s="1">
        <v>0.78125</v>
      </c>
      <c r="B79">
        <v>29</v>
      </c>
      <c r="C79">
        <v>24</v>
      </c>
      <c r="D79">
        <v>132</v>
      </c>
      <c r="E79">
        <f t="shared" si="3"/>
        <v>0.2196969696969697</v>
      </c>
      <c r="F79">
        <f t="shared" si="4"/>
        <v>0.18181818181818182</v>
      </c>
      <c r="G79">
        <f t="shared" si="5"/>
        <v>0.50000000000000011</v>
      </c>
      <c r="H79" t="s">
        <v>10</v>
      </c>
    </row>
    <row r="80" spans="1:8" x14ac:dyDescent="0.2">
      <c r="A80" s="1">
        <v>0.79166666666666696</v>
      </c>
      <c r="B80">
        <v>28</v>
      </c>
      <c r="C80">
        <v>24</v>
      </c>
      <c r="D80">
        <v>132</v>
      </c>
      <c r="E80">
        <f t="shared" si="3"/>
        <v>0.21212121212121213</v>
      </c>
      <c r="F80">
        <f t="shared" si="4"/>
        <v>0.18181818181818182</v>
      </c>
      <c r="G80">
        <f t="shared" si="5"/>
        <v>0.46428571428571436</v>
      </c>
      <c r="H80" t="s">
        <v>10</v>
      </c>
    </row>
    <row r="81" spans="1:8" x14ac:dyDescent="0.2">
      <c r="A81" s="1">
        <v>0.80208333333333304</v>
      </c>
      <c r="B81">
        <v>25</v>
      </c>
      <c r="C81">
        <v>24</v>
      </c>
      <c r="D81">
        <v>132</v>
      </c>
      <c r="E81">
        <f t="shared" si="3"/>
        <v>0.18939393939393939</v>
      </c>
      <c r="F81">
        <f t="shared" si="4"/>
        <v>0.18181818181818182</v>
      </c>
      <c r="G81">
        <f t="shared" si="5"/>
        <v>0.35714285714285721</v>
      </c>
      <c r="H81" t="s">
        <v>10</v>
      </c>
    </row>
    <row r="82" spans="1:8" x14ac:dyDescent="0.2">
      <c r="A82" s="1">
        <v>0.8125</v>
      </c>
      <c r="B82">
        <v>24</v>
      </c>
      <c r="C82">
        <v>24</v>
      </c>
      <c r="D82">
        <v>132</v>
      </c>
      <c r="E82">
        <f t="shared" si="3"/>
        <v>0.18181818181818182</v>
      </c>
      <c r="F82">
        <f t="shared" si="4"/>
        <v>0.18181818181818182</v>
      </c>
      <c r="G82">
        <f t="shared" si="5"/>
        <v>0.32142857142857151</v>
      </c>
      <c r="H82" t="s">
        <v>10</v>
      </c>
    </row>
    <row r="83" spans="1:8" x14ac:dyDescent="0.2">
      <c r="A83" s="1">
        <v>0.82291666666666696</v>
      </c>
      <c r="B83">
        <v>23</v>
      </c>
      <c r="C83">
        <v>24</v>
      </c>
      <c r="D83">
        <v>132</v>
      </c>
      <c r="E83">
        <f t="shared" si="3"/>
        <v>0.17424242424242425</v>
      </c>
      <c r="F83">
        <f t="shared" si="4"/>
        <v>0.18181818181818182</v>
      </c>
      <c r="G83">
        <f t="shared" si="5"/>
        <v>0.28571428571428581</v>
      </c>
      <c r="H83" t="s">
        <v>10</v>
      </c>
    </row>
    <row r="84" spans="1:8" x14ac:dyDescent="0.2">
      <c r="A84" s="1">
        <v>0.83333333333333304</v>
      </c>
      <c r="B84">
        <v>23</v>
      </c>
      <c r="C84">
        <v>24</v>
      </c>
      <c r="D84">
        <v>132</v>
      </c>
      <c r="E84">
        <f t="shared" si="3"/>
        <v>0.17424242424242425</v>
      </c>
      <c r="F84">
        <f t="shared" si="4"/>
        <v>0.18181818181818182</v>
      </c>
      <c r="G84">
        <f t="shared" si="5"/>
        <v>0.28571428571428581</v>
      </c>
      <c r="H84" t="s">
        <v>10</v>
      </c>
    </row>
    <row r="85" spans="1:8" x14ac:dyDescent="0.2">
      <c r="A85" s="1">
        <v>0.84375</v>
      </c>
      <c r="B85">
        <v>23</v>
      </c>
      <c r="C85">
        <v>24</v>
      </c>
      <c r="D85">
        <v>132</v>
      </c>
      <c r="E85">
        <f t="shared" si="3"/>
        <v>0.17424242424242425</v>
      </c>
      <c r="F85">
        <f t="shared" si="4"/>
        <v>0.18181818181818182</v>
      </c>
      <c r="G85">
        <f t="shared" si="5"/>
        <v>0.28571428571428581</v>
      </c>
      <c r="H85" t="s">
        <v>10</v>
      </c>
    </row>
    <row r="86" spans="1:8" x14ac:dyDescent="0.2">
      <c r="A86" s="1">
        <v>0.85416666666666696</v>
      </c>
      <c r="B86">
        <v>21</v>
      </c>
      <c r="C86">
        <v>24</v>
      </c>
      <c r="D86">
        <v>132</v>
      </c>
      <c r="E86">
        <f t="shared" si="3"/>
        <v>0.15909090909090909</v>
      </c>
      <c r="F86">
        <f t="shared" si="4"/>
        <v>0.18181818181818182</v>
      </c>
      <c r="G86">
        <f t="shared" si="5"/>
        <v>0.2142857142857143</v>
      </c>
      <c r="H86" t="s">
        <v>10</v>
      </c>
    </row>
    <row r="87" spans="1:8" x14ac:dyDescent="0.2">
      <c r="A87" s="1">
        <v>0.86458333333333304</v>
      </c>
      <c r="B87">
        <v>21</v>
      </c>
      <c r="C87">
        <v>24</v>
      </c>
      <c r="D87">
        <v>132</v>
      </c>
      <c r="E87">
        <f t="shared" si="3"/>
        <v>0.15909090909090909</v>
      </c>
      <c r="F87">
        <f t="shared" si="4"/>
        <v>0.18181818181818182</v>
      </c>
      <c r="G87">
        <f t="shared" si="5"/>
        <v>0.2142857142857143</v>
      </c>
      <c r="H87" t="s">
        <v>10</v>
      </c>
    </row>
    <row r="88" spans="1:8" x14ac:dyDescent="0.2">
      <c r="A88" s="1">
        <v>0.875</v>
      </c>
      <c r="B88">
        <v>21</v>
      </c>
      <c r="C88">
        <v>24</v>
      </c>
      <c r="D88">
        <v>132</v>
      </c>
      <c r="E88">
        <f t="shared" si="3"/>
        <v>0.15909090909090909</v>
      </c>
      <c r="F88">
        <f t="shared" si="4"/>
        <v>0.18181818181818182</v>
      </c>
      <c r="G88">
        <f t="shared" si="5"/>
        <v>0.2142857142857143</v>
      </c>
      <c r="H88" t="s">
        <v>10</v>
      </c>
    </row>
    <row r="89" spans="1:8" x14ac:dyDescent="0.2">
      <c r="A89" s="1">
        <v>0.88541666666666696</v>
      </c>
      <c r="B89">
        <v>20</v>
      </c>
      <c r="C89">
        <v>24</v>
      </c>
      <c r="D89">
        <v>132</v>
      </c>
      <c r="E89">
        <f t="shared" si="3"/>
        <v>0.15151515151515152</v>
      </c>
      <c r="F89">
        <f t="shared" si="4"/>
        <v>0.18181818181818182</v>
      </c>
      <c r="G89">
        <f t="shared" si="5"/>
        <v>0.17857142857142863</v>
      </c>
      <c r="H89" t="s">
        <v>10</v>
      </c>
    </row>
    <row r="90" spans="1:8" x14ac:dyDescent="0.2">
      <c r="A90" s="1">
        <v>0.89583333333333304</v>
      </c>
      <c r="B90">
        <v>21</v>
      </c>
      <c r="C90">
        <v>24</v>
      </c>
      <c r="D90">
        <v>132</v>
      </c>
      <c r="E90">
        <f t="shared" si="3"/>
        <v>0.15909090909090909</v>
      </c>
      <c r="F90">
        <f t="shared" si="4"/>
        <v>0.18181818181818182</v>
      </c>
      <c r="G90">
        <f t="shared" si="5"/>
        <v>0.2142857142857143</v>
      </c>
      <c r="H90" t="s">
        <v>10</v>
      </c>
    </row>
    <row r="91" spans="1:8" x14ac:dyDescent="0.2">
      <c r="A91" s="1">
        <v>0.90625</v>
      </c>
      <c r="B91">
        <v>20</v>
      </c>
      <c r="C91">
        <v>24</v>
      </c>
      <c r="D91">
        <v>132</v>
      </c>
      <c r="E91">
        <f t="shared" si="3"/>
        <v>0.15151515151515152</v>
      </c>
      <c r="F91">
        <f t="shared" si="4"/>
        <v>0.18181818181818182</v>
      </c>
      <c r="G91">
        <f t="shared" si="5"/>
        <v>0.17857142857142863</v>
      </c>
      <c r="H91" t="s">
        <v>10</v>
      </c>
    </row>
    <row r="92" spans="1:8" x14ac:dyDescent="0.2">
      <c r="A92" s="1">
        <v>0.91666666666666696</v>
      </c>
      <c r="B92">
        <v>19</v>
      </c>
      <c r="C92">
        <v>24</v>
      </c>
      <c r="D92">
        <v>132</v>
      </c>
      <c r="E92">
        <f t="shared" si="3"/>
        <v>0.14393939393939395</v>
      </c>
      <c r="F92">
        <f t="shared" si="4"/>
        <v>0.18181818181818182</v>
      </c>
      <c r="G92">
        <f t="shared" si="5"/>
        <v>0.14285714285714293</v>
      </c>
      <c r="H92" t="s">
        <v>10</v>
      </c>
    </row>
    <row r="93" spans="1:8" x14ac:dyDescent="0.2">
      <c r="A93" s="1">
        <v>0.92708333333333304</v>
      </c>
      <c r="B93">
        <v>19</v>
      </c>
      <c r="C93">
        <v>24</v>
      </c>
      <c r="D93">
        <v>132</v>
      </c>
      <c r="E93">
        <f t="shared" si="3"/>
        <v>0.14393939393939395</v>
      </c>
      <c r="F93">
        <f t="shared" si="4"/>
        <v>0.18181818181818182</v>
      </c>
      <c r="G93">
        <f t="shared" si="5"/>
        <v>0.14285714285714293</v>
      </c>
      <c r="H93" t="s">
        <v>10</v>
      </c>
    </row>
    <row r="94" spans="1:8" x14ac:dyDescent="0.2">
      <c r="A94" s="1">
        <v>0.9375</v>
      </c>
      <c r="B94">
        <v>20</v>
      </c>
      <c r="C94">
        <v>24</v>
      </c>
      <c r="D94">
        <v>132</v>
      </c>
      <c r="E94">
        <f t="shared" si="3"/>
        <v>0.15151515151515152</v>
      </c>
      <c r="F94">
        <f t="shared" si="4"/>
        <v>0.18181818181818182</v>
      </c>
      <c r="G94">
        <f t="shared" si="5"/>
        <v>0.17857142857142863</v>
      </c>
      <c r="H94" t="s">
        <v>10</v>
      </c>
    </row>
    <row r="95" spans="1:8" x14ac:dyDescent="0.2">
      <c r="A95" s="1">
        <v>0.94791666666666696</v>
      </c>
      <c r="B95">
        <v>19</v>
      </c>
      <c r="C95">
        <v>24</v>
      </c>
      <c r="D95">
        <v>132</v>
      </c>
      <c r="E95">
        <f t="shared" si="3"/>
        <v>0.14393939393939395</v>
      </c>
      <c r="F95">
        <f t="shared" si="4"/>
        <v>0.18181818181818182</v>
      </c>
      <c r="G95">
        <f t="shared" si="5"/>
        <v>0.14285714285714293</v>
      </c>
      <c r="H95" t="s">
        <v>10</v>
      </c>
    </row>
    <row r="96" spans="1:8" x14ac:dyDescent="0.2">
      <c r="A96" s="1">
        <v>0.95833333333333304</v>
      </c>
      <c r="B96">
        <v>18</v>
      </c>
      <c r="C96">
        <v>24</v>
      </c>
      <c r="D96">
        <v>132</v>
      </c>
      <c r="E96">
        <f t="shared" si="3"/>
        <v>0.13636363636363635</v>
      </c>
      <c r="F96">
        <f t="shared" si="4"/>
        <v>0.18181818181818182</v>
      </c>
      <c r="G96">
        <f t="shared" si="5"/>
        <v>0.10714285714285712</v>
      </c>
      <c r="H96" t="s">
        <v>10</v>
      </c>
    </row>
    <row r="97" spans="1:8" x14ac:dyDescent="0.2">
      <c r="A97" s="1">
        <v>0.96875</v>
      </c>
      <c r="B97">
        <v>18</v>
      </c>
      <c r="C97">
        <v>24</v>
      </c>
      <c r="D97">
        <v>132</v>
      </c>
      <c r="E97">
        <f t="shared" si="3"/>
        <v>0.13636363636363635</v>
      </c>
      <c r="F97">
        <f t="shared" si="4"/>
        <v>0.18181818181818182</v>
      </c>
      <c r="G97">
        <f t="shared" si="5"/>
        <v>0.10714285714285712</v>
      </c>
      <c r="H97" t="s">
        <v>10</v>
      </c>
    </row>
    <row r="98" spans="1:8" x14ac:dyDescent="0.2">
      <c r="A98" s="1">
        <v>0.97916666666666696</v>
      </c>
      <c r="B98">
        <v>18</v>
      </c>
      <c r="C98">
        <v>24</v>
      </c>
      <c r="D98">
        <v>132</v>
      </c>
      <c r="E98">
        <f t="shared" si="3"/>
        <v>0.13636363636363635</v>
      </c>
      <c r="F98">
        <f t="shared" si="4"/>
        <v>0.18181818181818182</v>
      </c>
      <c r="G98">
        <f t="shared" si="5"/>
        <v>0.10714285714285712</v>
      </c>
      <c r="H98" t="s">
        <v>10</v>
      </c>
    </row>
    <row r="99" spans="1:8" x14ac:dyDescent="0.2">
      <c r="A99" s="1">
        <v>0.98958333333333304</v>
      </c>
      <c r="B99">
        <v>17</v>
      </c>
      <c r="C99">
        <v>24</v>
      </c>
      <c r="D99">
        <v>132</v>
      </c>
      <c r="E99">
        <f t="shared" si="3"/>
        <v>0.12878787878787878</v>
      </c>
      <c r="F99">
        <f t="shared" si="4"/>
        <v>0.18181818181818182</v>
      </c>
      <c r="G99">
        <f t="shared" si="5"/>
        <v>7.1428571428571438E-2</v>
      </c>
      <c r="H99" t="s">
        <v>10</v>
      </c>
    </row>
    <row r="100" spans="1:8" x14ac:dyDescent="0.2">
      <c r="A100" s="1"/>
    </row>
    <row r="101" spans="1:8" x14ac:dyDescent="0.2">
      <c r="A101" s="1"/>
    </row>
    <row r="102" spans="1:8" x14ac:dyDescent="0.2">
      <c r="A102" s="1"/>
    </row>
    <row r="103" spans="1:8" x14ac:dyDescent="0.2">
      <c r="A103" s="1"/>
    </row>
    <row r="104" spans="1:8" x14ac:dyDescent="0.2">
      <c r="A104" s="1"/>
    </row>
    <row r="105" spans="1:8" x14ac:dyDescent="0.2">
      <c r="A105" s="1"/>
    </row>
    <row r="106" spans="1:8" x14ac:dyDescent="0.2">
      <c r="A106" s="1"/>
    </row>
    <row r="107" spans="1:8" x14ac:dyDescent="0.2">
      <c r="A107" s="1"/>
    </row>
    <row r="108" spans="1:8" x14ac:dyDescent="0.2">
      <c r="A108" s="1"/>
    </row>
    <row r="109" spans="1:8" x14ac:dyDescent="0.2">
      <c r="A109" s="1"/>
    </row>
    <row r="110" spans="1:8" x14ac:dyDescent="0.2">
      <c r="A110" s="1"/>
    </row>
    <row r="111" spans="1:8" x14ac:dyDescent="0.2">
      <c r="A111" s="1"/>
    </row>
    <row r="112" spans="1:8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</sheetData>
  <mergeCells count="5">
    <mergeCell ref="A1:A3"/>
    <mergeCell ref="B1:H1"/>
    <mergeCell ref="B2:D2"/>
    <mergeCell ref="E2:F2"/>
    <mergeCell ref="G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workbookViewId="0">
      <selection activeCell="I1" sqref="I1:O1"/>
    </sheetView>
  </sheetViews>
  <sheetFormatPr baseColWidth="10" defaultRowHeight="16" x14ac:dyDescent="0.2"/>
  <cols>
    <col min="2" max="4" width="7.83203125" customWidth="1"/>
    <col min="5" max="5" width="14.83203125" bestFit="1" customWidth="1"/>
    <col min="6" max="6" width="16.83203125" bestFit="1" customWidth="1"/>
    <col min="7" max="7" width="12.1640625" bestFit="1" customWidth="1"/>
    <col min="8" max="8" width="9.83203125" customWidth="1"/>
    <col min="9" max="11" width="7.83203125" customWidth="1"/>
    <col min="12" max="12" width="14.83203125" bestFit="1" customWidth="1"/>
    <col min="13" max="13" width="16.83203125" bestFit="1" customWidth="1"/>
    <col min="14" max="15" width="16.83203125" customWidth="1"/>
    <col min="16" max="18" width="7.83203125" customWidth="1"/>
    <col min="19" max="19" width="14.83203125" bestFit="1" customWidth="1"/>
    <col min="20" max="20" width="16.83203125" bestFit="1" customWidth="1"/>
    <col min="21" max="21" width="12.83203125" bestFit="1" customWidth="1"/>
    <col min="22" max="22" width="12.1640625" bestFit="1" customWidth="1"/>
  </cols>
  <sheetData>
    <row r="1" spans="1:22" s="2" customFormat="1" x14ac:dyDescent="0.2">
      <c r="A1" s="9" t="s">
        <v>9</v>
      </c>
      <c r="B1" s="9" t="s">
        <v>0</v>
      </c>
      <c r="C1" s="9"/>
      <c r="D1" s="9"/>
      <c r="E1" s="9"/>
      <c r="F1" s="9"/>
      <c r="G1" s="9"/>
      <c r="H1" s="9"/>
      <c r="I1" s="9" t="s">
        <v>1</v>
      </c>
      <c r="J1" s="9"/>
      <c r="K1" s="9"/>
      <c r="L1" s="9"/>
      <c r="M1" s="9"/>
      <c r="N1" s="9"/>
      <c r="O1" s="9"/>
      <c r="P1" s="9" t="s">
        <v>2</v>
      </c>
      <c r="Q1" s="9"/>
      <c r="R1" s="9"/>
      <c r="S1" s="9"/>
      <c r="T1" s="9"/>
      <c r="U1" s="9"/>
      <c r="V1" s="9"/>
    </row>
    <row r="2" spans="1:22" s="2" customFormat="1" x14ac:dyDescent="0.2">
      <c r="A2" s="9"/>
      <c r="B2" s="9" t="s">
        <v>6</v>
      </c>
      <c r="C2" s="9"/>
      <c r="D2" s="9"/>
      <c r="E2" s="9" t="s">
        <v>7</v>
      </c>
      <c r="F2" s="9"/>
      <c r="G2" s="9" t="s">
        <v>8</v>
      </c>
      <c r="H2" s="9"/>
      <c r="I2" s="9" t="s">
        <v>6</v>
      </c>
      <c r="J2" s="9"/>
      <c r="K2" s="9"/>
      <c r="L2" s="9" t="s">
        <v>7</v>
      </c>
      <c r="M2" s="9"/>
      <c r="N2" s="9" t="s">
        <v>8</v>
      </c>
      <c r="O2" s="9"/>
      <c r="P2" s="9" t="s">
        <v>6</v>
      </c>
      <c r="Q2" s="9"/>
      <c r="R2" s="9"/>
      <c r="S2" s="9" t="s">
        <v>7</v>
      </c>
      <c r="T2" s="9"/>
      <c r="U2" s="9" t="s">
        <v>8</v>
      </c>
      <c r="V2" s="9"/>
    </row>
    <row r="3" spans="1:22" s="2" customFormat="1" x14ac:dyDescent="0.2">
      <c r="A3" s="9"/>
      <c r="B3" s="2" t="s">
        <v>3</v>
      </c>
      <c r="C3" s="2" t="s">
        <v>4</v>
      </c>
      <c r="D3" s="2" t="s">
        <v>5</v>
      </c>
      <c r="E3" s="2" t="s">
        <v>3</v>
      </c>
      <c r="F3" s="2" t="s">
        <v>4</v>
      </c>
      <c r="G3" s="2" t="s">
        <v>3</v>
      </c>
      <c r="H3" s="2" t="s">
        <v>4</v>
      </c>
      <c r="I3" s="2" t="s">
        <v>3</v>
      </c>
      <c r="J3" s="2" t="s">
        <v>4</v>
      </c>
      <c r="K3" s="2" t="s">
        <v>5</v>
      </c>
      <c r="L3" s="2" t="s">
        <v>3</v>
      </c>
      <c r="M3" s="2" t="s">
        <v>4</v>
      </c>
      <c r="N3" s="2" t="s">
        <v>3</v>
      </c>
      <c r="O3" s="2" t="s">
        <v>4</v>
      </c>
      <c r="P3" s="2" t="s">
        <v>3</v>
      </c>
      <c r="Q3" s="2" t="s">
        <v>4</v>
      </c>
      <c r="R3" s="2" t="s">
        <v>5</v>
      </c>
      <c r="S3" s="2" t="s">
        <v>3</v>
      </c>
      <c r="T3" s="2" t="s">
        <v>4</v>
      </c>
      <c r="U3" s="2" t="s">
        <v>3</v>
      </c>
      <c r="V3" s="2" t="s">
        <v>4</v>
      </c>
    </row>
    <row r="4" spans="1:22" x14ac:dyDescent="0.2">
      <c r="A4" s="1">
        <v>0.58333333333333337</v>
      </c>
      <c r="B4">
        <v>29</v>
      </c>
      <c r="C4">
        <v>25</v>
      </c>
      <c r="D4">
        <v>113</v>
      </c>
      <c r="E4">
        <f>B4/D4</f>
        <v>0.25663716814159293</v>
      </c>
      <c r="F4">
        <f>C4/D4</f>
        <v>0.22123893805309736</v>
      </c>
      <c r="G4">
        <f>(E4-MIN($E$4:$E$23)) / (MAX($E$4:$E$23) - MIN($E$4:$E$23))</f>
        <v>1</v>
      </c>
      <c r="H4" t="s">
        <v>10</v>
      </c>
      <c r="I4">
        <v>31</v>
      </c>
      <c r="J4">
        <v>25</v>
      </c>
      <c r="K4">
        <v>132</v>
      </c>
      <c r="L4">
        <f>I4/K4</f>
        <v>0.23484848484848486</v>
      </c>
      <c r="M4">
        <f>J4/K4</f>
        <v>0.18939393939393939</v>
      </c>
      <c r="N4">
        <f>(L4-MIN($L$4:$L$23)) / (MAX($L$4:$L$23) - MIN($L$4:$L$23))</f>
        <v>0.10526315789473693</v>
      </c>
      <c r="O4">
        <f>(M4-MIN($M$4:$M$23)) / (MAX($M$4:$M$23) - MIN($M$4:$M$23))</f>
        <v>1</v>
      </c>
      <c r="P4">
        <v>20</v>
      </c>
      <c r="Q4">
        <v>18</v>
      </c>
      <c r="R4">
        <v>93</v>
      </c>
      <c r="S4">
        <f>P4/R4</f>
        <v>0.21505376344086022</v>
      </c>
      <c r="T4">
        <f>Q4/R4</f>
        <v>0.19354838709677419</v>
      </c>
      <c r="U4">
        <f>(S4-MIN($S$4:$S$23)) / (MAX($S$4:$S$23) - MIN($S$4:$S$23))</f>
        <v>0.14285714285714279</v>
      </c>
      <c r="V4" t="s">
        <v>10</v>
      </c>
    </row>
    <row r="5" spans="1:22" x14ac:dyDescent="0.2">
      <c r="A5" s="1">
        <v>0.59375</v>
      </c>
      <c r="B5">
        <v>27</v>
      </c>
      <c r="C5">
        <v>25</v>
      </c>
      <c r="D5">
        <v>113</v>
      </c>
      <c r="E5">
        <f t="shared" ref="E5:E23" si="0">B5/D5</f>
        <v>0.23893805309734514</v>
      </c>
      <c r="F5">
        <f t="shared" ref="F5:F23" si="1">C5/D5</f>
        <v>0.22123893805309736</v>
      </c>
      <c r="G5">
        <f t="shared" ref="G5:G23" si="2">(E5-MIN($E$4:$E$23)) / (MAX($E$4:$E$23) - MIN($E$4:$E$23))</f>
        <v>0.66666666666666663</v>
      </c>
      <c r="H5" t="s">
        <v>10</v>
      </c>
      <c r="I5">
        <v>29</v>
      </c>
      <c r="J5">
        <v>25</v>
      </c>
      <c r="K5">
        <v>132</v>
      </c>
      <c r="L5">
        <f t="shared" ref="L5:L23" si="3">I5/K5</f>
        <v>0.2196969696969697</v>
      </c>
      <c r="M5">
        <f t="shared" ref="M5:M23" si="4">J5/K5</f>
        <v>0.18939393939393939</v>
      </c>
      <c r="N5">
        <f t="shared" ref="N5:N23" si="5">(L5-MIN($L$4:$L$23)) / (MAX($L$4:$L$23) - MIN($L$4:$L$23))</f>
        <v>0</v>
      </c>
      <c r="O5">
        <f>(M5-MIN($M$4:$M$23)) / (MAX($M$4:$M$23) - MIN($M$4:$M$23))</f>
        <v>1</v>
      </c>
      <c r="P5">
        <v>19</v>
      </c>
      <c r="Q5">
        <v>18</v>
      </c>
      <c r="R5">
        <v>93</v>
      </c>
      <c r="S5">
        <f t="shared" ref="S5:S23" si="6">P5/R5</f>
        <v>0.20430107526881722</v>
      </c>
      <c r="T5">
        <f t="shared" ref="T5:T23" si="7">Q5/R5</f>
        <v>0.19354838709677419</v>
      </c>
      <c r="U5">
        <f t="shared" ref="U5:U23" si="8">(S5-MIN($S$4:$S$23)) / (MAX($S$4:$S$23) - MIN($S$4:$S$23))</f>
        <v>0</v>
      </c>
      <c r="V5" t="s">
        <v>10</v>
      </c>
    </row>
    <row r="6" spans="1:22" x14ac:dyDescent="0.2">
      <c r="A6" s="1">
        <v>0.60416666666666663</v>
      </c>
      <c r="B6">
        <v>27</v>
      </c>
      <c r="C6">
        <v>25</v>
      </c>
      <c r="D6">
        <v>113</v>
      </c>
      <c r="E6">
        <f t="shared" si="0"/>
        <v>0.23893805309734514</v>
      </c>
      <c r="F6">
        <f t="shared" si="1"/>
        <v>0.22123893805309736</v>
      </c>
      <c r="G6">
        <f t="shared" si="2"/>
        <v>0.66666666666666663</v>
      </c>
      <c r="H6" t="s">
        <v>10</v>
      </c>
      <c r="I6">
        <v>30</v>
      </c>
      <c r="J6">
        <v>25</v>
      </c>
      <c r="K6">
        <v>132</v>
      </c>
      <c r="L6">
        <f t="shared" si="3"/>
        <v>0.22727272727272727</v>
      </c>
      <c r="M6">
        <f t="shared" si="4"/>
        <v>0.18939393939393939</v>
      </c>
      <c r="N6">
        <f t="shared" si="5"/>
        <v>5.263157894736837E-2</v>
      </c>
      <c r="O6">
        <f t="shared" ref="O6:O23" si="9">(M6-MIN($M$4:$M$23)) / (MAX($M$4:$M$23) - MIN($M$4:$M$23))</f>
        <v>1</v>
      </c>
      <c r="P6">
        <v>19</v>
      </c>
      <c r="Q6">
        <v>18</v>
      </c>
      <c r="R6">
        <v>93</v>
      </c>
      <c r="S6">
        <f t="shared" si="6"/>
        <v>0.20430107526881722</v>
      </c>
      <c r="T6">
        <f t="shared" si="7"/>
        <v>0.19354838709677419</v>
      </c>
      <c r="U6">
        <f t="shared" si="8"/>
        <v>0</v>
      </c>
      <c r="V6" t="s">
        <v>10</v>
      </c>
    </row>
    <row r="7" spans="1:22" x14ac:dyDescent="0.2">
      <c r="A7" s="1">
        <v>0.61458333333333337</v>
      </c>
      <c r="B7">
        <v>26</v>
      </c>
      <c r="C7">
        <v>25</v>
      </c>
      <c r="D7">
        <v>113</v>
      </c>
      <c r="E7">
        <f t="shared" si="0"/>
        <v>0.23008849557522124</v>
      </c>
      <c r="F7">
        <f t="shared" si="1"/>
        <v>0.22123893805309736</v>
      </c>
      <c r="G7">
        <f t="shared" si="2"/>
        <v>0.49999999999999972</v>
      </c>
      <c r="H7" t="s">
        <v>10</v>
      </c>
      <c r="I7">
        <v>30</v>
      </c>
      <c r="J7">
        <v>24</v>
      </c>
      <c r="K7">
        <v>132</v>
      </c>
      <c r="L7">
        <f t="shared" si="3"/>
        <v>0.22727272727272727</v>
      </c>
      <c r="M7">
        <f t="shared" si="4"/>
        <v>0.18181818181818182</v>
      </c>
      <c r="N7">
        <f t="shared" si="5"/>
        <v>5.263157894736837E-2</v>
      </c>
      <c r="O7">
        <f t="shared" si="9"/>
        <v>0</v>
      </c>
      <c r="P7">
        <v>20</v>
      </c>
      <c r="Q7">
        <v>18</v>
      </c>
      <c r="R7">
        <v>93</v>
      </c>
      <c r="S7">
        <f t="shared" si="6"/>
        <v>0.21505376344086022</v>
      </c>
      <c r="T7">
        <f t="shared" si="7"/>
        <v>0.19354838709677419</v>
      </c>
      <c r="U7">
        <f t="shared" si="8"/>
        <v>0.14285714285714279</v>
      </c>
      <c r="V7" t="s">
        <v>10</v>
      </c>
    </row>
    <row r="8" spans="1:22" x14ac:dyDescent="0.2">
      <c r="A8" s="1">
        <v>0.625</v>
      </c>
      <c r="B8">
        <v>26</v>
      </c>
      <c r="C8">
        <v>25</v>
      </c>
      <c r="D8">
        <v>113</v>
      </c>
      <c r="E8">
        <f t="shared" si="0"/>
        <v>0.23008849557522124</v>
      </c>
      <c r="F8">
        <f t="shared" si="1"/>
        <v>0.22123893805309736</v>
      </c>
      <c r="G8">
        <f t="shared" si="2"/>
        <v>0.49999999999999972</v>
      </c>
      <c r="H8" t="s">
        <v>10</v>
      </c>
      <c r="I8">
        <v>34</v>
      </c>
      <c r="J8">
        <v>24</v>
      </c>
      <c r="K8">
        <v>132</v>
      </c>
      <c r="L8">
        <f t="shared" si="3"/>
        <v>0.25757575757575757</v>
      </c>
      <c r="M8">
        <f t="shared" si="4"/>
        <v>0.18181818181818182</v>
      </c>
      <c r="N8">
        <f t="shared" si="5"/>
        <v>0.26315789473684204</v>
      </c>
      <c r="O8">
        <f t="shared" si="9"/>
        <v>0</v>
      </c>
      <c r="P8">
        <v>19</v>
      </c>
      <c r="Q8">
        <v>18</v>
      </c>
      <c r="R8">
        <v>93</v>
      </c>
      <c r="S8">
        <f t="shared" si="6"/>
        <v>0.20430107526881722</v>
      </c>
      <c r="T8">
        <f t="shared" si="7"/>
        <v>0.19354838709677419</v>
      </c>
      <c r="U8">
        <f t="shared" si="8"/>
        <v>0</v>
      </c>
      <c r="V8" t="s">
        <v>10</v>
      </c>
    </row>
    <row r="9" spans="1:22" x14ac:dyDescent="0.2">
      <c r="A9" s="1">
        <v>0.63541666666666663</v>
      </c>
      <c r="B9">
        <v>26</v>
      </c>
      <c r="C9">
        <v>25</v>
      </c>
      <c r="D9">
        <v>113</v>
      </c>
      <c r="E9">
        <f t="shared" si="0"/>
        <v>0.23008849557522124</v>
      </c>
      <c r="F9">
        <f t="shared" si="1"/>
        <v>0.22123893805309736</v>
      </c>
      <c r="G9">
        <f t="shared" si="2"/>
        <v>0.49999999999999972</v>
      </c>
      <c r="H9" t="s">
        <v>10</v>
      </c>
      <c r="I9">
        <v>33</v>
      </c>
      <c r="J9">
        <v>25</v>
      </c>
      <c r="K9">
        <v>132</v>
      </c>
      <c r="L9">
        <f t="shared" si="3"/>
        <v>0.25</v>
      </c>
      <c r="M9">
        <f t="shared" si="4"/>
        <v>0.18939393939393939</v>
      </c>
      <c r="N9">
        <f t="shared" si="5"/>
        <v>0.21052631578947367</v>
      </c>
      <c r="O9">
        <f t="shared" si="9"/>
        <v>1</v>
      </c>
      <c r="P9">
        <v>19</v>
      </c>
      <c r="Q9">
        <v>18</v>
      </c>
      <c r="R9">
        <v>93</v>
      </c>
      <c r="S9">
        <f t="shared" si="6"/>
        <v>0.20430107526881722</v>
      </c>
      <c r="T9">
        <f t="shared" si="7"/>
        <v>0.19354838709677419</v>
      </c>
      <c r="U9">
        <f t="shared" si="8"/>
        <v>0</v>
      </c>
      <c r="V9" t="s">
        <v>10</v>
      </c>
    </row>
    <row r="10" spans="1:22" x14ac:dyDescent="0.2">
      <c r="A10" s="1">
        <v>0.64583333333333337</v>
      </c>
      <c r="B10">
        <v>26</v>
      </c>
      <c r="C10">
        <v>25</v>
      </c>
      <c r="D10">
        <v>113</v>
      </c>
      <c r="E10">
        <f t="shared" si="0"/>
        <v>0.23008849557522124</v>
      </c>
      <c r="F10">
        <f t="shared" si="1"/>
        <v>0.22123893805309736</v>
      </c>
      <c r="G10">
        <f t="shared" si="2"/>
        <v>0.49999999999999972</v>
      </c>
      <c r="H10" t="s">
        <v>10</v>
      </c>
      <c r="I10">
        <v>35</v>
      </c>
      <c r="J10">
        <v>24</v>
      </c>
      <c r="K10">
        <v>132</v>
      </c>
      <c r="L10">
        <f t="shared" si="3"/>
        <v>0.26515151515151514</v>
      </c>
      <c r="M10">
        <f t="shared" si="4"/>
        <v>0.18181818181818182</v>
      </c>
      <c r="N10">
        <f t="shared" si="5"/>
        <v>0.3157894736842104</v>
      </c>
      <c r="O10">
        <f t="shared" si="9"/>
        <v>0</v>
      </c>
      <c r="P10">
        <v>19</v>
      </c>
      <c r="Q10">
        <v>18</v>
      </c>
      <c r="R10">
        <v>93</v>
      </c>
      <c r="S10">
        <f t="shared" si="6"/>
        <v>0.20430107526881722</v>
      </c>
      <c r="T10">
        <f t="shared" si="7"/>
        <v>0.19354838709677419</v>
      </c>
      <c r="U10">
        <f t="shared" si="8"/>
        <v>0</v>
      </c>
      <c r="V10" t="s">
        <v>10</v>
      </c>
    </row>
    <row r="11" spans="1:22" x14ac:dyDescent="0.2">
      <c r="A11" s="1">
        <v>0.65625</v>
      </c>
      <c r="B11">
        <v>26</v>
      </c>
      <c r="C11">
        <v>25</v>
      </c>
      <c r="D11">
        <v>113</v>
      </c>
      <c r="E11">
        <f t="shared" si="0"/>
        <v>0.23008849557522124</v>
      </c>
      <c r="F11">
        <f t="shared" si="1"/>
        <v>0.22123893805309736</v>
      </c>
      <c r="G11">
        <f t="shared" si="2"/>
        <v>0.49999999999999972</v>
      </c>
      <c r="H11" t="s">
        <v>10</v>
      </c>
      <c r="I11">
        <v>39</v>
      </c>
      <c r="J11">
        <v>25</v>
      </c>
      <c r="K11">
        <v>132</v>
      </c>
      <c r="L11">
        <f t="shared" si="3"/>
        <v>0.29545454545454547</v>
      </c>
      <c r="M11">
        <f t="shared" si="4"/>
        <v>0.18939393939393939</v>
      </c>
      <c r="N11">
        <f t="shared" si="5"/>
        <v>0.52631578947368429</v>
      </c>
      <c r="O11">
        <f t="shared" si="9"/>
        <v>1</v>
      </c>
      <c r="P11">
        <v>20</v>
      </c>
      <c r="Q11">
        <v>18</v>
      </c>
      <c r="R11">
        <v>93</v>
      </c>
      <c r="S11">
        <f t="shared" si="6"/>
        <v>0.21505376344086022</v>
      </c>
      <c r="T11">
        <f t="shared" si="7"/>
        <v>0.19354838709677419</v>
      </c>
      <c r="U11">
        <f t="shared" si="8"/>
        <v>0.14285714285714279</v>
      </c>
      <c r="V11" t="s">
        <v>10</v>
      </c>
    </row>
    <row r="12" spans="1:22" x14ac:dyDescent="0.2">
      <c r="A12" s="1">
        <v>0.66666666666666663</v>
      </c>
      <c r="B12">
        <v>25</v>
      </c>
      <c r="C12">
        <v>25</v>
      </c>
      <c r="D12">
        <v>113</v>
      </c>
      <c r="E12">
        <f t="shared" si="0"/>
        <v>0.22123893805309736</v>
      </c>
      <c r="F12">
        <f t="shared" si="1"/>
        <v>0.22123893805309736</v>
      </c>
      <c r="G12">
        <f t="shared" si="2"/>
        <v>0.33333333333333331</v>
      </c>
      <c r="H12" t="s">
        <v>10</v>
      </c>
      <c r="I12">
        <v>40</v>
      </c>
      <c r="J12">
        <v>24</v>
      </c>
      <c r="K12">
        <v>132</v>
      </c>
      <c r="L12">
        <f t="shared" si="3"/>
        <v>0.30303030303030304</v>
      </c>
      <c r="M12">
        <f t="shared" si="4"/>
        <v>0.18181818181818182</v>
      </c>
      <c r="N12">
        <f t="shared" si="5"/>
        <v>0.57894736842105265</v>
      </c>
      <c r="O12">
        <f t="shared" si="9"/>
        <v>0</v>
      </c>
      <c r="P12">
        <v>23</v>
      </c>
      <c r="Q12">
        <v>18</v>
      </c>
      <c r="R12">
        <v>93</v>
      </c>
      <c r="S12">
        <f t="shared" si="6"/>
        <v>0.24731182795698925</v>
      </c>
      <c r="T12">
        <f t="shared" si="7"/>
        <v>0.19354838709677419</v>
      </c>
      <c r="U12">
        <f t="shared" si="8"/>
        <v>0.57142857142857162</v>
      </c>
      <c r="V12" t="s">
        <v>10</v>
      </c>
    </row>
    <row r="13" spans="1:22" x14ac:dyDescent="0.2">
      <c r="A13" s="1">
        <v>0.67708333333333337</v>
      </c>
      <c r="B13">
        <v>26</v>
      </c>
      <c r="C13">
        <v>25</v>
      </c>
      <c r="D13">
        <v>113</v>
      </c>
      <c r="E13">
        <f t="shared" si="0"/>
        <v>0.23008849557522124</v>
      </c>
      <c r="F13">
        <f t="shared" si="1"/>
        <v>0.22123893805309736</v>
      </c>
      <c r="G13">
        <f t="shared" si="2"/>
        <v>0.49999999999999972</v>
      </c>
      <c r="H13" t="s">
        <v>10</v>
      </c>
      <c r="I13">
        <v>48</v>
      </c>
      <c r="J13">
        <v>24</v>
      </c>
      <c r="K13">
        <v>132</v>
      </c>
      <c r="L13">
        <f t="shared" si="3"/>
        <v>0.36363636363636365</v>
      </c>
      <c r="M13">
        <f t="shared" si="4"/>
        <v>0.18181818181818182</v>
      </c>
      <c r="N13">
        <f t="shared" si="5"/>
        <v>1</v>
      </c>
      <c r="O13">
        <f t="shared" si="9"/>
        <v>0</v>
      </c>
      <c r="P13">
        <v>26</v>
      </c>
      <c r="Q13">
        <v>18</v>
      </c>
      <c r="R13">
        <v>93</v>
      </c>
      <c r="S13">
        <f t="shared" si="6"/>
        <v>0.27956989247311825</v>
      </c>
      <c r="T13">
        <f t="shared" si="7"/>
        <v>0.19354838709677419</v>
      </c>
      <c r="U13">
        <f t="shared" si="8"/>
        <v>1</v>
      </c>
      <c r="V13" t="s">
        <v>10</v>
      </c>
    </row>
    <row r="14" spans="1:22" x14ac:dyDescent="0.2">
      <c r="A14" s="1">
        <v>0.6875</v>
      </c>
      <c r="B14">
        <v>27</v>
      </c>
      <c r="C14">
        <v>25</v>
      </c>
      <c r="D14">
        <v>113</v>
      </c>
      <c r="E14">
        <f t="shared" si="0"/>
        <v>0.23893805309734514</v>
      </c>
      <c r="F14">
        <f t="shared" si="1"/>
        <v>0.22123893805309736</v>
      </c>
      <c r="G14">
        <f t="shared" si="2"/>
        <v>0.66666666666666663</v>
      </c>
      <c r="H14" t="s">
        <v>10</v>
      </c>
      <c r="I14">
        <v>42</v>
      </c>
      <c r="J14">
        <v>24</v>
      </c>
      <c r="K14">
        <v>132</v>
      </c>
      <c r="L14">
        <f t="shared" si="3"/>
        <v>0.31818181818181818</v>
      </c>
      <c r="M14">
        <f t="shared" si="4"/>
        <v>0.18181818181818182</v>
      </c>
      <c r="N14">
        <f t="shared" si="5"/>
        <v>0.68421052631578938</v>
      </c>
      <c r="O14">
        <f t="shared" si="9"/>
        <v>0</v>
      </c>
      <c r="P14">
        <v>26</v>
      </c>
      <c r="Q14">
        <v>18</v>
      </c>
      <c r="R14">
        <v>93</v>
      </c>
      <c r="S14">
        <f t="shared" si="6"/>
        <v>0.27956989247311825</v>
      </c>
      <c r="T14">
        <f t="shared" si="7"/>
        <v>0.19354838709677419</v>
      </c>
      <c r="U14">
        <f t="shared" si="8"/>
        <v>1</v>
      </c>
      <c r="V14" t="s">
        <v>10</v>
      </c>
    </row>
    <row r="15" spans="1:22" x14ac:dyDescent="0.2">
      <c r="A15" s="1">
        <v>0.69791666666666663</v>
      </c>
      <c r="B15">
        <v>26</v>
      </c>
      <c r="C15">
        <v>25</v>
      </c>
      <c r="D15">
        <v>113</v>
      </c>
      <c r="E15">
        <f t="shared" si="0"/>
        <v>0.23008849557522124</v>
      </c>
      <c r="F15">
        <f t="shared" si="1"/>
        <v>0.22123893805309736</v>
      </c>
      <c r="G15">
        <f t="shared" si="2"/>
        <v>0.49999999999999972</v>
      </c>
      <c r="H15" t="s">
        <v>10</v>
      </c>
      <c r="I15">
        <v>41</v>
      </c>
      <c r="J15">
        <v>24</v>
      </c>
      <c r="K15">
        <v>132</v>
      </c>
      <c r="L15">
        <f t="shared" si="3"/>
        <v>0.31060606060606061</v>
      </c>
      <c r="M15">
        <f t="shared" si="4"/>
        <v>0.18181818181818182</v>
      </c>
      <c r="N15">
        <f t="shared" si="5"/>
        <v>0.63157894736842102</v>
      </c>
      <c r="O15">
        <f t="shared" si="9"/>
        <v>0</v>
      </c>
      <c r="P15">
        <v>25</v>
      </c>
      <c r="Q15">
        <v>18</v>
      </c>
      <c r="R15">
        <v>93</v>
      </c>
      <c r="S15">
        <f t="shared" si="6"/>
        <v>0.26881720430107525</v>
      </c>
      <c r="T15">
        <f t="shared" si="7"/>
        <v>0.19354838709677419</v>
      </c>
      <c r="U15">
        <f t="shared" si="8"/>
        <v>0.85714285714285721</v>
      </c>
      <c r="V15" t="s">
        <v>10</v>
      </c>
    </row>
    <row r="16" spans="1:22" x14ac:dyDescent="0.2">
      <c r="A16" s="1">
        <v>0.70833333333333337</v>
      </c>
      <c r="B16">
        <v>26</v>
      </c>
      <c r="C16">
        <v>25</v>
      </c>
      <c r="D16">
        <v>113</v>
      </c>
      <c r="E16">
        <f t="shared" si="0"/>
        <v>0.23008849557522124</v>
      </c>
      <c r="F16">
        <f t="shared" si="1"/>
        <v>0.22123893805309736</v>
      </c>
      <c r="G16">
        <f t="shared" si="2"/>
        <v>0.49999999999999972</v>
      </c>
      <c r="H16" t="s">
        <v>10</v>
      </c>
      <c r="I16">
        <v>37</v>
      </c>
      <c r="J16">
        <v>25</v>
      </c>
      <c r="K16">
        <v>132</v>
      </c>
      <c r="L16">
        <f t="shared" si="3"/>
        <v>0.28030303030303028</v>
      </c>
      <c r="M16">
        <f t="shared" si="4"/>
        <v>0.18939393939393939</v>
      </c>
      <c r="N16">
        <f t="shared" si="5"/>
        <v>0.42105263157894718</v>
      </c>
      <c r="O16">
        <f t="shared" si="9"/>
        <v>1</v>
      </c>
      <c r="P16">
        <v>23</v>
      </c>
      <c r="Q16">
        <v>18</v>
      </c>
      <c r="R16">
        <v>93</v>
      </c>
      <c r="S16">
        <f t="shared" si="6"/>
        <v>0.24731182795698925</v>
      </c>
      <c r="T16">
        <f t="shared" si="7"/>
        <v>0.19354838709677419</v>
      </c>
      <c r="U16">
        <f t="shared" si="8"/>
        <v>0.57142857142857162</v>
      </c>
      <c r="V16" t="s">
        <v>10</v>
      </c>
    </row>
    <row r="17" spans="1:22" x14ac:dyDescent="0.2">
      <c r="A17" s="1">
        <v>0.71875</v>
      </c>
      <c r="B17">
        <v>24</v>
      </c>
      <c r="C17">
        <v>25</v>
      </c>
      <c r="D17">
        <v>113</v>
      </c>
      <c r="E17">
        <f t="shared" si="0"/>
        <v>0.21238938053097345</v>
      </c>
      <c r="F17">
        <f t="shared" si="1"/>
        <v>0.22123893805309736</v>
      </c>
      <c r="G17">
        <f t="shared" si="2"/>
        <v>0.16666666666666641</v>
      </c>
      <c r="H17" t="s">
        <v>10</v>
      </c>
      <c r="I17">
        <v>33</v>
      </c>
      <c r="J17">
        <v>24</v>
      </c>
      <c r="K17">
        <v>132</v>
      </c>
      <c r="L17">
        <f t="shared" si="3"/>
        <v>0.25</v>
      </c>
      <c r="M17">
        <f t="shared" si="4"/>
        <v>0.18181818181818182</v>
      </c>
      <c r="N17">
        <f t="shared" si="5"/>
        <v>0.21052631578947367</v>
      </c>
      <c r="O17">
        <f t="shared" si="9"/>
        <v>0</v>
      </c>
      <c r="P17">
        <v>22</v>
      </c>
      <c r="Q17">
        <v>18</v>
      </c>
      <c r="R17">
        <v>93</v>
      </c>
      <c r="S17">
        <f t="shared" si="6"/>
        <v>0.23655913978494625</v>
      </c>
      <c r="T17">
        <f t="shared" si="7"/>
        <v>0.19354838709677419</v>
      </c>
      <c r="U17">
        <f t="shared" si="8"/>
        <v>0.42857142857142877</v>
      </c>
      <c r="V17" t="s">
        <v>10</v>
      </c>
    </row>
    <row r="18" spans="1:22" x14ac:dyDescent="0.2">
      <c r="A18" s="1">
        <v>0.72916666666666663</v>
      </c>
      <c r="B18">
        <v>24</v>
      </c>
      <c r="C18">
        <v>25</v>
      </c>
      <c r="D18">
        <v>113</v>
      </c>
      <c r="E18">
        <f t="shared" si="0"/>
        <v>0.21238938053097345</v>
      </c>
      <c r="F18">
        <f t="shared" si="1"/>
        <v>0.22123893805309736</v>
      </c>
      <c r="G18">
        <f t="shared" si="2"/>
        <v>0.16666666666666641</v>
      </c>
      <c r="H18" t="s">
        <v>10</v>
      </c>
      <c r="I18">
        <v>34</v>
      </c>
      <c r="J18">
        <v>25</v>
      </c>
      <c r="K18">
        <v>132</v>
      </c>
      <c r="L18">
        <f t="shared" si="3"/>
        <v>0.25757575757575757</v>
      </c>
      <c r="M18">
        <f t="shared" si="4"/>
        <v>0.18939393939393939</v>
      </c>
      <c r="N18">
        <f t="shared" si="5"/>
        <v>0.26315789473684204</v>
      </c>
      <c r="O18">
        <f t="shared" si="9"/>
        <v>1</v>
      </c>
      <c r="P18">
        <v>24</v>
      </c>
      <c r="Q18">
        <v>18</v>
      </c>
      <c r="R18">
        <v>93</v>
      </c>
      <c r="S18">
        <f t="shared" si="6"/>
        <v>0.25806451612903225</v>
      </c>
      <c r="T18">
        <f t="shared" si="7"/>
        <v>0.19354838709677419</v>
      </c>
      <c r="U18">
        <f t="shared" si="8"/>
        <v>0.71428571428571441</v>
      </c>
      <c r="V18" t="s">
        <v>10</v>
      </c>
    </row>
    <row r="19" spans="1:22" x14ac:dyDescent="0.2">
      <c r="A19" s="1">
        <v>0.73958333333333337</v>
      </c>
      <c r="B19">
        <v>24</v>
      </c>
      <c r="C19">
        <v>25</v>
      </c>
      <c r="D19">
        <v>113</v>
      </c>
      <c r="E19">
        <f t="shared" si="0"/>
        <v>0.21238938053097345</v>
      </c>
      <c r="F19">
        <f t="shared" si="1"/>
        <v>0.22123893805309736</v>
      </c>
      <c r="G19">
        <f t="shared" si="2"/>
        <v>0.16666666666666641</v>
      </c>
      <c r="H19" t="s">
        <v>10</v>
      </c>
      <c r="I19">
        <v>38</v>
      </c>
      <c r="J19">
        <v>24</v>
      </c>
      <c r="K19">
        <v>132</v>
      </c>
      <c r="L19">
        <f t="shared" si="3"/>
        <v>0.2878787878787879</v>
      </c>
      <c r="M19">
        <f t="shared" si="4"/>
        <v>0.18181818181818182</v>
      </c>
      <c r="N19">
        <f t="shared" si="5"/>
        <v>0.47368421052631593</v>
      </c>
      <c r="O19">
        <f t="shared" si="9"/>
        <v>0</v>
      </c>
      <c r="P19">
        <v>25</v>
      </c>
      <c r="Q19">
        <v>18</v>
      </c>
      <c r="R19">
        <v>93</v>
      </c>
      <c r="S19">
        <f t="shared" si="6"/>
        <v>0.26881720430107525</v>
      </c>
      <c r="T19">
        <f t="shared" si="7"/>
        <v>0.19354838709677419</v>
      </c>
      <c r="U19">
        <f t="shared" si="8"/>
        <v>0.85714285714285721</v>
      </c>
      <c r="V19" t="s">
        <v>10</v>
      </c>
    </row>
    <row r="20" spans="1:22" x14ac:dyDescent="0.2">
      <c r="A20" s="1">
        <v>0.75</v>
      </c>
      <c r="B20">
        <v>24</v>
      </c>
      <c r="C20">
        <v>25</v>
      </c>
      <c r="D20">
        <v>113</v>
      </c>
      <c r="E20">
        <f t="shared" si="0"/>
        <v>0.21238938053097345</v>
      </c>
      <c r="F20">
        <f t="shared" si="1"/>
        <v>0.22123893805309736</v>
      </c>
      <c r="G20">
        <f t="shared" si="2"/>
        <v>0.16666666666666641</v>
      </c>
      <c r="H20" t="s">
        <v>10</v>
      </c>
      <c r="I20">
        <v>35</v>
      </c>
      <c r="J20">
        <v>25</v>
      </c>
      <c r="K20">
        <v>132</v>
      </c>
      <c r="L20">
        <f t="shared" si="3"/>
        <v>0.26515151515151514</v>
      </c>
      <c r="M20">
        <f t="shared" si="4"/>
        <v>0.18939393939393939</v>
      </c>
      <c r="N20">
        <f t="shared" si="5"/>
        <v>0.3157894736842104</v>
      </c>
      <c r="O20">
        <f t="shared" si="9"/>
        <v>1</v>
      </c>
      <c r="P20">
        <v>23</v>
      </c>
      <c r="Q20">
        <v>18</v>
      </c>
      <c r="R20">
        <v>93</v>
      </c>
      <c r="S20">
        <f t="shared" si="6"/>
        <v>0.24731182795698925</v>
      </c>
      <c r="T20">
        <f t="shared" si="7"/>
        <v>0.19354838709677419</v>
      </c>
      <c r="U20">
        <f t="shared" si="8"/>
        <v>0.57142857142857162</v>
      </c>
      <c r="V20" t="s">
        <v>10</v>
      </c>
    </row>
    <row r="21" spans="1:22" x14ac:dyDescent="0.2">
      <c r="A21" s="1">
        <v>0.76041666666666663</v>
      </c>
      <c r="B21">
        <v>23</v>
      </c>
      <c r="C21">
        <v>25</v>
      </c>
      <c r="D21">
        <v>113</v>
      </c>
      <c r="E21">
        <f t="shared" si="0"/>
        <v>0.20353982300884957</v>
      </c>
      <c r="F21">
        <f t="shared" si="1"/>
        <v>0.22123893805309736</v>
      </c>
      <c r="G21">
        <f t="shared" si="2"/>
        <v>0</v>
      </c>
      <c r="H21" t="s">
        <v>10</v>
      </c>
      <c r="I21">
        <v>34</v>
      </c>
      <c r="J21">
        <v>24</v>
      </c>
      <c r="K21">
        <v>132</v>
      </c>
      <c r="L21">
        <f t="shared" si="3"/>
        <v>0.25757575757575757</v>
      </c>
      <c r="M21">
        <f t="shared" si="4"/>
        <v>0.18181818181818182</v>
      </c>
      <c r="N21">
        <f t="shared" si="5"/>
        <v>0.26315789473684204</v>
      </c>
      <c r="O21">
        <f t="shared" si="9"/>
        <v>0</v>
      </c>
      <c r="P21">
        <v>22</v>
      </c>
      <c r="Q21">
        <v>18</v>
      </c>
      <c r="R21">
        <v>93</v>
      </c>
      <c r="S21">
        <f t="shared" si="6"/>
        <v>0.23655913978494625</v>
      </c>
      <c r="T21">
        <f t="shared" si="7"/>
        <v>0.19354838709677419</v>
      </c>
      <c r="U21">
        <f t="shared" si="8"/>
        <v>0.42857142857142877</v>
      </c>
      <c r="V21" t="s">
        <v>10</v>
      </c>
    </row>
    <row r="22" spans="1:22" x14ac:dyDescent="0.2">
      <c r="A22" s="1">
        <v>0.77083333333333337</v>
      </c>
      <c r="B22">
        <v>23</v>
      </c>
      <c r="C22">
        <v>25</v>
      </c>
      <c r="D22">
        <v>113</v>
      </c>
      <c r="E22">
        <f t="shared" si="0"/>
        <v>0.20353982300884957</v>
      </c>
      <c r="F22">
        <f t="shared" si="1"/>
        <v>0.22123893805309736</v>
      </c>
      <c r="G22">
        <f t="shared" si="2"/>
        <v>0</v>
      </c>
      <c r="H22" t="s">
        <v>10</v>
      </c>
      <c r="I22">
        <v>31</v>
      </c>
      <c r="J22">
        <v>25</v>
      </c>
      <c r="K22">
        <v>132</v>
      </c>
      <c r="L22">
        <f t="shared" si="3"/>
        <v>0.23484848484848486</v>
      </c>
      <c r="M22">
        <f t="shared" si="4"/>
        <v>0.18939393939393939</v>
      </c>
      <c r="N22">
        <f t="shared" si="5"/>
        <v>0.10526315789473693</v>
      </c>
      <c r="O22">
        <f t="shared" si="9"/>
        <v>1</v>
      </c>
      <c r="P22">
        <v>22</v>
      </c>
      <c r="Q22">
        <v>18</v>
      </c>
      <c r="R22">
        <v>93</v>
      </c>
      <c r="S22">
        <f t="shared" si="6"/>
        <v>0.23655913978494625</v>
      </c>
      <c r="T22">
        <f t="shared" si="7"/>
        <v>0.19354838709677419</v>
      </c>
      <c r="U22">
        <f t="shared" si="8"/>
        <v>0.42857142857142877</v>
      </c>
      <c r="V22" t="s">
        <v>10</v>
      </c>
    </row>
    <row r="23" spans="1:22" x14ac:dyDescent="0.2">
      <c r="A23" s="1">
        <v>0.78125</v>
      </c>
      <c r="B23">
        <v>23</v>
      </c>
      <c r="C23">
        <v>25</v>
      </c>
      <c r="D23">
        <v>113</v>
      </c>
      <c r="E23">
        <f t="shared" si="0"/>
        <v>0.20353982300884957</v>
      </c>
      <c r="F23">
        <f t="shared" si="1"/>
        <v>0.22123893805309736</v>
      </c>
      <c r="G23">
        <f t="shared" si="2"/>
        <v>0</v>
      </c>
      <c r="H23" t="s">
        <v>10</v>
      </c>
      <c r="I23">
        <v>32</v>
      </c>
      <c r="J23">
        <v>25</v>
      </c>
      <c r="K23">
        <v>132</v>
      </c>
      <c r="L23">
        <f t="shared" si="3"/>
        <v>0.24242424242424243</v>
      </c>
      <c r="M23">
        <f t="shared" si="4"/>
        <v>0.18939393939393939</v>
      </c>
      <c r="N23">
        <f t="shared" si="5"/>
        <v>0.15789473684210531</v>
      </c>
      <c r="O23">
        <f t="shared" si="9"/>
        <v>1</v>
      </c>
      <c r="P23">
        <v>21</v>
      </c>
      <c r="Q23">
        <v>18</v>
      </c>
      <c r="R23">
        <v>93</v>
      </c>
      <c r="S23">
        <f t="shared" si="6"/>
        <v>0.22580645161290322</v>
      </c>
      <c r="T23">
        <f t="shared" si="7"/>
        <v>0.19354838709677419</v>
      </c>
      <c r="U23">
        <f t="shared" si="8"/>
        <v>0.28571428571428559</v>
      </c>
      <c r="V23" t="s">
        <v>10</v>
      </c>
    </row>
  </sheetData>
  <mergeCells count="13">
    <mergeCell ref="A1:A3"/>
    <mergeCell ref="I2:K2"/>
    <mergeCell ref="L2:M2"/>
    <mergeCell ref="N2:O2"/>
    <mergeCell ref="P2:R2"/>
    <mergeCell ref="B1:H1"/>
    <mergeCell ref="I1:O1"/>
    <mergeCell ref="P1:V1"/>
    <mergeCell ref="S2:T2"/>
    <mergeCell ref="U2:V2"/>
    <mergeCell ref="B2:D2"/>
    <mergeCell ref="E2:F2"/>
    <mergeCell ref="G2:H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Parameters</vt:lpstr>
      <vt:lpstr>Analysis_2</vt:lpstr>
      <vt:lpstr>Analysis_1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2023-02-23T11:56:08Z</dcterms:created>
  <dcterms:modified xsi:type="dcterms:W3CDTF">2023-03-09T17:48:19Z</dcterms:modified>
</cp:coreProperties>
</file>