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GCN" sheetId="1" r:id="rId1"/>
    <sheet name="GAT" sheetId="2" r:id="rId2"/>
    <sheet name="DGI" sheetId="3" r:id="rId3"/>
    <sheet name="RGCN" sheetId="4" r:id="rId4"/>
    <sheet name="SG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  <c r="E12" i="4"/>
  <c r="G12" i="4"/>
  <c r="H12" i="4"/>
  <c r="I12" i="4"/>
  <c r="K12" i="4"/>
  <c r="L12" i="4"/>
  <c r="M12" i="4"/>
  <c r="C12" i="4"/>
</calcChain>
</file>

<file path=xl/sharedStrings.xml><?xml version="1.0" encoding="utf-8"?>
<sst xmlns="http://schemas.openxmlformats.org/spreadsheetml/2006/main" count="177" uniqueCount="77">
  <si>
    <t>GCN</t>
    <phoneticPr fontId="1" type="noConversion"/>
  </si>
  <si>
    <t>epoch</t>
    <phoneticPr fontId="1" type="noConversion"/>
  </si>
  <si>
    <t>test accr</t>
    <phoneticPr fontId="1" type="noConversion"/>
  </si>
  <si>
    <t>cora</t>
    <phoneticPr fontId="1" type="noConversion"/>
  </si>
  <si>
    <t>验证集 acc</t>
    <phoneticPr fontId="1" type="noConversion"/>
  </si>
  <si>
    <t>citeseer</t>
    <phoneticPr fontId="1" type="noConversion"/>
  </si>
  <si>
    <t>ET pus 是说n_edges / np.mean(dur) / 1000)</t>
    <phoneticPr fontId="1" type="noConversion"/>
  </si>
  <si>
    <t>avg time(秒)</t>
    <phoneticPr fontId="1" type="noConversion"/>
  </si>
  <si>
    <t xml:space="preserve"> #Edges 10556                                                                                                                                                                       
        #Classes 7                                                                                                                                                                         
        #Train samples 140                                                                                                                                                                 
        #Val samples 500                                                                                                                                                                   
        #Test samples 1000  </t>
    <phoneticPr fontId="1" type="noConversion"/>
  </si>
  <si>
    <t>数据集大小</t>
    <phoneticPr fontId="1" type="noConversion"/>
  </si>
  <si>
    <t xml:space="preserve"> #Edges 9228                                                                                                                                                                        
        #Classes 6                                                                                                                                                                         
        #Train samples 120                                                                                                                                                                 
        #Val samples 500                                                                                                                                                                   
        #Test samples 1000</t>
    <phoneticPr fontId="1" type="noConversion"/>
  </si>
  <si>
    <t>pubmed</t>
    <phoneticPr fontId="1" type="noConversion"/>
  </si>
  <si>
    <t xml:space="preserve"> #Edges 88651                                                                                                                                                                       
        #Classes 3                                                                                                                                                                         
        #Train samples 60                                                                                                                                                                  
        #Val samples 500                                                                                                                                                                   
        #Test samples 1000     </t>
    <phoneticPr fontId="1" type="noConversion"/>
  </si>
  <si>
    <t>native环境</t>
    <phoneticPr fontId="1" type="noConversion"/>
  </si>
  <si>
    <t>GAT</t>
    <phoneticPr fontId="1" type="noConversion"/>
  </si>
  <si>
    <t>native环境</t>
    <phoneticPr fontId="1" type="noConversion"/>
  </si>
  <si>
    <t>ORION local</t>
    <phoneticPr fontId="1" type="noConversion"/>
  </si>
  <si>
    <t xml:space="preserve"> 487 MB </t>
    <phoneticPr fontId="1" type="noConversion"/>
  </si>
  <si>
    <t>GPU 显存最大使用</t>
    <phoneticPr fontId="1" type="noConversion"/>
  </si>
  <si>
    <t xml:space="preserve">GPU 显存使用(MB): </t>
    <phoneticPr fontId="1" type="noConversion"/>
  </si>
  <si>
    <t>repo精确度</t>
    <phoneticPr fontId="1" type="noConversion"/>
  </si>
  <si>
    <t>83.0(+-0.7)</t>
    <phoneticPr fontId="1" type="noConversion"/>
  </si>
  <si>
    <t>72.5(+-0.7)</t>
    <phoneticPr fontId="1" type="noConversion"/>
  </si>
  <si>
    <t>79.0(+-0.3)</t>
  </si>
  <si>
    <t>All the accuracy numbers are obtained after 200 epochs.
All time is measured on EC2 p3.2xlarge instance w/ V100 GPU.</t>
    <phoneticPr fontId="1" type="noConversion"/>
  </si>
  <si>
    <t>avg epoch time(秒)</t>
    <phoneticPr fontId="1" type="noConversion"/>
  </si>
  <si>
    <t>edge/ms</t>
    <phoneticPr fontId="1" type="noConversion"/>
  </si>
  <si>
    <t>80.9-82.9</t>
    <phoneticPr fontId="1" type="noConversion"/>
  </si>
  <si>
    <t>RGCN</t>
    <phoneticPr fontId="1" type="noConversion"/>
  </si>
  <si>
    <t>DGI</t>
    <phoneticPr fontId="1" type="noConversion"/>
  </si>
  <si>
    <t>AIFB</t>
    <phoneticPr fontId="1" type="noConversion"/>
  </si>
  <si>
    <t>entity分类</t>
    <phoneticPr fontId="1" type="noConversion"/>
  </si>
  <si>
    <t>Mean forward time</t>
    <phoneticPr fontId="1" type="noConversion"/>
  </si>
  <si>
    <t>Mean backward time</t>
    <phoneticPr fontId="1" type="noConversion"/>
  </si>
  <si>
    <t>MUTAG</t>
    <phoneticPr fontId="1" type="noConversion"/>
  </si>
  <si>
    <t xml:space="preserve">GPU 显存最大使用(MB): </t>
    <phoneticPr fontId="1" type="noConversion"/>
  </si>
  <si>
    <t>71-73</t>
    <phoneticPr fontId="1" type="noConversion"/>
  </si>
  <si>
    <t>BGS</t>
    <phoneticPr fontId="1" type="noConversion"/>
  </si>
  <si>
    <t>SGC</t>
    <phoneticPr fontId="1" type="noConversion"/>
  </si>
  <si>
    <t>需要tensorflow 2.3</t>
    <phoneticPr fontId="1" type="noConversion"/>
  </si>
  <si>
    <t>200,没有提前结束</t>
    <phoneticPr fontId="1" type="noConversion"/>
  </si>
  <si>
    <t>网络epoch</t>
    <phoneticPr fontId="1" type="noConversion"/>
  </si>
  <si>
    <t>remote</t>
    <phoneticPr fontId="1" type="noConversion"/>
  </si>
  <si>
    <t>remote</t>
    <phoneticPr fontId="1" type="noConversion"/>
  </si>
  <si>
    <t>remote 快于local和native</t>
    <phoneticPr fontId="1" type="noConversion"/>
  </si>
  <si>
    <t xml:space="preserve"> #Edges 9228                                                                                                                                                                        
        #Classes 6                                                                                                                                                                         
        #Train samples 120                                                                                                                                                                 
        #Val samples 500                                                                                                                                                                   
        #Test samples 1000</t>
    <phoneticPr fontId="1" type="noConversion"/>
  </si>
  <si>
    <t>remote</t>
    <phoneticPr fontId="1" type="noConversion"/>
  </si>
  <si>
    <t xml:space="preserve"> #Edges 9228                                                                                                                                                                        
        #Classes 6                                                                                                                                                                         
        #Train samples 120                                                                                                                                                                 
        #Val samples 500                                                                                                                                                                   
        #Test samples 1000</t>
    <phoneticPr fontId="1" type="noConversion"/>
  </si>
  <si>
    <t>pubmed</t>
    <phoneticPr fontId="1" type="noConversion"/>
  </si>
  <si>
    <t xml:space="preserve"> #Edges 88651                                                                                                                                                                       
        #Classes 3                                                                                                                                                                         
        #Train samples 60                                                                                                                                                                  
        #Val samples 500                                                                                                                                                                   
        #Test samples 1000     </t>
    <phoneticPr fontId="1" type="noConversion"/>
  </si>
  <si>
    <t xml:space="preserve"> #Edges 88651                                                                                                                                                                       
        #Classes 3                                                                                                                                                                         
        #Train samples 60                                                                                                                                                                  
        #Val samples 500                                                                                                                                                                   
        #Test samples 1000     </t>
    <phoneticPr fontId="1" type="noConversion"/>
  </si>
  <si>
    <t>参数 --num-out-heads=8 --weight-decay=0.001 --early-stop</t>
    <phoneticPr fontId="1" type="noConversion"/>
  </si>
  <si>
    <t>early stop 185</t>
    <phoneticPr fontId="1" type="noConversion"/>
  </si>
  <si>
    <t>数据集</t>
    <phoneticPr fontId="1" type="noConversion"/>
  </si>
  <si>
    <t xml:space="preserve"> #Edges 88651                                                                                                                                                                       
        #Classes 3                                                                                                                                                                         
        #Train samples 60                                                                                                                                                                  
        #Val samples 500                                                                                                                                                                   
        #Test samples 1000     </t>
    <phoneticPr fontId="1" type="noConversion"/>
  </si>
  <si>
    <t>数据集</t>
    <phoneticPr fontId="1" type="noConversion"/>
  </si>
  <si>
    <t>分类器epoch</t>
    <phoneticPr fontId="1" type="noConversion"/>
  </si>
  <si>
    <t>AIFB</t>
    <phoneticPr fontId="1" type="noConversion"/>
  </si>
  <si>
    <t xml:space="preserve">Total #nodes: 7262                                                                                                                        
Total #edges: 48810                                                                                                                       
Convert to heterograph ...                                                                                                                
#Node types: 7                                                                                                                            
#Canonical edge types: 104                                                                                                                
#Unique edge type names: 78     </t>
    <phoneticPr fontId="1" type="noConversion"/>
  </si>
  <si>
    <t>MUTAG</t>
    <phoneticPr fontId="1" type="noConversion"/>
  </si>
  <si>
    <t xml:space="preserve">Total #nodes: 27163                                                                                                                       
Total #edges: 148100                                                                                                                      
Convert to heterograph ...                                                                                                                
#Node types: 5                                                                                                                            
#Canonical edge types: 50                                                                                                                 
#Unique edge type names: 46      </t>
    <phoneticPr fontId="1" type="noConversion"/>
  </si>
  <si>
    <t>Total #nodes: 94806
Total #edges: 672884
#Node types: 27
#Canonical edge types: 122
#Unique edge type names: 96</t>
    <phoneticPr fontId="1" type="noConversion"/>
  </si>
  <si>
    <t>native环境</t>
    <phoneticPr fontId="1" type="noConversion"/>
  </si>
  <si>
    <t>数据集</t>
    <phoneticPr fontId="1" type="noConversion"/>
  </si>
  <si>
    <t>native</t>
    <phoneticPr fontId="1" type="noConversion"/>
  </si>
  <si>
    <t>Local orion</t>
    <phoneticPr fontId="1" type="noConversion"/>
  </si>
  <si>
    <t>Local</t>
    <phoneticPr fontId="1" type="noConversion"/>
  </si>
  <si>
    <t>可以看出remote和local的训练速度为native的1/3 , 而之前运行DGL的pytorch 没有出现这个情况,初步判断是CPU瓶颈问题. </t>
    <phoneticPr fontId="1" type="noConversion"/>
  </si>
  <si>
    <t>可以看出显存占用上, remote和local完全相等. remote 训练速度稍慢于native,10% -20%,  </t>
    <phoneticPr fontId="1" type="noConversion"/>
  </si>
  <si>
    <t>速度</t>
    <phoneticPr fontId="1" type="noConversion"/>
  </si>
  <si>
    <t>性能和native差距不大, 没有前面三个网络这么大.</t>
    <phoneticPr fontId="1" type="noConversion"/>
  </si>
  <si>
    <t>BGS local和native精确小数点后6位相同的速度, 大概是遇到瓶颈了.</t>
    <phoneticPr fontId="1" type="noConversion"/>
  </si>
  <si>
    <t>为什么多跳抽样呢?</t>
    <phoneticPr fontId="1" type="noConversion"/>
  </si>
  <si>
    <t>ET pus 是说n_edges / np.mean(dur) / 1000)</t>
    <phoneticPr fontId="1" type="noConversion"/>
  </si>
  <si>
    <t>每毫秒可以跑多少个边</t>
    <phoneticPr fontId="1" type="noConversion"/>
  </si>
  <si>
    <t>ET pus 是说n_edges / np.mean(dur) / 1000)</t>
    <phoneticPr fontId="1" type="noConversion"/>
  </si>
  <si>
    <t>每毫秒跑多少个边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</si>
</sst>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24292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训练速度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GCN!$C$16</c:f>
              <c:strCache>
                <c:ptCount val="1"/>
                <c:pt idx="0">
                  <c:v>cora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GCN!$D$15:$F$15</c:f>
              <c:strCache>
                <c:ptCount val="3"/>
                <c:pt idx="0">
                  <c:v>native</c:v>
                </c:pt>
                <c:pt idx="1">
                  <c:v>Local</c:v>
                </c:pt>
                <c:pt idx="2">
                  <c:v>remote</c:v>
                </c:pt>
              </c:strCache>
            </c:strRef>
          </c:cat>
          <c:val>
            <c:numRef>
              <c:f>GCN!$D$16:$F$16</c:f>
              <c:numCache>
                <c:formatCode>General</c:formatCode>
                <c:ptCount val="3"/>
                <c:pt idx="0">
                  <c:v>193</c:v>
                </c:pt>
                <c:pt idx="1">
                  <c:v>68.52</c:v>
                </c:pt>
                <c:pt idx="2">
                  <c:v>68.52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2-40CC-A2BD-195791D193B2}"/>
            </c:ext>
          </c:extLst>
        </c:ser>
        <c:ser>
          <c:idx val="1"/>
          <c:order val="1"/>
          <c:tx>
            <c:strRef>
              <c:f>GCN!$C$17</c:f>
              <c:strCache>
                <c:ptCount val="1"/>
                <c:pt idx="0">
                  <c:v>citeseer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GCN!$D$15:$F$15</c:f>
              <c:strCache>
                <c:ptCount val="3"/>
                <c:pt idx="0">
                  <c:v>native</c:v>
                </c:pt>
                <c:pt idx="1">
                  <c:v>Local</c:v>
                </c:pt>
                <c:pt idx="2">
                  <c:v>remote</c:v>
                </c:pt>
              </c:strCache>
            </c:strRef>
          </c:cat>
          <c:val>
            <c:numRef>
              <c:f>GCN!$D$17:$F$17</c:f>
              <c:numCache>
                <c:formatCode>General</c:formatCode>
                <c:ptCount val="3"/>
                <c:pt idx="0">
                  <c:v>169.07</c:v>
                </c:pt>
                <c:pt idx="1">
                  <c:v>66.180000000000007</c:v>
                </c:pt>
                <c:pt idx="2">
                  <c:v>66.180000000000007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2-40CC-A2BD-195791D193B2}"/>
            </c:ext>
          </c:extLst>
        </c:ser>
        <c:ser>
          <c:idx val="2"/>
          <c:order val="2"/>
          <c:tx>
            <c:strRef>
              <c:f>GCN!$C$18</c:f>
              <c:strCache>
                <c:ptCount val="1"/>
                <c:pt idx="0">
                  <c:v>pubmed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GCN!$D$15:$F$15</c:f>
              <c:strCache>
                <c:ptCount val="3"/>
                <c:pt idx="0">
                  <c:v>native</c:v>
                </c:pt>
                <c:pt idx="1">
                  <c:v>Local</c:v>
                </c:pt>
                <c:pt idx="2">
                  <c:v>remote</c:v>
                </c:pt>
              </c:strCache>
            </c:strRef>
          </c:cat>
          <c:val>
            <c:numRef>
              <c:f>GCN!$D$18:$F$18</c:f>
              <c:numCache>
                <c:formatCode>General</c:formatCode>
                <c:ptCount val="3"/>
                <c:pt idx="0">
                  <c:v>1500</c:v>
                </c:pt>
                <c:pt idx="1">
                  <c:v>546.05999999999995</c:v>
                </c:pt>
                <c:pt idx="2">
                  <c:v>546.05999999999995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2-40CC-A2BD-195791D1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278991"/>
        <c:axId val="670275663"/>
      </c:barChart>
      <c:catAx>
        <c:axId val="67027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275663"/>
        <c:crosses val="autoZero"/>
        <c:auto val="1"/>
        <c:lblAlgn val="ctr"/>
        <c:lblOffset val="100"/>
        <c:noMultiLvlLbl val="0"/>
      </c:catAx>
      <c:valAx>
        <c:axId val="6702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27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GAT </a:t>
            </a:r>
            <a:r>
              <a:rPr lang="zh-CN" altLang="en-US"/>
              <a:t>训练速度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GAT!$B$17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GAT!$C$16:$E$16</c:f>
              <c:strCache>
                <c:ptCount val="3"/>
                <c:pt idx="0">
                  <c:v>cora</c:v>
                </c:pt>
                <c:pt idx="1">
                  <c:v>citeseer</c:v>
                </c:pt>
                <c:pt idx="2">
                  <c:v>pubmed</c:v>
                </c:pt>
              </c:strCache>
            </c:strRef>
          </c:cat>
          <c:val>
            <c:numRef>
              <c:f>GAT!$C$17:$E$17</c:f>
              <c:numCache>
                <c:formatCode>General</c:formatCode>
                <c:ptCount val="3"/>
                <c:pt idx="0">
                  <c:v>132</c:v>
                </c:pt>
                <c:pt idx="1">
                  <c:v>120</c:v>
                </c:pt>
                <c:pt idx="2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3-4670-813D-CFDAF452D435}"/>
            </c:ext>
          </c:extLst>
        </c:ser>
        <c:ser>
          <c:idx val="1"/>
          <c:order val="1"/>
          <c:tx>
            <c:strRef>
              <c:f>GAT!$B$18</c:f>
              <c:strCache>
                <c:ptCount val="1"/>
                <c:pt idx="0">
                  <c:v>Local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GAT!$C$16:$E$16</c:f>
              <c:strCache>
                <c:ptCount val="3"/>
                <c:pt idx="0">
                  <c:v>cora</c:v>
                </c:pt>
                <c:pt idx="1">
                  <c:v>citeseer</c:v>
                </c:pt>
                <c:pt idx="2">
                  <c:v>pubmed</c:v>
                </c:pt>
              </c:strCache>
            </c:strRef>
          </c:cat>
          <c:val>
            <c:numRef>
              <c:f>GAT!$C$18:$E$18</c:f>
              <c:numCache>
                <c:formatCode>General</c:formatCode>
                <c:ptCount val="3"/>
                <c:pt idx="0">
                  <c:v>48.04</c:v>
                </c:pt>
                <c:pt idx="1">
                  <c:v>46.28</c:v>
                </c:pt>
                <c:pt idx="2">
                  <c:v>429.63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3-4670-813D-CFDAF452D435}"/>
            </c:ext>
          </c:extLst>
        </c:ser>
        <c:ser>
          <c:idx val="2"/>
          <c:order val="2"/>
          <c:tx>
            <c:strRef>
              <c:f>GAT!$B$19</c:f>
              <c:strCache>
                <c:ptCount val="1"/>
                <c:pt idx="0">
                  <c:v>remote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GAT!$C$16:$E$16</c:f>
              <c:strCache>
                <c:ptCount val="3"/>
                <c:pt idx="0">
                  <c:v>cora</c:v>
                </c:pt>
                <c:pt idx="1">
                  <c:v>citeseer</c:v>
                </c:pt>
                <c:pt idx="2">
                  <c:v>pubmed</c:v>
                </c:pt>
              </c:strCache>
            </c:strRef>
          </c:cat>
          <c:val>
            <c:numRef>
              <c:f>GAT!$C$19:$E$19</c:f>
              <c:numCache>
                <c:formatCode>General</c:formatCode>
                <c:ptCount val="3"/>
                <c:pt idx="0">
                  <c:v>110.97</c:v>
                </c:pt>
                <c:pt idx="1">
                  <c:v>114.37</c:v>
                </c:pt>
                <c:pt idx="2">
                  <c:v>851.11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03-4670-813D-CFDAF452D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277743"/>
        <c:axId val="670285647"/>
      </c:barChart>
      <c:catAx>
        <c:axId val="6702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285647"/>
        <c:crosses val="autoZero"/>
        <c:auto val="1"/>
        <c:lblAlgn val="ctr"/>
        <c:lblOffset val="100"/>
        <c:noMultiLvlLbl val="0"/>
      </c:catAx>
      <c:valAx>
        <c:axId val="6702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2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DGI</a:t>
            </a:r>
            <a:r>
              <a:rPr lang="zh-CN" altLang="en-US"/>
              <a:t>训练速度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DGI!$C$19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DGI!$D$18:$F$18</c:f>
              <c:strCache>
                <c:ptCount val="3"/>
                <c:pt idx="0">
                  <c:v>cora</c:v>
                </c:pt>
                <c:pt idx="1">
                  <c:v>citeseer</c:v>
                </c:pt>
                <c:pt idx="2">
                  <c:v>pubmed</c:v>
                </c:pt>
              </c:strCache>
            </c:strRef>
          </c:cat>
          <c:val>
            <c:numRef>
              <c:f>DGI!$D$19:$F$19</c:f>
              <c:numCache>
                <c:formatCode>General</c:formatCode>
                <c:ptCount val="3"/>
                <c:pt idx="0">
                  <c:v>725</c:v>
                </c:pt>
                <c:pt idx="1">
                  <c:v>485</c:v>
                </c:pt>
                <c:pt idx="2">
                  <c:v>673.47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A-42AF-824C-9604EBF5DA12}"/>
            </c:ext>
          </c:extLst>
        </c:ser>
        <c:ser>
          <c:idx val="1"/>
          <c:order val="1"/>
          <c:tx>
            <c:strRef>
              <c:f>DGI!$C$20</c:f>
              <c:strCache>
                <c:ptCount val="1"/>
                <c:pt idx="0">
                  <c:v>Local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DGI!$D$18:$F$18</c:f>
              <c:strCache>
                <c:ptCount val="3"/>
                <c:pt idx="0">
                  <c:v>cora</c:v>
                </c:pt>
                <c:pt idx="1">
                  <c:v>citeseer</c:v>
                </c:pt>
                <c:pt idx="2">
                  <c:v>pubmed</c:v>
                </c:pt>
              </c:strCache>
            </c:strRef>
          </c:cat>
          <c:val>
            <c:numRef>
              <c:f>DGI!$D$20:$F$20</c:f>
              <c:numCache>
                <c:formatCode>General</c:formatCode>
                <c:ptCount val="3"/>
                <c:pt idx="0">
                  <c:v>179.79</c:v>
                </c:pt>
                <c:pt idx="1">
                  <c:v>121.11</c:v>
                </c:pt>
                <c:pt idx="2">
                  <c:v>1173.01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A-42AF-824C-9604EBF5DA12}"/>
            </c:ext>
          </c:extLst>
        </c:ser>
        <c:ser>
          <c:idx val="2"/>
          <c:order val="2"/>
          <c:tx>
            <c:strRef>
              <c:f>DGI!$C$21</c:f>
              <c:strCache>
                <c:ptCount val="1"/>
                <c:pt idx="0">
                  <c:v>remote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DGI!$D$18:$F$18</c:f>
              <c:strCache>
                <c:ptCount val="3"/>
                <c:pt idx="0">
                  <c:v>cora</c:v>
                </c:pt>
                <c:pt idx="1">
                  <c:v>citeseer</c:v>
                </c:pt>
                <c:pt idx="2">
                  <c:v>pubmed</c:v>
                </c:pt>
              </c:strCache>
            </c:strRef>
          </c:cat>
          <c:val>
            <c:numRef>
              <c:f>DGI!$D$21:$F$21</c:f>
              <c:numCache>
                <c:formatCode>General</c:formatCode>
                <c:ptCount val="3"/>
                <c:pt idx="0">
                  <c:v>514.16</c:v>
                </c:pt>
                <c:pt idx="1">
                  <c:v>358.56</c:v>
                </c:pt>
                <c:pt idx="2">
                  <c:v>3042.87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A-42AF-824C-9604EBF5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764799"/>
        <c:axId val="675770623"/>
      </c:barChart>
      <c:catAx>
        <c:axId val="67576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770623"/>
        <c:crosses val="autoZero"/>
        <c:auto val="1"/>
        <c:lblAlgn val="ctr"/>
        <c:lblOffset val="100"/>
        <c:noMultiLvlLbl val="0"/>
      </c:catAx>
      <c:valAx>
        <c:axId val="67577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7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RGCN</a:t>
            </a:r>
            <a:r>
              <a:rPr lang="en-US" altLang="zh-CN" baseline="0"/>
              <a:t> </a:t>
            </a:r>
            <a:r>
              <a:rPr lang="zh-CN" altLang="en-US" baseline="0"/>
              <a:t>训练速度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RGCN!$C$19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RGCN!$D$18:$F$18</c:f>
              <c:strCache>
                <c:ptCount val="3"/>
                <c:pt idx="0">
                  <c:v>AIFB</c:v>
                </c:pt>
                <c:pt idx="1">
                  <c:v>MUTAG</c:v>
                </c:pt>
                <c:pt idx="2">
                  <c:v>BGS</c:v>
                </c:pt>
              </c:strCache>
            </c:strRef>
          </c:cat>
          <c:val>
            <c:numRef>
              <c:f>RGCN!$D$19:$F$19</c:f>
              <c:numCache>
                <c:formatCode>General</c:formatCode>
                <c:ptCount val="3"/>
                <c:pt idx="0">
                  <c:v>31.792458828765813</c:v>
                </c:pt>
                <c:pt idx="1">
                  <c:v>15.784821315822704</c:v>
                </c:pt>
                <c:pt idx="2">
                  <c:v>4.0764746647099592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9-401C-B100-6B7D01068DD2}"/>
            </c:ext>
          </c:extLst>
        </c:ser>
        <c:ser>
          <c:idx val="1"/>
          <c:order val="1"/>
          <c:tx>
            <c:strRef>
              <c:f>RGCN!$C$20</c:f>
              <c:strCache>
                <c:ptCount val="1"/>
                <c:pt idx="0">
                  <c:v>Local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RGCN!$D$18:$F$18</c:f>
              <c:strCache>
                <c:ptCount val="3"/>
                <c:pt idx="0">
                  <c:v>AIFB</c:v>
                </c:pt>
                <c:pt idx="1">
                  <c:v>MUTAG</c:v>
                </c:pt>
                <c:pt idx="2">
                  <c:v>BGS</c:v>
                </c:pt>
              </c:strCache>
            </c:strRef>
          </c:cat>
          <c:val>
            <c:numRef>
              <c:f>RGCN!$D$20:$F$20</c:f>
              <c:numCache>
                <c:formatCode>General</c:formatCode>
                <c:ptCount val="3"/>
                <c:pt idx="0">
                  <c:v>19.554929797802025</c:v>
                </c:pt>
                <c:pt idx="1">
                  <c:v>13.041380299690919</c:v>
                </c:pt>
                <c:pt idx="2">
                  <c:v>4.2426633743598883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9-401C-B100-6B7D01068DD2}"/>
            </c:ext>
          </c:extLst>
        </c:ser>
        <c:ser>
          <c:idx val="2"/>
          <c:order val="2"/>
          <c:tx>
            <c:strRef>
              <c:f>RGCN!$C$21</c:f>
              <c:strCache>
                <c:ptCount val="1"/>
                <c:pt idx="0">
                  <c:v>remote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RGCN!$D$18:$F$18</c:f>
              <c:strCache>
                <c:ptCount val="3"/>
                <c:pt idx="0">
                  <c:v>AIFB</c:v>
                </c:pt>
                <c:pt idx="1">
                  <c:v>MUTAG</c:v>
                </c:pt>
                <c:pt idx="2">
                  <c:v>BGS</c:v>
                </c:pt>
              </c:strCache>
            </c:strRef>
          </c:cat>
          <c:val>
            <c:numRef>
              <c:f>RGCN!$D$21:$F$21</c:f>
              <c:numCache>
                <c:formatCode>General</c:formatCode>
                <c:ptCount val="3"/>
                <c:pt idx="0">
                  <c:v>30.433988678556211</c:v>
                </c:pt>
                <c:pt idx="1">
                  <c:v>16.983695652173914</c:v>
                </c:pt>
                <c:pt idx="2">
                  <c:v>4.2426633743598883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9-401C-B100-6B7D01068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773535"/>
        <c:axId val="675770207"/>
      </c:barChart>
      <c:catAx>
        <c:axId val="67577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770207"/>
        <c:crosses val="autoZero"/>
        <c:auto val="1"/>
        <c:lblAlgn val="ctr"/>
        <c:lblOffset val="100"/>
        <c:noMultiLvlLbl val="0"/>
      </c:catAx>
      <c:valAx>
        <c:axId val="6757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77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9</xdr:row>
      <xdr:rowOff>41274</xdr:rowOff>
    </xdr:from>
    <xdr:to>
      <xdr:col>15</xdr:col>
      <xdr:colOff>469900</xdr:colOff>
      <xdr:row>26</xdr:row>
      <xdr:rowOff>120649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581268</xdr:colOff>
      <xdr:row>19</xdr:row>
      <xdr:rowOff>110882</xdr:rowOff>
    </xdr:from>
    <xdr:to>
      <xdr:col>12</xdr:col>
      <xdr:colOff>302845</xdr:colOff>
      <xdr:row>35</xdr:row>
      <xdr:rowOff>40543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26</xdr:row>
      <xdr:rowOff>117474</xdr:rowOff>
    </xdr:from>
    <xdr:to>
      <xdr:col>10</xdr:col>
      <xdr:colOff>457200</xdr:colOff>
      <xdr:row>46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641350</xdr:colOff>
      <xdr:row>17</xdr:row>
      <xdr:rowOff>130175</xdr:rowOff>
    </xdr:from>
    <xdr:to>
      <xdr:col>12</xdr:col>
      <xdr:colOff>285750</xdr:colOff>
      <xdr:row>33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workbookViewId="0">
      <selection activeCell="C34" sqref="C34"/>
    </sheetView>
  </sheetViews>
  <sheetFormatPr defaultRowHeight="14" x14ac:dyDescent="0.3"/>
  <cols>
    <col min="2" max="2" width="11.83203125" customWidth="1"/>
    <col min="10" max="10" width="6.1640625" customWidth="1"/>
  </cols>
  <sheetData>
    <row r="2" spans="1:13" x14ac:dyDescent="0.3">
      <c r="B2" t="s">
        <v>13</v>
      </c>
      <c r="G2" t="s">
        <v>65</v>
      </c>
      <c r="K2" t="s">
        <v>42</v>
      </c>
    </row>
    <row r="3" spans="1:13" x14ac:dyDescent="0.3">
      <c r="C3" t="s">
        <v>3</v>
      </c>
      <c r="D3" t="s">
        <v>5</v>
      </c>
      <c r="E3" t="s">
        <v>48</v>
      </c>
      <c r="G3" t="s">
        <v>3</v>
      </c>
      <c r="H3" t="s">
        <v>5</v>
      </c>
      <c r="I3" t="s">
        <v>11</v>
      </c>
      <c r="K3" t="s">
        <v>3</v>
      </c>
      <c r="L3" t="s">
        <v>5</v>
      </c>
      <c r="M3" t="s">
        <v>11</v>
      </c>
    </row>
    <row r="4" spans="1:13" x14ac:dyDescent="0.3">
      <c r="B4" t="s">
        <v>1</v>
      </c>
      <c r="C4">
        <v>200</v>
      </c>
      <c r="D4">
        <v>200</v>
      </c>
      <c r="E4">
        <v>200</v>
      </c>
      <c r="G4">
        <v>200</v>
      </c>
      <c r="H4">
        <v>200</v>
      </c>
      <c r="I4">
        <v>200</v>
      </c>
      <c r="K4">
        <v>200</v>
      </c>
      <c r="L4">
        <v>200</v>
      </c>
      <c r="M4">
        <v>200</v>
      </c>
    </row>
    <row r="5" spans="1:13" x14ac:dyDescent="0.3">
      <c r="B5" t="s">
        <v>7</v>
      </c>
      <c r="C5">
        <v>6.8500000000000005E-2</v>
      </c>
      <c r="D5">
        <v>7.1999999999999995E-2</v>
      </c>
      <c r="E5">
        <v>7.1599999999999997E-2</v>
      </c>
      <c r="G5">
        <v>0.19969999999999999</v>
      </c>
      <c r="H5">
        <v>0.18</v>
      </c>
      <c r="I5">
        <v>0.19819999999999999</v>
      </c>
      <c r="K5">
        <v>0.19969999999999999</v>
      </c>
      <c r="L5">
        <v>0.18</v>
      </c>
      <c r="M5">
        <v>0.19819999999999999</v>
      </c>
    </row>
    <row r="6" spans="1:13" x14ac:dyDescent="0.3">
      <c r="B6" t="s">
        <v>4</v>
      </c>
      <c r="C6">
        <v>0.78800000000000003</v>
      </c>
      <c r="D6">
        <v>0.70199999999999996</v>
      </c>
      <c r="E6">
        <v>0.79800000000000004</v>
      </c>
      <c r="G6">
        <v>7860</v>
      </c>
      <c r="H6">
        <v>0.69199999999999995</v>
      </c>
      <c r="I6">
        <v>0.79800000000000004</v>
      </c>
      <c r="K6">
        <v>7860</v>
      </c>
      <c r="L6">
        <v>0.69199999999999995</v>
      </c>
      <c r="M6">
        <v>0.79800000000000004</v>
      </c>
    </row>
    <row r="7" spans="1:13" x14ac:dyDescent="0.3">
      <c r="B7" t="s">
        <v>2</v>
      </c>
      <c r="C7">
        <v>0.81200000000000006</v>
      </c>
      <c r="D7">
        <v>0.70699999999999996</v>
      </c>
      <c r="E7">
        <v>0.79900000000000004</v>
      </c>
      <c r="G7">
        <v>0.80300000000000005</v>
      </c>
      <c r="H7">
        <v>0.69</v>
      </c>
      <c r="I7">
        <v>0.79900000000000004</v>
      </c>
      <c r="K7">
        <v>0.80300000000000005</v>
      </c>
      <c r="L7">
        <v>0.69</v>
      </c>
      <c r="M7">
        <v>0.79900000000000004</v>
      </c>
    </row>
    <row r="8" spans="1:13" x14ac:dyDescent="0.3">
      <c r="B8" t="s">
        <v>74</v>
      </c>
      <c r="C8">
        <v>193</v>
      </c>
      <c r="D8">
        <v>169.07</v>
      </c>
      <c r="E8">
        <v>1500</v>
      </c>
      <c r="G8">
        <v>68.52</v>
      </c>
      <c r="H8">
        <v>66.180000000000007</v>
      </c>
      <c r="I8">
        <v>546.05999999999995</v>
      </c>
      <c r="K8">
        <v>68.52</v>
      </c>
      <c r="L8">
        <v>66.180000000000007</v>
      </c>
      <c r="M8">
        <v>546.05999999999995</v>
      </c>
    </row>
    <row r="9" spans="1:13" x14ac:dyDescent="0.3">
      <c r="B9" t="s">
        <v>18</v>
      </c>
      <c r="C9" t="s">
        <v>17</v>
      </c>
      <c r="G9">
        <v>380</v>
      </c>
      <c r="H9">
        <v>557</v>
      </c>
      <c r="K9">
        <v>380</v>
      </c>
      <c r="L9">
        <v>557</v>
      </c>
    </row>
    <row r="10" spans="1:13" ht="26.5" customHeight="1" x14ac:dyDescent="0.3">
      <c r="A10" t="s">
        <v>0</v>
      </c>
      <c r="B10" t="s">
        <v>9</v>
      </c>
      <c r="C10" s="1" t="s">
        <v>8</v>
      </c>
      <c r="D10" s="1" t="s">
        <v>47</v>
      </c>
      <c r="E10" s="1" t="s">
        <v>49</v>
      </c>
      <c r="G10" s="1"/>
      <c r="H10" s="1"/>
      <c r="I10" s="1"/>
      <c r="K10" s="1"/>
      <c r="L10" s="1"/>
      <c r="M10" s="1"/>
    </row>
    <row r="13" spans="1:13" x14ac:dyDescent="0.3">
      <c r="B13" t="s">
        <v>67</v>
      </c>
    </row>
    <row r="14" spans="1:13" x14ac:dyDescent="0.3">
      <c r="A14" t="s">
        <v>73</v>
      </c>
    </row>
    <row r="15" spans="1:13" x14ac:dyDescent="0.3">
      <c r="D15" t="s">
        <v>64</v>
      </c>
      <c r="E15" t="s">
        <v>66</v>
      </c>
      <c r="F15" t="s">
        <v>42</v>
      </c>
    </row>
    <row r="16" spans="1:13" x14ac:dyDescent="0.3">
      <c r="C16" t="s">
        <v>3</v>
      </c>
      <c r="D16">
        <v>193</v>
      </c>
      <c r="E16">
        <v>68.52</v>
      </c>
      <c r="F16">
        <v>68.52</v>
      </c>
    </row>
    <row r="17" spans="3:6" x14ac:dyDescent="0.3">
      <c r="C17" t="s">
        <v>5</v>
      </c>
      <c r="D17">
        <v>169.07</v>
      </c>
      <c r="E17">
        <v>66.180000000000007</v>
      </c>
      <c r="F17">
        <v>66.180000000000007</v>
      </c>
    </row>
    <row r="18" spans="3:6" x14ac:dyDescent="0.3">
      <c r="C18" t="s">
        <v>48</v>
      </c>
      <c r="D18">
        <v>1500</v>
      </c>
      <c r="E18">
        <v>546.05999999999995</v>
      </c>
      <c r="F18">
        <v>546.05999999999995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zoomScale="130" zoomScaleNormal="130" workbookViewId="0">
      <selection activeCell="A7" sqref="A7"/>
    </sheetView>
  </sheetViews>
  <sheetFormatPr defaultRowHeight="14" x14ac:dyDescent="0.3"/>
  <cols>
    <col min="2" max="2" width="10.08203125" customWidth="1"/>
    <col min="6" max="6" width="6.6640625" customWidth="1"/>
    <col min="10" max="10" width="5.08203125" customWidth="1"/>
  </cols>
  <sheetData>
    <row r="2" spans="1:13" x14ac:dyDescent="0.3">
      <c r="B2" t="s">
        <v>15</v>
      </c>
      <c r="G2" t="s">
        <v>16</v>
      </c>
      <c r="K2" t="s">
        <v>46</v>
      </c>
    </row>
    <row r="3" spans="1:13" x14ac:dyDescent="0.3">
      <c r="C3" t="s">
        <v>3</v>
      </c>
      <c r="D3" t="s">
        <v>5</v>
      </c>
      <c r="E3" t="s">
        <v>11</v>
      </c>
      <c r="G3" t="s">
        <v>3</v>
      </c>
      <c r="H3" t="s">
        <v>5</v>
      </c>
      <c r="I3" t="s">
        <v>11</v>
      </c>
      <c r="K3" t="s">
        <v>3</v>
      </c>
      <c r="L3" t="s">
        <v>5</v>
      </c>
      <c r="M3" t="s">
        <v>11</v>
      </c>
    </row>
    <row r="4" spans="1:13" x14ac:dyDescent="0.3">
      <c r="B4" t="s">
        <v>1</v>
      </c>
      <c r="C4">
        <v>200</v>
      </c>
      <c r="D4">
        <v>200</v>
      </c>
      <c r="E4">
        <v>200</v>
      </c>
      <c r="G4">
        <v>200</v>
      </c>
      <c r="H4">
        <v>162</v>
      </c>
      <c r="I4" t="s">
        <v>40</v>
      </c>
      <c r="K4">
        <v>200</v>
      </c>
      <c r="L4">
        <v>165</v>
      </c>
      <c r="M4" t="s">
        <v>40</v>
      </c>
    </row>
    <row r="5" spans="1:13" x14ac:dyDescent="0.3">
      <c r="B5" t="s">
        <v>7</v>
      </c>
      <c r="C5">
        <v>0.1003</v>
      </c>
      <c r="D5">
        <v>0.10299999999999999</v>
      </c>
      <c r="E5">
        <v>0.10050000000000001</v>
      </c>
      <c r="G5">
        <v>0.2883</v>
      </c>
      <c r="H5">
        <v>0.26860000000000001</v>
      </c>
      <c r="I5">
        <v>0.25259999999999999</v>
      </c>
      <c r="K5">
        <v>0.1171</v>
      </c>
      <c r="L5">
        <v>0.10879999999999999</v>
      </c>
      <c r="M5">
        <v>0.1273</v>
      </c>
    </row>
    <row r="6" spans="1:13" x14ac:dyDescent="0.3">
      <c r="B6" t="s">
        <v>4</v>
      </c>
      <c r="C6">
        <v>0.8</v>
      </c>
      <c r="D6">
        <v>0.71399999999999997</v>
      </c>
      <c r="E6">
        <v>0.79600000000000004</v>
      </c>
      <c r="G6">
        <v>0.80710000000000004</v>
      </c>
      <c r="H6">
        <v>0.71199999999999997</v>
      </c>
      <c r="I6">
        <v>0.80200000000000005</v>
      </c>
      <c r="K6">
        <v>0.8</v>
      </c>
      <c r="L6">
        <v>0.71199999999999997</v>
      </c>
      <c r="M6">
        <v>0.79600000000000004</v>
      </c>
    </row>
    <row r="7" spans="1:13" x14ac:dyDescent="0.3">
      <c r="B7" t="s">
        <v>2</v>
      </c>
      <c r="C7">
        <v>0.81</v>
      </c>
      <c r="D7">
        <v>0.70099999999999996</v>
      </c>
      <c r="E7">
        <v>0.78800000000000003</v>
      </c>
      <c r="G7">
        <v>0.81499999999999995</v>
      </c>
      <c r="H7">
        <v>0.70499999999999996</v>
      </c>
      <c r="I7">
        <v>0.78800000000000003</v>
      </c>
      <c r="K7">
        <v>0.81299999999999994</v>
      </c>
      <c r="L7">
        <v>0.69699999999999995</v>
      </c>
      <c r="M7">
        <v>0.78500000000000003</v>
      </c>
    </row>
    <row r="8" spans="1:13" x14ac:dyDescent="0.3">
      <c r="A8" t="s">
        <v>75</v>
      </c>
      <c r="B8" t="s">
        <v>76</v>
      </c>
      <c r="C8">
        <v>132</v>
      </c>
      <c r="D8">
        <v>120</v>
      </c>
      <c r="E8">
        <v>1075</v>
      </c>
      <c r="G8">
        <v>48.04</v>
      </c>
      <c r="H8">
        <v>46.28</v>
      </c>
      <c r="I8">
        <v>429.63</v>
      </c>
      <c r="K8">
        <v>110.97</v>
      </c>
      <c r="L8">
        <v>114.37</v>
      </c>
      <c r="M8">
        <v>851.11</v>
      </c>
    </row>
    <row r="9" spans="1:13" x14ac:dyDescent="0.3">
      <c r="B9" t="s">
        <v>19</v>
      </c>
      <c r="D9">
        <v>887</v>
      </c>
      <c r="E9">
        <v>2537</v>
      </c>
      <c r="G9">
        <v>493</v>
      </c>
      <c r="I9">
        <v>2399</v>
      </c>
      <c r="K9">
        <v>493</v>
      </c>
      <c r="L9">
        <v>749</v>
      </c>
      <c r="M9">
        <v>2399</v>
      </c>
    </row>
    <row r="10" spans="1:13" x14ac:dyDescent="0.3">
      <c r="D10" t="s">
        <v>52</v>
      </c>
      <c r="E10" t="s">
        <v>51</v>
      </c>
    </row>
    <row r="11" spans="1:13" ht="44.5" customHeight="1" x14ac:dyDescent="0.3">
      <c r="A11" t="s">
        <v>14</v>
      </c>
      <c r="B11" t="s">
        <v>9</v>
      </c>
      <c r="C11" s="1" t="s">
        <v>8</v>
      </c>
      <c r="D11" s="1" t="s">
        <v>10</v>
      </c>
      <c r="E11" s="1" t="s">
        <v>50</v>
      </c>
    </row>
    <row r="12" spans="1:13" x14ac:dyDescent="0.3">
      <c r="B12" t="s">
        <v>68</v>
      </c>
    </row>
    <row r="13" spans="1:13" ht="21.5" customHeight="1" x14ac:dyDescent="0.3">
      <c r="B13" t="s">
        <v>53</v>
      </c>
      <c r="C13" t="s">
        <v>3</v>
      </c>
      <c r="D13" t="s">
        <v>5</v>
      </c>
      <c r="E13" t="s">
        <v>11</v>
      </c>
    </row>
    <row r="14" spans="1:13" ht="16" customHeight="1" x14ac:dyDescent="0.3">
      <c r="B14" t="s">
        <v>20</v>
      </c>
      <c r="C14" t="s">
        <v>21</v>
      </c>
      <c r="D14" t="s">
        <v>22</v>
      </c>
      <c r="E14" s="2" t="s">
        <v>23</v>
      </c>
      <c r="F14" s="1" t="s">
        <v>24</v>
      </c>
    </row>
    <row r="16" spans="1:13" x14ac:dyDescent="0.3">
      <c r="C16" t="s">
        <v>3</v>
      </c>
      <c r="D16" t="s">
        <v>5</v>
      </c>
      <c r="E16" t="s">
        <v>11</v>
      </c>
      <c r="G16">
        <v>132</v>
      </c>
      <c r="H16">
        <v>120</v>
      </c>
      <c r="I16">
        <v>1075</v>
      </c>
    </row>
    <row r="17" spans="2:9" x14ac:dyDescent="0.3">
      <c r="B17" t="s">
        <v>64</v>
      </c>
      <c r="C17">
        <v>132</v>
      </c>
      <c r="D17">
        <v>120</v>
      </c>
      <c r="E17">
        <v>1075</v>
      </c>
      <c r="G17">
        <v>48.04</v>
      </c>
      <c r="H17">
        <v>46.28</v>
      </c>
      <c r="I17">
        <v>429.63</v>
      </c>
    </row>
    <row r="18" spans="2:9" x14ac:dyDescent="0.3">
      <c r="B18" t="s">
        <v>66</v>
      </c>
      <c r="C18">
        <v>48.04</v>
      </c>
      <c r="D18">
        <v>46.28</v>
      </c>
      <c r="E18">
        <v>429.63</v>
      </c>
      <c r="G18">
        <v>110.97</v>
      </c>
      <c r="H18">
        <v>114.37</v>
      </c>
      <c r="I18">
        <v>851.11</v>
      </c>
    </row>
    <row r="19" spans="2:9" x14ac:dyDescent="0.3">
      <c r="B19" t="s">
        <v>42</v>
      </c>
      <c r="C19">
        <v>110.97</v>
      </c>
      <c r="D19">
        <v>114.37</v>
      </c>
      <c r="E19">
        <v>851.11</v>
      </c>
    </row>
    <row r="22" spans="2:9" x14ac:dyDescent="0.3">
      <c r="C22" t="s">
        <v>3</v>
      </c>
    </row>
    <row r="23" spans="2:9" x14ac:dyDescent="0.3">
      <c r="C23" t="s">
        <v>5</v>
      </c>
    </row>
    <row r="24" spans="2:9" x14ac:dyDescent="0.3">
      <c r="C24" t="s">
        <v>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tabSelected="1" topLeftCell="B1" workbookViewId="0">
      <selection activeCell="G22" sqref="G22"/>
    </sheetView>
  </sheetViews>
  <sheetFormatPr defaultRowHeight="14" x14ac:dyDescent="0.3"/>
  <cols>
    <col min="2" max="2" width="12.33203125" customWidth="1"/>
    <col min="6" max="6" width="14" customWidth="1"/>
  </cols>
  <sheetData>
    <row r="2" spans="1:13" x14ac:dyDescent="0.3">
      <c r="B2" t="s">
        <v>15</v>
      </c>
      <c r="F2" t="s">
        <v>16</v>
      </c>
      <c r="J2" t="s">
        <v>42</v>
      </c>
    </row>
    <row r="3" spans="1:13" x14ac:dyDescent="0.3">
      <c r="C3" t="s">
        <v>3</v>
      </c>
      <c r="D3" t="s">
        <v>5</v>
      </c>
      <c r="E3" t="s">
        <v>11</v>
      </c>
      <c r="G3" t="s">
        <v>3</v>
      </c>
      <c r="H3" t="s">
        <v>5</v>
      </c>
      <c r="I3" t="s">
        <v>11</v>
      </c>
      <c r="K3" t="s">
        <v>3</v>
      </c>
      <c r="L3" t="s">
        <v>5</v>
      </c>
      <c r="M3" t="s">
        <v>11</v>
      </c>
    </row>
    <row r="4" spans="1:13" x14ac:dyDescent="0.3">
      <c r="B4" t="s">
        <v>41</v>
      </c>
      <c r="D4">
        <v>153</v>
      </c>
      <c r="E4">
        <v>116</v>
      </c>
      <c r="G4">
        <v>156</v>
      </c>
      <c r="L4">
        <v>187</v>
      </c>
      <c r="M4">
        <v>196</v>
      </c>
    </row>
    <row r="5" spans="1:13" x14ac:dyDescent="0.3">
      <c r="B5" t="s">
        <v>56</v>
      </c>
      <c r="C5">
        <v>300</v>
      </c>
      <c r="D5">
        <v>300</v>
      </c>
      <c r="E5">
        <v>300</v>
      </c>
      <c r="G5">
        <v>300</v>
      </c>
      <c r="H5">
        <v>300</v>
      </c>
      <c r="I5">
        <v>300</v>
      </c>
      <c r="K5">
        <v>300</v>
      </c>
      <c r="L5">
        <v>300</v>
      </c>
      <c r="M5">
        <v>300</v>
      </c>
    </row>
    <row r="6" spans="1:13" x14ac:dyDescent="0.3">
      <c r="B6" t="s">
        <v>25</v>
      </c>
      <c r="C6">
        <v>1.83E-2</v>
      </c>
      <c r="D6">
        <v>0.13919999999999999</v>
      </c>
      <c r="E6">
        <v>1.7299999999999999E-2</v>
      </c>
      <c r="G6">
        <v>7.3700000000000002E-2</v>
      </c>
      <c r="H6">
        <v>7.6200000000000004E-2</v>
      </c>
      <c r="I6">
        <v>7.5499999999999998E-2</v>
      </c>
      <c r="K6">
        <v>2.58E-2</v>
      </c>
      <c r="L6">
        <v>2.5700000000000001E-2</v>
      </c>
      <c r="M6">
        <v>2.9100000000000001E-2</v>
      </c>
    </row>
    <row r="7" spans="1:13" x14ac:dyDescent="0.3">
      <c r="B7" t="s">
        <v>4</v>
      </c>
      <c r="C7">
        <v>0.8</v>
      </c>
      <c r="D7">
        <v>0.70199999999999996</v>
      </c>
      <c r="E7">
        <v>0.78</v>
      </c>
      <c r="G7">
        <v>0.80800000000000005</v>
      </c>
      <c r="H7">
        <v>0.71</v>
      </c>
      <c r="I7">
        <v>0.78400000000000003</v>
      </c>
      <c r="K7">
        <v>0.82199999999999995</v>
      </c>
      <c r="L7">
        <v>0.69799999999999995</v>
      </c>
      <c r="M7">
        <v>0.79400000000000004</v>
      </c>
    </row>
    <row r="8" spans="1:13" x14ac:dyDescent="0.3">
      <c r="B8" t="s">
        <v>2</v>
      </c>
      <c r="C8">
        <v>0.82499999999999996</v>
      </c>
      <c r="D8">
        <v>0.69199999999999995</v>
      </c>
      <c r="E8">
        <v>0.76300000000000001</v>
      </c>
      <c r="G8">
        <v>0.82599999999999996</v>
      </c>
      <c r="H8">
        <v>0.69299999999999995</v>
      </c>
      <c r="I8">
        <v>0.77</v>
      </c>
      <c r="K8">
        <v>0.82</v>
      </c>
      <c r="L8">
        <v>0.68</v>
      </c>
      <c r="M8">
        <v>0.77800000000000002</v>
      </c>
    </row>
    <row r="9" spans="1:13" x14ac:dyDescent="0.3">
      <c r="B9" t="s">
        <v>26</v>
      </c>
      <c r="C9">
        <v>725</v>
      </c>
      <c r="D9">
        <v>485</v>
      </c>
      <c r="E9">
        <v>6730.47</v>
      </c>
      <c r="G9">
        <v>179.79</v>
      </c>
      <c r="H9">
        <v>121.11</v>
      </c>
      <c r="I9" s="3">
        <v>1173.01</v>
      </c>
      <c r="K9">
        <v>514.16</v>
      </c>
      <c r="L9">
        <v>358.56</v>
      </c>
      <c r="M9">
        <v>3042.87</v>
      </c>
    </row>
    <row r="10" spans="1:13" x14ac:dyDescent="0.3">
      <c r="B10" t="s">
        <v>19</v>
      </c>
      <c r="C10">
        <v>659</v>
      </c>
      <c r="D10">
        <v>919</v>
      </c>
      <c r="E10">
        <v>2701</v>
      </c>
      <c r="G10">
        <v>527</v>
      </c>
      <c r="H10">
        <v>821</v>
      </c>
      <c r="I10">
        <v>2790</v>
      </c>
      <c r="K10">
        <v>542</v>
      </c>
      <c r="L10">
        <v>807</v>
      </c>
      <c r="M10">
        <v>2755</v>
      </c>
    </row>
    <row r="12" spans="1:13" ht="26" customHeight="1" x14ac:dyDescent="0.3">
      <c r="A12" t="s">
        <v>29</v>
      </c>
      <c r="B12" t="s">
        <v>9</v>
      </c>
      <c r="C12" s="1" t="s">
        <v>8</v>
      </c>
      <c r="D12" s="1" t="s">
        <v>45</v>
      </c>
      <c r="E12" s="1" t="s">
        <v>54</v>
      </c>
      <c r="G12" s="1"/>
      <c r="H12" s="1"/>
      <c r="I12" s="1"/>
      <c r="K12" s="1"/>
      <c r="L12" s="1"/>
      <c r="M12" s="1"/>
    </row>
    <row r="13" spans="1:13" x14ac:dyDescent="0.3">
      <c r="A13" t="s">
        <v>6</v>
      </c>
    </row>
    <row r="14" spans="1:13" x14ac:dyDescent="0.3">
      <c r="B14" t="s">
        <v>55</v>
      </c>
      <c r="C14" t="s">
        <v>3</v>
      </c>
      <c r="D14" t="s">
        <v>5</v>
      </c>
      <c r="E14" t="s">
        <v>11</v>
      </c>
    </row>
    <row r="15" spans="1:13" ht="16" customHeight="1" x14ac:dyDescent="0.3">
      <c r="B15" t="s">
        <v>20</v>
      </c>
      <c r="C15" t="s">
        <v>27</v>
      </c>
      <c r="D15">
        <v>70.2</v>
      </c>
      <c r="E15" s="2">
        <v>77.2</v>
      </c>
      <c r="I15" s="2"/>
      <c r="M15" s="2"/>
    </row>
    <row r="18" spans="3:6" x14ac:dyDescent="0.3">
      <c r="D18" t="s">
        <v>3</v>
      </c>
      <c r="E18" t="s">
        <v>5</v>
      </c>
      <c r="F18" t="s">
        <v>11</v>
      </c>
    </row>
    <row r="19" spans="3:6" x14ac:dyDescent="0.3">
      <c r="C19" t="s">
        <v>64</v>
      </c>
      <c r="D19">
        <v>725</v>
      </c>
      <c r="E19">
        <v>485</v>
      </c>
      <c r="F19">
        <v>673.47</v>
      </c>
    </row>
    <row r="20" spans="3:6" x14ac:dyDescent="0.3">
      <c r="C20" t="s">
        <v>66</v>
      </c>
      <c r="D20">
        <v>179.79</v>
      </c>
      <c r="E20">
        <v>121.11</v>
      </c>
      <c r="F20">
        <v>1173.01</v>
      </c>
    </row>
    <row r="21" spans="3:6" x14ac:dyDescent="0.3">
      <c r="C21" t="s">
        <v>42</v>
      </c>
      <c r="D21">
        <v>514.16</v>
      </c>
      <c r="E21">
        <v>358.56</v>
      </c>
      <c r="F21">
        <v>3042.87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G15" sqref="G15"/>
    </sheetView>
  </sheetViews>
  <sheetFormatPr defaultRowHeight="14" x14ac:dyDescent="0.3"/>
  <cols>
    <col min="2" max="2" width="14.25" customWidth="1"/>
    <col min="6" max="6" width="12.6640625" customWidth="1"/>
  </cols>
  <sheetData>
    <row r="2" spans="1:13" x14ac:dyDescent="0.3">
      <c r="A2" t="s">
        <v>62</v>
      </c>
      <c r="F2" t="s">
        <v>16</v>
      </c>
      <c r="J2" t="s">
        <v>43</v>
      </c>
    </row>
    <row r="3" spans="1:13" x14ac:dyDescent="0.3">
      <c r="A3" t="s">
        <v>31</v>
      </c>
      <c r="C3" t="s">
        <v>57</v>
      </c>
      <c r="D3" t="s">
        <v>59</v>
      </c>
      <c r="E3" t="s">
        <v>37</v>
      </c>
      <c r="G3" t="s">
        <v>30</v>
      </c>
      <c r="H3" t="s">
        <v>34</v>
      </c>
      <c r="I3" t="s">
        <v>37</v>
      </c>
      <c r="K3" t="s">
        <v>30</v>
      </c>
      <c r="L3" t="s">
        <v>34</v>
      </c>
      <c r="M3" t="s">
        <v>37</v>
      </c>
    </row>
    <row r="4" spans="1:13" x14ac:dyDescent="0.3">
      <c r="B4" t="s">
        <v>1</v>
      </c>
      <c r="C4">
        <v>50</v>
      </c>
      <c r="D4">
        <v>50</v>
      </c>
      <c r="E4">
        <v>50</v>
      </c>
      <c r="G4">
        <v>50</v>
      </c>
      <c r="H4">
        <v>50</v>
      </c>
      <c r="I4">
        <v>50</v>
      </c>
      <c r="K4">
        <v>50</v>
      </c>
      <c r="L4">
        <v>50</v>
      </c>
      <c r="M4">
        <v>50</v>
      </c>
    </row>
    <row r="5" spans="1:13" x14ac:dyDescent="0.3">
      <c r="B5" t="s">
        <v>32</v>
      </c>
      <c r="C5">
        <v>3.1454000000000003E-2</v>
      </c>
      <c r="D5">
        <v>6.3352000000000006E-2</v>
      </c>
      <c r="E5">
        <v>0.24531</v>
      </c>
      <c r="G5">
        <v>5.1138000000000003E-2</v>
      </c>
      <c r="H5">
        <v>7.6678999999999997E-2</v>
      </c>
      <c r="I5">
        <v>0.23570099999999999</v>
      </c>
      <c r="K5">
        <v>3.2857999999999998E-2</v>
      </c>
      <c r="L5">
        <v>5.8880000000000002E-2</v>
      </c>
      <c r="M5">
        <v>0.23570099999999999</v>
      </c>
    </row>
    <row r="6" spans="1:13" x14ac:dyDescent="0.3">
      <c r="B6" t="s">
        <v>33</v>
      </c>
      <c r="C6">
        <v>4.9110000000000001E-2</v>
      </c>
      <c r="D6">
        <v>0.102533</v>
      </c>
      <c r="E6">
        <v>0.45880399999999999</v>
      </c>
      <c r="G6">
        <v>0.100784</v>
      </c>
      <c r="H6">
        <v>0.16484599999999999</v>
      </c>
      <c r="I6">
        <v>0.46984799999999999</v>
      </c>
      <c r="K6">
        <v>4.9348999999999997E-2</v>
      </c>
      <c r="L6">
        <v>0.100095</v>
      </c>
      <c r="M6">
        <v>0.46984799999999999</v>
      </c>
    </row>
    <row r="7" spans="1:13" x14ac:dyDescent="0.3">
      <c r="B7" t="s">
        <v>4</v>
      </c>
      <c r="C7">
        <v>1</v>
      </c>
      <c r="D7">
        <v>1</v>
      </c>
      <c r="E7">
        <v>1</v>
      </c>
      <c r="G7">
        <v>1</v>
      </c>
      <c r="H7">
        <v>1</v>
      </c>
      <c r="I7">
        <v>1</v>
      </c>
      <c r="K7">
        <v>1</v>
      </c>
      <c r="L7">
        <v>1</v>
      </c>
      <c r="M7">
        <v>1</v>
      </c>
    </row>
    <row r="8" spans="1:13" x14ac:dyDescent="0.3">
      <c r="B8" t="s">
        <v>2</v>
      </c>
      <c r="C8">
        <v>0.88890000000000002</v>
      </c>
      <c r="D8">
        <v>0.72060000000000002</v>
      </c>
      <c r="E8">
        <v>0.89659999999999995</v>
      </c>
      <c r="G8">
        <v>0.91669999999999996</v>
      </c>
      <c r="H8">
        <v>0.72060000000000002</v>
      </c>
      <c r="I8">
        <v>0.89659999999999995</v>
      </c>
      <c r="K8">
        <v>0.91669999999999996</v>
      </c>
      <c r="L8">
        <v>0.70589999999999997</v>
      </c>
      <c r="M8">
        <v>0.89659999999999995</v>
      </c>
    </row>
    <row r="9" spans="1:13" x14ac:dyDescent="0.3">
      <c r="B9" t="s">
        <v>35</v>
      </c>
      <c r="D9">
        <v>1700</v>
      </c>
      <c r="E9">
        <v>5119</v>
      </c>
      <c r="F9" t="s">
        <v>35</v>
      </c>
      <c r="H9">
        <v>1523</v>
      </c>
      <c r="I9">
        <v>5049</v>
      </c>
      <c r="J9" t="s">
        <v>35</v>
      </c>
      <c r="L9">
        <v>1463</v>
      </c>
      <c r="M9">
        <v>4985</v>
      </c>
    </row>
    <row r="10" spans="1:13" x14ac:dyDescent="0.3">
      <c r="B10" t="s">
        <v>63</v>
      </c>
      <c r="C10" t="s">
        <v>57</v>
      </c>
      <c r="D10" t="s">
        <v>59</v>
      </c>
      <c r="E10" t="s">
        <v>37</v>
      </c>
      <c r="J10" t="s">
        <v>44</v>
      </c>
    </row>
    <row r="11" spans="1:13" ht="21" customHeight="1" x14ac:dyDescent="0.3">
      <c r="B11" t="s">
        <v>20</v>
      </c>
      <c r="C11">
        <v>92.78</v>
      </c>
      <c r="D11" t="s">
        <v>36</v>
      </c>
      <c r="E11" s="2">
        <v>93</v>
      </c>
      <c r="J11" t="s">
        <v>71</v>
      </c>
    </row>
    <row r="12" spans="1:13" x14ac:dyDescent="0.3">
      <c r="B12" t="s">
        <v>69</v>
      </c>
      <c r="C12">
        <f>1/( C5)</f>
        <v>31.792458828765813</v>
      </c>
      <c r="D12">
        <f t="shared" ref="D12:M12" si="0">1/( D5)</f>
        <v>15.784821315822704</v>
      </c>
      <c r="E12">
        <f t="shared" si="0"/>
        <v>4.0764746647099592</v>
      </c>
      <c r="G12">
        <f t="shared" si="0"/>
        <v>19.554929797802025</v>
      </c>
      <c r="H12">
        <f t="shared" si="0"/>
        <v>13.041380299690919</v>
      </c>
      <c r="I12">
        <f t="shared" si="0"/>
        <v>4.2426633743598883</v>
      </c>
      <c r="K12">
        <f t="shared" si="0"/>
        <v>30.433988678556211</v>
      </c>
      <c r="L12">
        <f t="shared" si="0"/>
        <v>16.983695652173914</v>
      </c>
      <c r="M12">
        <f t="shared" si="0"/>
        <v>4.2426633743598883</v>
      </c>
    </row>
    <row r="13" spans="1:13" ht="44.5" customHeight="1" x14ac:dyDescent="0.3">
      <c r="A13" t="s">
        <v>28</v>
      </c>
      <c r="B13" t="s">
        <v>9</v>
      </c>
      <c r="C13" s="1" t="s">
        <v>58</v>
      </c>
      <c r="D13" s="1" t="s">
        <v>60</v>
      </c>
      <c r="E13" s="1" t="s">
        <v>61</v>
      </c>
      <c r="F13" t="s">
        <v>70</v>
      </c>
      <c r="G13" s="1"/>
      <c r="H13" s="1"/>
      <c r="I13" s="1"/>
      <c r="K13" s="1"/>
      <c r="L13" s="1"/>
      <c r="M13" s="1"/>
    </row>
    <row r="15" spans="1:13" x14ac:dyDescent="0.3">
      <c r="E15" t="s">
        <v>72</v>
      </c>
    </row>
    <row r="18" spans="3:6" x14ac:dyDescent="0.3">
      <c r="D18" t="s">
        <v>30</v>
      </c>
      <c r="E18" t="s">
        <v>34</v>
      </c>
      <c r="F18" t="s">
        <v>37</v>
      </c>
    </row>
    <row r="19" spans="3:6" x14ac:dyDescent="0.3">
      <c r="C19" t="s">
        <v>64</v>
      </c>
      <c r="D19">
        <v>31.792458828765813</v>
      </c>
      <c r="E19">
        <v>15.784821315822704</v>
      </c>
      <c r="F19">
        <v>4.0764746647099592</v>
      </c>
    </row>
    <row r="20" spans="3:6" x14ac:dyDescent="0.3">
      <c r="C20" t="s">
        <v>66</v>
      </c>
      <c r="D20">
        <v>19.554929797802025</v>
      </c>
      <c r="E20">
        <v>13.041380299690919</v>
      </c>
      <c r="F20">
        <v>4.2426633743598883</v>
      </c>
    </row>
    <row r="21" spans="3:6" x14ac:dyDescent="0.3">
      <c r="C21" t="s">
        <v>42</v>
      </c>
      <c r="D21">
        <v>30.433988678556211</v>
      </c>
      <c r="E21">
        <v>16.983695652173914</v>
      </c>
      <c r="F21">
        <v>4.2426633743598883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20" sqref="D20"/>
    </sheetView>
  </sheetViews>
  <sheetFormatPr defaultRowHeight="14" x14ac:dyDescent="0.3"/>
  <cols>
    <col min="2" max="2" width="14.25" customWidth="1"/>
    <col min="6" max="6" width="19.5" customWidth="1"/>
  </cols>
  <sheetData>
    <row r="1" spans="1:7" x14ac:dyDescent="0.3">
      <c r="B1" t="s">
        <v>39</v>
      </c>
    </row>
    <row r="2" spans="1:7" x14ac:dyDescent="0.3">
      <c r="A2" t="s">
        <v>15</v>
      </c>
      <c r="G2" t="s">
        <v>16</v>
      </c>
    </row>
    <row r="3" spans="1:7" x14ac:dyDescent="0.3">
      <c r="C3" t="s">
        <v>3</v>
      </c>
      <c r="D3" t="s">
        <v>5</v>
      </c>
      <c r="E3" t="s">
        <v>11</v>
      </c>
    </row>
    <row r="4" spans="1:7" ht="44.5" customHeight="1" x14ac:dyDescent="0.3">
      <c r="A4" t="s">
        <v>38</v>
      </c>
      <c r="B4" t="s">
        <v>9</v>
      </c>
      <c r="C4" s="1" t="s">
        <v>8</v>
      </c>
      <c r="D4" s="1" t="s">
        <v>10</v>
      </c>
      <c r="E4" s="1" t="s">
        <v>12</v>
      </c>
    </row>
    <row r="7" spans="1:7" x14ac:dyDescent="0.3">
      <c r="B7" t="s">
        <v>1</v>
      </c>
    </row>
    <row r="8" spans="1:7" x14ac:dyDescent="0.3">
      <c r="B8" t="s">
        <v>32</v>
      </c>
    </row>
    <row r="9" spans="1:7" x14ac:dyDescent="0.3">
      <c r="B9" t="s">
        <v>33</v>
      </c>
    </row>
    <row r="10" spans="1:7" x14ac:dyDescent="0.3">
      <c r="B10" t="s">
        <v>4</v>
      </c>
    </row>
    <row r="11" spans="1:7" x14ac:dyDescent="0.3">
      <c r="B11" t="s">
        <v>2</v>
      </c>
    </row>
    <row r="12" spans="1:7" ht="16" customHeight="1" x14ac:dyDescent="0.3">
      <c r="B12" t="s">
        <v>20</v>
      </c>
      <c r="E12" s="2"/>
      <c r="F12" s="1"/>
    </row>
    <row r="16" spans="1:7" x14ac:dyDescent="0.3">
      <c r="B16" t="s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GCN</vt:lpstr>
      <vt:lpstr>GAT</vt:lpstr>
      <vt:lpstr>DGI</vt:lpstr>
      <vt:lpstr>RGCN</vt:lpstr>
      <vt:lpstr>SGC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2022-04-14T13:42:28Z</dcterms:modified>
</cp:coreProperties>
</file>