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frepple\community-u20\doc\examples\demand\"/>
    </mc:Choice>
  </mc:AlternateContent>
  <xr:revisionPtr revIDLastSave="0" documentId="13_ncr:1_{C511FABE-4F46-4899-BAD4-447A441F3C08}" xr6:coauthVersionLast="47" xr6:coauthVersionMax="47" xr10:uidLastSave="{00000000-0000-0000-0000-000000000000}"/>
  <bookViews>
    <workbookView xWindow="-108" yWindow="-108" windowWidth="23256" windowHeight="12456" tabRatio="777" activeTab="10" xr2:uid="{00000000-000D-0000-FFFF-FFFF00000000}"/>
  </bookViews>
  <sheets>
    <sheet name="calendar bucket" sheetId="2" r:id="rId1"/>
    <sheet name="calendar" sheetId="3" r:id="rId2"/>
    <sheet name="customer" sheetId="4" r:id="rId3"/>
    <sheet name="demand" sheetId="5" r:id="rId4"/>
    <sheet name="operationmaterial" sheetId="6" r:id="rId5"/>
    <sheet name="item" sheetId="7" r:id="rId6"/>
    <sheet name="operationresource" sheetId="8" r:id="rId7"/>
    <sheet name="location" sheetId="9" r:id="rId8"/>
    <sheet name="operation" sheetId="11" r:id="rId9"/>
    <sheet name="resource" sheetId="13" r:id="rId10"/>
    <sheet name="parameter" sheetId="19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5" l="1"/>
  <c r="A7" i="5"/>
  <c r="A3" i="5"/>
  <c r="A13" i="5"/>
  <c r="A9" i="5"/>
  <c r="A5" i="5"/>
  <c r="A12" i="5"/>
  <c r="A8" i="5"/>
  <c r="A4" i="5"/>
  <c r="A14" i="5"/>
  <c r="A10" i="5"/>
  <c r="A6" i="5"/>
  <c r="A2" i="5"/>
</calcChain>
</file>

<file path=xl/sharedStrings.xml><?xml version="1.0" encoding="utf-8"?>
<sst xmlns="http://schemas.openxmlformats.org/spreadsheetml/2006/main" count="128" uniqueCount="50">
  <si>
    <t>name</t>
  </si>
  <si>
    <t>description</t>
  </si>
  <si>
    <t>type</t>
  </si>
  <si>
    <t>location</t>
  </si>
  <si>
    <t>item</t>
  </si>
  <si>
    <t>default</t>
  </si>
  <si>
    <t>product</t>
  </si>
  <si>
    <t>calendar</t>
  </si>
  <si>
    <t>start date</t>
  </si>
  <si>
    <t>end date</t>
  </si>
  <si>
    <t>value</t>
  </si>
  <si>
    <t>priority</t>
  </si>
  <si>
    <t>Monday</t>
  </si>
  <si>
    <t>Tuesday</t>
  </si>
  <si>
    <t>Wednesday</t>
  </si>
  <si>
    <t>Thursday</t>
  </si>
  <si>
    <t>Friday</t>
  </si>
  <si>
    <t>Saturday</t>
  </si>
  <si>
    <t>Sunday</t>
  </si>
  <si>
    <t>start time</t>
  </si>
  <si>
    <t>end time</t>
  </si>
  <si>
    <t>Working Days</t>
  </si>
  <si>
    <t>default value</t>
  </si>
  <si>
    <t>customer</t>
  </si>
  <si>
    <t>due</t>
  </si>
  <si>
    <t>status</t>
  </si>
  <si>
    <t>quantity</t>
  </si>
  <si>
    <t>open</t>
  </si>
  <si>
    <t>operation</t>
  </si>
  <si>
    <t>end</t>
  </si>
  <si>
    <t>resource</t>
  </si>
  <si>
    <t>available</t>
  </si>
  <si>
    <t>duration</t>
  </si>
  <si>
    <t>duration per unit</t>
  </si>
  <si>
    <t>time_per</t>
  </si>
  <si>
    <t>maximum</t>
  </si>
  <si>
    <t>maximum calendar</t>
  </si>
  <si>
    <t>currentdate</t>
  </si>
  <si>
    <t>Current date of the plan, formatted as YYYY-MM-DD HH:MM:SS</t>
  </si>
  <si>
    <t>loading_time_units</t>
  </si>
  <si>
    <t>days</t>
  </si>
  <si>
    <t>Time units to be used for the resource report: hours, days, weeks</t>
  </si>
  <si>
    <t>factory</t>
  </si>
  <si>
    <t>Client 1</t>
  </si>
  <si>
    <t>Minimum Shipment</t>
  </si>
  <si>
    <t>Make product</t>
  </si>
  <si>
    <t>Bottleneck</t>
  </si>
  <si>
    <t>allowsplits</t>
  </si>
  <si>
    <t>true</t>
  </si>
  <si>
    <t>Controls whether a sales order or forecast can be split across multiple manufacturing orders during planning. Default: 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</si>
</sst>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"/>
  <sheetViews>
    <sheetView workbookViewId="0">
      <selection activeCell="A3" sqref="A3:XFD4"/>
    </sheetView>
  </sheetViews>
  <sheetFormatPr defaultRowHeight="14.4" x14ac:dyDescent="0.3"/>
  <cols>
    <col min="1" max="1" width="21.6640625" bestFit="1" customWidth="1"/>
    <col min="2" max="3" width="18.109375" bestFit="1" customWidth="1"/>
  </cols>
  <sheetData>
    <row r="1" spans="1:14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</row>
    <row r="2" spans="1:14" x14ac:dyDescent="0.3">
      <c r="A2" t="s">
        <v>21</v>
      </c>
      <c r="B2" s="1">
        <v>36892</v>
      </c>
      <c r="C2" s="1">
        <v>47848</v>
      </c>
      <c r="D2">
        <v>1</v>
      </c>
      <c r="E2">
        <v>0</v>
      </c>
      <c r="F2" t="b">
        <v>1</v>
      </c>
      <c r="G2" t="b">
        <v>1</v>
      </c>
      <c r="H2" t="b">
        <v>1</v>
      </c>
      <c r="I2" t="b">
        <v>1</v>
      </c>
      <c r="J2" t="b">
        <v>1</v>
      </c>
      <c r="K2" t="b">
        <v>0</v>
      </c>
      <c r="L2" t="b">
        <v>0</v>
      </c>
      <c r="M2" s="2">
        <v>0.375</v>
      </c>
      <c r="N2" s="2">
        <v>0.70832175925925922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"/>
  <sheetViews>
    <sheetView workbookViewId="0">
      <selection activeCell="D2" sqref="D2"/>
    </sheetView>
  </sheetViews>
  <sheetFormatPr defaultRowHeight="14.4" x14ac:dyDescent="0.3"/>
  <cols>
    <col min="1" max="1" width="9.6640625" bestFit="1" customWidth="1"/>
    <col min="2" max="2" width="7.21875" bestFit="1" customWidth="1"/>
    <col min="4" max="4" width="21.6640625" bestFit="1" customWidth="1"/>
  </cols>
  <sheetData>
    <row r="1" spans="1:5" x14ac:dyDescent="0.3">
      <c r="A1" t="s">
        <v>0</v>
      </c>
      <c r="B1" t="s">
        <v>2</v>
      </c>
      <c r="C1" t="s">
        <v>35</v>
      </c>
      <c r="D1" t="s">
        <v>36</v>
      </c>
      <c r="E1" t="s">
        <v>3</v>
      </c>
    </row>
    <row r="2" spans="1:5" x14ac:dyDescent="0.3">
      <c r="A2" t="s">
        <v>46</v>
      </c>
      <c r="B2" t="s">
        <v>5</v>
      </c>
      <c r="C2">
        <v>1</v>
      </c>
      <c r="E2" t="s">
        <v>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4"/>
  <sheetViews>
    <sheetView tabSelected="1" workbookViewId="0">
      <selection activeCell="A4" sqref="A4:XFD4"/>
    </sheetView>
  </sheetViews>
  <sheetFormatPr defaultRowHeight="14.4" x14ac:dyDescent="0.3"/>
  <cols>
    <col min="1" max="1" width="22.77734375" bestFit="1" customWidth="1"/>
    <col min="2" max="2" width="12.44140625" bestFit="1" customWidth="1"/>
    <col min="3" max="3" width="85.44140625" bestFit="1" customWidth="1"/>
  </cols>
  <sheetData>
    <row r="1" spans="1:3" x14ac:dyDescent="0.3">
      <c r="A1" t="s">
        <v>0</v>
      </c>
      <c r="B1" t="s">
        <v>10</v>
      </c>
      <c r="C1" t="s">
        <v>1</v>
      </c>
    </row>
    <row r="2" spans="1:3" x14ac:dyDescent="0.3">
      <c r="A2" t="s">
        <v>37</v>
      </c>
      <c r="B2" s="1">
        <v>43831</v>
      </c>
      <c r="C2" t="s">
        <v>38</v>
      </c>
    </row>
    <row r="3" spans="1:3" x14ac:dyDescent="0.3">
      <c r="A3" t="s">
        <v>39</v>
      </c>
      <c r="B3" t="s">
        <v>40</v>
      </c>
      <c r="C3" t="s">
        <v>41</v>
      </c>
    </row>
    <row r="4" spans="1:3" x14ac:dyDescent="0.3">
      <c r="A4" t="s">
        <v>47</v>
      </c>
      <c r="B4" t="s">
        <v>48</v>
      </c>
      <c r="C4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>
      <selection activeCell="A3" sqref="A3:XFD4"/>
    </sheetView>
  </sheetViews>
  <sheetFormatPr defaultRowHeight="14.4" x14ac:dyDescent="0.3"/>
  <cols>
    <col min="1" max="1" width="21.6640625" bestFit="1" customWidth="1"/>
  </cols>
  <sheetData>
    <row r="1" spans="1:2" x14ac:dyDescent="0.3">
      <c r="A1" t="s">
        <v>0</v>
      </c>
      <c r="B1" t="s">
        <v>22</v>
      </c>
    </row>
    <row r="2" spans="1:2" x14ac:dyDescent="0.3">
      <c r="A2" t="s">
        <v>21</v>
      </c>
      <c r="B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>
      <selection activeCell="A8" sqref="A8"/>
    </sheetView>
  </sheetViews>
  <sheetFormatPr defaultRowHeight="14.4" x14ac:dyDescent="0.3"/>
  <cols>
    <col min="1" max="1" width="21" bestFit="1" customWidth="1"/>
  </cols>
  <sheetData>
    <row r="1" spans="1:1" x14ac:dyDescent="0.3">
      <c r="A1" t="s">
        <v>0</v>
      </c>
    </row>
    <row r="2" spans="1:1" x14ac:dyDescent="0.3">
      <c r="A2" t="s"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4"/>
  <sheetViews>
    <sheetView workbookViewId="0">
      <selection activeCell="J1" sqref="J1:J1048576"/>
    </sheetView>
  </sheetViews>
  <sheetFormatPr defaultRowHeight="14.4" x14ac:dyDescent="0.3"/>
  <cols>
    <col min="1" max="1" width="26.44140625" bestFit="1" customWidth="1"/>
    <col min="2" max="2" width="8.6640625" bestFit="1" customWidth="1"/>
    <col min="3" max="3" width="7.33203125" bestFit="1" customWidth="1"/>
    <col min="4" max="4" width="7.33203125" customWidth="1"/>
    <col min="5" max="5" width="14.6640625" bestFit="1" customWidth="1"/>
    <col min="6" max="6" width="5.88671875" bestFit="1" customWidth="1"/>
    <col min="7" max="7" width="7.6640625" bestFit="1" customWidth="1"/>
    <col min="8" max="8" width="6.88671875" bestFit="1" customWidth="1"/>
    <col min="9" max="9" width="16.77734375" bestFit="1" customWidth="1"/>
  </cols>
  <sheetData>
    <row r="1" spans="1:9" x14ac:dyDescent="0.3">
      <c r="A1" t="s">
        <v>0</v>
      </c>
      <c r="B1" t="s">
        <v>23</v>
      </c>
      <c r="C1" t="s">
        <v>4</v>
      </c>
      <c r="D1" t="s">
        <v>3</v>
      </c>
      <c r="E1" t="s">
        <v>24</v>
      </c>
      <c r="F1" t="s">
        <v>25</v>
      </c>
      <c r="G1" t="s">
        <v>26</v>
      </c>
      <c r="H1" t="s">
        <v>11</v>
      </c>
      <c r="I1" t="s">
        <v>44</v>
      </c>
    </row>
    <row r="2" spans="1:9" x14ac:dyDescent="0.3">
      <c r="A2" t="str">
        <f>"Demand prio " &amp; H2 &amp; " due " &amp; TEXT(E2,"yyyy-mm-dd")</f>
        <v>Demand prio 1 due 2019-12-06</v>
      </c>
      <c r="B2" t="s">
        <v>43</v>
      </c>
      <c r="C2" t="s">
        <v>6</v>
      </c>
      <c r="D2" t="s">
        <v>42</v>
      </c>
      <c r="E2" s="1">
        <v>43805</v>
      </c>
      <c r="F2" t="s">
        <v>27</v>
      </c>
      <c r="G2">
        <v>2</v>
      </c>
      <c r="H2">
        <v>1</v>
      </c>
      <c r="I2">
        <v>2</v>
      </c>
    </row>
    <row r="3" spans="1:9" x14ac:dyDescent="0.3">
      <c r="A3" t="str">
        <f t="shared" ref="A3:A14" si="0">"Demand prio " &amp; H3 &amp; " due " &amp; TEXT(E3,"yyyy-mm-dd")</f>
        <v>Demand prio 1 due 2019-12-20</v>
      </c>
      <c r="B3" t="s">
        <v>43</v>
      </c>
      <c r="C3" t="s">
        <v>6</v>
      </c>
      <c r="D3" t="s">
        <v>42</v>
      </c>
      <c r="E3" s="1">
        <v>43819</v>
      </c>
      <c r="F3" t="s">
        <v>27</v>
      </c>
      <c r="G3">
        <v>2</v>
      </c>
      <c r="H3">
        <v>1</v>
      </c>
      <c r="I3">
        <v>2</v>
      </c>
    </row>
    <row r="4" spans="1:9" x14ac:dyDescent="0.3">
      <c r="A4" t="str">
        <f t="shared" si="0"/>
        <v>Demand prio 1 due 2020-01-01</v>
      </c>
      <c r="B4" t="s">
        <v>43</v>
      </c>
      <c r="C4" t="s">
        <v>6</v>
      </c>
      <c r="D4" t="s">
        <v>42</v>
      </c>
      <c r="E4" s="1">
        <v>43831</v>
      </c>
      <c r="F4" t="s">
        <v>27</v>
      </c>
      <c r="G4">
        <v>4</v>
      </c>
      <c r="H4">
        <v>1</v>
      </c>
      <c r="I4">
        <v>4</v>
      </c>
    </row>
    <row r="5" spans="1:9" x14ac:dyDescent="0.3">
      <c r="A5" t="str">
        <f t="shared" si="0"/>
        <v>Demand prio 2 due 2019-12-30</v>
      </c>
      <c r="B5" t="s">
        <v>43</v>
      </c>
      <c r="C5" t="s">
        <v>6</v>
      </c>
      <c r="D5" t="s">
        <v>42</v>
      </c>
      <c r="E5" s="1">
        <v>43829</v>
      </c>
      <c r="F5" t="s">
        <v>27</v>
      </c>
      <c r="G5">
        <v>6</v>
      </c>
      <c r="H5">
        <v>2</v>
      </c>
      <c r="I5">
        <v>6</v>
      </c>
    </row>
    <row r="6" spans="1:9" x14ac:dyDescent="0.3">
      <c r="A6" t="str">
        <f t="shared" si="0"/>
        <v>Demand prio 3 due 2019-12-29</v>
      </c>
      <c r="B6" t="s">
        <v>43</v>
      </c>
      <c r="C6" t="s">
        <v>6</v>
      </c>
      <c r="D6" t="s">
        <v>42</v>
      </c>
      <c r="E6" s="1">
        <v>43828</v>
      </c>
      <c r="F6" t="s">
        <v>27</v>
      </c>
      <c r="G6">
        <v>5</v>
      </c>
      <c r="H6">
        <v>3</v>
      </c>
      <c r="I6">
        <v>5</v>
      </c>
    </row>
    <row r="7" spans="1:9" x14ac:dyDescent="0.3">
      <c r="A7" t="str">
        <f t="shared" si="0"/>
        <v>Demand prio 1 due 2019-12-07</v>
      </c>
      <c r="B7" t="s">
        <v>43</v>
      </c>
      <c r="C7" t="s">
        <v>6</v>
      </c>
      <c r="D7" t="s">
        <v>42</v>
      </c>
      <c r="E7" s="1">
        <v>43806</v>
      </c>
      <c r="F7" t="s">
        <v>27</v>
      </c>
      <c r="G7">
        <v>5</v>
      </c>
      <c r="H7">
        <v>1</v>
      </c>
      <c r="I7">
        <v>5</v>
      </c>
    </row>
    <row r="8" spans="1:9" x14ac:dyDescent="0.3">
      <c r="A8" t="str">
        <f t="shared" si="0"/>
        <v>Demand prio 1 due 2019-12-31</v>
      </c>
      <c r="B8" t="s">
        <v>43</v>
      </c>
      <c r="C8" t="s">
        <v>6</v>
      </c>
      <c r="D8" t="s">
        <v>42</v>
      </c>
      <c r="E8" s="1">
        <v>43830</v>
      </c>
      <c r="F8" t="s">
        <v>27</v>
      </c>
      <c r="G8">
        <v>9</v>
      </c>
      <c r="H8">
        <v>1</v>
      </c>
      <c r="I8">
        <v>9</v>
      </c>
    </row>
    <row r="9" spans="1:9" x14ac:dyDescent="0.3">
      <c r="A9" t="str">
        <f t="shared" si="0"/>
        <v>Demand prio 2 due 2019-12-09</v>
      </c>
      <c r="B9" t="s">
        <v>43</v>
      </c>
      <c r="C9" t="s">
        <v>6</v>
      </c>
      <c r="D9" t="s">
        <v>42</v>
      </c>
      <c r="E9" s="1">
        <v>43808</v>
      </c>
      <c r="F9" t="s">
        <v>27</v>
      </c>
      <c r="G9">
        <v>1</v>
      </c>
      <c r="H9">
        <v>2</v>
      </c>
      <c r="I9">
        <v>1</v>
      </c>
    </row>
    <row r="10" spans="1:9" x14ac:dyDescent="0.3">
      <c r="A10" t="str">
        <f t="shared" si="0"/>
        <v>Demand prio 2 due 2019-12-17</v>
      </c>
      <c r="B10" t="s">
        <v>43</v>
      </c>
      <c r="C10" t="s">
        <v>6</v>
      </c>
      <c r="D10" t="s">
        <v>42</v>
      </c>
      <c r="E10" s="1">
        <v>43816</v>
      </c>
      <c r="F10" t="s">
        <v>27</v>
      </c>
      <c r="G10">
        <v>6</v>
      </c>
      <c r="H10">
        <v>2</v>
      </c>
      <c r="I10">
        <v>6</v>
      </c>
    </row>
    <row r="11" spans="1:9" x14ac:dyDescent="0.3">
      <c r="A11" t="str">
        <f t="shared" si="0"/>
        <v>Demand prio 2 due 2019-12-17</v>
      </c>
      <c r="B11" t="s">
        <v>43</v>
      </c>
      <c r="C11" t="s">
        <v>6</v>
      </c>
      <c r="D11" t="s">
        <v>42</v>
      </c>
      <c r="E11" s="1">
        <v>43816</v>
      </c>
      <c r="F11" t="s">
        <v>27</v>
      </c>
      <c r="G11">
        <v>9</v>
      </c>
      <c r="H11">
        <v>2</v>
      </c>
      <c r="I11">
        <v>9</v>
      </c>
    </row>
    <row r="12" spans="1:9" x14ac:dyDescent="0.3">
      <c r="A12" t="str">
        <f t="shared" si="0"/>
        <v>Demand prio 1 due 2019-12-04</v>
      </c>
      <c r="B12" t="s">
        <v>43</v>
      </c>
      <c r="C12" t="s">
        <v>6</v>
      </c>
      <c r="D12" t="s">
        <v>42</v>
      </c>
      <c r="E12" s="1">
        <v>43803</v>
      </c>
      <c r="F12" t="s">
        <v>27</v>
      </c>
      <c r="G12">
        <v>3</v>
      </c>
      <c r="H12">
        <v>1</v>
      </c>
      <c r="I12">
        <v>3</v>
      </c>
    </row>
    <row r="13" spans="1:9" x14ac:dyDescent="0.3">
      <c r="A13" t="str">
        <f t="shared" si="0"/>
        <v>Demand prio 3 due 2019-12-11</v>
      </c>
      <c r="B13" t="s">
        <v>43</v>
      </c>
      <c r="C13" t="s">
        <v>6</v>
      </c>
      <c r="D13" t="s">
        <v>42</v>
      </c>
      <c r="E13" s="1">
        <v>43810</v>
      </c>
      <c r="F13" t="s">
        <v>27</v>
      </c>
      <c r="G13">
        <v>4</v>
      </c>
      <c r="H13">
        <v>3</v>
      </c>
      <c r="I13">
        <v>4</v>
      </c>
    </row>
    <row r="14" spans="1:9" x14ac:dyDescent="0.3">
      <c r="A14" t="str">
        <f t="shared" si="0"/>
        <v>Demand prio 3 due 2019-12-24</v>
      </c>
      <c r="B14" t="s">
        <v>43</v>
      </c>
      <c r="C14" t="s">
        <v>6</v>
      </c>
      <c r="D14" t="s">
        <v>42</v>
      </c>
      <c r="E14" s="1">
        <v>43823</v>
      </c>
      <c r="F14" t="s">
        <v>27</v>
      </c>
      <c r="G14">
        <v>7</v>
      </c>
      <c r="H14">
        <v>3</v>
      </c>
      <c r="I14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"/>
  <sheetViews>
    <sheetView workbookViewId="0">
      <selection activeCell="A3" sqref="A3:XFD3"/>
    </sheetView>
  </sheetViews>
  <sheetFormatPr defaultRowHeight="14.4" x14ac:dyDescent="0.3"/>
  <cols>
    <col min="1" max="1" width="32.109375" bestFit="1" customWidth="1"/>
    <col min="2" max="2" width="23.88671875" bestFit="1" customWidth="1"/>
    <col min="3" max="3" width="7.6640625" bestFit="1" customWidth="1"/>
    <col min="4" max="4" width="4.77734375" bestFit="1" customWidth="1"/>
  </cols>
  <sheetData>
    <row r="1" spans="1:4" x14ac:dyDescent="0.3">
      <c r="A1" t="s">
        <v>28</v>
      </c>
      <c r="B1" t="s">
        <v>4</v>
      </c>
      <c r="C1" t="s">
        <v>26</v>
      </c>
      <c r="D1" t="s">
        <v>2</v>
      </c>
    </row>
    <row r="2" spans="1:4" x14ac:dyDescent="0.3">
      <c r="A2" t="s">
        <v>45</v>
      </c>
      <c r="B2" t="s">
        <v>6</v>
      </c>
      <c r="C2">
        <v>1</v>
      </c>
      <c r="D2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2"/>
  <sheetViews>
    <sheetView workbookViewId="0">
      <selection activeCell="A3" sqref="A3"/>
    </sheetView>
  </sheetViews>
  <sheetFormatPr defaultRowHeight="14.4" x14ac:dyDescent="0.3"/>
  <cols>
    <col min="1" max="1" width="7.33203125" bestFit="1" customWidth="1"/>
    <col min="2" max="2" width="15.88671875" bestFit="1" customWidth="1"/>
  </cols>
  <sheetData>
    <row r="1" spans="1:1" x14ac:dyDescent="0.3">
      <c r="A1" t="s">
        <v>0</v>
      </c>
    </row>
    <row r="2" spans="1:1" x14ac:dyDescent="0.3">
      <c r="A2" t="s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"/>
  <sheetViews>
    <sheetView workbookViewId="0">
      <selection activeCell="B2" sqref="B2"/>
    </sheetView>
  </sheetViews>
  <sheetFormatPr defaultRowHeight="14.4" x14ac:dyDescent="0.3"/>
  <cols>
    <col min="1" max="1" width="12.33203125" bestFit="1" customWidth="1"/>
    <col min="2" max="2" width="9.6640625" bestFit="1" customWidth="1"/>
    <col min="3" max="3" width="7.6640625" bestFit="1" customWidth="1"/>
  </cols>
  <sheetData>
    <row r="1" spans="1:3" x14ac:dyDescent="0.3">
      <c r="A1" t="s">
        <v>28</v>
      </c>
      <c r="B1" t="s">
        <v>30</v>
      </c>
      <c r="C1" t="s">
        <v>26</v>
      </c>
    </row>
    <row r="2" spans="1:3" x14ac:dyDescent="0.3">
      <c r="A2" t="s">
        <v>45</v>
      </c>
      <c r="B2" t="s">
        <v>46</v>
      </c>
      <c r="C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"/>
  <sheetViews>
    <sheetView workbookViewId="0">
      <selection activeCell="A2" sqref="A2"/>
    </sheetView>
  </sheetViews>
  <sheetFormatPr defaultRowHeight="14.4" x14ac:dyDescent="0.3"/>
  <cols>
    <col min="1" max="1" width="8.33203125" bestFit="1" customWidth="1"/>
    <col min="2" max="2" width="12.109375" bestFit="1" customWidth="1"/>
  </cols>
  <sheetData>
    <row r="1" spans="1:2" x14ac:dyDescent="0.3">
      <c r="A1" t="s">
        <v>0</v>
      </c>
      <c r="B1" t="s">
        <v>31</v>
      </c>
    </row>
    <row r="2" spans="1:2" x14ac:dyDescent="0.3">
      <c r="A2" t="s">
        <v>42</v>
      </c>
      <c r="B2" t="s">
        <v>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2"/>
  <sheetViews>
    <sheetView workbookViewId="0">
      <selection activeCell="A2" sqref="A2:XFD2"/>
    </sheetView>
  </sheetViews>
  <sheetFormatPr defaultRowHeight="14.4" x14ac:dyDescent="0.3"/>
  <cols>
    <col min="1" max="1" width="11.109375" bestFit="1" customWidth="1"/>
    <col min="2" max="2" width="9.6640625" bestFit="1" customWidth="1"/>
    <col min="3" max="3" width="9.6640625" customWidth="1"/>
  </cols>
  <sheetData>
    <row r="1" spans="1:6" x14ac:dyDescent="0.3">
      <c r="A1" t="s">
        <v>0</v>
      </c>
      <c r="B1" t="s">
        <v>2</v>
      </c>
      <c r="C1" t="s">
        <v>4</v>
      </c>
      <c r="D1" t="s">
        <v>3</v>
      </c>
      <c r="E1" t="s">
        <v>32</v>
      </c>
      <c r="F1" t="s">
        <v>33</v>
      </c>
    </row>
    <row r="2" spans="1:6" x14ac:dyDescent="0.3">
      <c r="A2" t="s">
        <v>45</v>
      </c>
      <c r="B2" t="s">
        <v>34</v>
      </c>
      <c r="C2" t="s">
        <v>6</v>
      </c>
      <c r="D2" t="s">
        <v>42</v>
      </c>
      <c r="F2" s="2">
        <v>4.1666666666666664E-2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calendar bucket</vt:lpstr>
      <vt:lpstr>calendar</vt:lpstr>
      <vt:lpstr>customer</vt:lpstr>
      <vt:lpstr>demand</vt:lpstr>
      <vt:lpstr>operationmaterial</vt:lpstr>
      <vt:lpstr>item</vt:lpstr>
      <vt:lpstr>operationresource</vt:lpstr>
      <vt:lpstr>location</vt:lpstr>
      <vt:lpstr>operation</vt:lpstr>
      <vt:lpstr>resource</vt:lpstr>
      <vt:lpstr>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Hicham Lahlou</cp:lastModifiedBy>
  <dcterms:created xsi:type="dcterms:W3CDTF">2014-07-15T07:34:55Z</dcterms:created>
  <dcterms:modified xsi:type="dcterms:W3CDTF">2022-09-23T10:04:10Z</dcterms:modified>
  <cp:category/>
</cp:coreProperties>
</file>