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rvnnie/Downloads/"/>
    </mc:Choice>
  </mc:AlternateContent>
  <xr:revisionPtr revIDLastSave="0" documentId="13_ncr:1_{B51B33BA-7F06-8347-A1BF-59F44D6E2B9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Budg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27" i="2" l="1"/>
  <c r="L28" i="2"/>
  <c r="L29" i="2"/>
  <c r="L30" i="2"/>
  <c r="L31" i="2"/>
  <c r="L18" i="2"/>
  <c r="L26" i="2"/>
  <c r="L12" i="2" l="1"/>
  <c r="L20" i="2"/>
  <c r="L21" i="2"/>
  <c r="L22" i="2"/>
  <c r="L23" i="2"/>
  <c r="L19" i="2"/>
  <c r="L17" i="2" l="1"/>
  <c r="L16" i="2"/>
  <c r="L11" i="2"/>
  <c r="M24" i="2" l="1"/>
  <c r="L35" i="2" s="1"/>
  <c r="L37" i="2" s="1"/>
  <c r="N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Swenson, Matthew (swenson@uidaho.edu)</author>
  </authors>
  <commentList>
    <comment ref="L35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Swenson, Matthew (swenson@uidaho.edu):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Only required for externally funded projects</t>
        </r>
      </text>
    </comment>
    <comment ref="L3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Swenson, Matthew (swenson@uidaho.edu):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is the total planned expenses.</t>
        </r>
      </text>
    </comment>
    <comment ref="M37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>Swenson, Matthew (swenson@uidaho.edu):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Enter the starting project budget amount here</t>
        </r>
      </text>
    </comment>
    <comment ref="N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Swenson, Matthew (swenson@uidaho.edu):</t>
        </r>
        <r>
          <rPr>
            <sz val="9"/>
            <color indexed="81"/>
            <rFont val="Tahoma"/>
            <family val="2"/>
          </rPr>
          <t xml:space="preserve">
This is the amount of budget remaining. If this number is negative, the project is OVER budget.</t>
        </r>
      </text>
    </comment>
  </commentList>
</comments>
</file>

<file path=xl/sharedStrings.xml><?xml version="1.0" encoding="utf-8"?>
<sst xmlns="http://schemas.openxmlformats.org/spreadsheetml/2006/main" count="39" uniqueCount="39">
  <si>
    <t>Sept</t>
  </si>
  <si>
    <t>Oct</t>
  </si>
  <si>
    <t>Nov</t>
  </si>
  <si>
    <t>Dec</t>
  </si>
  <si>
    <t>Last Updated</t>
  </si>
  <si>
    <t>Item</t>
  </si>
  <si>
    <t>Total</t>
  </si>
  <si>
    <t>Totals</t>
  </si>
  <si>
    <t>Expense Items</t>
  </si>
  <si>
    <t>Budget</t>
  </si>
  <si>
    <t>Excess</t>
  </si>
  <si>
    <t>Graduate Student Support</t>
  </si>
  <si>
    <t>Shop Overhead</t>
  </si>
  <si>
    <t>Subtotal</t>
  </si>
  <si>
    <t>including fringe</t>
  </si>
  <si>
    <t>5% of all expenses</t>
  </si>
  <si>
    <t>University Overhead</t>
  </si>
  <si>
    <t>Hours</t>
  </si>
  <si>
    <t>Expenses</t>
  </si>
  <si>
    <t>Travel:</t>
  </si>
  <si>
    <t>Equipment/Tools:</t>
  </si>
  <si>
    <t>Supplies / Parts / Services:</t>
  </si>
  <si>
    <t>Project:</t>
  </si>
  <si>
    <t>Year</t>
  </si>
  <si>
    <t>Jan</t>
  </si>
  <si>
    <t>Feb</t>
  </si>
  <si>
    <t>Mar</t>
  </si>
  <si>
    <t>Apr</t>
  </si>
  <si>
    <t>Shop Usage (est. Hrs):</t>
  </si>
  <si>
    <t>Capstone Project Budget Template - Fall/Spring</t>
  </si>
  <si>
    <t>ESP-32</t>
  </si>
  <si>
    <t>Lake Travel</t>
  </si>
  <si>
    <t>LoRa Transmitter/Receiever</t>
  </si>
  <si>
    <t>Solar Panels</t>
  </si>
  <si>
    <t>Other Travel</t>
  </si>
  <si>
    <t>O2 Sensors</t>
  </si>
  <si>
    <t>Thermometer</t>
  </si>
  <si>
    <t>Accelerometers</t>
  </si>
  <si>
    <t>LakeNet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</si>
</sst>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;[Red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singleAccounting"/>
      <sz val="11"/>
      <color theme="1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applyFont="1"/>
    <xf numFmtId="0" fontId="2" fillId="0" borderId="2" xfId="0" applyFont="1" applyBorder="1"/>
    <xf numFmtId="0" fontId="2" fillId="0" borderId="6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0" fillId="0" borderId="10" xfId="1" applyNumberFormat="1" applyFont="1" applyBorder="1"/>
    <xf numFmtId="164" fontId="0" fillId="0" borderId="1" xfId="1" applyNumberFormat="1" applyFont="1" applyBorder="1"/>
    <xf numFmtId="164" fontId="0" fillId="0" borderId="11" xfId="1" applyNumberFormat="1" applyFont="1" applyBorder="1"/>
    <xf numFmtId="164" fontId="0" fillId="0" borderId="0" xfId="0" applyNumberFormat="1"/>
    <xf numFmtId="164" fontId="7" fillId="0" borderId="10" xfId="1" applyNumberFormat="1" applyFont="1" applyBorder="1"/>
    <xf numFmtId="164" fontId="7" fillId="0" borderId="1" xfId="1" applyNumberFormat="1" applyFont="1" applyBorder="1"/>
    <xf numFmtId="164" fontId="7" fillId="0" borderId="11" xfId="1" applyNumberFormat="1" applyFont="1" applyBorder="1"/>
    <xf numFmtId="164" fontId="8" fillId="0" borderId="10" xfId="1" applyNumberFormat="1" applyFont="1" applyBorder="1"/>
    <xf numFmtId="164" fontId="8" fillId="0" borderId="1" xfId="1" applyNumberFormat="1" applyFont="1" applyBorder="1"/>
    <xf numFmtId="164" fontId="8" fillId="0" borderId="11" xfId="1" applyNumberFormat="1" applyFont="1" applyBorder="1"/>
    <xf numFmtId="164" fontId="2" fillId="3" borderId="0" xfId="0" applyNumberFormat="1" applyFont="1" applyFill="1"/>
    <xf numFmtId="164" fontId="9" fillId="0" borderId="10" xfId="1" applyNumberFormat="1" applyFont="1" applyBorder="1"/>
    <xf numFmtId="0" fontId="10" fillId="0" borderId="0" xfId="0" applyFont="1"/>
    <xf numFmtId="164" fontId="2" fillId="0" borderId="15" xfId="0" applyNumberFormat="1" applyFont="1" applyBorder="1"/>
    <xf numFmtId="0" fontId="8" fillId="0" borderId="0" xfId="0" applyFont="1" applyAlignment="1">
      <alignment horizontal="right"/>
    </xf>
    <xf numFmtId="164" fontId="7" fillId="0" borderId="16" xfId="1" applyNumberFormat="1" applyFont="1" applyBorder="1"/>
    <xf numFmtId="164" fontId="7" fillId="0" borderId="17" xfId="1" applyNumberFormat="1" applyFont="1" applyBorder="1"/>
    <xf numFmtId="164" fontId="7" fillId="0" borderId="18" xfId="1" applyNumberFormat="1" applyFont="1" applyBorder="1"/>
    <xf numFmtId="164" fontId="2" fillId="0" borderId="0" xfId="0" applyNumberFormat="1" applyFont="1"/>
    <xf numFmtId="164" fontId="7" fillId="0" borderId="0" xfId="0" applyNumberFormat="1" applyFont="1"/>
    <xf numFmtId="164" fontId="8" fillId="0" borderId="0" xfId="1" applyNumberFormat="1" applyFont="1" applyFill="1" applyBorder="1"/>
    <xf numFmtId="0" fontId="0" fillId="0" borderId="0" xfId="0" applyBorder="1" applyAlignment="1">
      <alignment horizontal="left" indent="1"/>
    </xf>
    <xf numFmtId="164" fontId="7" fillId="0" borderId="0" xfId="1" applyNumberFormat="1" applyFont="1" applyBorder="1"/>
    <xf numFmtId="0" fontId="0" fillId="0" borderId="19" xfId="0" applyBorder="1"/>
    <xf numFmtId="0" fontId="2" fillId="0" borderId="20" xfId="0" applyFont="1" applyBorder="1"/>
    <xf numFmtId="0" fontId="0" fillId="0" borderId="20" xfId="0" applyBorder="1" applyAlignment="1">
      <alignment horizontal="left" indent="1"/>
    </xf>
    <xf numFmtId="0" fontId="0" fillId="0" borderId="21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164" fontId="8" fillId="0" borderId="0" xfId="1" applyNumberFormat="1" applyFont="1"/>
    <xf numFmtId="0" fontId="2" fillId="0" borderId="0" xfId="0" applyFont="1" applyBorder="1" applyAlignment="1">
      <alignment horizontal="right"/>
    </xf>
    <xf numFmtId="14" fontId="5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2" fillId="0" borderId="22" xfId="0" applyFont="1" applyBorder="1" applyAlignment="1">
      <alignment horizontal="left"/>
    </xf>
    <xf numFmtId="164" fontId="1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2" borderId="23" xfId="0" applyFont="1" applyFill="1" applyBorder="1" applyAlignment="1">
      <alignment horizontal="center"/>
    </xf>
    <xf numFmtId="164" fontId="0" fillId="0" borderId="24" xfId="1" applyNumberFormat="1" applyFont="1" applyBorder="1"/>
    <xf numFmtId="164" fontId="7" fillId="0" borderId="24" xfId="1" applyNumberFormat="1" applyFont="1" applyBorder="1"/>
    <xf numFmtId="164" fontId="8" fillId="0" borderId="24" xfId="1" applyNumberFormat="1" applyFont="1" applyBorder="1"/>
    <xf numFmtId="164" fontId="7" fillId="0" borderId="25" xfId="1" applyNumberFormat="1" applyFont="1" applyBorder="1"/>
    <xf numFmtId="37" fontId="7" fillId="0" borderId="16" xfId="1" applyNumberFormat="1" applyFont="1" applyBorder="1"/>
    <xf numFmtId="37" fontId="7" fillId="0" borderId="17" xfId="1" applyNumberFormat="1" applyFont="1" applyBorder="1"/>
    <xf numFmtId="37" fontId="7" fillId="0" borderId="25" xfId="1" applyNumberFormat="1" applyFont="1" applyBorder="1"/>
    <xf numFmtId="37" fontId="7" fillId="0" borderId="18" xfId="1" applyNumberFormat="1" applyFont="1" applyBorder="1"/>
    <xf numFmtId="37" fontId="7" fillId="0" borderId="16" xfId="1" applyNumberFormat="1" applyFont="1" applyBorder="1" applyAlignment="1">
      <alignment horizontal="center"/>
    </xf>
    <xf numFmtId="37" fontId="7" fillId="0" borderId="17" xfId="1" applyNumberFormat="1" applyFont="1" applyBorder="1" applyAlignment="1">
      <alignment horizontal="center"/>
    </xf>
    <xf numFmtId="37" fontId="7" fillId="0" borderId="25" xfId="1" applyNumberFormat="1" applyFont="1" applyBorder="1" applyAlignment="1">
      <alignment horizontal="center"/>
    </xf>
    <xf numFmtId="37" fontId="7" fillId="0" borderId="18" xfId="1" applyNumberFormat="1" applyFont="1" applyBorder="1" applyAlignment="1">
      <alignment horizontal="center"/>
    </xf>
    <xf numFmtId="37" fontId="7" fillId="0" borderId="12" xfId="1" applyNumberFormat="1" applyFont="1" applyBorder="1" applyAlignment="1">
      <alignment horizontal="center"/>
    </xf>
    <xf numFmtId="37" fontId="7" fillId="0" borderId="13" xfId="1" applyNumberFormat="1" applyFont="1" applyBorder="1" applyAlignment="1">
      <alignment horizontal="center"/>
    </xf>
    <xf numFmtId="37" fontId="7" fillId="0" borderId="26" xfId="1" applyNumberFormat="1" applyFont="1" applyBorder="1" applyAlignment="1">
      <alignment horizontal="center"/>
    </xf>
    <xf numFmtId="37" fontId="7" fillId="0" borderId="14" xfId="1" applyNumberFormat="1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25401</xdr:rowOff>
    </xdr:from>
    <xdr:to>
      <xdr:col>2</xdr:col>
      <xdr:colOff>600075</xdr:colOff>
      <xdr:row>32</xdr:row>
      <xdr:rowOff>82550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543175" y="660401"/>
          <a:ext cx="0" cy="5391149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40"/>
  <sheetViews>
    <sheetView tabSelected="1" workbookViewId="0">
      <pane ySplit="5" topLeftCell="A6" activePane="bottomLeft" state="frozen"/>
      <selection pane="bottomLeft" activeCell="D2" sqref="D2"/>
    </sheetView>
  </sheetViews>
  <sheetFormatPr baseColWidth="10" defaultColWidth="8.83203125" defaultRowHeight="15" x14ac:dyDescent="0.2"/>
  <cols>
    <col min="1" max="1" width="1" customWidth="1"/>
    <col min="2" max="2" width="24.5" bestFit="1" customWidth="1"/>
    <col min="3" max="3" width="9.6640625" bestFit="1" customWidth="1"/>
    <col min="4" max="6" width="9.1640625" customWidth="1"/>
    <col min="11" max="11" width="1.33203125" customWidth="1"/>
    <col min="12" max="12" width="10" bestFit="1" customWidth="1"/>
    <col min="13" max="13" width="9.5" customWidth="1"/>
    <col min="14" max="14" width="9" customWidth="1"/>
  </cols>
  <sheetData>
    <row r="1" spans="2:13" s="6" customFormat="1" ht="19" x14ac:dyDescent="0.25">
      <c r="B1" s="1" t="s">
        <v>29</v>
      </c>
    </row>
    <row r="2" spans="2:13" x14ac:dyDescent="0.2">
      <c r="B2" s="47" t="s">
        <v>22</v>
      </c>
      <c r="C2" t="s">
        <v>38</v>
      </c>
    </row>
    <row r="3" spans="2:13" ht="16" thickBot="1" x14ac:dyDescent="0.25">
      <c r="B3" s="43" t="s">
        <v>4</v>
      </c>
      <c r="C3" s="42">
        <v>44098</v>
      </c>
      <c r="D3" s="26"/>
      <c r="E3" s="26"/>
    </row>
    <row r="4" spans="2:13" s="2" customFormat="1" ht="16" thickBot="1" x14ac:dyDescent="0.25">
      <c r="B4" s="7"/>
      <c r="C4" s="65" t="s">
        <v>23</v>
      </c>
      <c r="D4" s="66"/>
      <c r="E4" s="66"/>
      <c r="F4" s="66"/>
      <c r="G4" s="66"/>
      <c r="H4" s="66"/>
      <c r="I4" s="66"/>
      <c r="J4" s="67"/>
      <c r="L4" s="3" t="s">
        <v>5</v>
      </c>
    </row>
    <row r="5" spans="2:13" s="2" customFormat="1" ht="16" thickBot="1" x14ac:dyDescent="0.25">
      <c r="B5" s="8" t="s">
        <v>8</v>
      </c>
      <c r="C5" s="9" t="s">
        <v>0</v>
      </c>
      <c r="D5" s="10" t="s">
        <v>1</v>
      </c>
      <c r="E5" s="48" t="s">
        <v>2</v>
      </c>
      <c r="F5" s="11" t="s">
        <v>3</v>
      </c>
      <c r="G5" s="9" t="s">
        <v>24</v>
      </c>
      <c r="H5" s="10" t="s">
        <v>25</v>
      </c>
      <c r="I5" s="10" t="s">
        <v>26</v>
      </c>
      <c r="J5" s="11" t="s">
        <v>27</v>
      </c>
      <c r="L5" s="3" t="s">
        <v>6</v>
      </c>
    </row>
    <row r="6" spans="2:13" ht="4.5" customHeight="1" x14ac:dyDescent="0.2">
      <c r="B6" s="35"/>
      <c r="C6" s="12"/>
      <c r="D6" s="13"/>
      <c r="E6" s="49"/>
      <c r="F6" s="14"/>
      <c r="G6" s="12"/>
      <c r="H6" s="13"/>
      <c r="I6" s="13"/>
      <c r="J6" s="14"/>
      <c r="L6" s="15"/>
    </row>
    <row r="7" spans="2:13" x14ac:dyDescent="0.2">
      <c r="B7" s="36" t="s">
        <v>20</v>
      </c>
      <c r="C7" s="16"/>
      <c r="D7" s="17"/>
      <c r="E7" s="50"/>
      <c r="F7" s="18"/>
      <c r="G7" s="16"/>
      <c r="H7" s="17"/>
      <c r="I7" s="17"/>
      <c r="J7" s="18"/>
      <c r="L7" s="22"/>
      <c r="M7" s="5"/>
    </row>
    <row r="8" spans="2:13" x14ac:dyDescent="0.2">
      <c r="B8" s="37" t="s">
        <v>30</v>
      </c>
      <c r="C8" s="16"/>
      <c r="D8" s="17"/>
      <c r="E8" s="50">
        <v>120</v>
      </c>
      <c r="F8" s="18"/>
      <c r="G8" s="16"/>
      <c r="H8" s="17"/>
      <c r="I8" s="17"/>
      <c r="J8" s="18"/>
      <c r="L8" s="15">
        <f>SUM(C8:J8)</f>
        <v>120</v>
      </c>
      <c r="M8" s="15"/>
    </row>
    <row r="9" spans="2:13" x14ac:dyDescent="0.2">
      <c r="B9" s="37"/>
      <c r="C9" s="23"/>
      <c r="D9" s="17"/>
      <c r="E9" s="50"/>
      <c r="F9" s="18"/>
      <c r="G9" s="16"/>
      <c r="H9" s="17"/>
      <c r="I9" s="17"/>
      <c r="J9" s="18"/>
      <c r="L9" s="15"/>
    </row>
    <row r="10" spans="2:13" s="2" customFormat="1" x14ac:dyDescent="0.2">
      <c r="B10" s="36" t="s">
        <v>19</v>
      </c>
      <c r="C10" s="19"/>
      <c r="D10" s="20"/>
      <c r="E10" s="51"/>
      <c r="F10" s="21"/>
      <c r="G10" s="19"/>
      <c r="H10" s="20"/>
      <c r="I10" s="20"/>
      <c r="J10" s="21"/>
      <c r="L10" s="22"/>
    </row>
    <row r="11" spans="2:13" x14ac:dyDescent="0.2">
      <c r="B11" s="37" t="s">
        <v>31</v>
      </c>
      <c r="C11" s="16"/>
      <c r="D11" s="17"/>
      <c r="E11" s="50"/>
      <c r="F11" s="18"/>
      <c r="G11" s="16">
        <v>15</v>
      </c>
      <c r="H11" s="17">
        <v>15</v>
      </c>
      <c r="I11" s="17">
        <v>15</v>
      </c>
      <c r="J11" s="18"/>
      <c r="L11" s="15">
        <f>SUM(C11:J11)</f>
        <v>45</v>
      </c>
    </row>
    <row r="12" spans="2:13" x14ac:dyDescent="0.2">
      <c r="B12" s="37" t="s">
        <v>34</v>
      </c>
      <c r="C12" s="16"/>
      <c r="D12" s="17"/>
      <c r="E12" s="50"/>
      <c r="F12" s="18">
        <v>15</v>
      </c>
      <c r="G12" s="16"/>
      <c r="H12" s="17">
        <v>15</v>
      </c>
      <c r="I12" s="17"/>
      <c r="J12" s="18"/>
      <c r="L12" s="15">
        <f>SUM(C12:J12)</f>
        <v>30</v>
      </c>
    </row>
    <row r="13" spans="2:13" x14ac:dyDescent="0.2">
      <c r="B13" s="37"/>
      <c r="C13" s="16"/>
      <c r="D13" s="17"/>
      <c r="E13" s="50"/>
      <c r="F13" s="18"/>
      <c r="G13" s="16"/>
      <c r="H13" s="17"/>
      <c r="I13" s="17"/>
      <c r="J13" s="18"/>
      <c r="L13" s="15"/>
    </row>
    <row r="14" spans="2:13" s="2" customFormat="1" x14ac:dyDescent="0.2">
      <c r="B14" s="36" t="s">
        <v>21</v>
      </c>
      <c r="C14" s="19"/>
      <c r="D14" s="20"/>
      <c r="E14" s="51"/>
      <c r="F14" s="21"/>
      <c r="G14" s="19"/>
      <c r="H14" s="20"/>
      <c r="I14" s="20"/>
      <c r="J14" s="21"/>
      <c r="L14" s="22"/>
    </row>
    <row r="15" spans="2:13" x14ac:dyDescent="0.2">
      <c r="B15" s="37" t="s">
        <v>32</v>
      </c>
      <c r="C15" s="23"/>
      <c r="D15" s="17"/>
      <c r="E15" s="50">
        <v>280</v>
      </c>
      <c r="F15" s="18"/>
      <c r="G15" s="16"/>
      <c r="H15" s="17"/>
      <c r="I15" s="17"/>
      <c r="J15" s="18"/>
      <c r="L15" s="15">
        <v>280</v>
      </c>
    </row>
    <row r="16" spans="2:13" x14ac:dyDescent="0.2">
      <c r="B16" s="37" t="s">
        <v>33</v>
      </c>
      <c r="C16" s="23"/>
      <c r="D16" s="17"/>
      <c r="E16" s="50"/>
      <c r="F16" s="18"/>
      <c r="G16" s="16">
        <v>40</v>
      </c>
      <c r="H16" s="17"/>
      <c r="I16" s="17"/>
      <c r="J16" s="18"/>
      <c r="L16" s="15">
        <f>SUM(C16:J16)</f>
        <v>40</v>
      </c>
    </row>
    <row r="17" spans="2:14" x14ac:dyDescent="0.2">
      <c r="B17" s="37" t="s">
        <v>37</v>
      </c>
      <c r="C17" s="16"/>
      <c r="D17" s="17"/>
      <c r="E17" s="50"/>
      <c r="F17" s="18"/>
      <c r="G17" s="16">
        <v>60</v>
      </c>
      <c r="H17" s="17"/>
      <c r="I17" s="17"/>
      <c r="J17" s="18"/>
      <c r="L17" s="15">
        <f>SUM(C17:J17)</f>
        <v>60</v>
      </c>
    </row>
    <row r="18" spans="2:14" x14ac:dyDescent="0.2">
      <c r="B18" s="37" t="s">
        <v>35</v>
      </c>
      <c r="C18" s="16"/>
      <c r="D18" s="17"/>
      <c r="E18" s="50"/>
      <c r="F18" s="18"/>
      <c r="G18" s="16">
        <v>200</v>
      </c>
      <c r="H18" s="17"/>
      <c r="I18" s="17"/>
      <c r="J18" s="18"/>
      <c r="L18" s="15">
        <f>SUM(C18:J18)</f>
        <v>200</v>
      </c>
    </row>
    <row r="19" spans="2:14" x14ac:dyDescent="0.2">
      <c r="B19" s="37" t="s">
        <v>36</v>
      </c>
      <c r="C19" s="16"/>
      <c r="D19" s="17"/>
      <c r="E19" s="50"/>
      <c r="F19" s="18"/>
      <c r="G19" s="16">
        <v>36</v>
      </c>
      <c r="H19" s="17"/>
      <c r="I19" s="17"/>
      <c r="J19" s="18"/>
      <c r="L19" s="15">
        <f>SUM(C19:J19)</f>
        <v>36</v>
      </c>
    </row>
    <row r="20" spans="2:14" x14ac:dyDescent="0.2">
      <c r="B20" s="39"/>
      <c r="C20" s="27"/>
      <c r="D20" s="28"/>
      <c r="E20" s="52"/>
      <c r="F20" s="29"/>
      <c r="G20" s="27"/>
      <c r="H20" s="28"/>
      <c r="I20" s="28"/>
      <c r="J20" s="29"/>
      <c r="L20" s="15">
        <f t="shared" ref="L20:L23" si="0">SUM(C20:J20)</f>
        <v>0</v>
      </c>
    </row>
    <row r="21" spans="2:14" x14ac:dyDescent="0.2">
      <c r="B21" s="39"/>
      <c r="C21" s="27"/>
      <c r="D21" s="28"/>
      <c r="E21" s="52"/>
      <c r="F21" s="29"/>
      <c r="G21" s="27"/>
      <c r="H21" s="28"/>
      <c r="I21" s="28"/>
      <c r="J21" s="29"/>
      <c r="L21" s="15">
        <f t="shared" si="0"/>
        <v>0</v>
      </c>
    </row>
    <row r="22" spans="2:14" x14ac:dyDescent="0.2">
      <c r="B22" s="39"/>
      <c r="C22" s="27"/>
      <c r="D22" s="28"/>
      <c r="E22" s="52"/>
      <c r="F22" s="29"/>
      <c r="G22" s="27"/>
      <c r="H22" s="28"/>
      <c r="I22" s="28"/>
      <c r="J22" s="29"/>
      <c r="L22" s="15">
        <f t="shared" si="0"/>
        <v>0</v>
      </c>
    </row>
    <row r="23" spans="2:14" x14ac:dyDescent="0.2">
      <c r="B23" s="39"/>
      <c r="C23" s="27"/>
      <c r="D23" s="28"/>
      <c r="E23" s="52"/>
      <c r="F23" s="29"/>
      <c r="G23" s="27"/>
      <c r="H23" s="28"/>
      <c r="I23" s="28"/>
      <c r="J23" s="29"/>
      <c r="L23" s="15">
        <f t="shared" si="0"/>
        <v>0</v>
      </c>
      <c r="N23" s="2" t="s">
        <v>18</v>
      </c>
    </row>
    <row r="24" spans="2:14" x14ac:dyDescent="0.2">
      <c r="B24" s="39"/>
      <c r="C24" s="27"/>
      <c r="D24" s="28"/>
      <c r="E24" s="52"/>
      <c r="F24" s="29"/>
      <c r="G24" s="27"/>
      <c r="H24" s="28"/>
      <c r="I24" s="28"/>
      <c r="J24" s="29"/>
      <c r="L24" s="15"/>
      <c r="M24" s="15">
        <f>SUM(L7:L24)</f>
        <v>811</v>
      </c>
      <c r="N24" s="2" t="s">
        <v>13</v>
      </c>
    </row>
    <row r="25" spans="2:14" ht="18" x14ac:dyDescent="0.35">
      <c r="B25" s="44" t="s">
        <v>28</v>
      </c>
      <c r="C25" s="53"/>
      <c r="D25" s="54"/>
      <c r="E25" s="55"/>
      <c r="F25" s="56"/>
      <c r="G25" s="53"/>
      <c r="H25" s="54"/>
      <c r="I25" s="54"/>
      <c r="J25" s="56"/>
      <c r="L25" s="45" t="s">
        <v>17</v>
      </c>
    </row>
    <row r="26" spans="2:14" x14ac:dyDescent="0.2">
      <c r="B26" s="39"/>
      <c r="C26" s="57"/>
      <c r="D26" s="58"/>
      <c r="E26" s="59"/>
      <c r="F26" s="60"/>
      <c r="G26" s="57"/>
      <c r="H26" s="58"/>
      <c r="I26" s="58"/>
      <c r="J26" s="60"/>
      <c r="L26" s="46">
        <f>SUM(C26:J26)</f>
        <v>0</v>
      </c>
    </row>
    <row r="27" spans="2:14" x14ac:dyDescent="0.2">
      <c r="B27" s="39"/>
      <c r="C27" s="57"/>
      <c r="D27" s="58"/>
      <c r="E27" s="59"/>
      <c r="F27" s="60"/>
      <c r="G27" s="57"/>
      <c r="H27" s="58"/>
      <c r="I27" s="58"/>
      <c r="J27" s="60"/>
      <c r="L27" s="46">
        <f t="shared" ref="L27:L31" si="1">SUM(C27:J27)</f>
        <v>0</v>
      </c>
    </row>
    <row r="28" spans="2:14" x14ac:dyDescent="0.2">
      <c r="B28" s="39"/>
      <c r="C28" s="57"/>
      <c r="D28" s="58"/>
      <c r="E28" s="59"/>
      <c r="F28" s="60"/>
      <c r="G28" s="57"/>
      <c r="H28" s="58"/>
      <c r="I28" s="58"/>
      <c r="J28" s="60"/>
      <c r="L28" s="46">
        <f t="shared" si="1"/>
        <v>0</v>
      </c>
    </row>
    <row r="29" spans="2:14" x14ac:dyDescent="0.2">
      <c r="B29" s="39"/>
      <c r="C29" s="57"/>
      <c r="D29" s="58"/>
      <c r="E29" s="59"/>
      <c r="F29" s="60"/>
      <c r="G29" s="57"/>
      <c r="H29" s="58"/>
      <c r="I29" s="58"/>
      <c r="J29" s="60"/>
      <c r="L29" s="46">
        <f t="shared" si="1"/>
        <v>0</v>
      </c>
    </row>
    <row r="30" spans="2:14" x14ac:dyDescent="0.2">
      <c r="B30" s="39"/>
      <c r="C30" s="57"/>
      <c r="D30" s="58"/>
      <c r="E30" s="59"/>
      <c r="F30" s="60"/>
      <c r="G30" s="57"/>
      <c r="H30" s="58"/>
      <c r="I30" s="58"/>
      <c r="J30" s="60"/>
      <c r="L30" s="46">
        <f t="shared" si="1"/>
        <v>0</v>
      </c>
    </row>
    <row r="31" spans="2:14" ht="16" thickBot="1" x14ac:dyDescent="0.25">
      <c r="B31" s="38"/>
      <c r="C31" s="61"/>
      <c r="D31" s="62"/>
      <c r="E31" s="63"/>
      <c r="F31" s="64"/>
      <c r="G31" s="61"/>
      <c r="H31" s="62"/>
      <c r="I31" s="62"/>
      <c r="J31" s="64"/>
      <c r="L31" s="46">
        <f t="shared" si="1"/>
        <v>0</v>
      </c>
    </row>
    <row r="32" spans="2:14" ht="5.25" customHeight="1" x14ac:dyDescent="0.2">
      <c r="B32" s="33"/>
      <c r="C32" s="34"/>
      <c r="D32" s="34"/>
      <c r="E32" s="34"/>
      <c r="F32" s="34"/>
      <c r="G32" s="34"/>
      <c r="H32" s="34"/>
      <c r="I32" s="34"/>
      <c r="J32" s="34"/>
      <c r="L32" s="15"/>
    </row>
    <row r="33" spans="2:14" s="2" customFormat="1" x14ac:dyDescent="0.2">
      <c r="C33" s="32"/>
      <c r="D33" s="32"/>
      <c r="E33" s="32"/>
      <c r="F33" s="32"/>
      <c r="G33" s="32"/>
      <c r="H33" s="32"/>
      <c r="I33" s="32"/>
      <c r="J33" s="41" t="s">
        <v>11</v>
      </c>
      <c r="L33" s="31">
        <v>0</v>
      </c>
      <c r="M33" s="2" t="s">
        <v>14</v>
      </c>
    </row>
    <row r="34" spans="2:14" s="2" customFormat="1" x14ac:dyDescent="0.2">
      <c r="C34" s="32"/>
      <c r="D34" s="32"/>
      <c r="E34" s="32"/>
      <c r="F34" s="32"/>
      <c r="G34" s="32"/>
      <c r="H34" s="32"/>
      <c r="I34" s="32"/>
      <c r="J34" s="41" t="s">
        <v>12</v>
      </c>
      <c r="L34" s="31">
        <v>0</v>
      </c>
    </row>
    <row r="35" spans="2:14" s="2" customFormat="1" x14ac:dyDescent="0.2">
      <c r="C35" s="32"/>
      <c r="D35" s="32"/>
      <c r="E35" s="32"/>
      <c r="F35" s="32"/>
      <c r="G35" s="32"/>
      <c r="H35" s="32"/>
      <c r="I35" s="32"/>
      <c r="J35" s="41" t="s">
        <v>16</v>
      </c>
      <c r="L35" s="31">
        <f>(M24+L33+L34)*0.05</f>
        <v>40.550000000000004</v>
      </c>
      <c r="M35" s="2" t="s">
        <v>15</v>
      </c>
    </row>
    <row r="36" spans="2:14" ht="5.25" customHeight="1" thickBot="1" x14ac:dyDescent="0.25">
      <c r="L36" s="15"/>
    </row>
    <row r="37" spans="2:14" ht="16" thickBot="1" x14ac:dyDescent="0.25">
      <c r="B37" s="2"/>
      <c r="C37" s="15"/>
      <c r="D37" s="15"/>
      <c r="E37" s="15"/>
      <c r="F37" s="15"/>
      <c r="G37" s="15"/>
      <c r="H37" s="15"/>
      <c r="I37" s="15"/>
      <c r="J37" s="30" t="s">
        <v>7</v>
      </c>
      <c r="L37" s="25">
        <f>M24+L33+L34+L35</f>
        <v>851.55</v>
      </c>
      <c r="M37" s="40">
        <v>2500</v>
      </c>
      <c r="N37" s="15">
        <f>M37-L37</f>
        <v>1648.45</v>
      </c>
    </row>
    <row r="38" spans="2:14" x14ac:dyDescent="0.2">
      <c r="L38" s="15"/>
      <c r="M38" s="4" t="s">
        <v>9</v>
      </c>
      <c r="N38" s="4" t="s">
        <v>10</v>
      </c>
    </row>
    <row r="39" spans="2:14" x14ac:dyDescent="0.2">
      <c r="L39" s="15"/>
    </row>
    <row r="40" spans="2:14" x14ac:dyDescent="0.2">
      <c r="N40" s="24"/>
    </row>
  </sheetData>
  <mergeCells count="1">
    <mergeCell ref="C4:J4"/>
  </mergeCells>
  <pageMargins left="0.5" right="0.5" top="0.5" bottom="0.5" header="0.3" footer="0.3"/>
  <pageSetup orientation="landscape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Matthew (swenson@uidaho.edu)</dc:creator>
  <cp:lastModifiedBy>Ronnie Keating</cp:lastModifiedBy>
  <cp:lastPrinted>2018-05-25T19:03:34Z</cp:lastPrinted>
  <dcterms:created xsi:type="dcterms:W3CDTF">2017-11-17T18:05:52Z</dcterms:created>
  <dcterms:modified xsi:type="dcterms:W3CDTF">2020-09-24T22:51:35Z</dcterms:modified>
</cp:coreProperties>
</file>