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/>
  <xr:revisionPtr revIDLastSave="0" documentId="13_ncr:1_{F84B6196-4892-463C-9D7A-9C86585E678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voice Tracker" sheetId="1" r:id="rId1"/>
  </sheets>
  <definedNames>
    <definedName name="ColumnTitle1">Invoices[[#Headers],[Invoice '#]]</definedName>
    <definedName name="_xlnm.Print_Titles" localSheetId="0">'Invoice Tracker'!$2:$2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J11" i="1" s="1"/>
  <c r="G10" i="1"/>
  <c r="J10" i="1" s="1"/>
  <c r="G9" i="1"/>
  <c r="J9" i="1" s="1"/>
  <c r="J6" i="1" l="1"/>
  <c r="G8" i="1" l="1"/>
  <c r="J8" i="1" s="1"/>
  <c r="G5" i="1"/>
  <c r="J5" i="1" s="1"/>
  <c r="G7" i="1"/>
  <c r="J7" i="1" s="1"/>
  <c r="J4" i="1"/>
  <c r="G3" i="1"/>
  <c r="J3" i="1" s="1"/>
  <c r="F12" i="1"/>
  <c r="H12" i="1"/>
  <c r="J12" i="1" l="1"/>
</calcChain>
</file>

<file path=xl/sharedStrings.xml><?xml version="1.0" encoding="utf-8"?>
<sst xmlns="http://schemas.openxmlformats.org/spreadsheetml/2006/main" count="20" uniqueCount="20">
  <si>
    <t>Invoice #</t>
  </si>
  <si>
    <t>Date</t>
  </si>
  <si>
    <t>Total Paid</t>
  </si>
  <si>
    <t>Date Paid</t>
  </si>
  <si>
    <t>Outstanding</t>
  </si>
  <si>
    <t>Total</t>
  </si>
  <si>
    <t>Payment Due</t>
  </si>
  <si>
    <t>Customer Name</t>
  </si>
  <si>
    <t xml:space="preserve">Amount </t>
  </si>
  <si>
    <t xml:space="preserve">Late Fee </t>
  </si>
  <si>
    <t>Invoice Tracker</t>
  </si>
  <si>
    <t>Euan Wynne-Jones</t>
  </si>
  <si>
    <t>Jackson Hole</t>
  </si>
  <si>
    <t>Jarad Threadgold</t>
  </si>
  <si>
    <t>Luke Stanbridge</t>
  </si>
  <si>
    <t>Blake Paige</t>
  </si>
  <si>
    <t>Flynn Eickhoff</t>
  </si>
  <si>
    <t>Heather Barnett</t>
  </si>
  <si>
    <t>Lukas Mack</t>
  </si>
  <si>
    <t>Jasmine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</si>
</sst>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4" tint="-0.24994659260841701"/>
      <name val="Calibri"/>
      <family val="2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wrapText="1"/>
    </xf>
    <xf numFmtId="164" fontId="1" fillId="0" borderId="0" applyFont="0" applyFill="0" applyBorder="0" applyAlignment="0" applyProtection="0"/>
    <xf numFmtId="0" fontId="2" fillId="0" borderId="0" applyNumberFormat="0" applyFill="0" applyBorder="0" applyProtection="0"/>
    <xf numFmtId="14" fontId="1" fillId="0" borderId="0" applyFont="0" applyFill="0" applyBorder="0" applyAlignment="0">
      <alignment wrapText="1"/>
    </xf>
  </cellStyleXfs>
  <cellXfs count="17">
    <xf numFmtId="0" fontId="0" fillId="0" borderId="0" xfId="0">
      <alignment wrapText="1"/>
    </xf>
    <xf numFmtId="0" fontId="0" fillId="0" borderId="0" xfId="0" applyFont="1">
      <alignment wrapText="1"/>
    </xf>
    <xf numFmtId="0" fontId="0" fillId="0" borderId="0" xfId="0" applyFont="1" applyBorder="1">
      <alignment wrapText="1"/>
    </xf>
    <xf numFmtId="0" fontId="2" fillId="0" borderId="0" xfId="2" applyAlignment="1"/>
    <xf numFmtId="14" fontId="0" fillId="0" borderId="0" xfId="3" applyFont="1">
      <alignment wrapText="1"/>
    </xf>
    <xf numFmtId="164" fontId="0" fillId="0" borderId="0" xfId="1" applyFont="1" applyAlignment="1">
      <alignment wrapText="1"/>
    </xf>
    <xf numFmtId="164" fontId="0" fillId="0" borderId="0" xfId="1" applyFont="1" applyBorder="1" applyAlignment="1">
      <alignment wrapText="1"/>
    </xf>
    <xf numFmtId="0" fontId="0" fillId="2" borderId="0" xfId="0" applyFont="1" applyFill="1">
      <alignment wrapText="1"/>
    </xf>
    <xf numFmtId="0" fontId="0" fillId="2" borderId="0" xfId="0" applyFill="1">
      <alignment wrapText="1"/>
    </xf>
    <xf numFmtId="0" fontId="3" fillId="2" borderId="0" xfId="0" applyFont="1" applyFill="1">
      <alignment wrapText="1"/>
    </xf>
    <xf numFmtId="164" fontId="3" fillId="2" borderId="0" xfId="0" applyNumberFormat="1" applyFont="1" applyFill="1">
      <alignment wrapText="1"/>
    </xf>
    <xf numFmtId="0" fontId="3" fillId="0" borderId="0" xfId="0" applyFont="1">
      <alignment wrapText="1"/>
    </xf>
    <xf numFmtId="0" fontId="4" fillId="0" borderId="0" xfId="0" applyFont="1">
      <alignment wrapText="1"/>
    </xf>
    <xf numFmtId="14" fontId="4" fillId="0" borderId="0" xfId="3" applyFont="1">
      <alignment wrapText="1"/>
    </xf>
    <xf numFmtId="0" fontId="0" fillId="0" borderId="0" xfId="0" applyFill="1">
      <alignment wrapText="1"/>
    </xf>
    <xf numFmtId="164" fontId="4" fillId="0" borderId="0" xfId="1" applyFont="1" applyAlignment="1">
      <alignment wrapText="1"/>
    </xf>
    <xf numFmtId="0" fontId="5" fillId="0" borderId="0" xfId="0" applyFont="1">
      <alignment wrapText="1"/>
    </xf>
  </cellXfs>
  <cellStyles count="4">
    <cellStyle name="Currency" xfId="1" builtinId="4"/>
    <cellStyle name="Date" xfId="3" xr:uid="{00000000-0005-0000-0000-000001000000}"/>
    <cellStyle name="Normal" xfId="0" builtinId="0" customBuiltin="1"/>
    <cellStyle name="Title" xfId="2" builtinId="15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_(&quot;$&quot;* #,##0.00_);_(&quot;$&quot;* \(#,##0.00\);_(&quot;$&quot;* &quot;-&quot;??_);_(@_)"/>
      <fill>
        <patternFill patternType="solid">
          <fgColor indexed="64"/>
          <bgColor theme="4" tint="-0.2499465926084170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465926084170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_(&quot;$&quot;* #,##0.00_);_(&quot;$&quot;* \(#,##0.00\);_(&quot;$&quot;* &quot;-&quot;??_);_(@_)"/>
      <fill>
        <patternFill patternType="solid">
          <fgColor indexed="64"/>
          <bgColor theme="4" tint="-0.2499465926084170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465926084170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_(&quot;$&quot;* #,##0.00_);_(&quot;$&quot;* \(#,##0.00\);_(&quot;$&quot;* &quot;-&quot;??_);_(@_)"/>
      <fill>
        <patternFill patternType="solid">
          <fgColor indexed="64"/>
          <bgColor theme="4" tint="-0.2499465926084170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465926084170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465926084170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465926084170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465926084170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-0.24994659260841701"/>
        </patternFill>
      </fill>
    </dxf>
    <dxf>
      <font>
        <color rgb="FFC0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oices" displayName="Invoices" ref="B2:J12" totalsRowCount="1" headerRowDxfId="19" dataDxfId="18" totalsRowDxfId="17">
  <autoFilter ref="B2:J11" xr:uid="{00000000-0009-0000-0100-000001000000}"/>
  <sortState xmlns:xlrd2="http://schemas.microsoft.com/office/spreadsheetml/2017/richdata2" ref="B3:J8">
    <sortCondition ref="B2:B8"/>
  </sortState>
  <tableColumns count="9">
    <tableColumn id="1" xr3:uid="{00000000-0010-0000-0000-000001000000}" name="Invoice #" totalsRowLabel="Total" dataDxfId="16" totalsRowDxfId="15"/>
    <tableColumn id="2" xr3:uid="{00000000-0010-0000-0000-000002000000}" name="Date" dataDxfId="14" totalsRowDxfId="13" dataCellStyle="Date"/>
    <tableColumn id="3" xr3:uid="{00000000-0010-0000-0000-000003000000}" name="Payment Due" dataDxfId="12" totalsRowDxfId="11" dataCellStyle="Date"/>
    <tableColumn id="4" xr3:uid="{00000000-0010-0000-0000-000004000000}" name="Customer Name" totalsRowDxfId="10" dataCellStyle="Normal"/>
    <tableColumn id="5" xr3:uid="{00000000-0010-0000-0000-000005000000}" name="Amount " totalsRowFunction="sum" dataDxfId="9" totalsRowDxfId="8" dataCellStyle="Currency"/>
    <tableColumn id="6" xr3:uid="{00000000-0010-0000-0000-000006000000}" name="Late Fee " dataDxfId="7" totalsRowDxfId="6" dataCellStyle="Currency">
      <calculatedColumnFormula>IFERROR(IF(Invoices[[#This Row],[Payment Due]]&gt;=Invoices[[#This Row],[Date Paid]],,5), "")</calculatedColumnFormula>
    </tableColumn>
    <tableColumn id="7" xr3:uid="{00000000-0010-0000-0000-000007000000}" name="Total Paid" totalsRowFunction="sum" dataDxfId="5" totalsRowDxfId="4" dataCellStyle="Currency"/>
    <tableColumn id="8" xr3:uid="{00000000-0010-0000-0000-000008000000}" name="Date Paid" dataDxfId="3" totalsRowDxfId="2" dataCellStyle="Date"/>
    <tableColumn id="9" xr3:uid="{00000000-0010-0000-0000-000009000000}" name="Outstanding" totalsRowFunction="sum" dataDxfId="1" totalsRowDxfId="0" dataCellStyle="Currency">
      <calculatedColumnFormula>IFERROR(Invoices[[#This Row],[Amount ]]-Invoices[[#This Row],[Total Paid]]+Invoices[[#This Row],[Late Fee ]], "")</calculatedColumnFormula>
    </tableColumn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Enter Invoice number, Date, Payment Due, Customer Name, Amount, Total Paid, and Date Paid. Late Fee and Outstanding amount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12"/>
  <sheetViews>
    <sheetView showGridLines="0" tabSelected="1" topLeftCell="A2" workbookViewId="0">
      <selection activeCell="B11" sqref="B11"/>
    </sheetView>
  </sheetViews>
  <sheetFormatPr defaultRowHeight="30" customHeight="1" x14ac:dyDescent="0.3"/>
  <cols>
    <col min="1" max="1" width="2.6640625" customWidth="1"/>
    <col min="2" max="4" width="15.6640625" customWidth="1"/>
    <col min="5" max="5" width="48.6640625" customWidth="1"/>
    <col min="6" max="8" width="20.6640625" customWidth="1"/>
    <col min="9" max="9" width="15.6640625" customWidth="1"/>
    <col min="10" max="10" width="20.6640625" customWidth="1"/>
    <col min="11" max="11" width="2.6640625" customWidth="1"/>
  </cols>
  <sheetData>
    <row r="1" spans="2:10" ht="38.25" customHeight="1" x14ac:dyDescent="0.45">
      <c r="B1" s="3" t="s">
        <v>10</v>
      </c>
    </row>
    <row r="2" spans="2:10" ht="30" customHeight="1" x14ac:dyDescent="0.3">
      <c r="B2" s="7" t="s">
        <v>0</v>
      </c>
      <c r="C2" s="7" t="s">
        <v>1</v>
      </c>
      <c r="D2" s="7" t="s">
        <v>6</v>
      </c>
      <c r="E2" s="8" t="s">
        <v>7</v>
      </c>
      <c r="F2" s="8" t="s">
        <v>8</v>
      </c>
      <c r="G2" s="8" t="s">
        <v>9</v>
      </c>
      <c r="H2" s="7" t="s">
        <v>2</v>
      </c>
      <c r="I2" s="7" t="s">
        <v>3</v>
      </c>
      <c r="J2" s="7" t="s">
        <v>4</v>
      </c>
    </row>
    <row r="3" spans="2:10" ht="30" customHeight="1" x14ac:dyDescent="0.3">
      <c r="B3" s="1">
        <v>1</v>
      </c>
      <c r="C3" s="4">
        <v>44839</v>
      </c>
      <c r="D3" s="4">
        <v>44851</v>
      </c>
      <c r="E3" t="s">
        <v>11</v>
      </c>
      <c r="F3" s="5">
        <v>2824.8</v>
      </c>
      <c r="G3" s="5">
        <f>IFERROR(IF(Invoices[[#This Row],[Payment Due]]&gt;=Invoices[[#This Row],[Date Paid]],,5), "")</f>
        <v>0</v>
      </c>
      <c r="H3" s="5">
        <v>0</v>
      </c>
      <c r="I3" s="4">
        <v>44851</v>
      </c>
      <c r="J3" s="5">
        <f>IFERROR(Invoices[[#This Row],[Amount ]]-Invoices[[#This Row],[Total Paid]]+Invoices[[#This Row],[Late Fee ]], "")</f>
        <v>2824.8</v>
      </c>
    </row>
    <row r="4" spans="2:10" ht="30" customHeight="1" x14ac:dyDescent="0.3">
      <c r="B4" s="1">
        <v>2</v>
      </c>
      <c r="C4" s="4">
        <v>44839</v>
      </c>
      <c r="D4" s="4">
        <v>44851</v>
      </c>
      <c r="E4" t="s">
        <v>12</v>
      </c>
      <c r="F4" s="16">
        <v>2824.8</v>
      </c>
      <c r="G4" s="5">
        <v>0</v>
      </c>
      <c r="H4" s="5">
        <v>0</v>
      </c>
      <c r="I4" s="4">
        <v>44851</v>
      </c>
      <c r="J4" s="5">
        <f>IFERROR(Invoices[[#This Row],[Amount ]]-Invoices[[#This Row],[Total Paid]]+Invoices[[#This Row],[Late Fee ]], "")</f>
        <v>2824.8</v>
      </c>
    </row>
    <row r="5" spans="2:10" ht="30" customHeight="1" x14ac:dyDescent="0.3">
      <c r="B5" s="2">
        <v>3</v>
      </c>
      <c r="C5" s="4">
        <v>44839</v>
      </c>
      <c r="D5" s="4">
        <v>44851</v>
      </c>
      <c r="E5" t="s">
        <v>13</v>
      </c>
      <c r="F5" s="16">
        <v>2824.8</v>
      </c>
      <c r="G5" s="5">
        <f>IFERROR(IF(Invoices[[#This Row],[Payment Due]]&gt;=Invoices[[#This Row],[Date Paid]],,5), "")</f>
        <v>0</v>
      </c>
      <c r="H5" s="6">
        <v>0</v>
      </c>
      <c r="I5" s="4">
        <v>44851</v>
      </c>
      <c r="J5" s="5">
        <f>IFERROR(Invoices[[#This Row],[Amount ]]-Invoices[[#This Row],[Total Paid]]+Invoices[[#This Row],[Late Fee ]], "")</f>
        <v>2824.8</v>
      </c>
    </row>
    <row r="6" spans="2:10" ht="30" customHeight="1" x14ac:dyDescent="0.3">
      <c r="B6" s="2">
        <v>4</v>
      </c>
      <c r="C6" s="4">
        <v>44839</v>
      </c>
      <c r="D6" s="4">
        <v>44851</v>
      </c>
      <c r="E6" t="s">
        <v>14</v>
      </c>
      <c r="F6" s="16">
        <v>2824.8</v>
      </c>
      <c r="G6" s="5">
        <v>0</v>
      </c>
      <c r="H6" s="6">
        <v>0</v>
      </c>
      <c r="I6" s="4">
        <v>44851</v>
      </c>
      <c r="J6" s="5">
        <f>IFERROR(Invoices[[#This Row],[Amount ]]-Invoices[[#This Row],[Total Paid]]+Invoices[[#This Row],[Late Fee ]], "")</f>
        <v>2824.8</v>
      </c>
    </row>
    <row r="7" spans="2:10" ht="30" customHeight="1" x14ac:dyDescent="0.3">
      <c r="B7" s="1">
        <v>5</v>
      </c>
      <c r="C7" s="4">
        <v>44839</v>
      </c>
      <c r="D7" s="4">
        <v>44851</v>
      </c>
      <c r="E7" t="s">
        <v>15</v>
      </c>
      <c r="F7" s="16">
        <v>2824.8</v>
      </c>
      <c r="G7" s="5">
        <f>IFERROR(IF(Invoices[[#This Row],[Payment Due]]&gt;=Invoices[[#This Row],[Date Paid]],,5), "")</f>
        <v>0</v>
      </c>
      <c r="H7" s="5">
        <v>0</v>
      </c>
      <c r="I7" s="4">
        <v>44851</v>
      </c>
      <c r="J7" s="5">
        <f>IFERROR(Invoices[[#This Row],[Amount ]]-Invoices[[#This Row],[Total Paid]]+Invoices[[#This Row],[Late Fee ]], "")</f>
        <v>2824.8</v>
      </c>
    </row>
    <row r="8" spans="2:10" ht="30" customHeight="1" x14ac:dyDescent="0.3">
      <c r="B8" s="1">
        <v>6</v>
      </c>
      <c r="C8" s="4">
        <v>44839</v>
      </c>
      <c r="D8" s="4">
        <v>44851</v>
      </c>
      <c r="E8" t="s">
        <v>16</v>
      </c>
      <c r="F8" s="16">
        <v>2824.8</v>
      </c>
      <c r="G8" s="5">
        <f>IFERROR(IF(Invoices[[#This Row],[Payment Due]]&gt;=Invoices[[#This Row],[Date Paid]],,5), "")</f>
        <v>0</v>
      </c>
      <c r="H8" s="5">
        <v>0</v>
      </c>
      <c r="I8" s="4">
        <v>44851</v>
      </c>
      <c r="J8" s="5">
        <f>IFERROR(Invoices[[#This Row],[Amount ]]-Invoices[[#This Row],[Total Paid]]+Invoices[[#This Row],[Late Fee ]], "")</f>
        <v>2824.8</v>
      </c>
    </row>
    <row r="9" spans="2:10" s="11" customFormat="1" ht="30" customHeight="1" x14ac:dyDescent="0.3">
      <c r="B9" s="12">
        <v>7</v>
      </c>
      <c r="C9" s="13">
        <v>44839</v>
      </c>
      <c r="D9" s="13">
        <v>44851</v>
      </c>
      <c r="E9" s="14" t="s">
        <v>17</v>
      </c>
      <c r="F9" s="16">
        <v>2824.8</v>
      </c>
      <c r="G9" s="15">
        <f>IFERROR(IF(Invoices[[#This Row],[Payment Due]]&gt;=Invoices[[#This Row],[Date Paid]],,5), "")</f>
        <v>0</v>
      </c>
      <c r="H9" s="5">
        <v>0</v>
      </c>
      <c r="I9" s="13">
        <v>44851</v>
      </c>
      <c r="J9" s="15">
        <f>IFERROR(Invoices[[#This Row],[Amount ]]-Invoices[[#This Row],[Total Paid]]+Invoices[[#This Row],[Late Fee ]], "")</f>
        <v>2824.8</v>
      </c>
    </row>
    <row r="10" spans="2:10" ht="30" customHeight="1" x14ac:dyDescent="0.3">
      <c r="B10" s="12">
        <v>8</v>
      </c>
      <c r="C10" s="13">
        <v>44839</v>
      </c>
      <c r="D10" s="13">
        <v>44851</v>
      </c>
      <c r="E10" s="14" t="s">
        <v>18</v>
      </c>
      <c r="F10" s="16">
        <v>2824.8</v>
      </c>
      <c r="G10" s="15">
        <f>IFERROR(IF(Invoices[[#This Row],[Payment Due]]&gt;=Invoices[[#This Row],[Date Paid]],,5), "")</f>
        <v>0</v>
      </c>
      <c r="H10" s="5">
        <v>0</v>
      </c>
      <c r="I10" s="13">
        <v>44851</v>
      </c>
      <c r="J10" s="15">
        <f>IFERROR(Invoices[[#This Row],[Amount ]]-Invoices[[#This Row],[Total Paid]]+Invoices[[#This Row],[Late Fee ]], "")</f>
        <v>2824.8</v>
      </c>
    </row>
    <row r="11" spans="2:10" ht="30" customHeight="1" x14ac:dyDescent="0.3">
      <c r="B11" s="12">
        <v>9</v>
      </c>
      <c r="C11" s="13">
        <v>44839</v>
      </c>
      <c r="D11" s="13">
        <v>44851</v>
      </c>
      <c r="E11" s="14" t="s">
        <v>19</v>
      </c>
      <c r="F11" s="16">
        <v>2824.8</v>
      </c>
      <c r="G11" s="15">
        <f>IFERROR(IF(Invoices[[#This Row],[Payment Due]]&gt;=Invoices[[#This Row],[Date Paid]],,5), "")</f>
        <v>0</v>
      </c>
      <c r="H11" s="5">
        <v>0</v>
      </c>
      <c r="I11" s="13">
        <v>44851</v>
      </c>
      <c r="J11" s="15">
        <f>IFERROR(Invoices[[#This Row],[Amount ]]-Invoices[[#This Row],[Total Paid]]+Invoices[[#This Row],[Late Fee ]], "")</f>
        <v>2824.8</v>
      </c>
    </row>
    <row r="12" spans="2:10" ht="30" customHeight="1" x14ac:dyDescent="0.3">
      <c r="B12" s="9" t="s">
        <v>5</v>
      </c>
      <c r="C12" s="9"/>
      <c r="D12" s="9"/>
      <c r="E12" s="9"/>
      <c r="F12" s="10">
        <f>SUBTOTAL(109,Invoices[[Amount ]])</f>
        <v>25423.199999999997</v>
      </c>
      <c r="G12" s="9"/>
      <c r="H12" s="10">
        <f>SUBTOTAL(109,Invoices[Total Paid])</f>
        <v>0</v>
      </c>
      <c r="I12" s="9"/>
      <c r="J12" s="10">
        <f>SUBTOTAL(109,Invoices[Outstanding])</f>
        <v>25423.199999999997</v>
      </c>
    </row>
  </sheetData>
  <conditionalFormatting sqref="G3:G12 J3:J12">
    <cfRule type="cellIs" dxfId="20" priority="2" operator="greaterThan">
      <formula>0</formula>
    </cfRule>
  </conditionalFormatting>
  <dataValidations count="11">
    <dataValidation allowBlank="1" showInputMessage="1" showErrorMessage="1" prompt="Create an Invoice Tracker in this worksheet. Enter details in Invoices table" sqref="A1" xr:uid="{00000000-0002-0000-0000-000000000000}"/>
    <dataValidation allowBlank="1" showInputMessage="1" showErrorMessage="1" prompt="Title of this worksheet is in this cell" sqref="B1" xr:uid="{00000000-0002-0000-0000-000001000000}"/>
    <dataValidation allowBlank="1" showInputMessage="1" showErrorMessage="1" prompt="Enter Invoice number in this column under this heading. Use heading filters to find specific enteries" sqref="B2" xr:uid="{00000000-0002-0000-0000-000002000000}"/>
    <dataValidation allowBlank="1" showInputMessage="1" showErrorMessage="1" prompt="Enter Date in this column under this heading" sqref="C2" xr:uid="{00000000-0002-0000-0000-000003000000}"/>
    <dataValidation allowBlank="1" showInputMessage="1" showErrorMessage="1" prompt="Enter Payment Due date in this column under this heading" sqref="D2" xr:uid="{00000000-0002-0000-0000-000004000000}"/>
    <dataValidation allowBlank="1" showInputMessage="1" showErrorMessage="1" prompt="Enter Customer Name in this column under this heading" sqref="E2" xr:uid="{00000000-0002-0000-0000-000005000000}"/>
    <dataValidation allowBlank="1" showInputMessage="1" showErrorMessage="1" prompt="Enter Amount in this column under this heading" sqref="F2" xr:uid="{00000000-0002-0000-0000-000006000000}"/>
    <dataValidation allowBlank="1" showInputMessage="1" showErrorMessage="1" prompt="Late Fee is automatically updated in this column under this heading" sqref="G2" xr:uid="{00000000-0002-0000-0000-000007000000}"/>
    <dataValidation allowBlank="1" showInputMessage="1" showErrorMessage="1" prompt="Enter Total Paid amount in this column under this heading" sqref="H2" xr:uid="{00000000-0002-0000-0000-000008000000}"/>
    <dataValidation allowBlank="1" showInputMessage="1" showErrorMessage="1" prompt="Enter Date Paid in this column under this heading" sqref="I2" xr:uid="{00000000-0002-0000-0000-000009000000}"/>
    <dataValidation allowBlank="1" showInputMessage="1" showErrorMessage="1" prompt="Outstanding amount is automatically updated in this column under this heading" sqref="J2" xr:uid="{00000000-0002-0000-0000-00000A000000}"/>
  </dataValidations>
  <printOptions horizontalCentered="1"/>
  <pageMargins left="0.5" right="0.5" top="0.5" bottom="0.5" header="0.3" footer="0.3"/>
  <pageSetup scale="65" fitToHeight="0" orientation="landscape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488760-5CD0-426C-8640-B00B68E35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BF80C9-575C-4C36-BF09-D4BF950F0A95}">
  <ds:schemaRefs>
    <ds:schemaRef ds:uri="http://schemas.microsoft.com/office/2006/documentManagement/types"/>
    <ds:schemaRef ds:uri="16c05727-aa75-4e4a-9b5f-8a80a1165891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71af3243-3dd4-4a8d-8c0d-dd76da1f02a5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8010A75-7F37-4566-8147-7444E06451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TM16400626</Template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Invoice Tracker</vt:lpstr>
      <vt:lpstr>ColumnTitle1</vt:lpstr>
      <vt:lpstr>'Invoice Tracker'!Print_Titles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2019-07-07T23:20:36Z</dcterms:created>
  <dcterms:modified xsi:type="dcterms:W3CDTF">2022-10-21T01:18:20Z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