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s\Documents\Black-Scholes\"/>
    </mc:Choice>
  </mc:AlternateContent>
  <xr:revisionPtr revIDLastSave="0" documentId="13_ncr:1_{371D51AE-6491-4867-AE8C-DFD155885C0E}" xr6:coauthVersionLast="47" xr6:coauthVersionMax="47" xr10:uidLastSave="{00000000-0000-0000-0000-000000000000}"/>
  <bookViews>
    <workbookView xWindow="-120" yWindow="-120" windowWidth="29040" windowHeight="15720" xr2:uid="{FF86B5CF-657F-46AF-B425-B9BCE1B576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01" i="1" l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20" i="1"/>
  <c r="D21" i="1"/>
  <c r="D22" i="1"/>
  <c r="D23" i="1"/>
  <c r="E22" i="1" s="1"/>
  <c r="F22" i="1" s="1"/>
  <c r="D9" i="1"/>
  <c r="D10" i="1"/>
  <c r="D11" i="1"/>
  <c r="D12" i="1"/>
  <c r="D13" i="1"/>
  <c r="D14" i="1"/>
  <c r="E13" i="1" s="1"/>
  <c r="F13" i="1" s="1"/>
  <c r="D15" i="1"/>
  <c r="D16" i="1"/>
  <c r="D17" i="1"/>
  <c r="D18" i="1"/>
  <c r="D19" i="1"/>
  <c r="D2" i="1"/>
  <c r="D4" i="1"/>
  <c r="D5" i="1"/>
  <c r="D6" i="1"/>
  <c r="D7" i="1"/>
  <c r="D8" i="1"/>
  <c r="D3" i="1"/>
  <c r="E2" i="1" s="1"/>
  <c r="F2" i="1" s="1"/>
  <c r="E597" i="1" l="1"/>
  <c r="F597" i="1" s="1"/>
  <c r="E591" i="1"/>
  <c r="F591" i="1" s="1"/>
  <c r="E585" i="1"/>
  <c r="F585" i="1" s="1"/>
  <c r="E579" i="1"/>
  <c r="F579" i="1" s="1"/>
  <c r="E573" i="1"/>
  <c r="F573" i="1" s="1"/>
  <c r="E567" i="1"/>
  <c r="F567" i="1" s="1"/>
  <c r="E561" i="1"/>
  <c r="F561" i="1" s="1"/>
  <c r="E555" i="1"/>
  <c r="F555" i="1" s="1"/>
  <c r="E549" i="1"/>
  <c r="F549" i="1" s="1"/>
  <c r="E543" i="1"/>
  <c r="F543" i="1" s="1"/>
  <c r="E537" i="1"/>
  <c r="F537" i="1" s="1"/>
  <c r="E531" i="1"/>
  <c r="F531" i="1" s="1"/>
  <c r="E525" i="1"/>
  <c r="F525" i="1" s="1"/>
  <c r="E519" i="1"/>
  <c r="F519" i="1" s="1"/>
  <c r="E513" i="1"/>
  <c r="F513" i="1" s="1"/>
  <c r="E507" i="1"/>
  <c r="F507" i="1" s="1"/>
  <c r="E501" i="1"/>
  <c r="F501" i="1" s="1"/>
  <c r="E495" i="1"/>
  <c r="F495" i="1" s="1"/>
  <c r="E489" i="1"/>
  <c r="F489" i="1" s="1"/>
  <c r="E483" i="1"/>
  <c r="F483" i="1" s="1"/>
  <c r="E477" i="1"/>
  <c r="F477" i="1" s="1"/>
  <c r="E471" i="1"/>
  <c r="F471" i="1" s="1"/>
  <c r="E465" i="1"/>
  <c r="F465" i="1" s="1"/>
  <c r="E459" i="1"/>
  <c r="F459" i="1" s="1"/>
  <c r="E453" i="1"/>
  <c r="F453" i="1" s="1"/>
  <c r="E57" i="1"/>
  <c r="F57" i="1" s="1"/>
  <c r="E51" i="1"/>
  <c r="F51" i="1" s="1"/>
  <c r="E45" i="1"/>
  <c r="F45" i="1" s="1"/>
  <c r="E39" i="1"/>
  <c r="F39" i="1" s="1"/>
  <c r="E33" i="1"/>
  <c r="F33" i="1" s="1"/>
  <c r="E27" i="1"/>
  <c r="F27" i="1" s="1"/>
  <c r="E755" i="1"/>
  <c r="F755" i="1" s="1"/>
  <c r="E749" i="1"/>
  <c r="F749" i="1" s="1"/>
  <c r="E743" i="1"/>
  <c r="F743" i="1" s="1"/>
  <c r="E737" i="1"/>
  <c r="F737" i="1" s="1"/>
  <c r="E731" i="1"/>
  <c r="F731" i="1" s="1"/>
  <c r="E725" i="1"/>
  <c r="F725" i="1" s="1"/>
  <c r="E719" i="1"/>
  <c r="F719" i="1" s="1"/>
  <c r="E713" i="1"/>
  <c r="F713" i="1" s="1"/>
  <c r="E707" i="1"/>
  <c r="F707" i="1" s="1"/>
  <c r="E701" i="1"/>
  <c r="F701" i="1" s="1"/>
  <c r="E695" i="1"/>
  <c r="F695" i="1" s="1"/>
  <c r="E689" i="1"/>
  <c r="F689" i="1" s="1"/>
  <c r="E683" i="1"/>
  <c r="F683" i="1" s="1"/>
  <c r="E677" i="1"/>
  <c r="F677" i="1" s="1"/>
  <c r="E671" i="1"/>
  <c r="F671" i="1" s="1"/>
  <c r="E665" i="1"/>
  <c r="F665" i="1" s="1"/>
  <c r="E659" i="1"/>
  <c r="F659" i="1" s="1"/>
  <c r="E653" i="1"/>
  <c r="F653" i="1" s="1"/>
  <c r="E647" i="1"/>
  <c r="F647" i="1" s="1"/>
  <c r="E641" i="1"/>
  <c r="F641" i="1" s="1"/>
  <c r="E635" i="1"/>
  <c r="F635" i="1" s="1"/>
  <c r="E629" i="1"/>
  <c r="F629" i="1" s="1"/>
  <c r="E623" i="1"/>
  <c r="F623" i="1" s="1"/>
  <c r="E617" i="1"/>
  <c r="F617" i="1" s="1"/>
  <c r="E611" i="1"/>
  <c r="F611" i="1" s="1"/>
  <c r="E605" i="1"/>
  <c r="F605" i="1" s="1"/>
  <c r="E6" i="1"/>
  <c r="F6" i="1" s="1"/>
  <c r="E17" i="1"/>
  <c r="F17" i="1" s="1"/>
  <c r="E11" i="1"/>
  <c r="F11" i="1" s="1"/>
  <c r="E20" i="1"/>
  <c r="F20" i="1" s="1"/>
  <c r="E595" i="1"/>
  <c r="F595" i="1" s="1"/>
  <c r="E589" i="1"/>
  <c r="F589" i="1" s="1"/>
  <c r="E583" i="1"/>
  <c r="F583" i="1" s="1"/>
  <c r="E577" i="1"/>
  <c r="F577" i="1" s="1"/>
  <c r="E571" i="1"/>
  <c r="F571" i="1" s="1"/>
  <c r="E565" i="1"/>
  <c r="F565" i="1" s="1"/>
  <c r="E559" i="1"/>
  <c r="F559" i="1" s="1"/>
  <c r="E553" i="1"/>
  <c r="F553" i="1" s="1"/>
  <c r="E547" i="1"/>
  <c r="F547" i="1" s="1"/>
  <c r="E541" i="1"/>
  <c r="F541" i="1" s="1"/>
  <c r="E535" i="1"/>
  <c r="F535" i="1" s="1"/>
  <c r="E529" i="1"/>
  <c r="F529" i="1" s="1"/>
  <c r="E523" i="1"/>
  <c r="F523" i="1" s="1"/>
  <c r="E751" i="1"/>
  <c r="F751" i="1" s="1"/>
  <c r="E745" i="1"/>
  <c r="F745" i="1" s="1"/>
  <c r="E739" i="1"/>
  <c r="F739" i="1" s="1"/>
  <c r="E733" i="1"/>
  <c r="F733" i="1" s="1"/>
  <c r="E727" i="1"/>
  <c r="F727" i="1" s="1"/>
  <c r="E721" i="1"/>
  <c r="F721" i="1" s="1"/>
  <c r="E715" i="1"/>
  <c r="F715" i="1" s="1"/>
  <c r="E709" i="1"/>
  <c r="F709" i="1" s="1"/>
  <c r="E703" i="1"/>
  <c r="F703" i="1" s="1"/>
  <c r="E697" i="1"/>
  <c r="F697" i="1" s="1"/>
  <c r="E691" i="1"/>
  <c r="F691" i="1" s="1"/>
  <c r="E685" i="1"/>
  <c r="F685" i="1" s="1"/>
  <c r="E679" i="1"/>
  <c r="F679" i="1" s="1"/>
  <c r="E673" i="1"/>
  <c r="F673" i="1" s="1"/>
  <c r="E667" i="1"/>
  <c r="F667" i="1" s="1"/>
  <c r="E661" i="1"/>
  <c r="F661" i="1" s="1"/>
  <c r="E655" i="1"/>
  <c r="F655" i="1" s="1"/>
  <c r="E649" i="1"/>
  <c r="F649" i="1" s="1"/>
  <c r="E643" i="1"/>
  <c r="F643" i="1" s="1"/>
  <c r="E637" i="1"/>
  <c r="F637" i="1" s="1"/>
  <c r="E631" i="1"/>
  <c r="F631" i="1" s="1"/>
  <c r="E625" i="1"/>
  <c r="F625" i="1" s="1"/>
  <c r="E619" i="1"/>
  <c r="F619" i="1" s="1"/>
  <c r="E613" i="1"/>
  <c r="F613" i="1" s="1"/>
  <c r="E517" i="1"/>
  <c r="F517" i="1" s="1"/>
  <c r="E511" i="1"/>
  <c r="F511" i="1" s="1"/>
  <c r="E505" i="1"/>
  <c r="F505" i="1" s="1"/>
  <c r="E499" i="1"/>
  <c r="F499" i="1" s="1"/>
  <c r="E493" i="1"/>
  <c r="F493" i="1" s="1"/>
  <c r="E487" i="1"/>
  <c r="F487" i="1" s="1"/>
  <c r="E481" i="1"/>
  <c r="F481" i="1" s="1"/>
  <c r="E475" i="1"/>
  <c r="F475" i="1" s="1"/>
  <c r="E469" i="1"/>
  <c r="F469" i="1" s="1"/>
  <c r="E463" i="1"/>
  <c r="F463" i="1" s="1"/>
  <c r="E457" i="1"/>
  <c r="F457" i="1" s="1"/>
  <c r="E451" i="1"/>
  <c r="F451" i="1" s="1"/>
  <c r="E445" i="1"/>
  <c r="F445" i="1" s="1"/>
  <c r="E439" i="1"/>
  <c r="F439" i="1" s="1"/>
  <c r="E433" i="1"/>
  <c r="F433" i="1" s="1"/>
  <c r="E427" i="1"/>
  <c r="F427" i="1" s="1"/>
  <c r="E421" i="1"/>
  <c r="F421" i="1" s="1"/>
  <c r="E415" i="1"/>
  <c r="F415" i="1" s="1"/>
  <c r="E409" i="1"/>
  <c r="F409" i="1" s="1"/>
  <c r="E403" i="1"/>
  <c r="F403" i="1" s="1"/>
  <c r="E397" i="1"/>
  <c r="F397" i="1" s="1"/>
  <c r="E391" i="1"/>
  <c r="F391" i="1" s="1"/>
  <c r="E385" i="1"/>
  <c r="F385" i="1" s="1"/>
  <c r="E379" i="1"/>
  <c r="F379" i="1" s="1"/>
  <c r="E373" i="1"/>
  <c r="F373" i="1" s="1"/>
  <c r="E367" i="1"/>
  <c r="F367" i="1" s="1"/>
  <c r="E361" i="1"/>
  <c r="F361" i="1" s="1"/>
  <c r="E355" i="1"/>
  <c r="F355" i="1" s="1"/>
  <c r="E349" i="1"/>
  <c r="F349" i="1" s="1"/>
  <c r="E343" i="1"/>
  <c r="F343" i="1" s="1"/>
  <c r="E337" i="1"/>
  <c r="F337" i="1" s="1"/>
  <c r="E331" i="1"/>
  <c r="F331" i="1" s="1"/>
  <c r="E325" i="1"/>
  <c r="F325" i="1" s="1"/>
  <c r="E319" i="1"/>
  <c r="F319" i="1" s="1"/>
  <c r="E313" i="1"/>
  <c r="F313" i="1" s="1"/>
  <c r="E307" i="1"/>
  <c r="F307" i="1" s="1"/>
  <c r="E301" i="1"/>
  <c r="F301" i="1" s="1"/>
  <c r="E295" i="1"/>
  <c r="F295" i="1" s="1"/>
  <c r="E289" i="1"/>
  <c r="F289" i="1" s="1"/>
  <c r="E283" i="1"/>
  <c r="F283" i="1" s="1"/>
  <c r="E277" i="1"/>
  <c r="F277" i="1" s="1"/>
  <c r="E271" i="1"/>
  <c r="F271" i="1" s="1"/>
  <c r="E265" i="1"/>
  <c r="F265" i="1" s="1"/>
  <c r="E259" i="1"/>
  <c r="F259" i="1" s="1"/>
  <c r="E253" i="1"/>
  <c r="F253" i="1" s="1"/>
  <c r="E247" i="1"/>
  <c r="F247" i="1" s="1"/>
  <c r="E241" i="1"/>
  <c r="F241" i="1" s="1"/>
  <c r="E235" i="1"/>
  <c r="F235" i="1" s="1"/>
  <c r="E229" i="1"/>
  <c r="F229" i="1" s="1"/>
  <c r="E223" i="1"/>
  <c r="F223" i="1" s="1"/>
  <c r="E217" i="1"/>
  <c r="F217" i="1" s="1"/>
  <c r="E211" i="1"/>
  <c r="F211" i="1" s="1"/>
  <c r="E205" i="1"/>
  <c r="F205" i="1" s="1"/>
  <c r="E199" i="1"/>
  <c r="F199" i="1" s="1"/>
  <c r="E193" i="1"/>
  <c r="F193" i="1" s="1"/>
  <c r="E187" i="1"/>
  <c r="F187" i="1" s="1"/>
  <c r="E181" i="1"/>
  <c r="F181" i="1" s="1"/>
  <c r="E175" i="1"/>
  <c r="F175" i="1" s="1"/>
  <c r="E169" i="1"/>
  <c r="F169" i="1" s="1"/>
  <c r="E607" i="1"/>
  <c r="F607" i="1" s="1"/>
  <c r="E601" i="1"/>
  <c r="F601" i="1" s="1"/>
  <c r="E163" i="1"/>
  <c r="F163" i="1" s="1"/>
  <c r="E157" i="1"/>
  <c r="F157" i="1" s="1"/>
  <c r="E151" i="1"/>
  <c r="F151" i="1" s="1"/>
  <c r="E145" i="1"/>
  <c r="F145" i="1" s="1"/>
  <c r="E139" i="1"/>
  <c r="F139" i="1" s="1"/>
  <c r="E133" i="1"/>
  <c r="F133" i="1" s="1"/>
  <c r="E127" i="1"/>
  <c r="F127" i="1" s="1"/>
  <c r="E121" i="1"/>
  <c r="F121" i="1" s="1"/>
  <c r="E115" i="1"/>
  <c r="F115" i="1" s="1"/>
  <c r="E109" i="1"/>
  <c r="F109" i="1" s="1"/>
  <c r="E103" i="1"/>
  <c r="F103" i="1" s="1"/>
  <c r="E97" i="1"/>
  <c r="F97" i="1" s="1"/>
  <c r="E91" i="1"/>
  <c r="F91" i="1" s="1"/>
  <c r="E85" i="1"/>
  <c r="F85" i="1" s="1"/>
  <c r="E79" i="1"/>
  <c r="F79" i="1" s="1"/>
  <c r="E73" i="1"/>
  <c r="F73" i="1" s="1"/>
  <c r="E67" i="1"/>
  <c r="F67" i="1" s="1"/>
  <c r="E61" i="1"/>
  <c r="F61" i="1" s="1"/>
  <c r="E55" i="1"/>
  <c r="F55" i="1" s="1"/>
  <c r="E49" i="1"/>
  <c r="F49" i="1" s="1"/>
  <c r="E43" i="1"/>
  <c r="F43" i="1" s="1"/>
  <c r="E37" i="1"/>
  <c r="F37" i="1" s="1"/>
  <c r="E31" i="1"/>
  <c r="F31" i="1" s="1"/>
  <c r="E25" i="1"/>
  <c r="F25" i="1" s="1"/>
  <c r="E4" i="1"/>
  <c r="F4" i="1" s="1"/>
  <c r="E15" i="1"/>
  <c r="F15" i="1" s="1"/>
  <c r="E9" i="1"/>
  <c r="F9" i="1" s="1"/>
  <c r="E599" i="1"/>
  <c r="F599" i="1" s="1"/>
  <c r="E593" i="1"/>
  <c r="F593" i="1" s="1"/>
  <c r="E587" i="1"/>
  <c r="F587" i="1" s="1"/>
  <c r="E581" i="1"/>
  <c r="F581" i="1" s="1"/>
  <c r="E575" i="1"/>
  <c r="F575" i="1" s="1"/>
  <c r="E569" i="1"/>
  <c r="F569" i="1" s="1"/>
  <c r="E563" i="1"/>
  <c r="F563" i="1" s="1"/>
  <c r="E557" i="1"/>
  <c r="F557" i="1" s="1"/>
  <c r="E551" i="1"/>
  <c r="F551" i="1" s="1"/>
  <c r="E545" i="1"/>
  <c r="F545" i="1" s="1"/>
  <c r="E539" i="1"/>
  <c r="F539" i="1" s="1"/>
  <c r="E533" i="1"/>
  <c r="F533" i="1" s="1"/>
  <c r="E527" i="1"/>
  <c r="F527" i="1" s="1"/>
  <c r="E521" i="1"/>
  <c r="F521" i="1" s="1"/>
  <c r="E515" i="1"/>
  <c r="F515" i="1" s="1"/>
  <c r="E509" i="1"/>
  <c r="F509" i="1" s="1"/>
  <c r="E503" i="1"/>
  <c r="F503" i="1" s="1"/>
  <c r="E497" i="1"/>
  <c r="F497" i="1" s="1"/>
  <c r="E491" i="1"/>
  <c r="F491" i="1" s="1"/>
  <c r="E485" i="1"/>
  <c r="F485" i="1" s="1"/>
  <c r="E479" i="1"/>
  <c r="F479" i="1" s="1"/>
  <c r="E473" i="1"/>
  <c r="F473" i="1" s="1"/>
  <c r="E467" i="1"/>
  <c r="F467" i="1" s="1"/>
  <c r="E461" i="1"/>
  <c r="F461" i="1" s="1"/>
  <c r="E455" i="1"/>
  <c r="F455" i="1" s="1"/>
  <c r="E449" i="1"/>
  <c r="F449" i="1" s="1"/>
  <c r="E443" i="1"/>
  <c r="F443" i="1" s="1"/>
  <c r="E437" i="1"/>
  <c r="F437" i="1" s="1"/>
  <c r="E431" i="1"/>
  <c r="F431" i="1" s="1"/>
  <c r="E425" i="1"/>
  <c r="F425" i="1" s="1"/>
  <c r="E419" i="1"/>
  <c r="F419" i="1" s="1"/>
  <c r="E413" i="1"/>
  <c r="F413" i="1" s="1"/>
  <c r="E407" i="1"/>
  <c r="F407" i="1" s="1"/>
  <c r="E401" i="1"/>
  <c r="F401" i="1" s="1"/>
  <c r="E395" i="1"/>
  <c r="F395" i="1" s="1"/>
  <c r="E389" i="1"/>
  <c r="F389" i="1" s="1"/>
  <c r="E383" i="1"/>
  <c r="F383" i="1" s="1"/>
  <c r="E377" i="1"/>
  <c r="F377" i="1" s="1"/>
  <c r="E371" i="1"/>
  <c r="F371" i="1" s="1"/>
  <c r="E365" i="1"/>
  <c r="F365" i="1" s="1"/>
  <c r="E359" i="1"/>
  <c r="F359" i="1" s="1"/>
  <c r="E353" i="1"/>
  <c r="F353" i="1" s="1"/>
  <c r="E347" i="1"/>
  <c r="F347" i="1" s="1"/>
  <c r="E341" i="1"/>
  <c r="F341" i="1" s="1"/>
  <c r="E335" i="1"/>
  <c r="F335" i="1" s="1"/>
  <c r="E329" i="1"/>
  <c r="F329" i="1" s="1"/>
  <c r="E323" i="1"/>
  <c r="F323" i="1" s="1"/>
  <c r="E317" i="1"/>
  <c r="F317" i="1" s="1"/>
  <c r="E311" i="1"/>
  <c r="F311" i="1" s="1"/>
  <c r="E305" i="1"/>
  <c r="F305" i="1" s="1"/>
  <c r="E299" i="1"/>
  <c r="F299" i="1" s="1"/>
  <c r="E293" i="1"/>
  <c r="F293" i="1" s="1"/>
  <c r="E287" i="1"/>
  <c r="F287" i="1" s="1"/>
  <c r="E281" i="1"/>
  <c r="F281" i="1" s="1"/>
  <c r="E275" i="1"/>
  <c r="F275" i="1" s="1"/>
  <c r="E269" i="1"/>
  <c r="F269" i="1" s="1"/>
  <c r="E263" i="1"/>
  <c r="F263" i="1" s="1"/>
  <c r="E257" i="1"/>
  <c r="F257" i="1" s="1"/>
  <c r="E251" i="1"/>
  <c r="F251" i="1" s="1"/>
  <c r="E245" i="1"/>
  <c r="F245" i="1" s="1"/>
  <c r="E239" i="1"/>
  <c r="F239" i="1" s="1"/>
  <c r="E233" i="1"/>
  <c r="F233" i="1" s="1"/>
  <c r="E227" i="1"/>
  <c r="F227" i="1" s="1"/>
  <c r="E221" i="1"/>
  <c r="F221" i="1" s="1"/>
  <c r="E215" i="1"/>
  <c r="F215" i="1" s="1"/>
  <c r="E209" i="1"/>
  <c r="F209" i="1" s="1"/>
  <c r="E203" i="1"/>
  <c r="F203" i="1" s="1"/>
  <c r="E197" i="1"/>
  <c r="F197" i="1" s="1"/>
  <c r="E191" i="1"/>
  <c r="F191" i="1" s="1"/>
  <c r="E185" i="1"/>
  <c r="F185" i="1" s="1"/>
  <c r="E179" i="1"/>
  <c r="F179" i="1" s="1"/>
  <c r="E173" i="1"/>
  <c r="F173" i="1" s="1"/>
  <c r="E167" i="1"/>
  <c r="F167" i="1" s="1"/>
  <c r="E161" i="1"/>
  <c r="F161" i="1" s="1"/>
  <c r="E155" i="1"/>
  <c r="F155" i="1" s="1"/>
  <c r="E149" i="1"/>
  <c r="F149" i="1" s="1"/>
  <c r="E143" i="1"/>
  <c r="F143" i="1" s="1"/>
  <c r="E137" i="1"/>
  <c r="F137" i="1" s="1"/>
  <c r="E131" i="1"/>
  <c r="F131" i="1" s="1"/>
  <c r="E125" i="1"/>
  <c r="F125" i="1" s="1"/>
  <c r="E119" i="1"/>
  <c r="F119" i="1" s="1"/>
  <c r="E113" i="1"/>
  <c r="F113" i="1" s="1"/>
  <c r="E107" i="1"/>
  <c r="F107" i="1" s="1"/>
  <c r="E101" i="1"/>
  <c r="F101" i="1" s="1"/>
  <c r="E95" i="1"/>
  <c r="F95" i="1" s="1"/>
  <c r="E89" i="1"/>
  <c r="F89" i="1" s="1"/>
  <c r="E83" i="1"/>
  <c r="F83" i="1" s="1"/>
  <c r="E77" i="1"/>
  <c r="F77" i="1" s="1"/>
  <c r="E71" i="1"/>
  <c r="F71" i="1" s="1"/>
  <c r="E65" i="1"/>
  <c r="F65" i="1" s="1"/>
  <c r="E59" i="1"/>
  <c r="F59" i="1" s="1"/>
  <c r="E53" i="1"/>
  <c r="F53" i="1" s="1"/>
  <c r="E47" i="1"/>
  <c r="F47" i="1" s="1"/>
  <c r="E41" i="1"/>
  <c r="F41" i="1" s="1"/>
  <c r="E35" i="1"/>
  <c r="F35" i="1" s="1"/>
  <c r="E29" i="1"/>
  <c r="F29" i="1" s="1"/>
  <c r="E753" i="1"/>
  <c r="F753" i="1" s="1"/>
  <c r="E747" i="1"/>
  <c r="F747" i="1" s="1"/>
  <c r="E741" i="1"/>
  <c r="F741" i="1" s="1"/>
  <c r="E735" i="1"/>
  <c r="F735" i="1" s="1"/>
  <c r="E729" i="1"/>
  <c r="F729" i="1" s="1"/>
  <c r="E723" i="1"/>
  <c r="F723" i="1" s="1"/>
  <c r="E717" i="1"/>
  <c r="F717" i="1" s="1"/>
  <c r="E711" i="1"/>
  <c r="F711" i="1" s="1"/>
  <c r="E705" i="1"/>
  <c r="F705" i="1" s="1"/>
  <c r="E699" i="1"/>
  <c r="F699" i="1" s="1"/>
  <c r="E693" i="1"/>
  <c r="F693" i="1" s="1"/>
  <c r="E687" i="1"/>
  <c r="F687" i="1" s="1"/>
  <c r="E681" i="1"/>
  <c r="F681" i="1" s="1"/>
  <c r="E675" i="1"/>
  <c r="F675" i="1" s="1"/>
  <c r="E669" i="1"/>
  <c r="F669" i="1" s="1"/>
  <c r="E663" i="1"/>
  <c r="F663" i="1" s="1"/>
  <c r="E657" i="1"/>
  <c r="F657" i="1" s="1"/>
  <c r="E651" i="1"/>
  <c r="F651" i="1" s="1"/>
  <c r="E645" i="1"/>
  <c r="F645" i="1" s="1"/>
  <c r="E639" i="1"/>
  <c r="F639" i="1" s="1"/>
  <c r="E633" i="1"/>
  <c r="F633" i="1" s="1"/>
  <c r="E627" i="1"/>
  <c r="F627" i="1" s="1"/>
  <c r="E621" i="1"/>
  <c r="F621" i="1" s="1"/>
  <c r="E615" i="1"/>
  <c r="F615" i="1" s="1"/>
  <c r="E609" i="1"/>
  <c r="F609" i="1" s="1"/>
  <c r="E603" i="1"/>
  <c r="F603" i="1" s="1"/>
  <c r="E7" i="1"/>
  <c r="F7" i="1" s="1"/>
  <c r="E18" i="1"/>
  <c r="F18" i="1" s="1"/>
  <c r="E12" i="1"/>
  <c r="F12" i="1" s="1"/>
  <c r="E21" i="1"/>
  <c r="F21" i="1" s="1"/>
  <c r="E596" i="1"/>
  <c r="F596" i="1" s="1"/>
  <c r="E590" i="1"/>
  <c r="F590" i="1" s="1"/>
  <c r="E584" i="1"/>
  <c r="F584" i="1" s="1"/>
  <c r="E578" i="1"/>
  <c r="F578" i="1" s="1"/>
  <c r="E572" i="1"/>
  <c r="F572" i="1" s="1"/>
  <c r="E566" i="1"/>
  <c r="F566" i="1" s="1"/>
  <c r="E560" i="1"/>
  <c r="F560" i="1" s="1"/>
  <c r="E554" i="1"/>
  <c r="F554" i="1" s="1"/>
  <c r="E548" i="1"/>
  <c r="F548" i="1" s="1"/>
  <c r="E542" i="1"/>
  <c r="F542" i="1" s="1"/>
  <c r="E536" i="1"/>
  <c r="F536" i="1" s="1"/>
  <c r="E530" i="1"/>
  <c r="F530" i="1" s="1"/>
  <c r="E524" i="1"/>
  <c r="F524" i="1" s="1"/>
  <c r="E518" i="1"/>
  <c r="F518" i="1" s="1"/>
  <c r="E512" i="1"/>
  <c r="F512" i="1" s="1"/>
  <c r="E506" i="1"/>
  <c r="F506" i="1" s="1"/>
  <c r="E500" i="1"/>
  <c r="F500" i="1" s="1"/>
  <c r="E494" i="1"/>
  <c r="F494" i="1" s="1"/>
  <c r="E488" i="1"/>
  <c r="F488" i="1" s="1"/>
  <c r="E482" i="1"/>
  <c r="F482" i="1" s="1"/>
  <c r="E476" i="1"/>
  <c r="F476" i="1" s="1"/>
  <c r="E470" i="1"/>
  <c r="F470" i="1" s="1"/>
  <c r="E464" i="1"/>
  <c r="F464" i="1" s="1"/>
  <c r="E458" i="1"/>
  <c r="F458" i="1" s="1"/>
  <c r="E452" i="1"/>
  <c r="F452" i="1" s="1"/>
  <c r="E446" i="1"/>
  <c r="F446" i="1" s="1"/>
  <c r="E440" i="1"/>
  <c r="F440" i="1" s="1"/>
  <c r="E434" i="1"/>
  <c r="F434" i="1" s="1"/>
  <c r="E428" i="1"/>
  <c r="F428" i="1" s="1"/>
  <c r="E422" i="1"/>
  <c r="F422" i="1" s="1"/>
  <c r="E416" i="1"/>
  <c r="F416" i="1" s="1"/>
  <c r="E410" i="1"/>
  <c r="F410" i="1" s="1"/>
  <c r="E404" i="1"/>
  <c r="F404" i="1" s="1"/>
  <c r="E398" i="1"/>
  <c r="F398" i="1" s="1"/>
  <c r="E392" i="1"/>
  <c r="F392" i="1" s="1"/>
  <c r="E386" i="1"/>
  <c r="F386" i="1" s="1"/>
  <c r="E380" i="1"/>
  <c r="F380" i="1" s="1"/>
  <c r="E374" i="1"/>
  <c r="F374" i="1" s="1"/>
  <c r="E368" i="1"/>
  <c r="F368" i="1" s="1"/>
  <c r="E362" i="1"/>
  <c r="F362" i="1" s="1"/>
  <c r="E356" i="1"/>
  <c r="F356" i="1" s="1"/>
  <c r="E350" i="1"/>
  <c r="F350" i="1" s="1"/>
  <c r="E344" i="1"/>
  <c r="F344" i="1" s="1"/>
  <c r="E338" i="1"/>
  <c r="F338" i="1" s="1"/>
  <c r="E332" i="1"/>
  <c r="F332" i="1" s="1"/>
  <c r="E326" i="1"/>
  <c r="F326" i="1" s="1"/>
  <c r="E320" i="1"/>
  <c r="F320" i="1" s="1"/>
  <c r="E314" i="1"/>
  <c r="F314" i="1" s="1"/>
  <c r="E308" i="1"/>
  <c r="F308" i="1" s="1"/>
  <c r="E302" i="1"/>
  <c r="F302" i="1" s="1"/>
  <c r="E296" i="1"/>
  <c r="F296" i="1" s="1"/>
  <c r="E290" i="1"/>
  <c r="F290" i="1" s="1"/>
  <c r="E284" i="1"/>
  <c r="F284" i="1" s="1"/>
  <c r="E278" i="1"/>
  <c r="F278" i="1" s="1"/>
  <c r="E272" i="1"/>
  <c r="F272" i="1" s="1"/>
  <c r="E266" i="1"/>
  <c r="F266" i="1" s="1"/>
  <c r="E260" i="1"/>
  <c r="F260" i="1" s="1"/>
  <c r="E254" i="1"/>
  <c r="F254" i="1" s="1"/>
  <c r="E248" i="1"/>
  <c r="F248" i="1" s="1"/>
  <c r="E242" i="1"/>
  <c r="F242" i="1" s="1"/>
  <c r="E236" i="1"/>
  <c r="F236" i="1" s="1"/>
  <c r="E230" i="1"/>
  <c r="F230" i="1" s="1"/>
  <c r="E224" i="1"/>
  <c r="F224" i="1" s="1"/>
  <c r="E218" i="1"/>
  <c r="F218" i="1" s="1"/>
  <c r="E212" i="1"/>
  <c r="F212" i="1" s="1"/>
  <c r="E206" i="1"/>
  <c r="F206" i="1" s="1"/>
  <c r="E200" i="1"/>
  <c r="F200" i="1" s="1"/>
  <c r="E194" i="1"/>
  <c r="F194" i="1" s="1"/>
  <c r="E188" i="1"/>
  <c r="F188" i="1" s="1"/>
  <c r="E182" i="1"/>
  <c r="F182" i="1" s="1"/>
  <c r="E176" i="1"/>
  <c r="F176" i="1" s="1"/>
  <c r="E170" i="1"/>
  <c r="F170" i="1" s="1"/>
  <c r="E164" i="1"/>
  <c r="F164" i="1" s="1"/>
  <c r="E158" i="1"/>
  <c r="F158" i="1" s="1"/>
  <c r="E152" i="1"/>
  <c r="F152" i="1" s="1"/>
  <c r="E146" i="1"/>
  <c r="F146" i="1" s="1"/>
  <c r="E140" i="1"/>
  <c r="F140" i="1" s="1"/>
  <c r="E134" i="1"/>
  <c r="F134" i="1" s="1"/>
  <c r="E128" i="1"/>
  <c r="F128" i="1" s="1"/>
  <c r="E122" i="1"/>
  <c r="F122" i="1" s="1"/>
  <c r="E116" i="1"/>
  <c r="F116" i="1" s="1"/>
  <c r="E110" i="1"/>
  <c r="F110" i="1" s="1"/>
  <c r="E104" i="1"/>
  <c r="F104" i="1" s="1"/>
  <c r="E98" i="1"/>
  <c r="F98" i="1" s="1"/>
  <c r="E92" i="1"/>
  <c r="F92" i="1" s="1"/>
  <c r="E86" i="1"/>
  <c r="F86" i="1" s="1"/>
  <c r="E80" i="1"/>
  <c r="F80" i="1" s="1"/>
  <c r="E74" i="1"/>
  <c r="F74" i="1" s="1"/>
  <c r="E68" i="1"/>
  <c r="F68" i="1" s="1"/>
  <c r="E62" i="1"/>
  <c r="F62" i="1" s="1"/>
  <c r="E56" i="1"/>
  <c r="F56" i="1" s="1"/>
  <c r="E50" i="1"/>
  <c r="F50" i="1" s="1"/>
  <c r="E44" i="1"/>
  <c r="F44" i="1" s="1"/>
  <c r="E38" i="1"/>
  <c r="F38" i="1" s="1"/>
  <c r="E32" i="1"/>
  <c r="F32" i="1" s="1"/>
  <c r="E26" i="1"/>
  <c r="F26" i="1" s="1"/>
  <c r="E704" i="1"/>
  <c r="F704" i="1" s="1"/>
  <c r="E5" i="1"/>
  <c r="F5" i="1" s="1"/>
  <c r="E16" i="1"/>
  <c r="F16" i="1" s="1"/>
  <c r="E10" i="1"/>
  <c r="F10" i="1" s="1"/>
  <c r="E19" i="1"/>
  <c r="F19" i="1" s="1"/>
  <c r="E594" i="1"/>
  <c r="F594" i="1" s="1"/>
  <c r="E588" i="1"/>
  <c r="F588" i="1" s="1"/>
  <c r="E582" i="1"/>
  <c r="F582" i="1" s="1"/>
  <c r="E576" i="1"/>
  <c r="F576" i="1" s="1"/>
  <c r="E570" i="1"/>
  <c r="F570" i="1" s="1"/>
  <c r="E564" i="1"/>
  <c r="F564" i="1" s="1"/>
  <c r="E558" i="1"/>
  <c r="F558" i="1" s="1"/>
  <c r="E552" i="1"/>
  <c r="F552" i="1" s="1"/>
  <c r="E546" i="1"/>
  <c r="F546" i="1" s="1"/>
  <c r="E540" i="1"/>
  <c r="F540" i="1" s="1"/>
  <c r="E534" i="1"/>
  <c r="F534" i="1" s="1"/>
  <c r="E528" i="1"/>
  <c r="F528" i="1" s="1"/>
  <c r="E522" i="1"/>
  <c r="F522" i="1" s="1"/>
  <c r="E516" i="1"/>
  <c r="F516" i="1" s="1"/>
  <c r="E510" i="1"/>
  <c r="F510" i="1" s="1"/>
  <c r="E504" i="1"/>
  <c r="F504" i="1" s="1"/>
  <c r="E498" i="1"/>
  <c r="F498" i="1" s="1"/>
  <c r="E492" i="1"/>
  <c r="F492" i="1" s="1"/>
  <c r="E486" i="1"/>
  <c r="F486" i="1" s="1"/>
  <c r="E480" i="1"/>
  <c r="F480" i="1" s="1"/>
  <c r="E474" i="1"/>
  <c r="F474" i="1" s="1"/>
  <c r="E468" i="1"/>
  <c r="F468" i="1" s="1"/>
  <c r="E462" i="1"/>
  <c r="F462" i="1" s="1"/>
  <c r="E456" i="1"/>
  <c r="F456" i="1" s="1"/>
  <c r="E450" i="1"/>
  <c r="F450" i="1" s="1"/>
  <c r="E444" i="1"/>
  <c r="F444" i="1" s="1"/>
  <c r="E438" i="1"/>
  <c r="F438" i="1" s="1"/>
  <c r="E432" i="1"/>
  <c r="F432" i="1" s="1"/>
  <c r="E426" i="1"/>
  <c r="F426" i="1" s="1"/>
  <c r="E420" i="1"/>
  <c r="F420" i="1" s="1"/>
  <c r="E414" i="1"/>
  <c r="F414" i="1" s="1"/>
  <c r="E408" i="1"/>
  <c r="F408" i="1" s="1"/>
  <c r="E402" i="1"/>
  <c r="F402" i="1" s="1"/>
  <c r="E396" i="1"/>
  <c r="F396" i="1" s="1"/>
  <c r="E390" i="1"/>
  <c r="F390" i="1" s="1"/>
  <c r="E384" i="1"/>
  <c r="F384" i="1" s="1"/>
  <c r="E23" i="1"/>
  <c r="F23" i="1" s="1"/>
  <c r="E3" i="1"/>
  <c r="F3" i="1" s="1"/>
  <c r="E14" i="1"/>
  <c r="F14" i="1" s="1"/>
  <c r="E8" i="1"/>
  <c r="F8" i="1" s="1"/>
  <c r="E598" i="1"/>
  <c r="F598" i="1" s="1"/>
  <c r="E592" i="1"/>
  <c r="F592" i="1" s="1"/>
  <c r="E586" i="1"/>
  <c r="F586" i="1" s="1"/>
  <c r="E580" i="1"/>
  <c r="F580" i="1" s="1"/>
  <c r="E574" i="1"/>
  <c r="F574" i="1" s="1"/>
  <c r="E568" i="1"/>
  <c r="F568" i="1" s="1"/>
  <c r="E562" i="1"/>
  <c r="F562" i="1" s="1"/>
  <c r="E556" i="1"/>
  <c r="F556" i="1" s="1"/>
  <c r="E550" i="1"/>
  <c r="F550" i="1" s="1"/>
  <c r="E544" i="1"/>
  <c r="F544" i="1" s="1"/>
  <c r="E538" i="1"/>
  <c r="F538" i="1" s="1"/>
  <c r="E532" i="1"/>
  <c r="F532" i="1" s="1"/>
  <c r="E526" i="1"/>
  <c r="F526" i="1" s="1"/>
  <c r="E520" i="1"/>
  <c r="F520" i="1" s="1"/>
  <c r="E514" i="1"/>
  <c r="F514" i="1" s="1"/>
  <c r="E508" i="1"/>
  <c r="F508" i="1" s="1"/>
  <c r="E502" i="1"/>
  <c r="F502" i="1" s="1"/>
  <c r="E496" i="1"/>
  <c r="F496" i="1" s="1"/>
  <c r="E490" i="1"/>
  <c r="F490" i="1" s="1"/>
  <c r="E484" i="1"/>
  <c r="F484" i="1" s="1"/>
  <c r="E478" i="1"/>
  <c r="F478" i="1" s="1"/>
  <c r="E472" i="1"/>
  <c r="F472" i="1" s="1"/>
  <c r="E466" i="1"/>
  <c r="F466" i="1" s="1"/>
  <c r="E460" i="1"/>
  <c r="F460" i="1" s="1"/>
  <c r="E454" i="1"/>
  <c r="F454" i="1" s="1"/>
  <c r="E448" i="1"/>
  <c r="F448" i="1" s="1"/>
  <c r="E442" i="1"/>
  <c r="F442" i="1" s="1"/>
  <c r="E436" i="1"/>
  <c r="F436" i="1" s="1"/>
  <c r="E430" i="1"/>
  <c r="F430" i="1" s="1"/>
  <c r="E424" i="1"/>
  <c r="F424" i="1" s="1"/>
  <c r="E418" i="1"/>
  <c r="F418" i="1" s="1"/>
  <c r="E412" i="1"/>
  <c r="F412" i="1" s="1"/>
  <c r="E406" i="1"/>
  <c r="F406" i="1" s="1"/>
  <c r="E400" i="1"/>
  <c r="F400" i="1" s="1"/>
  <c r="E394" i="1"/>
  <c r="F394" i="1" s="1"/>
  <c r="E388" i="1"/>
  <c r="F388" i="1" s="1"/>
  <c r="E382" i="1"/>
  <c r="F382" i="1" s="1"/>
  <c r="E376" i="1"/>
  <c r="F376" i="1" s="1"/>
  <c r="E370" i="1"/>
  <c r="F370" i="1" s="1"/>
  <c r="E364" i="1"/>
  <c r="F364" i="1" s="1"/>
  <c r="E358" i="1"/>
  <c r="F358" i="1" s="1"/>
  <c r="E352" i="1"/>
  <c r="F352" i="1" s="1"/>
  <c r="E346" i="1"/>
  <c r="F346" i="1" s="1"/>
  <c r="E340" i="1"/>
  <c r="F340" i="1" s="1"/>
  <c r="E334" i="1"/>
  <c r="F334" i="1" s="1"/>
  <c r="E328" i="1"/>
  <c r="F328" i="1" s="1"/>
  <c r="E322" i="1"/>
  <c r="F322" i="1" s="1"/>
  <c r="E316" i="1"/>
  <c r="F316" i="1" s="1"/>
  <c r="E310" i="1"/>
  <c r="F310" i="1" s="1"/>
  <c r="E304" i="1"/>
  <c r="F304" i="1" s="1"/>
  <c r="E298" i="1"/>
  <c r="F298" i="1" s="1"/>
  <c r="E292" i="1"/>
  <c r="F292" i="1" s="1"/>
  <c r="E286" i="1"/>
  <c r="F286" i="1" s="1"/>
  <c r="E280" i="1"/>
  <c r="F280" i="1" s="1"/>
  <c r="E274" i="1"/>
  <c r="F274" i="1" s="1"/>
  <c r="E268" i="1"/>
  <c r="F268" i="1" s="1"/>
  <c r="E262" i="1"/>
  <c r="F262" i="1" s="1"/>
  <c r="E256" i="1"/>
  <c r="F256" i="1" s="1"/>
  <c r="E250" i="1"/>
  <c r="F250" i="1" s="1"/>
  <c r="E244" i="1"/>
  <c r="F244" i="1" s="1"/>
  <c r="E238" i="1"/>
  <c r="F238" i="1" s="1"/>
  <c r="E232" i="1"/>
  <c r="F232" i="1" s="1"/>
  <c r="E226" i="1"/>
  <c r="F226" i="1" s="1"/>
  <c r="E220" i="1"/>
  <c r="F220" i="1" s="1"/>
  <c r="E214" i="1"/>
  <c r="F214" i="1" s="1"/>
  <c r="E208" i="1"/>
  <c r="F208" i="1" s="1"/>
  <c r="E202" i="1"/>
  <c r="F202" i="1" s="1"/>
  <c r="E196" i="1"/>
  <c r="F196" i="1" s="1"/>
  <c r="E190" i="1"/>
  <c r="F190" i="1" s="1"/>
  <c r="E184" i="1"/>
  <c r="F184" i="1" s="1"/>
  <c r="E178" i="1"/>
  <c r="F178" i="1" s="1"/>
  <c r="E172" i="1"/>
  <c r="F172" i="1" s="1"/>
  <c r="E166" i="1"/>
  <c r="F166" i="1" s="1"/>
  <c r="E160" i="1"/>
  <c r="F160" i="1" s="1"/>
  <c r="E154" i="1"/>
  <c r="F154" i="1" s="1"/>
  <c r="E148" i="1"/>
  <c r="F148" i="1" s="1"/>
  <c r="E142" i="1"/>
  <c r="F142" i="1" s="1"/>
  <c r="E136" i="1"/>
  <c r="F136" i="1" s="1"/>
  <c r="E130" i="1"/>
  <c r="F130" i="1" s="1"/>
  <c r="E124" i="1"/>
  <c r="F124" i="1" s="1"/>
  <c r="E118" i="1"/>
  <c r="F118" i="1" s="1"/>
  <c r="E112" i="1"/>
  <c r="F112" i="1" s="1"/>
  <c r="E106" i="1"/>
  <c r="F106" i="1" s="1"/>
  <c r="E100" i="1"/>
  <c r="F100" i="1" s="1"/>
  <c r="E94" i="1"/>
  <c r="F94" i="1" s="1"/>
  <c r="E88" i="1"/>
  <c r="F88" i="1" s="1"/>
  <c r="E82" i="1"/>
  <c r="F82" i="1" s="1"/>
  <c r="E447" i="1"/>
  <c r="F447" i="1" s="1"/>
  <c r="E441" i="1"/>
  <c r="F441" i="1" s="1"/>
  <c r="E435" i="1"/>
  <c r="F435" i="1" s="1"/>
  <c r="E429" i="1"/>
  <c r="F429" i="1" s="1"/>
  <c r="E423" i="1"/>
  <c r="F423" i="1" s="1"/>
  <c r="E417" i="1"/>
  <c r="F417" i="1" s="1"/>
  <c r="E411" i="1"/>
  <c r="F411" i="1" s="1"/>
  <c r="E405" i="1"/>
  <c r="F405" i="1" s="1"/>
  <c r="E399" i="1"/>
  <c r="F399" i="1" s="1"/>
  <c r="E393" i="1"/>
  <c r="F393" i="1" s="1"/>
  <c r="E387" i="1"/>
  <c r="F387" i="1" s="1"/>
  <c r="E381" i="1"/>
  <c r="F381" i="1" s="1"/>
  <c r="E375" i="1"/>
  <c r="F375" i="1" s="1"/>
  <c r="E369" i="1"/>
  <c r="F369" i="1" s="1"/>
  <c r="E363" i="1"/>
  <c r="F363" i="1" s="1"/>
  <c r="E357" i="1"/>
  <c r="F357" i="1" s="1"/>
  <c r="E351" i="1"/>
  <c r="F351" i="1" s="1"/>
  <c r="E345" i="1"/>
  <c r="F345" i="1" s="1"/>
  <c r="E339" i="1"/>
  <c r="F339" i="1" s="1"/>
  <c r="E333" i="1"/>
  <c r="F333" i="1" s="1"/>
  <c r="E327" i="1"/>
  <c r="F327" i="1" s="1"/>
  <c r="E321" i="1"/>
  <c r="F321" i="1" s="1"/>
  <c r="E315" i="1"/>
  <c r="F315" i="1" s="1"/>
  <c r="E309" i="1"/>
  <c r="F309" i="1" s="1"/>
  <c r="E303" i="1"/>
  <c r="F303" i="1" s="1"/>
  <c r="E297" i="1"/>
  <c r="F297" i="1" s="1"/>
  <c r="E291" i="1"/>
  <c r="F291" i="1" s="1"/>
  <c r="E285" i="1"/>
  <c r="F285" i="1" s="1"/>
  <c r="E279" i="1"/>
  <c r="F279" i="1" s="1"/>
  <c r="E273" i="1"/>
  <c r="F273" i="1" s="1"/>
  <c r="E267" i="1"/>
  <c r="F267" i="1" s="1"/>
  <c r="E261" i="1"/>
  <c r="F261" i="1" s="1"/>
  <c r="E255" i="1"/>
  <c r="F255" i="1" s="1"/>
  <c r="E249" i="1"/>
  <c r="F249" i="1" s="1"/>
  <c r="E243" i="1"/>
  <c r="F243" i="1" s="1"/>
  <c r="E237" i="1"/>
  <c r="F237" i="1" s="1"/>
  <c r="E231" i="1"/>
  <c r="F231" i="1" s="1"/>
  <c r="E225" i="1"/>
  <c r="F225" i="1" s="1"/>
  <c r="E219" i="1"/>
  <c r="F219" i="1" s="1"/>
  <c r="E213" i="1"/>
  <c r="F213" i="1" s="1"/>
  <c r="E207" i="1"/>
  <c r="F207" i="1" s="1"/>
  <c r="E201" i="1"/>
  <c r="F201" i="1" s="1"/>
  <c r="E195" i="1"/>
  <c r="F195" i="1" s="1"/>
  <c r="E189" i="1"/>
  <c r="F189" i="1" s="1"/>
  <c r="E183" i="1"/>
  <c r="F183" i="1" s="1"/>
  <c r="E177" i="1"/>
  <c r="F177" i="1" s="1"/>
  <c r="E171" i="1"/>
  <c r="F171" i="1" s="1"/>
  <c r="E165" i="1"/>
  <c r="F165" i="1" s="1"/>
  <c r="E159" i="1"/>
  <c r="F159" i="1" s="1"/>
  <c r="E153" i="1"/>
  <c r="F153" i="1" s="1"/>
  <c r="E147" i="1"/>
  <c r="F147" i="1" s="1"/>
  <c r="E141" i="1"/>
  <c r="F141" i="1" s="1"/>
  <c r="E135" i="1"/>
  <c r="F135" i="1" s="1"/>
  <c r="E129" i="1"/>
  <c r="F129" i="1" s="1"/>
  <c r="E123" i="1"/>
  <c r="F123" i="1" s="1"/>
  <c r="E117" i="1"/>
  <c r="F117" i="1" s="1"/>
  <c r="E111" i="1"/>
  <c r="F111" i="1" s="1"/>
  <c r="E105" i="1"/>
  <c r="F105" i="1" s="1"/>
  <c r="E99" i="1"/>
  <c r="F99" i="1" s="1"/>
  <c r="E93" i="1"/>
  <c r="F93" i="1" s="1"/>
  <c r="E87" i="1"/>
  <c r="F87" i="1" s="1"/>
  <c r="E81" i="1"/>
  <c r="F81" i="1" s="1"/>
  <c r="E75" i="1"/>
  <c r="F75" i="1" s="1"/>
  <c r="E69" i="1"/>
  <c r="F69" i="1" s="1"/>
  <c r="E63" i="1"/>
  <c r="F63" i="1" s="1"/>
  <c r="E378" i="1"/>
  <c r="F378" i="1" s="1"/>
  <c r="E372" i="1"/>
  <c r="F372" i="1" s="1"/>
  <c r="E366" i="1"/>
  <c r="F366" i="1" s="1"/>
  <c r="E360" i="1"/>
  <c r="F360" i="1" s="1"/>
  <c r="E354" i="1"/>
  <c r="F354" i="1" s="1"/>
  <c r="E348" i="1"/>
  <c r="F348" i="1" s="1"/>
  <c r="E342" i="1"/>
  <c r="F342" i="1" s="1"/>
  <c r="E336" i="1"/>
  <c r="F336" i="1" s="1"/>
  <c r="E330" i="1"/>
  <c r="F330" i="1" s="1"/>
  <c r="E324" i="1"/>
  <c r="F324" i="1" s="1"/>
  <c r="E318" i="1"/>
  <c r="F318" i="1" s="1"/>
  <c r="E312" i="1"/>
  <c r="F312" i="1" s="1"/>
  <c r="E306" i="1"/>
  <c r="F306" i="1" s="1"/>
  <c r="E300" i="1"/>
  <c r="F300" i="1" s="1"/>
  <c r="E294" i="1"/>
  <c r="F294" i="1" s="1"/>
  <c r="E288" i="1"/>
  <c r="F288" i="1" s="1"/>
  <c r="E282" i="1"/>
  <c r="F282" i="1" s="1"/>
  <c r="E276" i="1"/>
  <c r="F276" i="1" s="1"/>
  <c r="E270" i="1"/>
  <c r="F270" i="1" s="1"/>
  <c r="E264" i="1"/>
  <c r="F264" i="1" s="1"/>
  <c r="E258" i="1"/>
  <c r="F258" i="1" s="1"/>
  <c r="E252" i="1"/>
  <c r="F252" i="1" s="1"/>
  <c r="E246" i="1"/>
  <c r="F246" i="1" s="1"/>
  <c r="E240" i="1"/>
  <c r="F240" i="1" s="1"/>
  <c r="E234" i="1"/>
  <c r="F234" i="1" s="1"/>
  <c r="E228" i="1"/>
  <c r="F228" i="1" s="1"/>
  <c r="E222" i="1"/>
  <c r="F222" i="1" s="1"/>
  <c r="E216" i="1"/>
  <c r="F216" i="1" s="1"/>
  <c r="E210" i="1"/>
  <c r="F210" i="1" s="1"/>
  <c r="E204" i="1"/>
  <c r="F204" i="1" s="1"/>
  <c r="E198" i="1"/>
  <c r="F198" i="1" s="1"/>
  <c r="E192" i="1"/>
  <c r="F192" i="1" s="1"/>
  <c r="E186" i="1"/>
  <c r="F186" i="1" s="1"/>
  <c r="E180" i="1"/>
  <c r="F180" i="1" s="1"/>
  <c r="E174" i="1"/>
  <c r="F174" i="1" s="1"/>
  <c r="E168" i="1"/>
  <c r="F168" i="1" s="1"/>
  <c r="E162" i="1"/>
  <c r="F162" i="1" s="1"/>
  <c r="E156" i="1"/>
  <c r="F156" i="1" s="1"/>
  <c r="E150" i="1"/>
  <c r="F150" i="1" s="1"/>
  <c r="E144" i="1"/>
  <c r="F144" i="1" s="1"/>
  <c r="E138" i="1"/>
  <c r="F138" i="1" s="1"/>
  <c r="E132" i="1"/>
  <c r="F132" i="1" s="1"/>
  <c r="E126" i="1"/>
  <c r="F126" i="1" s="1"/>
  <c r="E120" i="1"/>
  <c r="F120" i="1" s="1"/>
  <c r="E114" i="1"/>
  <c r="F114" i="1" s="1"/>
  <c r="E108" i="1"/>
  <c r="F108" i="1" s="1"/>
  <c r="E102" i="1"/>
  <c r="F102" i="1" s="1"/>
  <c r="E96" i="1"/>
  <c r="F96" i="1" s="1"/>
  <c r="E90" i="1"/>
  <c r="F90" i="1" s="1"/>
  <c r="E84" i="1"/>
  <c r="F84" i="1" s="1"/>
  <c r="E78" i="1"/>
  <c r="F78" i="1" s="1"/>
  <c r="E72" i="1"/>
  <c r="F72" i="1" s="1"/>
  <c r="E66" i="1"/>
  <c r="F66" i="1" s="1"/>
  <c r="E60" i="1"/>
  <c r="F60" i="1" s="1"/>
  <c r="E54" i="1"/>
  <c r="F54" i="1" s="1"/>
  <c r="E48" i="1"/>
  <c r="F48" i="1" s="1"/>
  <c r="E42" i="1"/>
  <c r="F42" i="1" s="1"/>
  <c r="E36" i="1"/>
  <c r="F36" i="1" s="1"/>
  <c r="E30" i="1"/>
  <c r="F30" i="1" s="1"/>
  <c r="E24" i="1"/>
  <c r="F24" i="1" s="1"/>
  <c r="E76" i="1"/>
  <c r="F76" i="1" s="1"/>
  <c r="E70" i="1"/>
  <c r="F70" i="1" s="1"/>
  <c r="E64" i="1"/>
  <c r="F64" i="1" s="1"/>
  <c r="E58" i="1"/>
  <c r="F58" i="1" s="1"/>
  <c r="E52" i="1"/>
  <c r="F52" i="1" s="1"/>
  <c r="E46" i="1"/>
  <c r="F46" i="1" s="1"/>
  <c r="E40" i="1"/>
  <c r="F40" i="1" s="1"/>
  <c r="E34" i="1"/>
  <c r="F34" i="1" s="1"/>
  <c r="E28" i="1"/>
  <c r="F28" i="1" s="1"/>
  <c r="E730" i="1"/>
  <c r="F730" i="1" s="1"/>
  <c r="E752" i="1"/>
  <c r="F752" i="1" s="1"/>
  <c r="E746" i="1"/>
  <c r="F746" i="1" s="1"/>
  <c r="E740" i="1"/>
  <c r="F740" i="1" s="1"/>
  <c r="E734" i="1"/>
  <c r="F734" i="1" s="1"/>
  <c r="E728" i="1"/>
  <c r="F728" i="1" s="1"/>
  <c r="E722" i="1"/>
  <c r="F722" i="1" s="1"/>
  <c r="E716" i="1"/>
  <c r="F716" i="1" s="1"/>
  <c r="E710" i="1"/>
  <c r="F710" i="1" s="1"/>
  <c r="E698" i="1"/>
  <c r="F698" i="1" s="1"/>
  <c r="E692" i="1"/>
  <c r="F692" i="1" s="1"/>
  <c r="E686" i="1"/>
  <c r="F686" i="1" s="1"/>
  <c r="E680" i="1"/>
  <c r="F680" i="1" s="1"/>
  <c r="E674" i="1"/>
  <c r="F674" i="1" s="1"/>
  <c r="E668" i="1"/>
  <c r="F668" i="1" s="1"/>
  <c r="E662" i="1"/>
  <c r="F662" i="1" s="1"/>
  <c r="E656" i="1"/>
  <c r="F656" i="1" s="1"/>
  <c r="E650" i="1"/>
  <c r="F650" i="1" s="1"/>
  <c r="E644" i="1"/>
  <c r="F644" i="1" s="1"/>
  <c r="E638" i="1"/>
  <c r="F638" i="1" s="1"/>
  <c r="E632" i="1"/>
  <c r="F632" i="1" s="1"/>
  <c r="E626" i="1"/>
  <c r="F626" i="1" s="1"/>
  <c r="E620" i="1"/>
  <c r="F620" i="1" s="1"/>
  <c r="E614" i="1"/>
  <c r="F614" i="1" s="1"/>
  <c r="E608" i="1"/>
  <c r="F608" i="1" s="1"/>
  <c r="E602" i="1"/>
  <c r="F602" i="1" s="1"/>
  <c r="E750" i="1"/>
  <c r="F750" i="1" s="1"/>
  <c r="E744" i="1"/>
  <c r="F744" i="1" s="1"/>
  <c r="E738" i="1"/>
  <c r="F738" i="1" s="1"/>
  <c r="E732" i="1"/>
  <c r="F732" i="1" s="1"/>
  <c r="E726" i="1"/>
  <c r="F726" i="1" s="1"/>
  <c r="E720" i="1"/>
  <c r="F720" i="1" s="1"/>
  <c r="E714" i="1"/>
  <c r="F714" i="1" s="1"/>
  <c r="E708" i="1"/>
  <c r="F708" i="1" s="1"/>
  <c r="E702" i="1"/>
  <c r="F702" i="1" s="1"/>
  <c r="E696" i="1"/>
  <c r="F696" i="1" s="1"/>
  <c r="E690" i="1"/>
  <c r="F690" i="1" s="1"/>
  <c r="E684" i="1"/>
  <c r="F684" i="1" s="1"/>
  <c r="E678" i="1"/>
  <c r="F678" i="1" s="1"/>
  <c r="E672" i="1"/>
  <c r="F672" i="1" s="1"/>
  <c r="E666" i="1"/>
  <c r="F666" i="1" s="1"/>
  <c r="E660" i="1"/>
  <c r="F660" i="1" s="1"/>
  <c r="E654" i="1"/>
  <c r="F654" i="1" s="1"/>
  <c r="E648" i="1"/>
  <c r="F648" i="1" s="1"/>
  <c r="E642" i="1"/>
  <c r="F642" i="1" s="1"/>
  <c r="E636" i="1"/>
  <c r="F636" i="1" s="1"/>
  <c r="E630" i="1"/>
  <c r="F630" i="1" s="1"/>
  <c r="E624" i="1"/>
  <c r="F624" i="1" s="1"/>
  <c r="E618" i="1"/>
  <c r="F618" i="1" s="1"/>
  <c r="E612" i="1"/>
  <c r="F612" i="1" s="1"/>
  <c r="E606" i="1"/>
  <c r="F606" i="1" s="1"/>
  <c r="E600" i="1"/>
  <c r="F600" i="1" s="1"/>
  <c r="E754" i="1"/>
  <c r="F754" i="1" s="1"/>
  <c r="E748" i="1"/>
  <c r="F748" i="1" s="1"/>
  <c r="E742" i="1"/>
  <c r="F742" i="1" s="1"/>
  <c r="E736" i="1"/>
  <c r="F736" i="1" s="1"/>
  <c r="E724" i="1"/>
  <c r="F724" i="1" s="1"/>
  <c r="E718" i="1"/>
  <c r="F718" i="1" s="1"/>
  <c r="E712" i="1"/>
  <c r="F712" i="1" s="1"/>
  <c r="E706" i="1"/>
  <c r="F706" i="1" s="1"/>
  <c r="E700" i="1"/>
  <c r="F700" i="1" s="1"/>
  <c r="E694" i="1"/>
  <c r="F694" i="1" s="1"/>
  <c r="E688" i="1"/>
  <c r="F688" i="1" s="1"/>
  <c r="E682" i="1"/>
  <c r="F682" i="1" s="1"/>
  <c r="E676" i="1"/>
  <c r="F676" i="1" s="1"/>
  <c r="E670" i="1"/>
  <c r="F670" i="1" s="1"/>
  <c r="E664" i="1"/>
  <c r="F664" i="1" s="1"/>
  <c r="E658" i="1"/>
  <c r="F658" i="1" s="1"/>
  <c r="E652" i="1"/>
  <c r="F652" i="1" s="1"/>
  <c r="E646" i="1"/>
  <c r="F646" i="1" s="1"/>
  <c r="E640" i="1"/>
  <c r="F640" i="1" s="1"/>
  <c r="E634" i="1"/>
  <c r="F634" i="1" s="1"/>
  <c r="E628" i="1"/>
  <c r="F628" i="1" s="1"/>
  <c r="E622" i="1"/>
  <c r="F622" i="1" s="1"/>
  <c r="E616" i="1"/>
  <c r="F616" i="1" s="1"/>
  <c r="E610" i="1"/>
  <c r="F610" i="1" s="1"/>
  <c r="E604" i="1"/>
  <c r="F604" i="1" s="1"/>
  <c r="G2" i="1" l="1"/>
  <c r="H2" i="1" s="1"/>
</calcChain>
</file>

<file path=xl/sharedStrings.xml><?xml version="1.0" encoding="utf-8"?>
<sst xmlns="http://schemas.openxmlformats.org/spreadsheetml/2006/main" count="463" uniqueCount="463">
  <si>
    <t>12/31/2020</t>
  </si>
  <si>
    <t>12/30/2020</t>
  </si>
  <si>
    <t>12/29/2020</t>
  </si>
  <si>
    <t>12/28/2020</t>
  </si>
  <si>
    <t>12/24/2020</t>
  </si>
  <si>
    <t>12/23/2020</t>
  </si>
  <si>
    <t>12/22/2020</t>
  </si>
  <si>
    <t>12/21/2020</t>
  </si>
  <si>
    <t>12/18/2020</t>
  </si>
  <si>
    <t>12/17/2020</t>
  </si>
  <si>
    <t>12/16/2020</t>
  </si>
  <si>
    <t>12/15/2020</t>
  </si>
  <si>
    <t>12/14/2020</t>
  </si>
  <si>
    <t>11/30/2020</t>
  </si>
  <si>
    <t>11/27/2020</t>
  </si>
  <si>
    <t>11/25/2020</t>
  </si>
  <si>
    <t>11/24/2020</t>
  </si>
  <si>
    <t>11/23/2020</t>
  </si>
  <si>
    <t>11/20/2020</t>
  </si>
  <si>
    <t>11/19/2020</t>
  </si>
  <si>
    <t>11/18/2020</t>
  </si>
  <si>
    <t>11/17/2020</t>
  </si>
  <si>
    <t>11/16/2020</t>
  </si>
  <si>
    <t>11/13/2020</t>
  </si>
  <si>
    <t>10/30/2020</t>
  </si>
  <si>
    <t>10/29/2020</t>
  </si>
  <si>
    <t>10/28/2020</t>
  </si>
  <si>
    <t>10/27/2020</t>
  </si>
  <si>
    <t>10/26/2020</t>
  </si>
  <si>
    <t>10/23/2020</t>
  </si>
  <si>
    <t>10/22/2020</t>
  </si>
  <si>
    <t>10/21/2020</t>
  </si>
  <si>
    <t>10/20/2020</t>
  </si>
  <si>
    <t>10/19/2020</t>
  </si>
  <si>
    <t>10/16/2020</t>
  </si>
  <si>
    <t>10/15/2020</t>
  </si>
  <si>
    <t>10/14/2020</t>
  </si>
  <si>
    <t>10/13/2020</t>
  </si>
  <si>
    <t>09/30/2020</t>
  </si>
  <si>
    <t>09/29/2020</t>
  </si>
  <si>
    <t>09/28/2020</t>
  </si>
  <si>
    <t>09/25/2020</t>
  </si>
  <si>
    <t>09/24/2020</t>
  </si>
  <si>
    <t>09/23/2020</t>
  </si>
  <si>
    <t>09/22/2020</t>
  </si>
  <si>
    <t>09/21/2020</t>
  </si>
  <si>
    <t>09/18/2020</t>
  </si>
  <si>
    <t>09/17/2020</t>
  </si>
  <si>
    <t>09/16/2020</t>
  </si>
  <si>
    <t>09/15/2020</t>
  </si>
  <si>
    <t>09/14/2020</t>
  </si>
  <si>
    <t>08/31/2020</t>
  </si>
  <si>
    <t>08/28/2020</t>
  </si>
  <si>
    <t>08/27/2020</t>
  </si>
  <si>
    <t>08/26/2020</t>
  </si>
  <si>
    <t>08/25/2020</t>
  </si>
  <si>
    <t>08/24/2020</t>
  </si>
  <si>
    <t>08/21/2020</t>
  </si>
  <si>
    <t>08/20/2020</t>
  </si>
  <si>
    <t>08/19/2020</t>
  </si>
  <si>
    <t>08/18/2020</t>
  </si>
  <si>
    <t>08/17/2020</t>
  </si>
  <si>
    <t>08/14/2020</t>
  </si>
  <si>
    <t>08/13/2020</t>
  </si>
  <si>
    <t>07/31/2020</t>
  </si>
  <si>
    <t>07/30/2020</t>
  </si>
  <si>
    <t>07/29/2020</t>
  </si>
  <si>
    <t>07/28/2020</t>
  </si>
  <si>
    <t>07/27/2020</t>
  </si>
  <si>
    <t>07/24/2020</t>
  </si>
  <si>
    <t>07/23/2020</t>
  </si>
  <si>
    <t>07/22/2020</t>
  </si>
  <si>
    <t>07/21/2020</t>
  </si>
  <si>
    <t>07/20/2020</t>
  </si>
  <si>
    <t>07/17/2020</t>
  </si>
  <si>
    <t>07/16/2020</t>
  </si>
  <si>
    <t>07/15/2020</t>
  </si>
  <si>
    <t>07/14/2020</t>
  </si>
  <si>
    <t>07/13/2020</t>
  </si>
  <si>
    <t>06/30/2020</t>
  </si>
  <si>
    <t>06/29/2020</t>
  </si>
  <si>
    <t>06/26/2020</t>
  </si>
  <si>
    <t>06/25/2020</t>
  </si>
  <si>
    <t>06/24/2020</t>
  </si>
  <si>
    <t>06/23/2020</t>
  </si>
  <si>
    <t>06/22/2020</t>
  </si>
  <si>
    <t>06/19/2020</t>
  </si>
  <si>
    <t>06/18/2020</t>
  </si>
  <si>
    <t>06/17/2020</t>
  </si>
  <si>
    <t>06/16/2020</t>
  </si>
  <si>
    <t>06/15/2020</t>
  </si>
  <si>
    <t>05/29/2020</t>
  </si>
  <si>
    <t>05/28/2020</t>
  </si>
  <si>
    <t>05/27/2020</t>
  </si>
  <si>
    <t>05/26/2020</t>
  </si>
  <si>
    <t>05/22/2020</t>
  </si>
  <si>
    <t>05/21/2020</t>
  </si>
  <si>
    <t>05/20/2020</t>
  </si>
  <si>
    <t>05/19/2020</t>
  </si>
  <si>
    <t>05/18/2020</t>
  </si>
  <si>
    <t>05/15/2020</t>
  </si>
  <si>
    <t>05/14/2020</t>
  </si>
  <si>
    <t>05/13/2020</t>
  </si>
  <si>
    <t>04/30/2020</t>
  </si>
  <si>
    <t>04/29/2020</t>
  </si>
  <si>
    <t>04/28/2020</t>
  </si>
  <si>
    <t>04/27/2020</t>
  </si>
  <si>
    <t>04/24/2020</t>
  </si>
  <si>
    <t>04/23/2020</t>
  </si>
  <si>
    <t>04/22/2020</t>
  </si>
  <si>
    <t>04/21/2020</t>
  </si>
  <si>
    <t>04/20/2020</t>
  </si>
  <si>
    <t>04/17/2020</t>
  </si>
  <si>
    <t>04/16/2020</t>
  </si>
  <si>
    <t>04/15/2020</t>
  </si>
  <si>
    <t>04/14/2020</t>
  </si>
  <si>
    <t>04/13/2020</t>
  </si>
  <si>
    <t>03/31/2020</t>
  </si>
  <si>
    <t>03/30/2020</t>
  </si>
  <si>
    <t>03/27/2020</t>
  </si>
  <si>
    <t>03/26/2020</t>
  </si>
  <si>
    <t>03/25/2020</t>
  </si>
  <si>
    <t>03/24/2020</t>
  </si>
  <si>
    <t>03/23/2020</t>
  </si>
  <si>
    <t>03/20/2020</t>
  </si>
  <si>
    <t>03/19/2020</t>
  </si>
  <si>
    <t>03/18/2020</t>
  </si>
  <si>
    <t>03/17/2020</t>
  </si>
  <si>
    <t>03/16/2020</t>
  </si>
  <si>
    <t>03/13/2020</t>
  </si>
  <si>
    <t>02/28/2020</t>
  </si>
  <si>
    <t>02/27/2020</t>
  </si>
  <si>
    <t>02/26/2020</t>
  </si>
  <si>
    <t>02/25/2020</t>
  </si>
  <si>
    <t>02/24/2020</t>
  </si>
  <si>
    <t>02/21/2020</t>
  </si>
  <si>
    <t>02/20/2020</t>
  </si>
  <si>
    <t>02/19/2020</t>
  </si>
  <si>
    <t>02/18/2020</t>
  </si>
  <si>
    <t>02/14/2020</t>
  </si>
  <si>
    <t>02/13/2020</t>
  </si>
  <si>
    <t>01/31/2020</t>
  </si>
  <si>
    <t>01/30/2020</t>
  </si>
  <si>
    <t>01/29/2020</t>
  </si>
  <si>
    <t>01/28/2020</t>
  </si>
  <si>
    <t>01/27/2020</t>
  </si>
  <si>
    <t>01/24/2020</t>
  </si>
  <si>
    <t>01/23/2020</t>
  </si>
  <si>
    <t>01/22/2020</t>
  </si>
  <si>
    <t>01/21/2020</t>
  </si>
  <si>
    <t>01/17/2020</t>
  </si>
  <si>
    <t>01/16/2020</t>
  </si>
  <si>
    <t>01/15/2020</t>
  </si>
  <si>
    <t>01/14/2020</t>
  </si>
  <si>
    <t>01/13/2020</t>
  </si>
  <si>
    <t>12/31/2019</t>
  </si>
  <si>
    <t>12/30/2019</t>
  </si>
  <si>
    <t>12/27/2019</t>
  </si>
  <si>
    <t>12/26/2019</t>
  </si>
  <si>
    <t>12/24/2019</t>
  </si>
  <si>
    <t>12/23/2019</t>
  </si>
  <si>
    <t>12/20/2019</t>
  </si>
  <si>
    <t>12/19/2019</t>
  </si>
  <si>
    <t>12/18/2019</t>
  </si>
  <si>
    <t>12/17/2019</t>
  </si>
  <si>
    <t>12/16/2019</t>
  </si>
  <si>
    <t>12/13/2019</t>
  </si>
  <si>
    <t>11/29/2019</t>
  </si>
  <si>
    <t>11/27/2019</t>
  </si>
  <si>
    <t>11/26/2019</t>
  </si>
  <si>
    <t>11/25/2019</t>
  </si>
  <si>
    <t>11/22/2019</t>
  </si>
  <si>
    <t>11/21/2019</t>
  </si>
  <si>
    <t>11/20/2019</t>
  </si>
  <si>
    <t>11/19/2019</t>
  </si>
  <si>
    <t>11/18/2019</t>
  </si>
  <si>
    <t>11/15/2019</t>
  </si>
  <si>
    <t>11/14/2019</t>
  </si>
  <si>
    <t>11/13/2019</t>
  </si>
  <si>
    <t>10/31/2019</t>
  </si>
  <si>
    <t>10/30/2019</t>
  </si>
  <si>
    <t>10/29/2019</t>
  </si>
  <si>
    <t>10/28/2019</t>
  </si>
  <si>
    <t>10/25/2019</t>
  </si>
  <si>
    <t>10/24/2019</t>
  </si>
  <si>
    <t>10/23/2019</t>
  </si>
  <si>
    <t>10/22/2019</t>
  </si>
  <si>
    <t>10/21/2019</t>
  </si>
  <si>
    <t>10/18/2019</t>
  </si>
  <si>
    <t>10/17/2019</t>
  </si>
  <si>
    <t>10/16/2019</t>
  </si>
  <si>
    <t>10/15/2019</t>
  </si>
  <si>
    <t>10/14/2019</t>
  </si>
  <si>
    <t>09/30/2019</t>
  </si>
  <si>
    <t>09/27/2019</t>
  </si>
  <si>
    <t>09/26/2019</t>
  </si>
  <si>
    <t>09/25/2019</t>
  </si>
  <si>
    <t>09/24/2019</t>
  </si>
  <si>
    <t>09/23/2019</t>
  </si>
  <si>
    <t>09/20/2019</t>
  </si>
  <si>
    <t>09/19/2019</t>
  </si>
  <si>
    <t>09/18/2019</t>
  </si>
  <si>
    <t>09/17/2019</t>
  </si>
  <si>
    <t>09/16/2019</t>
  </si>
  <si>
    <t>09/13/2019</t>
  </si>
  <si>
    <t>08/30/2019</t>
  </si>
  <si>
    <t>08/29/2019</t>
  </si>
  <si>
    <t>08/28/2019</t>
  </si>
  <si>
    <t>08/27/2019</t>
  </si>
  <si>
    <t>08/26/2019</t>
  </si>
  <si>
    <t>08/23/2019</t>
  </si>
  <si>
    <t>08/22/2019</t>
  </si>
  <si>
    <t>08/21/2019</t>
  </si>
  <si>
    <t>08/20/2019</t>
  </si>
  <si>
    <t>08/19/2019</t>
  </si>
  <si>
    <t>08/16/2019</t>
  </si>
  <si>
    <t>08/15/2019</t>
  </si>
  <si>
    <t>08/14/2019</t>
  </si>
  <si>
    <t>08/13/2019</t>
  </si>
  <si>
    <t>07/31/2019</t>
  </si>
  <si>
    <t>07/30/2019</t>
  </si>
  <si>
    <t>07/29/2019</t>
  </si>
  <si>
    <t>07/26/2019</t>
  </si>
  <si>
    <t>07/25/2019</t>
  </si>
  <si>
    <t>07/24/2019</t>
  </si>
  <si>
    <t>07/23/2019</t>
  </si>
  <si>
    <t>07/22/2019</t>
  </si>
  <si>
    <t>07/19/2019</t>
  </si>
  <si>
    <t>07/18/2019</t>
  </si>
  <si>
    <t>07/17/2019</t>
  </si>
  <si>
    <t>07/16/2019</t>
  </si>
  <si>
    <t>07/15/2019</t>
  </si>
  <si>
    <t>06/28/2019</t>
  </si>
  <si>
    <t>06/27/2019</t>
  </si>
  <si>
    <t>06/26/2019</t>
  </si>
  <si>
    <t>06/25/2019</t>
  </si>
  <si>
    <t>06/24/2019</t>
  </si>
  <si>
    <t>06/21/2019</t>
  </si>
  <si>
    <t>06/20/2019</t>
  </si>
  <si>
    <t>06/19/2019</t>
  </si>
  <si>
    <t>06/18/2019</t>
  </si>
  <si>
    <t>06/17/2019</t>
  </si>
  <si>
    <t>06/14/2019</t>
  </si>
  <si>
    <t>06/13/2019</t>
  </si>
  <si>
    <t>05/31/2019</t>
  </si>
  <si>
    <t>05/30/2019</t>
  </si>
  <si>
    <t>05/29/2019</t>
  </si>
  <si>
    <t>05/28/2019</t>
  </si>
  <si>
    <t>05/24/2019</t>
  </si>
  <si>
    <t>05/23/2019</t>
  </si>
  <si>
    <t>05/22/2019</t>
  </si>
  <si>
    <t>05/21/2019</t>
  </si>
  <si>
    <t>05/20/2019</t>
  </si>
  <si>
    <t>05/17/2019</t>
  </si>
  <si>
    <t>05/16/2019</t>
  </si>
  <si>
    <t>05/15/2019</t>
  </si>
  <si>
    <t>05/14/2019</t>
  </si>
  <si>
    <t>05/13/2019</t>
  </si>
  <si>
    <t>04/30/2019</t>
  </si>
  <si>
    <t>04/29/2019</t>
  </si>
  <si>
    <t>04/26/2019</t>
  </si>
  <si>
    <t>04/25/2019</t>
  </si>
  <si>
    <t>04/24/2019</t>
  </si>
  <si>
    <t>04/23/2019</t>
  </si>
  <si>
    <t>04/22/2019</t>
  </si>
  <si>
    <t>04/18/2019</t>
  </si>
  <si>
    <t>04/17/2019</t>
  </si>
  <si>
    <t>04/16/2019</t>
  </si>
  <si>
    <t>04/15/2019</t>
  </si>
  <si>
    <t>03/29/2019</t>
  </si>
  <si>
    <t>03/28/2019</t>
  </si>
  <si>
    <t>03/27/2019</t>
  </si>
  <si>
    <t>03/26/2019</t>
  </si>
  <si>
    <t>03/25/2019</t>
  </si>
  <si>
    <t>03/22/2019</t>
  </si>
  <si>
    <t>03/21/2019</t>
  </si>
  <si>
    <t>03/20/2019</t>
  </si>
  <si>
    <t>03/19/2019</t>
  </si>
  <si>
    <t>03/18/2019</t>
  </si>
  <si>
    <t>03/15/2019</t>
  </si>
  <si>
    <t>03/14/2019</t>
  </si>
  <si>
    <t>03/13/2019</t>
  </si>
  <si>
    <t>02/28/2019</t>
  </si>
  <si>
    <t>02/27/2019</t>
  </si>
  <si>
    <t>02/26/2019</t>
  </si>
  <si>
    <t>02/25/2019</t>
  </si>
  <si>
    <t>02/22/2019</t>
  </si>
  <si>
    <t>02/21/2019</t>
  </si>
  <si>
    <t>02/20/2019</t>
  </si>
  <si>
    <t>02/19/2019</t>
  </si>
  <si>
    <t>02/15/2019</t>
  </si>
  <si>
    <t>02/14/2019</t>
  </si>
  <si>
    <t>02/13/2019</t>
  </si>
  <si>
    <t>01/31/2019</t>
  </si>
  <si>
    <t>01/30/2019</t>
  </si>
  <si>
    <t>01/29/2019</t>
  </si>
  <si>
    <t>01/28/2019</t>
  </si>
  <si>
    <t>01/25/2019</t>
  </si>
  <si>
    <t>01/24/2019</t>
  </si>
  <si>
    <t>01/23/2019</t>
  </si>
  <si>
    <t>01/22/2019</t>
  </si>
  <si>
    <t>01/18/2019</t>
  </si>
  <si>
    <t>01/17/2019</t>
  </si>
  <si>
    <t>01/16/2019</t>
  </si>
  <si>
    <t>01/15/2019</t>
  </si>
  <si>
    <t>01/14/2019</t>
  </si>
  <si>
    <t>12/31/2018</t>
  </si>
  <si>
    <t>12/28/2018</t>
  </si>
  <si>
    <t>12/27/2018</t>
  </si>
  <si>
    <t>12/26/2018</t>
  </si>
  <si>
    <t>12/24/2018</t>
  </si>
  <si>
    <t>12/21/2018</t>
  </si>
  <si>
    <t>12/20/2018</t>
  </si>
  <si>
    <t>12/19/2018</t>
  </si>
  <si>
    <t>12/18/2018</t>
  </si>
  <si>
    <t>12/17/2018</t>
  </si>
  <si>
    <t>12/14/2018</t>
  </si>
  <si>
    <t>12/13/2018</t>
  </si>
  <si>
    <t>11/30/2018</t>
  </si>
  <si>
    <t>11/29/2018</t>
  </si>
  <si>
    <t>11/28/2018</t>
  </si>
  <si>
    <t>11/27/2018</t>
  </si>
  <si>
    <t>11/26/2018</t>
  </si>
  <si>
    <t>11/23/2018</t>
  </si>
  <si>
    <t>11/21/2018</t>
  </si>
  <si>
    <t>11/20/2018</t>
  </si>
  <si>
    <t>11/19/2018</t>
  </si>
  <si>
    <t>11/16/2018</t>
  </si>
  <si>
    <t>11/15/2018</t>
  </si>
  <si>
    <t>11/14/2018</t>
  </si>
  <si>
    <t>11/13/2018</t>
  </si>
  <si>
    <t>10/31/2018</t>
  </si>
  <si>
    <t>10/30/2018</t>
  </si>
  <si>
    <t>10/29/2018</t>
  </si>
  <si>
    <t>10/26/2018</t>
  </si>
  <si>
    <t>10/25/2018</t>
  </si>
  <si>
    <t>10/24/2018</t>
  </si>
  <si>
    <t>10/23/2018</t>
  </si>
  <si>
    <t>10/22/2018</t>
  </si>
  <si>
    <t>10/19/2018</t>
  </si>
  <si>
    <t>10/18/2018</t>
  </si>
  <si>
    <t>10/17/2018</t>
  </si>
  <si>
    <t>10/16/2018</t>
  </si>
  <si>
    <t>10/15/2018</t>
  </si>
  <si>
    <t>09/28/2018</t>
  </si>
  <si>
    <t>09/27/2018</t>
  </si>
  <si>
    <t>09/26/2018</t>
  </si>
  <si>
    <t>09/25/2018</t>
  </si>
  <si>
    <t>09/24/2018</t>
  </si>
  <si>
    <t>09/21/2018</t>
  </si>
  <si>
    <t>09/20/2018</t>
  </si>
  <si>
    <t>09/19/2018</t>
  </si>
  <si>
    <t>09/18/2018</t>
  </si>
  <si>
    <t>09/17/2018</t>
  </si>
  <si>
    <t>09/14/2018</t>
  </si>
  <si>
    <t>09/13/2018</t>
  </si>
  <si>
    <t>08/31/2018</t>
  </si>
  <si>
    <t>08/30/2018</t>
  </si>
  <si>
    <t>08/29/2018</t>
  </si>
  <si>
    <t>08/28/2018</t>
  </si>
  <si>
    <t>08/27/2018</t>
  </si>
  <si>
    <t>08/24/2018</t>
  </si>
  <si>
    <t>08/23/2018</t>
  </si>
  <si>
    <t>08/22/2018</t>
  </si>
  <si>
    <t>08/21/2018</t>
  </si>
  <si>
    <t>08/20/2018</t>
  </si>
  <si>
    <t>08/17/2018</t>
  </si>
  <si>
    <t>08/16/2018</t>
  </si>
  <si>
    <t>08/15/2018</t>
  </si>
  <si>
    <t>08/14/2018</t>
  </si>
  <si>
    <t>08/13/2018</t>
  </si>
  <si>
    <t>07/31/2018</t>
  </si>
  <si>
    <t>07/30/2018</t>
  </si>
  <si>
    <t>07/27/2018</t>
  </si>
  <si>
    <t>07/26/2018</t>
  </si>
  <si>
    <t>07/25/2018</t>
  </si>
  <si>
    <t>07/24/2018</t>
  </si>
  <si>
    <t>07/23/2018</t>
  </si>
  <si>
    <t>07/20/2018</t>
  </si>
  <si>
    <t>07/19/2018</t>
  </si>
  <si>
    <t>07/18/2018</t>
  </si>
  <si>
    <t>07/17/2018</t>
  </si>
  <si>
    <t>07/16/2018</t>
  </si>
  <si>
    <t>07/13/2018</t>
  </si>
  <si>
    <t>06/29/2018</t>
  </si>
  <si>
    <t>06/28/2018</t>
  </si>
  <si>
    <t>06/27/2018</t>
  </si>
  <si>
    <t>06/26/2018</t>
  </si>
  <si>
    <t>06/25/2018</t>
  </si>
  <si>
    <t>06/22/2018</t>
  </si>
  <si>
    <t>06/21/2018</t>
  </si>
  <si>
    <t>06/20/2018</t>
  </si>
  <si>
    <t>06/19/2018</t>
  </si>
  <si>
    <t>06/18/2018</t>
  </si>
  <si>
    <t>06/15/2018</t>
  </si>
  <si>
    <t>06/14/2018</t>
  </si>
  <si>
    <t>06/13/2018</t>
  </si>
  <si>
    <t>05/31/2018</t>
  </si>
  <si>
    <t>05/30/2018</t>
  </si>
  <si>
    <t>05/29/2018</t>
  </si>
  <si>
    <t>05/25/2018</t>
  </si>
  <si>
    <t>05/24/2018</t>
  </si>
  <si>
    <t>05/23/2018</t>
  </si>
  <si>
    <t>05/22/2018</t>
  </si>
  <si>
    <t>05/21/2018</t>
  </si>
  <si>
    <t>05/18/2018</t>
  </si>
  <si>
    <t>05/17/2018</t>
  </si>
  <si>
    <t>05/16/2018</t>
  </si>
  <si>
    <t>05/15/2018</t>
  </si>
  <si>
    <t>05/14/2018</t>
  </si>
  <si>
    <t>04/30/2018</t>
  </si>
  <si>
    <t>04/27/2018</t>
  </si>
  <si>
    <t>04/26/2018</t>
  </si>
  <si>
    <t>04/25/2018</t>
  </si>
  <si>
    <t>04/24/2018</t>
  </si>
  <si>
    <t>04/23/2018</t>
  </si>
  <si>
    <t>04/20/2018</t>
  </si>
  <si>
    <t>04/19/2018</t>
  </si>
  <si>
    <t>04/18/2018</t>
  </si>
  <si>
    <t>04/17/2018</t>
  </si>
  <si>
    <t>04/16/2018</t>
  </si>
  <si>
    <t>04/13/2018</t>
  </si>
  <si>
    <t>03/29/2018</t>
  </si>
  <si>
    <t>03/28/2018</t>
  </si>
  <si>
    <t>03/27/2018</t>
  </si>
  <si>
    <t>03/26/2018</t>
  </si>
  <si>
    <t>03/23/2018</t>
  </si>
  <si>
    <t>03/22/2018</t>
  </si>
  <si>
    <t>03/21/2018</t>
  </si>
  <si>
    <t>03/20/2018</t>
  </si>
  <si>
    <t>03/19/2018</t>
  </si>
  <si>
    <t>03/16/2018</t>
  </si>
  <si>
    <t>03/15/2018</t>
  </si>
  <si>
    <t>03/14/2018</t>
  </si>
  <si>
    <t>03/13/2018</t>
  </si>
  <si>
    <t>02/28/2018</t>
  </si>
  <si>
    <t>02/27/2018</t>
  </si>
  <si>
    <t>02/26/2018</t>
  </si>
  <si>
    <t>02/23/2018</t>
  </si>
  <si>
    <t>02/22/2018</t>
  </si>
  <si>
    <t>02/21/2018</t>
  </si>
  <si>
    <t>02/20/2018</t>
  </si>
  <si>
    <t>02/16/2018</t>
  </si>
  <si>
    <t>02/15/2018</t>
  </si>
  <si>
    <t>02/14/2018</t>
  </si>
  <si>
    <t>02/13/2018</t>
  </si>
  <si>
    <t>01/31/2018</t>
  </si>
  <si>
    <t>01/30/2018</t>
  </si>
  <si>
    <t>01/29/2018</t>
  </si>
  <si>
    <t>01/26/2018</t>
  </si>
  <si>
    <t>01/25/2018</t>
  </si>
  <si>
    <t>01/24/2018</t>
  </si>
  <si>
    <t>01/23/2018</t>
  </si>
  <si>
    <t>01/22/2018</t>
  </si>
  <si>
    <t>01/19/2018</t>
  </si>
  <si>
    <t>01/18/2018</t>
  </si>
  <si>
    <t>01/17/2018</t>
  </si>
  <si>
    <t>01/16/2018</t>
  </si>
  <si>
    <t>log</t>
  </si>
  <si>
    <t>Open Price</t>
  </si>
  <si>
    <t>Sigma</t>
  </si>
  <si>
    <t>Summation</t>
  </si>
  <si>
    <t>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</si>
</sst>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4"/>
      <color rgb="FFFBDE2D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1" fillId="0" borderId="0" xfId="0" applyFont="1" applyAlignment="1">
      <alignment horizontal="right" vertical="center" wrapText="1" indent="1"/>
    </xf>
    <xf numFmtId="3" fontId="1" fillId="0" borderId="0" xfId="0" applyNumberFormat="1" applyFont="1" applyAlignment="1">
      <alignment horizontal="right" vertical="center" wrapText="1" indent="1"/>
    </xf>
    <xf numFmtId="14" fontId="1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2582-7C74-4BC4-9B51-FD09D96ED973}">
  <dimension ref="A1:H4537"/>
  <sheetViews>
    <sheetView tabSelected="1" workbookViewId="0">
      <selection activeCell="H3" sqref="H3"/>
    </sheetView>
  </sheetViews>
  <sheetFormatPr defaultRowHeight="15" x14ac:dyDescent="0.25"/>
  <cols>
    <col min="1" max="1" width="41" customWidth="1"/>
    <col min="4" max="4" width="25.5703125" customWidth="1"/>
    <col min="6" max="6" width="17.5703125" customWidth="1"/>
    <col min="7" max="7" width="30.5703125" customWidth="1"/>
  </cols>
  <sheetData>
    <row r="1" spans="1:8" x14ac:dyDescent="0.25">
      <c r="D1" s="6" t="s">
        <v>459</v>
      </c>
      <c r="E1" s="6" t="s">
        <v>458</v>
      </c>
      <c r="F1" s="6" t="s">
        <v>462</v>
      </c>
      <c r="G1" s="6" t="s">
        <v>461</v>
      </c>
      <c r="H1" s="6" t="s">
        <v>460</v>
      </c>
    </row>
    <row r="2" spans="1:8" ht="18.75" x14ac:dyDescent="0.25">
      <c r="A2" s="1" t="s">
        <v>0</v>
      </c>
      <c r="D2" s="5">
        <f>A3</f>
        <v>19.25</v>
      </c>
      <c r="E2">
        <f ca="1">LN(D3/D2)</f>
        <v>7.8403002453029641E-2</v>
      </c>
      <c r="F2">
        <f ca="1">E2^2</f>
        <v>6.1470307936497721E-3</v>
      </c>
      <c r="G2">
        <f ca="1">1/2 * SUM(F2:F756)</f>
        <v>1.0146750116116106</v>
      </c>
      <c r="H2">
        <f ca="1">SQRT(G2)</f>
        <v>1.0073107820387959</v>
      </c>
    </row>
    <row r="3" spans="1:8" ht="18.75" x14ac:dyDescent="0.25">
      <c r="A3" s="2">
        <v>19.25</v>
      </c>
      <c r="D3" s="5">
        <f ca="1">OFFSET($A$4,ROW(D2)*6-1,0)</f>
        <v>20.82</v>
      </c>
      <c r="E3">
        <f t="shared" ref="E3:E66" ca="1" si="0">LN(D4/D3)</f>
        <v>2.326238292370288E-2</v>
      </c>
      <c r="F3">
        <f t="shared" ref="F3:F66" ca="1" si="1">E3^2</f>
        <v>5.4113845928898329E-4</v>
      </c>
    </row>
    <row r="4" spans="1:8" ht="18.75" x14ac:dyDescent="0.25">
      <c r="A4" s="2">
        <v>19.8</v>
      </c>
      <c r="D4" s="5">
        <f t="shared" ref="D4:D67" ca="1" si="2">OFFSET($A$4,ROW(D3)*6-1,0)</f>
        <v>21.31</v>
      </c>
      <c r="E4">
        <f t="shared" ca="1" si="0"/>
        <v>-1.4177931253616643E-2</v>
      </c>
      <c r="F4">
        <f t="shared" ca="1" si="1"/>
        <v>2.0101373463227959E-4</v>
      </c>
    </row>
    <row r="5" spans="1:8" ht="18.75" x14ac:dyDescent="0.25">
      <c r="A5" s="2">
        <v>18.8</v>
      </c>
      <c r="D5" s="5">
        <f t="shared" ca="1" si="2"/>
        <v>21.01</v>
      </c>
      <c r="E5">
        <f t="shared" ca="1" si="0"/>
        <v>-4.0802162890788585E-2</v>
      </c>
      <c r="F5">
        <f t="shared" ca="1" si="1"/>
        <v>1.664816496566445E-3</v>
      </c>
    </row>
    <row r="6" spans="1:8" ht="18.75" x14ac:dyDescent="0.25">
      <c r="A6" s="2">
        <v>18.84</v>
      </c>
      <c r="D6" s="5">
        <f t="shared" ca="1" si="2"/>
        <v>20.170000000000002</v>
      </c>
      <c r="E6">
        <f t="shared" ca="1" si="0"/>
        <v>-0.21795130327885368</v>
      </c>
      <c r="F6">
        <f t="shared" ca="1" si="1"/>
        <v>4.7502770600950851E-2</v>
      </c>
    </row>
    <row r="7" spans="1:8" ht="18.75" x14ac:dyDescent="0.25">
      <c r="A7" s="3">
        <v>6922652</v>
      </c>
      <c r="D7" s="5">
        <f t="shared" ca="1" si="2"/>
        <v>16.22</v>
      </c>
      <c r="E7">
        <f t="shared" ca="1" si="0"/>
        <v>-2.5602397465886134E-2</v>
      </c>
      <c r="F7">
        <f t="shared" ca="1" si="1"/>
        <v>6.5548275600121279E-4</v>
      </c>
    </row>
    <row r="8" spans="1:8" ht="30" x14ac:dyDescent="0.25">
      <c r="A8" s="1" t="s">
        <v>1</v>
      </c>
      <c r="D8" s="5">
        <f t="shared" ca="1" si="2"/>
        <v>15.81</v>
      </c>
      <c r="E8">
        <f t="shared" ca="1" si="0"/>
        <v>-1.8993358036525163E-3</v>
      </c>
      <c r="F8">
        <f t="shared" ca="1" si="1"/>
        <v>3.6074764950363502E-6</v>
      </c>
    </row>
    <row r="9" spans="1:8" ht="18.75" x14ac:dyDescent="0.25">
      <c r="A9" s="2">
        <v>19.38</v>
      </c>
      <c r="D9" s="5">
        <f t="shared" ca="1" si="2"/>
        <v>15.78</v>
      </c>
      <c r="E9">
        <f t="shared" ca="1" si="0"/>
        <v>-0.12254721808350168</v>
      </c>
      <c r="F9">
        <f t="shared" ca="1" si="1"/>
        <v>1.5017820660005321E-2</v>
      </c>
    </row>
    <row r="10" spans="1:8" ht="18.75" x14ac:dyDescent="0.25">
      <c r="A10" s="2">
        <v>20</v>
      </c>
      <c r="D10" s="5">
        <f t="shared" ca="1" si="2"/>
        <v>13.96</v>
      </c>
      <c r="E10">
        <f t="shared" ca="1" si="0"/>
        <v>0</v>
      </c>
      <c r="F10">
        <f t="shared" ca="1" si="1"/>
        <v>0</v>
      </c>
    </row>
    <row r="11" spans="1:8" ht="18.75" x14ac:dyDescent="0.25">
      <c r="A11" s="2">
        <v>18.850000000000001</v>
      </c>
      <c r="D11" s="5">
        <f t="shared" ca="1" si="2"/>
        <v>13.96</v>
      </c>
      <c r="E11">
        <f t="shared" ca="1" si="0"/>
        <v>-8.8314648384837727E-2</v>
      </c>
      <c r="F11">
        <f t="shared" ca="1" si="1"/>
        <v>7.7994771193375207E-3</v>
      </c>
    </row>
    <row r="12" spans="1:8" ht="18.75" x14ac:dyDescent="0.25">
      <c r="A12" s="2">
        <v>19.260000000000002</v>
      </c>
      <c r="D12" s="5">
        <f t="shared" ca="1" si="2"/>
        <v>12.78</v>
      </c>
      <c r="E12">
        <f t="shared" ca="1" si="0"/>
        <v>4.288559153808888E-2</v>
      </c>
      <c r="F12">
        <f t="shared" ca="1" si="1"/>
        <v>1.8391739615718004E-3</v>
      </c>
    </row>
    <row r="13" spans="1:8" ht="18.75" x14ac:dyDescent="0.25">
      <c r="A13" s="3">
        <v>5934391</v>
      </c>
      <c r="D13" s="5">
        <f t="shared" ca="1" si="2"/>
        <v>13.34</v>
      </c>
      <c r="E13">
        <f t="shared" ca="1" si="0"/>
        <v>4.1840965447873968E-2</v>
      </c>
      <c r="F13">
        <f t="shared" ca="1" si="1"/>
        <v>1.7506663896101832E-3</v>
      </c>
    </row>
    <row r="14" spans="1:8" ht="30" x14ac:dyDescent="0.25">
      <c r="A14" s="1" t="s">
        <v>2</v>
      </c>
      <c r="D14" s="5">
        <f t="shared" ca="1" si="2"/>
        <v>13.91</v>
      </c>
      <c r="E14">
        <f t="shared" ca="1" si="0"/>
        <v>-5.8470222419408587E-2</v>
      </c>
      <c r="F14">
        <f t="shared" ca="1" si="1"/>
        <v>3.4187669097751104E-3</v>
      </c>
    </row>
    <row r="15" spans="1:8" ht="18.75" x14ac:dyDescent="0.25">
      <c r="A15" s="2">
        <v>20.82</v>
      </c>
      <c r="D15" s="5">
        <f t="shared" ca="1" si="2"/>
        <v>13.12</v>
      </c>
      <c r="E15">
        <f t="shared" ca="1" si="0"/>
        <v>5.9188871390330654E-2</v>
      </c>
      <c r="F15">
        <f t="shared" ca="1" si="1"/>
        <v>3.5033224964611024E-3</v>
      </c>
    </row>
    <row r="16" spans="1:8" ht="18.75" x14ac:dyDescent="0.25">
      <c r="A16" s="2">
        <v>21.07</v>
      </c>
      <c r="D16" s="5">
        <f t="shared" ca="1" si="2"/>
        <v>13.92</v>
      </c>
      <c r="E16">
        <f t="shared" ca="1" si="0"/>
        <v>0.16212373647677006</v>
      </c>
      <c r="F16">
        <f t="shared" ca="1" si="1"/>
        <v>2.6284105929189183E-2</v>
      </c>
    </row>
    <row r="17" spans="1:6" ht="18.75" x14ac:dyDescent="0.25">
      <c r="A17" s="2">
        <v>18.559999999999999</v>
      </c>
      <c r="D17" s="5">
        <f t="shared" ca="1" si="2"/>
        <v>16.37</v>
      </c>
      <c r="E17">
        <f t="shared" ca="1" si="0"/>
        <v>3.7762952673172458E-2</v>
      </c>
      <c r="F17">
        <f t="shared" ca="1" si="1"/>
        <v>1.4260405945962628E-3</v>
      </c>
    </row>
    <row r="18" spans="1:6" ht="18.75" x14ac:dyDescent="0.25">
      <c r="A18" s="2">
        <v>19.38</v>
      </c>
      <c r="D18" s="5">
        <f t="shared" ca="1" si="2"/>
        <v>17</v>
      </c>
      <c r="E18">
        <f t="shared" ca="1" si="0"/>
        <v>-4.204823624349939E-2</v>
      </c>
      <c r="F18">
        <f t="shared" ca="1" si="1"/>
        <v>1.7680541711891356E-3</v>
      </c>
    </row>
    <row r="19" spans="1:6" ht="18.75" x14ac:dyDescent="0.25">
      <c r="A19" s="3">
        <v>9241441</v>
      </c>
      <c r="D19" s="5">
        <f t="shared" ca="1" si="2"/>
        <v>16.3</v>
      </c>
      <c r="E19">
        <f t="shared" ca="1" si="0"/>
        <v>1.0982416668608927E-2</v>
      </c>
      <c r="F19">
        <f t="shared" ca="1" si="1"/>
        <v>1.2061347588293921E-4</v>
      </c>
    </row>
    <row r="20" spans="1:6" ht="30" x14ac:dyDescent="0.25">
      <c r="A20" s="1" t="s">
        <v>3</v>
      </c>
      <c r="D20" s="5">
        <f t="shared" ca="1" si="2"/>
        <v>16.48</v>
      </c>
      <c r="E20">
        <f t="shared" ca="1" si="0"/>
        <v>-4.8486812127063302E-2</v>
      </c>
      <c r="F20">
        <f t="shared" ca="1" si="1"/>
        <v>2.350970950245133E-3</v>
      </c>
    </row>
    <row r="21" spans="1:6" ht="18.75" x14ac:dyDescent="0.25">
      <c r="A21" s="2">
        <v>21.31</v>
      </c>
      <c r="D21" s="5">
        <f t="shared" ca="1" si="2"/>
        <v>15.7</v>
      </c>
      <c r="E21">
        <f t="shared" ca="1" si="0"/>
        <v>8.6002375549839818E-2</v>
      </c>
      <c r="F21">
        <f t="shared" ca="1" si="1"/>
        <v>7.3964086002156855E-3</v>
      </c>
    </row>
    <row r="22" spans="1:6" ht="18.75" x14ac:dyDescent="0.25">
      <c r="A22" s="2">
        <v>21.97</v>
      </c>
      <c r="D22" s="5">
        <f t="shared" ca="1" si="2"/>
        <v>17.11</v>
      </c>
      <c r="E22">
        <f t="shared" ca="1" si="0"/>
        <v>6.0108794503977922E-2</v>
      </c>
      <c r="F22">
        <f t="shared" ca="1" si="1"/>
        <v>3.6130671767214463E-3</v>
      </c>
    </row>
    <row r="23" spans="1:6" ht="18.75" x14ac:dyDescent="0.25">
      <c r="A23" s="2">
        <v>20.350000000000001</v>
      </c>
      <c r="D23" s="5">
        <f t="shared" ca="1" si="2"/>
        <v>18.170000000000002</v>
      </c>
      <c r="E23">
        <f t="shared" ca="1" si="0"/>
        <v>-0.17257286246710907</v>
      </c>
      <c r="F23">
        <f t="shared" ca="1" si="1"/>
        <v>2.9781392860091741E-2</v>
      </c>
    </row>
    <row r="24" spans="1:6" ht="18.75" x14ac:dyDescent="0.25">
      <c r="A24" s="2">
        <v>20.99</v>
      </c>
      <c r="D24" s="5">
        <f t="shared" ca="1" si="2"/>
        <v>15.29</v>
      </c>
      <c r="E24">
        <f t="shared" ca="1" si="0"/>
        <v>-0.11712922719896454</v>
      </c>
      <c r="F24">
        <f t="shared" ca="1" si="1"/>
        <v>1.3719255864226655E-2</v>
      </c>
    </row>
    <row r="25" spans="1:6" ht="18.75" x14ac:dyDescent="0.25">
      <c r="A25" s="3">
        <v>8965858</v>
      </c>
      <c r="D25" s="5">
        <f t="shared" ca="1" si="2"/>
        <v>13.6</v>
      </c>
      <c r="E25">
        <f t="shared" ca="1" si="0"/>
        <v>4.5282619359754729E-2</v>
      </c>
      <c r="F25">
        <f t="shared" ca="1" si="1"/>
        <v>2.0505156160804338E-3</v>
      </c>
    </row>
    <row r="26" spans="1:6" ht="18.75" x14ac:dyDescent="0.25">
      <c r="A26" s="1" t="s">
        <v>4</v>
      </c>
      <c r="D26" s="5">
        <f t="shared" ca="1" si="2"/>
        <v>14.23</v>
      </c>
      <c r="E26">
        <f t="shared" ca="1" si="0"/>
        <v>-9.8125100734134607E-2</v>
      </c>
      <c r="F26">
        <f t="shared" ca="1" si="1"/>
        <v>9.6285353940840646E-3</v>
      </c>
    </row>
    <row r="27" spans="1:6" ht="18.75" x14ac:dyDescent="0.25">
      <c r="A27" s="2">
        <v>21.01</v>
      </c>
      <c r="D27" s="5">
        <f t="shared" ca="1" si="2"/>
        <v>12.9</v>
      </c>
      <c r="E27">
        <f t="shared" ca="1" si="0"/>
        <v>-2.7506645789833473E-2</v>
      </c>
      <c r="F27">
        <f t="shared" ca="1" si="1"/>
        <v>7.5661556260736345E-4</v>
      </c>
    </row>
    <row r="28" spans="1:6" ht="18.75" x14ac:dyDescent="0.25">
      <c r="A28" s="2">
        <v>21.48</v>
      </c>
      <c r="D28" s="5">
        <f t="shared" ca="1" si="2"/>
        <v>12.55</v>
      </c>
      <c r="E28">
        <f t="shared" ca="1" si="0"/>
        <v>-7.8715567465473979E-2</v>
      </c>
      <c r="F28">
        <f t="shared" ca="1" si="1"/>
        <v>6.1961405614115858E-3</v>
      </c>
    </row>
    <row r="29" spans="1:6" ht="18.75" x14ac:dyDescent="0.25">
      <c r="A29" s="2">
        <v>19.95</v>
      </c>
      <c r="D29" s="5">
        <f t="shared" ca="1" si="2"/>
        <v>11.6</v>
      </c>
      <c r="E29">
        <f t="shared" ca="1" si="0"/>
        <v>1.7094433359300255E-2</v>
      </c>
      <c r="F29">
        <f t="shared" ca="1" si="1"/>
        <v>2.9221965187555741E-4</v>
      </c>
    </row>
    <row r="30" spans="1:6" ht="18.75" x14ac:dyDescent="0.25">
      <c r="A30" s="2">
        <v>20.149999999999999</v>
      </c>
      <c r="D30" s="5">
        <f t="shared" ca="1" si="2"/>
        <v>11.8</v>
      </c>
      <c r="E30">
        <f t="shared" ca="1" si="0"/>
        <v>-1.2793351459909582E-2</v>
      </c>
      <c r="F30">
        <f t="shared" ca="1" si="1"/>
        <v>1.6366984157677064E-4</v>
      </c>
    </row>
    <row r="31" spans="1:6" ht="18.75" x14ac:dyDescent="0.25">
      <c r="A31" s="3">
        <v>6262174</v>
      </c>
      <c r="D31" s="5">
        <f t="shared" ca="1" si="2"/>
        <v>11.65</v>
      </c>
      <c r="E31">
        <f t="shared" ca="1" si="0"/>
        <v>-4.297022305854472E-2</v>
      </c>
      <c r="F31">
        <f t="shared" ca="1" si="1"/>
        <v>1.8464400697010884E-3</v>
      </c>
    </row>
    <row r="32" spans="1:6" ht="18.75" x14ac:dyDescent="0.25">
      <c r="A32" s="1" t="s">
        <v>5</v>
      </c>
      <c r="D32" s="5">
        <f t="shared" ca="1" si="2"/>
        <v>11.16</v>
      </c>
      <c r="E32">
        <f t="shared" ca="1" si="0"/>
        <v>1.7762456339840249E-2</v>
      </c>
      <c r="F32">
        <f t="shared" ca="1" si="1"/>
        <v>3.1550485522473107E-4</v>
      </c>
    </row>
    <row r="33" spans="1:6" ht="18.75" x14ac:dyDescent="0.25">
      <c r="A33" s="2">
        <v>20.170000000000002</v>
      </c>
      <c r="D33" s="5">
        <f t="shared" ca="1" si="2"/>
        <v>11.36</v>
      </c>
      <c r="E33">
        <f t="shared" ca="1" si="0"/>
        <v>3.2903401106945215E-2</v>
      </c>
      <c r="F33">
        <f t="shared" ca="1" si="1"/>
        <v>1.0826338044045236E-3</v>
      </c>
    </row>
    <row r="34" spans="1:6" ht="18.75" x14ac:dyDescent="0.25">
      <c r="A34" s="2">
        <v>22.349900000000002</v>
      </c>
      <c r="D34" s="5">
        <f t="shared" ca="1" si="2"/>
        <v>11.74</v>
      </c>
      <c r="E34">
        <f t="shared" ca="1" si="0"/>
        <v>-2.0654779030746025E-2</v>
      </c>
      <c r="F34">
        <f t="shared" ca="1" si="1"/>
        <v>4.2661989680894572E-4</v>
      </c>
    </row>
    <row r="35" spans="1:6" ht="18.75" x14ac:dyDescent="0.25">
      <c r="A35" s="2">
        <v>19.13</v>
      </c>
      <c r="D35" s="5">
        <f t="shared" ca="1" si="2"/>
        <v>11.5</v>
      </c>
      <c r="E35">
        <f t="shared" ca="1" si="0"/>
        <v>0</v>
      </c>
      <c r="F35">
        <f t="shared" ca="1" si="1"/>
        <v>0</v>
      </c>
    </row>
    <row r="36" spans="1:6" ht="18.75" x14ac:dyDescent="0.25">
      <c r="A36" s="2">
        <v>20.57</v>
      </c>
      <c r="D36" s="5">
        <f t="shared" ca="1" si="2"/>
        <v>11.5</v>
      </c>
      <c r="E36">
        <f t="shared" ca="1" si="0"/>
        <v>0.10396824254743951</v>
      </c>
      <c r="F36">
        <f t="shared" ca="1" si="1"/>
        <v>1.0809395458403212E-2</v>
      </c>
    </row>
    <row r="37" spans="1:6" ht="18.75" x14ac:dyDescent="0.25">
      <c r="A37" s="3">
        <v>25830256</v>
      </c>
      <c r="D37" s="5">
        <f t="shared" ca="1" si="2"/>
        <v>12.76</v>
      </c>
      <c r="E37">
        <f t="shared" ca="1" si="0"/>
        <v>-0.10223062264889871</v>
      </c>
      <c r="F37">
        <f t="shared" ca="1" si="1"/>
        <v>1.0451100207181522E-2</v>
      </c>
    </row>
    <row r="38" spans="1:6" ht="18.75" x14ac:dyDescent="0.25">
      <c r="A38" s="1" t="s">
        <v>6</v>
      </c>
      <c r="D38" s="5">
        <f t="shared" ca="1" si="2"/>
        <v>11.52</v>
      </c>
      <c r="E38">
        <f t="shared" ca="1" si="0"/>
        <v>-2.1940327216060197E-2</v>
      </c>
      <c r="F38">
        <f t="shared" ca="1" si="1"/>
        <v>4.8137795834779176E-4</v>
      </c>
    </row>
    <row r="39" spans="1:6" ht="18.75" x14ac:dyDescent="0.25">
      <c r="A39" s="2">
        <v>16.22</v>
      </c>
      <c r="D39" s="5">
        <f t="shared" ca="1" si="2"/>
        <v>11.27</v>
      </c>
      <c r="E39">
        <f t="shared" ca="1" si="0"/>
        <v>4.2559614418795903E-2</v>
      </c>
      <c r="F39">
        <f t="shared" ca="1" si="1"/>
        <v>1.8113207794765802E-3</v>
      </c>
    </row>
    <row r="40" spans="1:6" ht="18.75" x14ac:dyDescent="0.25">
      <c r="A40" s="2">
        <v>20.04</v>
      </c>
      <c r="D40" s="5">
        <f t="shared" ca="1" si="2"/>
        <v>11.76</v>
      </c>
      <c r="E40">
        <f t="shared" ca="1" si="0"/>
        <v>-8.9798187896809073E-2</v>
      </c>
      <c r="F40">
        <f t="shared" ca="1" si="1"/>
        <v>8.0637145495506268E-3</v>
      </c>
    </row>
    <row r="41" spans="1:6" ht="18.75" x14ac:dyDescent="0.25">
      <c r="A41" s="2">
        <v>16.149999999999999</v>
      </c>
      <c r="D41" s="5">
        <f t="shared" ca="1" si="2"/>
        <v>10.75</v>
      </c>
      <c r="E41">
        <f t="shared" ca="1" si="0"/>
        <v>6.4905188446637051E-3</v>
      </c>
      <c r="F41">
        <f t="shared" ca="1" si="1"/>
        <v>4.2126834872934677E-5</v>
      </c>
    </row>
    <row r="42" spans="1:6" ht="18.75" x14ac:dyDescent="0.25">
      <c r="A42" s="2">
        <v>19.46</v>
      </c>
      <c r="D42" s="5">
        <f t="shared" ca="1" si="2"/>
        <v>10.82</v>
      </c>
      <c r="E42">
        <f t="shared" ca="1" si="0"/>
        <v>7.3051168884956372E-2</v>
      </c>
      <c r="F42">
        <f t="shared" ca="1" si="1"/>
        <v>5.3364732754584178E-3</v>
      </c>
    </row>
    <row r="43" spans="1:6" ht="18.75" x14ac:dyDescent="0.25">
      <c r="A43" s="3">
        <v>30687718</v>
      </c>
      <c r="D43" s="5">
        <f t="shared" ca="1" si="2"/>
        <v>11.64</v>
      </c>
      <c r="E43">
        <f t="shared" ca="1" si="0"/>
        <v>2.0408871631207033E-2</v>
      </c>
      <c r="F43">
        <f t="shared" ca="1" si="1"/>
        <v>4.1652204125908725E-4</v>
      </c>
    </row>
    <row r="44" spans="1:6" ht="18.75" x14ac:dyDescent="0.25">
      <c r="A44" s="1" t="s">
        <v>7</v>
      </c>
      <c r="D44" s="5">
        <f t="shared" ca="1" si="2"/>
        <v>11.88</v>
      </c>
      <c r="E44">
        <f t="shared" ca="1" si="0"/>
        <v>3.2300944788321032E-2</v>
      </c>
      <c r="F44">
        <f t="shared" ca="1" si="1"/>
        <v>1.0433510342181635E-3</v>
      </c>
    </row>
    <row r="45" spans="1:6" ht="18.75" x14ac:dyDescent="0.25">
      <c r="A45" s="2">
        <v>15.81</v>
      </c>
      <c r="D45" s="5">
        <f t="shared" ca="1" si="2"/>
        <v>12.27</v>
      </c>
      <c r="E45">
        <f t="shared" ca="1" si="0"/>
        <v>0.11096823485140304</v>
      </c>
      <c r="F45">
        <f t="shared" ca="1" si="1"/>
        <v>1.2313949146036141E-2</v>
      </c>
    </row>
    <row r="46" spans="1:6" ht="18.75" x14ac:dyDescent="0.25">
      <c r="A46" s="2">
        <v>16.347999999999999</v>
      </c>
      <c r="D46" s="5">
        <f t="shared" ca="1" si="2"/>
        <v>13.71</v>
      </c>
      <c r="E46">
        <f t="shared" ca="1" si="0"/>
        <v>8.5247117976875911E-2</v>
      </c>
      <c r="F46">
        <f t="shared" ca="1" si="1"/>
        <v>7.2670711233634002E-3</v>
      </c>
    </row>
    <row r="47" spans="1:6" ht="18.75" x14ac:dyDescent="0.25">
      <c r="A47" s="2">
        <v>15.28</v>
      </c>
      <c r="D47" s="5">
        <f t="shared" ca="1" si="2"/>
        <v>14.93</v>
      </c>
      <c r="E47">
        <f t="shared" ca="1" si="0"/>
        <v>8.005379643785851E-3</v>
      </c>
      <c r="F47">
        <f t="shared" ca="1" si="1"/>
        <v>6.4086103241140879E-5</v>
      </c>
    </row>
    <row r="48" spans="1:6" ht="18.75" x14ac:dyDescent="0.25">
      <c r="A48" s="2">
        <v>15.53</v>
      </c>
      <c r="D48" s="5">
        <f t="shared" ca="1" si="2"/>
        <v>15.05</v>
      </c>
      <c r="E48">
        <f t="shared" ca="1" si="0"/>
        <v>-5.8136026587669726E-2</v>
      </c>
      <c r="F48">
        <f t="shared" ca="1" si="1"/>
        <v>3.3797975874022414E-3</v>
      </c>
    </row>
    <row r="49" spans="1:6" ht="18.75" x14ac:dyDescent="0.25">
      <c r="A49" s="3">
        <v>9876128</v>
      </c>
      <c r="D49" s="5">
        <f t="shared" ca="1" si="2"/>
        <v>14.2</v>
      </c>
      <c r="E49">
        <f t="shared" ca="1" si="0"/>
        <v>-2.1353124470568946E-2</v>
      </c>
      <c r="F49">
        <f t="shared" ca="1" si="1"/>
        <v>4.5595592465561035E-4</v>
      </c>
    </row>
    <row r="50" spans="1:6" ht="18.75" x14ac:dyDescent="0.25">
      <c r="A50" s="1" t="s">
        <v>8</v>
      </c>
      <c r="D50" s="5">
        <f t="shared" ca="1" si="2"/>
        <v>13.9</v>
      </c>
      <c r="E50">
        <f t="shared" ca="1" si="0"/>
        <v>9.3090539777235283E-3</v>
      </c>
      <c r="F50">
        <f t="shared" ca="1" si="1"/>
        <v>8.665848596017024E-5</v>
      </c>
    </row>
    <row r="51" spans="1:6" ht="18.75" x14ac:dyDescent="0.25">
      <c r="A51" s="2">
        <v>15.78</v>
      </c>
      <c r="D51" s="5">
        <f t="shared" ca="1" si="2"/>
        <v>14.03</v>
      </c>
      <c r="E51">
        <f t="shared" ca="1" si="0"/>
        <v>-4.2962559019366034E-2</v>
      </c>
      <c r="F51">
        <f t="shared" ca="1" si="1"/>
        <v>1.8457814774925098E-3</v>
      </c>
    </row>
    <row r="52" spans="1:6" ht="18.75" x14ac:dyDescent="0.25">
      <c r="A52" s="2">
        <v>16.3</v>
      </c>
      <c r="D52" s="5">
        <f t="shared" ca="1" si="2"/>
        <v>13.44</v>
      </c>
      <c r="E52">
        <f t="shared" ca="1" si="0"/>
        <v>2.4256977645559962E-2</v>
      </c>
      <c r="F52">
        <f t="shared" ca="1" si="1"/>
        <v>5.8840096449719575E-4</v>
      </c>
    </row>
    <row r="53" spans="1:6" ht="18.75" x14ac:dyDescent="0.25">
      <c r="A53" s="2">
        <v>15.18</v>
      </c>
      <c r="D53" s="5">
        <f t="shared" ca="1" si="2"/>
        <v>13.77</v>
      </c>
      <c r="E53">
        <f t="shared" ca="1" si="0"/>
        <v>-0.13841934370114056</v>
      </c>
      <c r="F53">
        <f t="shared" ca="1" si="1"/>
        <v>1.915991471065448E-2</v>
      </c>
    </row>
    <row r="54" spans="1:6" ht="18.75" x14ac:dyDescent="0.25">
      <c r="A54" s="2">
        <v>15.63</v>
      </c>
      <c r="D54" s="5">
        <f t="shared" ca="1" si="2"/>
        <v>11.99</v>
      </c>
      <c r="E54">
        <f t="shared" ca="1" si="0"/>
        <v>5.5164025293624866E-2</v>
      </c>
      <c r="F54">
        <f t="shared" ca="1" si="1"/>
        <v>3.0430696865956838E-3</v>
      </c>
    </row>
    <row r="55" spans="1:6" ht="18.75" x14ac:dyDescent="0.25">
      <c r="A55" s="3">
        <v>16618776</v>
      </c>
      <c r="D55" s="5">
        <f t="shared" ca="1" si="2"/>
        <v>12.67</v>
      </c>
      <c r="E55">
        <f t="shared" ca="1" si="0"/>
        <v>-7.7087331667663489E-2</v>
      </c>
      <c r="F55">
        <f t="shared" ca="1" si="1"/>
        <v>5.9424567036403539E-3</v>
      </c>
    </row>
    <row r="56" spans="1:6" ht="18.75" x14ac:dyDescent="0.25">
      <c r="A56" s="1" t="s">
        <v>9</v>
      </c>
      <c r="D56" s="5">
        <f t="shared" ca="1" si="2"/>
        <v>11.73</v>
      </c>
      <c r="E56">
        <f t="shared" ca="1" si="0"/>
        <v>-5.9854817430378413E-3</v>
      </c>
      <c r="F56">
        <f t="shared" ca="1" si="1"/>
        <v>3.5825991696239311E-5</v>
      </c>
    </row>
    <row r="57" spans="1:6" ht="18.75" x14ac:dyDescent="0.25">
      <c r="A57" s="2">
        <v>13.96</v>
      </c>
      <c r="D57" s="5">
        <f t="shared" ca="1" si="2"/>
        <v>11.66</v>
      </c>
      <c r="E57">
        <f t="shared" ca="1" si="0"/>
        <v>9.5621997705198761E-2</v>
      </c>
      <c r="F57">
        <f t="shared" ca="1" si="1"/>
        <v>9.1435664451330369E-3</v>
      </c>
    </row>
    <row r="58" spans="1:6" ht="18.75" x14ac:dyDescent="0.25">
      <c r="A58" s="2">
        <v>14.98</v>
      </c>
      <c r="D58" s="5">
        <f t="shared" ca="1" si="2"/>
        <v>12.83</v>
      </c>
      <c r="E58">
        <f t="shared" ca="1" si="0"/>
        <v>-0.29629269316735007</v>
      </c>
      <c r="F58">
        <f t="shared" ca="1" si="1"/>
        <v>8.7789360024361454E-2</v>
      </c>
    </row>
    <row r="59" spans="1:6" ht="18.75" x14ac:dyDescent="0.25">
      <c r="A59" s="2">
        <v>13.59</v>
      </c>
      <c r="D59" s="5">
        <f t="shared" ca="1" si="2"/>
        <v>9.5399999999999991</v>
      </c>
      <c r="E59">
        <f t="shared" ca="1" si="0"/>
        <v>-3.303443694543421E-2</v>
      </c>
      <c r="F59">
        <f t="shared" ca="1" si="1"/>
        <v>1.0912740243018688E-3</v>
      </c>
    </row>
    <row r="60" spans="1:6" ht="18.75" x14ac:dyDescent="0.25">
      <c r="A60" s="2">
        <v>14.83</v>
      </c>
      <c r="D60" s="5">
        <f t="shared" ca="1" si="2"/>
        <v>9.23</v>
      </c>
      <c r="E60">
        <f t="shared" ca="1" si="0"/>
        <v>3.5128678548549036E-2</v>
      </c>
      <c r="F60">
        <f t="shared" ca="1" si="1"/>
        <v>1.2340240565672893E-3</v>
      </c>
    </row>
    <row r="61" spans="1:6" ht="18.75" x14ac:dyDescent="0.25">
      <c r="A61" s="3">
        <v>8194902</v>
      </c>
      <c r="D61" s="5">
        <f t="shared" ca="1" si="2"/>
        <v>9.56</v>
      </c>
      <c r="E61">
        <f t="shared" ca="1" si="0"/>
        <v>-1.2631746905900687E-2</v>
      </c>
      <c r="F61">
        <f t="shared" ca="1" si="1"/>
        <v>1.5956102989473159E-4</v>
      </c>
    </row>
    <row r="62" spans="1:6" ht="18.75" x14ac:dyDescent="0.25">
      <c r="A62" s="1" t="s">
        <v>10</v>
      </c>
      <c r="D62" s="5">
        <f t="shared" ca="1" si="2"/>
        <v>9.44</v>
      </c>
      <c r="E62">
        <f t="shared" ca="1" si="0"/>
        <v>-6.3762171392758851E-3</v>
      </c>
      <c r="F62">
        <f t="shared" ca="1" si="1"/>
        <v>4.0656145007195553E-5</v>
      </c>
    </row>
    <row r="63" spans="1:6" ht="18.75" x14ac:dyDescent="0.25">
      <c r="A63" s="2">
        <v>13.96</v>
      </c>
      <c r="D63" s="5">
        <f t="shared" ca="1" si="2"/>
        <v>9.3800000000000008</v>
      </c>
      <c r="E63">
        <f t="shared" ca="1" si="0"/>
        <v>7.2965071347384142E-2</v>
      </c>
      <c r="F63">
        <f t="shared" ca="1" si="1"/>
        <v>5.3239016367288578E-3</v>
      </c>
    </row>
    <row r="64" spans="1:6" ht="18.75" x14ac:dyDescent="0.25">
      <c r="A64" s="2">
        <v>14.305</v>
      </c>
      <c r="D64" s="5">
        <f t="shared" ca="1" si="2"/>
        <v>10.09</v>
      </c>
      <c r="E64">
        <f t="shared" ca="1" si="0"/>
        <v>1.5732871218899706E-2</v>
      </c>
      <c r="F64">
        <f t="shared" ca="1" si="1"/>
        <v>2.4752323679048271E-4</v>
      </c>
    </row>
    <row r="65" spans="1:6" ht="18.75" x14ac:dyDescent="0.25">
      <c r="A65" s="2">
        <v>13.58</v>
      </c>
      <c r="D65" s="5">
        <f t="shared" ca="1" si="2"/>
        <v>10.25</v>
      </c>
      <c r="E65">
        <f t="shared" ca="1" si="0"/>
        <v>-2.4692612590371522E-2</v>
      </c>
      <c r="F65">
        <f t="shared" ca="1" si="1"/>
        <v>6.0972511653817417E-4</v>
      </c>
    </row>
    <row r="66" spans="1:6" ht="18.75" x14ac:dyDescent="0.25">
      <c r="A66" s="2">
        <v>13.85</v>
      </c>
      <c r="D66" s="5">
        <f t="shared" ca="1" si="2"/>
        <v>10</v>
      </c>
      <c r="E66">
        <f t="shared" ca="1" si="0"/>
        <v>1.5873349156290163E-2</v>
      </c>
      <c r="F66">
        <f t="shared" ca="1" si="1"/>
        <v>2.5196321343749762E-4</v>
      </c>
    </row>
    <row r="67" spans="1:6" ht="18.75" x14ac:dyDescent="0.25">
      <c r="A67" s="3">
        <v>5865123</v>
      </c>
      <c r="D67" s="5">
        <f t="shared" ca="1" si="2"/>
        <v>10.16</v>
      </c>
      <c r="E67">
        <f t="shared" ref="E67:E130" ca="1" si="3">LN(D68/D67)</f>
        <v>-0.1003425057827402</v>
      </c>
      <c r="F67">
        <f t="shared" ref="F67:F130" ca="1" si="4">E67^2</f>
        <v>1.0068618466759251E-2</v>
      </c>
    </row>
    <row r="68" spans="1:6" ht="18.75" x14ac:dyDescent="0.25">
      <c r="A68" s="1" t="s">
        <v>11</v>
      </c>
      <c r="D68" s="5">
        <f t="shared" ref="D68:D131" ca="1" si="5">OFFSET($A$4,ROW(D67)*6-1,0)</f>
        <v>9.19</v>
      </c>
      <c r="E68">
        <f t="shared" ca="1" si="3"/>
        <v>5.5040345935638099E-2</v>
      </c>
      <c r="F68">
        <f t="shared" ca="1" si="4"/>
        <v>3.0294396807147134E-3</v>
      </c>
    </row>
    <row r="69" spans="1:6" ht="18.75" x14ac:dyDescent="0.25">
      <c r="A69" s="2">
        <v>12.78</v>
      </c>
      <c r="D69" s="5">
        <f t="shared" ca="1" si="5"/>
        <v>9.7100000000000009</v>
      </c>
      <c r="E69">
        <f t="shared" ca="1" si="3"/>
        <v>8.769771881478787E-2</v>
      </c>
      <c r="F69">
        <f t="shared" ca="1" si="4"/>
        <v>7.6908898853175981E-3</v>
      </c>
    </row>
    <row r="70" spans="1:6" ht="18.75" x14ac:dyDescent="0.25">
      <c r="A70" s="2">
        <v>14.02</v>
      </c>
      <c r="D70" s="5">
        <f t="shared" ca="1" si="5"/>
        <v>10.6</v>
      </c>
      <c r="E70">
        <f t="shared" ca="1" si="3"/>
        <v>-1.4252022707201502E-2</v>
      </c>
      <c r="F70">
        <f t="shared" ca="1" si="4"/>
        <v>2.0312015124658721E-4</v>
      </c>
    </row>
    <row r="71" spans="1:6" ht="18.75" x14ac:dyDescent="0.25">
      <c r="A71" s="2">
        <v>12.48</v>
      </c>
      <c r="D71" s="5">
        <f t="shared" ca="1" si="5"/>
        <v>10.45</v>
      </c>
      <c r="E71">
        <f t="shared" ca="1" si="3"/>
        <v>-0.11122563511022437</v>
      </c>
      <c r="F71">
        <f t="shared" ca="1" si="4"/>
        <v>1.2371141905672777E-2</v>
      </c>
    </row>
    <row r="72" spans="1:6" ht="18.75" x14ac:dyDescent="0.25">
      <c r="A72" s="2">
        <v>13.85</v>
      </c>
      <c r="D72" s="5">
        <f t="shared" ca="1" si="5"/>
        <v>9.35</v>
      </c>
      <c r="E72">
        <f t="shared" ca="1" si="3"/>
        <v>-1.6172859245601072E-2</v>
      </c>
      <c r="F72">
        <f t="shared" ca="1" si="4"/>
        <v>2.6156137617802406E-4</v>
      </c>
    </row>
    <row r="73" spans="1:6" ht="18.75" x14ac:dyDescent="0.25">
      <c r="A73" s="3">
        <v>8192856</v>
      </c>
      <c r="D73" s="5">
        <f t="shared" ca="1" si="5"/>
        <v>9.1999999999999993</v>
      </c>
      <c r="E73">
        <f t="shared" ca="1" si="3"/>
        <v>-7.0935751445306075E-2</v>
      </c>
      <c r="F73">
        <f t="shared" ca="1" si="4"/>
        <v>5.031880833110243E-3</v>
      </c>
    </row>
    <row r="74" spans="1:6" ht="18.75" x14ac:dyDescent="0.25">
      <c r="A74" s="1" t="s">
        <v>12</v>
      </c>
      <c r="D74" s="5">
        <f t="shared" ca="1" si="5"/>
        <v>8.57</v>
      </c>
      <c r="E74">
        <f t="shared" ca="1" si="3"/>
        <v>-0.19808102678711481</v>
      </c>
      <c r="F74">
        <f t="shared" ca="1" si="4"/>
        <v>3.9236093173037695E-2</v>
      </c>
    </row>
    <row r="75" spans="1:6" ht="18.75" x14ac:dyDescent="0.25">
      <c r="A75" s="2">
        <v>13.34</v>
      </c>
      <c r="D75" s="5">
        <f t="shared" ca="1" si="5"/>
        <v>7.03</v>
      </c>
      <c r="E75">
        <f t="shared" ca="1" si="3"/>
        <v>-2.4479264084779611E-2</v>
      </c>
      <c r="F75">
        <f t="shared" ca="1" si="4"/>
        <v>5.9923437013238094E-4</v>
      </c>
    </row>
    <row r="76" spans="1:6" ht="18.75" x14ac:dyDescent="0.25">
      <c r="A76" s="2">
        <v>13.4335</v>
      </c>
      <c r="D76" s="5">
        <f t="shared" ca="1" si="5"/>
        <v>6.86</v>
      </c>
      <c r="E76">
        <f t="shared" ca="1" si="3"/>
        <v>-8.7848295557329155E-3</v>
      </c>
      <c r="F76">
        <f t="shared" ca="1" si="4"/>
        <v>7.7173230323278571E-5</v>
      </c>
    </row>
    <row r="77" spans="1:6" ht="18.75" x14ac:dyDescent="0.25">
      <c r="A77" s="2">
        <v>12.14</v>
      </c>
      <c r="D77" s="5">
        <f t="shared" ca="1" si="5"/>
        <v>6.8</v>
      </c>
      <c r="E77">
        <f t="shared" ca="1" si="3"/>
        <v>-8.2742427070053914E-2</v>
      </c>
      <c r="F77">
        <f t="shared" ca="1" si="4"/>
        <v>6.8463092374431911E-3</v>
      </c>
    </row>
    <row r="78" spans="1:6" ht="18.75" x14ac:dyDescent="0.25">
      <c r="A78" s="2">
        <v>12.72</v>
      </c>
      <c r="D78" s="5">
        <f t="shared" ca="1" si="5"/>
        <v>6.26</v>
      </c>
      <c r="E78">
        <f t="shared" ca="1" si="3"/>
        <v>6.0436669555755801E-2</v>
      </c>
      <c r="F78">
        <f t="shared" ca="1" si="4"/>
        <v>3.65259102699162E-3</v>
      </c>
    </row>
    <row r="79" spans="1:6" ht="18.75" x14ac:dyDescent="0.25">
      <c r="A79" s="3">
        <v>10007092</v>
      </c>
      <c r="D79" s="5">
        <f t="shared" ca="1" si="5"/>
        <v>6.65</v>
      </c>
      <c r="E79">
        <f t="shared" ca="1" si="3"/>
        <v>0.17981214518852887</v>
      </c>
      <c r="F79">
        <f t="shared" ca="1" si="4"/>
        <v>3.2332407557300581E-2</v>
      </c>
    </row>
    <row r="80" spans="1:6" ht="18.75" x14ac:dyDescent="0.25">
      <c r="A80" s="4">
        <v>44147</v>
      </c>
      <c r="D80" s="5">
        <f t="shared" ca="1" si="5"/>
        <v>7.96</v>
      </c>
      <c r="E80">
        <f t="shared" ca="1" si="3"/>
        <v>-5.288143659535828E-2</v>
      </c>
      <c r="F80">
        <f t="shared" ca="1" si="4"/>
        <v>2.7964463363888978E-3</v>
      </c>
    </row>
    <row r="81" spans="1:6" ht="18.75" x14ac:dyDescent="0.25">
      <c r="A81" s="2">
        <v>13.91</v>
      </c>
      <c r="D81" s="5">
        <f t="shared" ca="1" si="5"/>
        <v>7.55</v>
      </c>
      <c r="E81">
        <f t="shared" ca="1" si="3"/>
        <v>3.0008774929366964E-2</v>
      </c>
      <c r="F81">
        <f t="shared" ca="1" si="4"/>
        <v>9.0052657276140321E-4</v>
      </c>
    </row>
    <row r="82" spans="1:6" ht="18.75" x14ac:dyDescent="0.25">
      <c r="A82" s="2">
        <v>14</v>
      </c>
      <c r="D82" s="5">
        <f t="shared" ca="1" si="5"/>
        <v>7.78</v>
      </c>
      <c r="E82">
        <f t="shared" ca="1" si="3"/>
        <v>1.2771565679487539E-2</v>
      </c>
      <c r="F82">
        <f t="shared" ca="1" si="4"/>
        <v>1.6311288990546402E-4</v>
      </c>
    </row>
    <row r="83" spans="1:6" ht="18.75" x14ac:dyDescent="0.25">
      <c r="A83" s="2">
        <v>13.02</v>
      </c>
      <c r="D83" s="5">
        <f t="shared" ca="1" si="5"/>
        <v>7.88</v>
      </c>
      <c r="E83">
        <f t="shared" ca="1" si="3"/>
        <v>-1.0204170174241736E-2</v>
      </c>
      <c r="F83">
        <f t="shared" ca="1" si="4"/>
        <v>1.0412508894488462E-4</v>
      </c>
    </row>
    <row r="84" spans="1:6" ht="18.75" x14ac:dyDescent="0.25">
      <c r="A84" s="2">
        <v>13.31</v>
      </c>
      <c r="D84" s="5">
        <f t="shared" ca="1" si="5"/>
        <v>7.8</v>
      </c>
      <c r="E84">
        <f t="shared" ca="1" si="3"/>
        <v>-6.6249385541200606E-2</v>
      </c>
      <c r="F84">
        <f t="shared" ca="1" si="4"/>
        <v>4.3889810845866399E-3</v>
      </c>
    </row>
    <row r="85" spans="1:6" ht="18.75" x14ac:dyDescent="0.25">
      <c r="A85" s="3">
        <v>7496868</v>
      </c>
      <c r="D85" s="5">
        <f t="shared" ca="1" si="5"/>
        <v>7.3</v>
      </c>
      <c r="E85">
        <f t="shared" ca="1" si="3"/>
        <v>-0.23520226763433735</v>
      </c>
      <c r="F85">
        <f t="shared" ca="1" si="4"/>
        <v>5.5320106700334458E-2</v>
      </c>
    </row>
    <row r="86" spans="1:6" ht="18.75" x14ac:dyDescent="0.25">
      <c r="A86" s="4">
        <v>44116</v>
      </c>
      <c r="D86" s="5">
        <f t="shared" ca="1" si="5"/>
        <v>5.77</v>
      </c>
      <c r="E86">
        <f t="shared" ca="1" si="3"/>
        <v>-8.4965259961932021E-2</v>
      </c>
      <c r="F86">
        <f t="shared" ca="1" si="4"/>
        <v>7.2190954003986882E-3</v>
      </c>
    </row>
    <row r="87" spans="1:6" ht="18.75" x14ac:dyDescent="0.25">
      <c r="A87" s="2">
        <v>13.12</v>
      </c>
      <c r="D87" s="5">
        <f t="shared" ca="1" si="5"/>
        <v>5.3</v>
      </c>
      <c r="E87">
        <f t="shared" ca="1" si="3"/>
        <v>-3.6507416342462962E-2</v>
      </c>
      <c r="F87">
        <f t="shared" ca="1" si="4"/>
        <v>1.3327914480019318E-3</v>
      </c>
    </row>
    <row r="88" spans="1:6" ht="18.75" x14ac:dyDescent="0.25">
      <c r="A88" s="2">
        <v>14.41</v>
      </c>
      <c r="D88" s="5">
        <f t="shared" ca="1" si="5"/>
        <v>5.1100000000000003</v>
      </c>
      <c r="E88">
        <f t="shared" ca="1" si="3"/>
        <v>-2.777956410707582E-2</v>
      </c>
      <c r="F88">
        <f t="shared" ca="1" si="4"/>
        <v>7.7170418197913522E-4</v>
      </c>
    </row>
    <row r="89" spans="1:6" ht="18.75" x14ac:dyDescent="0.25">
      <c r="A89" s="2">
        <v>13.05</v>
      </c>
      <c r="D89" s="5">
        <f t="shared" ca="1" si="5"/>
        <v>4.97</v>
      </c>
      <c r="E89">
        <f t="shared" ca="1" si="3"/>
        <v>-1.8274620243481556E-2</v>
      </c>
      <c r="F89">
        <f t="shared" ca="1" si="4"/>
        <v>3.3396174504346591E-4</v>
      </c>
    </row>
    <row r="90" spans="1:6" ht="18.75" x14ac:dyDescent="0.25">
      <c r="A90" s="2">
        <v>14.12</v>
      </c>
      <c r="D90" s="5">
        <f t="shared" ca="1" si="5"/>
        <v>4.88</v>
      </c>
      <c r="E90">
        <f t="shared" ca="1" si="3"/>
        <v>4.4095319865224164E-2</v>
      </c>
      <c r="F90">
        <f t="shared" ca="1" si="4"/>
        <v>1.9443972340164328E-3</v>
      </c>
    </row>
    <row r="91" spans="1:6" ht="18.75" x14ac:dyDescent="0.25">
      <c r="A91" s="3">
        <v>7558922</v>
      </c>
      <c r="D91" s="5">
        <f t="shared" ca="1" si="5"/>
        <v>5.0999999999999996</v>
      </c>
      <c r="E91">
        <f t="shared" ca="1" si="3"/>
        <v>-0.10318423623523075</v>
      </c>
      <c r="F91">
        <f t="shared" ca="1" si="4"/>
        <v>1.0646986607447907E-2</v>
      </c>
    </row>
    <row r="92" spans="1:6" ht="18.75" x14ac:dyDescent="0.25">
      <c r="A92" s="4">
        <v>44086</v>
      </c>
      <c r="D92" s="5">
        <f t="shared" ca="1" si="5"/>
        <v>4.5999999999999996</v>
      </c>
      <c r="E92">
        <f t="shared" ca="1" si="3"/>
        <v>4.3384015985983623E-3</v>
      </c>
      <c r="F92">
        <f t="shared" ca="1" si="4"/>
        <v>1.8821728430720824E-5</v>
      </c>
    </row>
    <row r="93" spans="1:6" ht="18.75" x14ac:dyDescent="0.25">
      <c r="A93" s="2">
        <v>13.92</v>
      </c>
      <c r="D93" s="5">
        <f t="shared" ca="1" si="5"/>
        <v>4.62</v>
      </c>
      <c r="E93">
        <f t="shared" ca="1" si="3"/>
        <v>3.8221212820197671E-2</v>
      </c>
      <c r="F93">
        <f t="shared" ca="1" si="4"/>
        <v>1.4608611094468428E-3</v>
      </c>
    </row>
    <row r="94" spans="1:6" ht="18.75" x14ac:dyDescent="0.25">
      <c r="A94" s="2">
        <v>14.73</v>
      </c>
      <c r="D94" s="5">
        <f t="shared" ca="1" si="5"/>
        <v>4.8</v>
      </c>
      <c r="E94">
        <f t="shared" ca="1" si="3"/>
        <v>-4.0388060905287945E-2</v>
      </c>
      <c r="F94">
        <f t="shared" ca="1" si="4"/>
        <v>1.6311954636892485E-3</v>
      </c>
    </row>
    <row r="95" spans="1:6" ht="18.75" x14ac:dyDescent="0.25">
      <c r="A95" s="2">
        <v>13.225</v>
      </c>
      <c r="D95" s="5">
        <f t="shared" ca="1" si="5"/>
        <v>4.6100000000000003</v>
      </c>
      <c r="E95">
        <f t="shared" ca="1" si="3"/>
        <v>3.6212689494807472E-2</v>
      </c>
      <c r="F95">
        <f t="shared" ca="1" si="4"/>
        <v>1.3113588804473395E-3</v>
      </c>
    </row>
    <row r="96" spans="1:6" ht="18.75" x14ac:dyDescent="0.25">
      <c r="A96" s="2">
        <v>13.66</v>
      </c>
      <c r="D96" s="5">
        <f t="shared" ca="1" si="5"/>
        <v>4.78</v>
      </c>
      <c r="E96">
        <f t="shared" ca="1" si="3"/>
        <v>-3.8384243008315451E-2</v>
      </c>
      <c r="F96">
        <f t="shared" ca="1" si="4"/>
        <v>1.4733501113214137E-3</v>
      </c>
    </row>
    <row r="97" spans="1:6" ht="18.75" x14ac:dyDescent="0.25">
      <c r="A97" s="3">
        <v>24357944</v>
      </c>
      <c r="D97" s="5">
        <f t="shared" ca="1" si="5"/>
        <v>4.5999999999999996</v>
      </c>
      <c r="E97">
        <f t="shared" ca="1" si="3"/>
        <v>-1.7544309650909508E-2</v>
      </c>
      <c r="F97">
        <f t="shared" ca="1" si="4"/>
        <v>3.0780280112699648E-4</v>
      </c>
    </row>
    <row r="98" spans="1:6" ht="18.75" x14ac:dyDescent="0.25">
      <c r="A98" s="4">
        <v>44055</v>
      </c>
      <c r="D98" s="5">
        <f t="shared" ca="1" si="5"/>
        <v>4.5199999999999996</v>
      </c>
      <c r="E98">
        <f t="shared" ca="1" si="3"/>
        <v>-2.6907452919924156E-2</v>
      </c>
      <c r="F98">
        <f t="shared" ca="1" si="4"/>
        <v>7.2401102263793503E-4</v>
      </c>
    </row>
    <row r="99" spans="1:6" ht="18.75" x14ac:dyDescent="0.25">
      <c r="A99" s="2">
        <v>16.37</v>
      </c>
      <c r="D99" s="5">
        <f t="shared" ca="1" si="5"/>
        <v>4.4000000000000004</v>
      </c>
      <c r="E99">
        <f t="shared" ca="1" si="3"/>
        <v>6.7950431328285864E-3</v>
      </c>
      <c r="F99">
        <f t="shared" ca="1" si="4"/>
        <v>4.6172611177000934E-5</v>
      </c>
    </row>
    <row r="100" spans="1:6" ht="18.75" x14ac:dyDescent="0.25">
      <c r="A100" s="2">
        <v>17.21</v>
      </c>
      <c r="D100" s="5">
        <f t="shared" ca="1" si="5"/>
        <v>4.43</v>
      </c>
      <c r="E100">
        <f t="shared" ca="1" si="3"/>
        <v>-5.3315058767721538E-2</v>
      </c>
      <c r="F100">
        <f t="shared" ca="1" si="4"/>
        <v>2.8424954914056011E-3</v>
      </c>
    </row>
    <row r="101" spans="1:6" ht="18.75" x14ac:dyDescent="0.25">
      <c r="A101" s="2">
        <v>15.93</v>
      </c>
      <c r="D101" s="5">
        <f t="shared" ca="1" si="5"/>
        <v>4.2</v>
      </c>
      <c r="E101">
        <f t="shared" ca="1" si="3"/>
        <v>4.4244701797757205E-2</v>
      </c>
      <c r="F101">
        <f t="shared" ca="1" si="4"/>
        <v>1.9575936371724599E-3</v>
      </c>
    </row>
    <row r="102" spans="1:6" ht="18.75" x14ac:dyDescent="0.25">
      <c r="A102" s="2">
        <v>16.940000000000001</v>
      </c>
      <c r="D102" s="5">
        <f t="shared" ca="1" si="5"/>
        <v>4.3899999999999997</v>
      </c>
      <c r="E102">
        <f t="shared" ca="1" si="3"/>
        <v>4.6727076407969394E-2</v>
      </c>
      <c r="F102">
        <f t="shared" ca="1" si="4"/>
        <v>2.18341966963621E-3</v>
      </c>
    </row>
    <row r="103" spans="1:6" ht="18.75" x14ac:dyDescent="0.25">
      <c r="A103" s="3">
        <v>16120163</v>
      </c>
      <c r="D103" s="5">
        <f t="shared" ca="1" si="5"/>
        <v>4.5999999999999996</v>
      </c>
      <c r="E103">
        <f t="shared" ca="1" si="3"/>
        <v>-2.1978906718775115E-2</v>
      </c>
      <c r="F103">
        <f t="shared" ca="1" si="4"/>
        <v>4.8307234055261792E-4</v>
      </c>
    </row>
    <row r="104" spans="1:6" ht="18.75" x14ac:dyDescent="0.25">
      <c r="A104" s="4">
        <v>44024</v>
      </c>
      <c r="D104" s="5">
        <f t="shared" ca="1" si="5"/>
        <v>4.5</v>
      </c>
      <c r="E104">
        <f t="shared" ca="1" si="3"/>
        <v>-8.5799989803332657E-2</v>
      </c>
      <c r="F104">
        <f t="shared" ca="1" si="4"/>
        <v>7.3616382502519877E-3</v>
      </c>
    </row>
    <row r="105" spans="1:6" ht="18.75" x14ac:dyDescent="0.25">
      <c r="A105" s="2">
        <v>17</v>
      </c>
      <c r="D105" s="5">
        <f t="shared" ca="1" si="5"/>
        <v>4.13</v>
      </c>
      <c r="E105">
        <f t="shared" ca="1" si="3"/>
        <v>-2.4511031014349691E-2</v>
      </c>
      <c r="F105">
        <f t="shared" ca="1" si="4"/>
        <v>6.0079064138641243E-4</v>
      </c>
    </row>
    <row r="106" spans="1:6" ht="18.75" x14ac:dyDescent="0.25">
      <c r="A106" s="2">
        <v>17.5</v>
      </c>
      <c r="D106" s="5">
        <f t="shared" ca="1" si="5"/>
        <v>4.03</v>
      </c>
      <c r="E106">
        <f t="shared" ca="1" si="3"/>
        <v>7.4165976550493989E-3</v>
      </c>
      <c r="F106">
        <f t="shared" ca="1" si="4"/>
        <v>5.5005920776884243E-5</v>
      </c>
    </row>
    <row r="107" spans="1:6" ht="18.75" x14ac:dyDescent="0.25">
      <c r="A107" s="2">
        <v>16.22</v>
      </c>
      <c r="D107" s="5">
        <f t="shared" ca="1" si="5"/>
        <v>4.0599999999999996</v>
      </c>
      <c r="E107">
        <f t="shared" ca="1" si="3"/>
        <v>-1.4888612493750524E-2</v>
      </c>
      <c r="F107">
        <f t="shared" ca="1" si="4"/>
        <v>2.216707819890642E-4</v>
      </c>
    </row>
    <row r="108" spans="1:6" ht="18.75" x14ac:dyDescent="0.25">
      <c r="A108" s="2">
        <v>16.350000000000001</v>
      </c>
      <c r="D108" s="5">
        <f t="shared" ca="1" si="5"/>
        <v>4</v>
      </c>
      <c r="E108">
        <f t="shared" ca="1" si="3"/>
        <v>-1.5113637810048184E-2</v>
      </c>
      <c r="F108">
        <f t="shared" ca="1" si="4"/>
        <v>2.2842204785331806E-4</v>
      </c>
    </row>
    <row r="109" spans="1:6" ht="18.75" x14ac:dyDescent="0.25">
      <c r="A109" s="3">
        <v>7386258</v>
      </c>
      <c r="D109" s="5">
        <f t="shared" ca="1" si="5"/>
        <v>3.94</v>
      </c>
      <c r="E109">
        <f t="shared" ca="1" si="3"/>
        <v>5.0633019565466345E-3</v>
      </c>
      <c r="F109">
        <f t="shared" ca="1" si="4"/>
        <v>2.5637026703168978E-5</v>
      </c>
    </row>
    <row r="110" spans="1:6" ht="18.75" x14ac:dyDescent="0.25">
      <c r="A110" s="4">
        <v>43933</v>
      </c>
      <c r="D110" s="5">
        <f t="shared" ca="1" si="5"/>
        <v>3.96</v>
      </c>
      <c r="E110">
        <f t="shared" ca="1" si="3"/>
        <v>1.5037877364540502E-2</v>
      </c>
      <c r="F110">
        <f t="shared" ca="1" si="4"/>
        <v>2.2613775563095958E-4</v>
      </c>
    </row>
    <row r="111" spans="1:6" ht="18.75" x14ac:dyDescent="0.25">
      <c r="A111" s="2">
        <v>16.3</v>
      </c>
      <c r="D111" s="5">
        <f t="shared" ca="1" si="5"/>
        <v>4.0199999999999996</v>
      </c>
      <c r="E111">
        <f t="shared" ca="1" si="3"/>
        <v>9.9010709827115368E-3</v>
      </c>
      <c r="F111">
        <f t="shared" ca="1" si="4"/>
        <v>9.8031206604692404E-5</v>
      </c>
    </row>
    <row r="112" spans="1:6" ht="18.75" x14ac:dyDescent="0.25">
      <c r="A112" s="2">
        <v>17.29</v>
      </c>
      <c r="D112" s="5">
        <f t="shared" ca="1" si="5"/>
        <v>4.0599999999999996</v>
      </c>
      <c r="E112">
        <f t="shared" ca="1" si="3"/>
        <v>7.3619964410692601E-3</v>
      </c>
      <c r="F112">
        <f t="shared" ca="1" si="4"/>
        <v>5.419899159831645E-5</v>
      </c>
    </row>
    <row r="113" spans="1:6" ht="18.75" x14ac:dyDescent="0.25">
      <c r="A113" s="2">
        <v>16.260000000000002</v>
      </c>
      <c r="D113" s="5">
        <f t="shared" ca="1" si="5"/>
        <v>4.09</v>
      </c>
      <c r="E113">
        <f t="shared" ca="1" si="3"/>
        <v>-1.7263067423780708E-2</v>
      </c>
      <c r="F113">
        <f t="shared" ca="1" si="4"/>
        <v>2.9801349687799873E-4</v>
      </c>
    </row>
    <row r="114" spans="1:6" ht="18.75" x14ac:dyDescent="0.25">
      <c r="A114" s="2">
        <v>16.899999999999999</v>
      </c>
      <c r="D114" s="5">
        <f t="shared" ca="1" si="5"/>
        <v>4.0199999999999996</v>
      </c>
      <c r="E114">
        <f t="shared" ca="1" si="3"/>
        <v>-3.0305349495328808E-2</v>
      </c>
      <c r="F114">
        <f t="shared" ca="1" si="4"/>
        <v>9.1841420803402609E-4</v>
      </c>
    </row>
    <row r="115" spans="1:6" ht="18.75" x14ac:dyDescent="0.25">
      <c r="A115" s="3">
        <v>8972672</v>
      </c>
      <c r="D115" s="5">
        <f t="shared" ca="1" si="5"/>
        <v>3.9</v>
      </c>
      <c r="E115">
        <f t="shared" ca="1" si="3"/>
        <v>1.2739025777429932E-2</v>
      </c>
      <c r="F115">
        <f t="shared" ca="1" si="4"/>
        <v>1.622827777580243E-4</v>
      </c>
    </row>
    <row r="116" spans="1:6" ht="18.75" x14ac:dyDescent="0.25">
      <c r="A116" s="4">
        <v>43902</v>
      </c>
      <c r="D116" s="5">
        <f t="shared" ca="1" si="5"/>
        <v>3.95</v>
      </c>
      <c r="E116">
        <f t="shared" ca="1" si="3"/>
        <v>5.1799495360141473E-2</v>
      </c>
      <c r="F116">
        <f t="shared" ca="1" si="4"/>
        <v>2.683187719565318E-3</v>
      </c>
    </row>
    <row r="117" spans="1:6" ht="18.75" x14ac:dyDescent="0.25">
      <c r="A117" s="2">
        <v>16.48</v>
      </c>
      <c r="D117" s="5">
        <f t="shared" ca="1" si="5"/>
        <v>4.16</v>
      </c>
      <c r="E117">
        <f t="shared" ca="1" si="3"/>
        <v>7.1856596608745327E-3</v>
      </c>
      <c r="F117">
        <f t="shared" ca="1" si="4"/>
        <v>5.1633704761919503E-5</v>
      </c>
    </row>
    <row r="118" spans="1:6" ht="18.75" x14ac:dyDescent="0.25">
      <c r="A118" s="2">
        <v>16.64</v>
      </c>
      <c r="D118" s="5">
        <f t="shared" ca="1" si="5"/>
        <v>4.1900000000000004</v>
      </c>
      <c r="E118">
        <f t="shared" ca="1" si="3"/>
        <v>-1.4423326961105052E-2</v>
      </c>
      <c r="F118">
        <f t="shared" ca="1" si="4"/>
        <v>2.0803236062693988E-4</v>
      </c>
    </row>
    <row r="119" spans="1:6" ht="18.75" x14ac:dyDescent="0.25">
      <c r="A119" s="2">
        <v>15.87</v>
      </c>
      <c r="D119" s="5">
        <f t="shared" ca="1" si="5"/>
        <v>4.13</v>
      </c>
      <c r="E119">
        <f t="shared" ca="1" si="3"/>
        <v>2.1557721074979056E-2</v>
      </c>
      <c r="F119">
        <f t="shared" ca="1" si="4"/>
        <v>4.6473533794659614E-4</v>
      </c>
    </row>
    <row r="120" spans="1:6" ht="18.75" x14ac:dyDescent="0.25">
      <c r="A120" s="2">
        <v>16.12</v>
      </c>
      <c r="D120" s="5">
        <f t="shared" ca="1" si="5"/>
        <v>4.22</v>
      </c>
      <c r="E120">
        <f t="shared" ca="1" si="3"/>
        <v>3.034071705267222E-2</v>
      </c>
      <c r="F120">
        <f t="shared" ca="1" si="4"/>
        <v>9.2055911127031484E-4</v>
      </c>
    </row>
    <row r="121" spans="1:6" ht="18.75" x14ac:dyDescent="0.25">
      <c r="A121" s="3">
        <v>6294965</v>
      </c>
      <c r="D121" s="5">
        <f t="shared" ca="1" si="5"/>
        <v>4.3499999999999996</v>
      </c>
      <c r="E121">
        <f t="shared" ca="1" si="3"/>
        <v>-3.5091319811269943E-2</v>
      </c>
      <c r="F121">
        <f t="shared" ca="1" si="4"/>
        <v>1.2314007260968264E-3</v>
      </c>
    </row>
    <row r="122" spans="1:6" ht="18.75" x14ac:dyDescent="0.25">
      <c r="A122" s="4">
        <v>43873</v>
      </c>
      <c r="D122" s="5">
        <f t="shared" ca="1" si="5"/>
        <v>4.2</v>
      </c>
      <c r="E122">
        <f t="shared" ca="1" si="3"/>
        <v>1.6529301951210506E-2</v>
      </c>
      <c r="F122">
        <f t="shared" ca="1" si="4"/>
        <v>2.7321782299429145E-4</v>
      </c>
    </row>
    <row r="123" spans="1:6" ht="18.75" x14ac:dyDescent="0.25">
      <c r="A123" s="2">
        <v>15.7</v>
      </c>
      <c r="D123" s="5">
        <f t="shared" ca="1" si="5"/>
        <v>4.2699999999999996</v>
      </c>
      <c r="E123">
        <f t="shared" ca="1" si="3"/>
        <v>-4.0626853530270998E-2</v>
      </c>
      <c r="F123">
        <f t="shared" ca="1" si="4"/>
        <v>1.6505412277700931E-3</v>
      </c>
    </row>
    <row r="124" spans="1:6" ht="18.75" x14ac:dyDescent="0.25">
      <c r="A124" s="2">
        <v>16.68</v>
      </c>
      <c r="D124" s="5">
        <f t="shared" ca="1" si="5"/>
        <v>4.0999999999999996</v>
      </c>
      <c r="E124">
        <f t="shared" ca="1" si="3"/>
        <v>2.4097551579060524E-2</v>
      </c>
      <c r="F124">
        <f t="shared" ca="1" si="4"/>
        <v>5.8069199210548234E-4</v>
      </c>
    </row>
    <row r="125" spans="1:6" ht="18.75" x14ac:dyDescent="0.25">
      <c r="A125" s="2">
        <v>15.38</v>
      </c>
      <c r="D125" s="5">
        <f t="shared" ca="1" si="5"/>
        <v>4.2</v>
      </c>
      <c r="E125">
        <f t="shared" ca="1" si="3"/>
        <v>2.5853378826333706E-2</v>
      </c>
      <c r="F125">
        <f t="shared" ca="1" si="4"/>
        <v>6.6839719673791995E-4</v>
      </c>
    </row>
    <row r="126" spans="1:6" ht="18.75" x14ac:dyDescent="0.25">
      <c r="A126" s="2">
        <v>16.579999999999998</v>
      </c>
      <c r="D126" s="5">
        <f t="shared" ca="1" si="5"/>
        <v>4.3099999999999996</v>
      </c>
      <c r="E126">
        <f t="shared" ca="1" si="3"/>
        <v>4.0914797638506639E-2</v>
      </c>
      <c r="F126">
        <f t="shared" ca="1" si="4"/>
        <v>1.6740206657999484E-3</v>
      </c>
    </row>
    <row r="127" spans="1:6" ht="18.75" x14ac:dyDescent="0.25">
      <c r="A127" s="3">
        <v>7883380</v>
      </c>
      <c r="D127" s="5">
        <f t="shared" ca="1" si="5"/>
        <v>4.49</v>
      </c>
      <c r="E127">
        <f t="shared" ca="1" si="3"/>
        <v>-4.0914797638506688E-2</v>
      </c>
      <c r="F127">
        <f t="shared" ca="1" si="4"/>
        <v>1.6740206657999525E-3</v>
      </c>
    </row>
    <row r="128" spans="1:6" ht="18.75" x14ac:dyDescent="0.25">
      <c r="A128" s="4">
        <v>43842</v>
      </c>
      <c r="D128" s="5">
        <f t="shared" ca="1" si="5"/>
        <v>4.3099999999999996</v>
      </c>
      <c r="E128">
        <f t="shared" ca="1" si="3"/>
        <v>4.6296378987421968E-3</v>
      </c>
      <c r="F128">
        <f t="shared" ca="1" si="4"/>
        <v>2.1433547073470062E-5</v>
      </c>
    </row>
    <row r="129" spans="1:6" ht="18.75" x14ac:dyDescent="0.25">
      <c r="A129" s="2">
        <v>17.11</v>
      </c>
      <c r="D129" s="5">
        <f t="shared" ca="1" si="5"/>
        <v>4.33</v>
      </c>
      <c r="E129">
        <f t="shared" ca="1" si="3"/>
        <v>4.6083030861941814E-3</v>
      </c>
      <c r="F129">
        <f t="shared" ca="1" si="4"/>
        <v>2.1236457334226815E-5</v>
      </c>
    </row>
    <row r="130" spans="1:6" ht="18.75" x14ac:dyDescent="0.25">
      <c r="A130" s="2">
        <v>17.399999999999999</v>
      </c>
      <c r="D130" s="5">
        <f t="shared" ca="1" si="5"/>
        <v>4.3499999999999996</v>
      </c>
      <c r="E130">
        <f t="shared" ca="1" si="3"/>
        <v>2.944720132630127E-2</v>
      </c>
      <c r="F130">
        <f t="shared" ca="1" si="4"/>
        <v>8.6713766595171925E-4</v>
      </c>
    </row>
    <row r="131" spans="1:6" ht="18.75" x14ac:dyDescent="0.25">
      <c r="A131" s="2">
        <v>15.76</v>
      </c>
      <c r="D131" s="5">
        <f t="shared" ca="1" si="5"/>
        <v>4.4800000000000004</v>
      </c>
      <c r="E131">
        <f t="shared" ref="E131:E194" ca="1" si="6">LN(D132/D131)</f>
        <v>-3.4055504412495365E-2</v>
      </c>
      <c r="F131">
        <f t="shared" ref="F131:F194" ca="1" si="7">E131^2</f>
        <v>1.1597773807894912E-3</v>
      </c>
    </row>
    <row r="132" spans="1:6" ht="18.75" x14ac:dyDescent="0.25">
      <c r="A132" s="2">
        <v>15.8</v>
      </c>
      <c r="D132" s="5">
        <f t="shared" ref="D132:D195" ca="1" si="8">OFFSET($A$4,ROW(D131)*6-1,0)</f>
        <v>4.33</v>
      </c>
      <c r="E132">
        <f t="shared" ca="1" si="6"/>
        <v>0.10927892565008278</v>
      </c>
      <c r="F132">
        <f t="shared" ca="1" si="7"/>
        <v>1.1941883591236319E-2</v>
      </c>
    </row>
    <row r="133" spans="1:6" ht="18.75" x14ac:dyDescent="0.25">
      <c r="A133" s="3">
        <v>12666027</v>
      </c>
      <c r="D133" s="5">
        <f t="shared" ca="1" si="8"/>
        <v>4.83</v>
      </c>
      <c r="E133">
        <f t="shared" ca="1" si="6"/>
        <v>2.454110891611766E-2</v>
      </c>
      <c r="F133">
        <f t="shared" ca="1" si="7"/>
        <v>6.0226602683274974E-4</v>
      </c>
    </row>
    <row r="134" spans="1:6" ht="18.75" x14ac:dyDescent="0.25">
      <c r="A134" s="1" t="s">
        <v>13</v>
      </c>
      <c r="D134" s="5">
        <f t="shared" ca="1" si="8"/>
        <v>4.95</v>
      </c>
      <c r="E134">
        <f t="shared" ca="1" si="6"/>
        <v>-3.2857165157775051E-2</v>
      </c>
      <c r="F134">
        <f t="shared" ca="1" si="7"/>
        <v>1.0795933022053068E-3</v>
      </c>
    </row>
    <row r="135" spans="1:6" ht="18.75" x14ac:dyDescent="0.25">
      <c r="A135" s="2">
        <v>18.170000000000002</v>
      </c>
      <c r="D135" s="5">
        <f t="shared" ca="1" si="8"/>
        <v>4.79</v>
      </c>
      <c r="E135">
        <f t="shared" ca="1" si="6"/>
        <v>3.2857165157775023E-2</v>
      </c>
      <c r="F135">
        <f t="shared" ca="1" si="7"/>
        <v>1.0795933022053048E-3</v>
      </c>
    </row>
    <row r="136" spans="1:6" ht="18.75" x14ac:dyDescent="0.25">
      <c r="A136" s="2">
        <v>19.420000000000002</v>
      </c>
      <c r="D136" s="5">
        <f t="shared" ca="1" si="8"/>
        <v>4.95</v>
      </c>
      <c r="E136">
        <f t="shared" ca="1" si="6"/>
        <v>-5.8228504899793025E-2</v>
      </c>
      <c r="F136">
        <f t="shared" ca="1" si="7"/>
        <v>3.3905587828652202E-3</v>
      </c>
    </row>
    <row r="137" spans="1:6" ht="18.75" x14ac:dyDescent="0.25">
      <c r="A137" s="2">
        <v>16.557500000000001</v>
      </c>
      <c r="D137" s="5">
        <f t="shared" ca="1" si="8"/>
        <v>4.67</v>
      </c>
      <c r="E137">
        <f t="shared" ca="1" si="6"/>
        <v>-2.8232059627549315E-2</v>
      </c>
      <c r="F137">
        <f t="shared" ca="1" si="7"/>
        <v>7.9704919081349996E-4</v>
      </c>
    </row>
    <row r="138" spans="1:6" ht="18.75" x14ac:dyDescent="0.25">
      <c r="A138" s="2">
        <v>16.559999999999999</v>
      </c>
      <c r="D138" s="5">
        <f t="shared" ca="1" si="8"/>
        <v>4.54</v>
      </c>
      <c r="E138">
        <f t="shared" ca="1" si="6"/>
        <v>8.6460564527342243E-2</v>
      </c>
      <c r="F138">
        <f t="shared" ca="1" si="7"/>
        <v>7.4754292183867119E-3</v>
      </c>
    </row>
    <row r="139" spans="1:6" ht="18.75" x14ac:dyDescent="0.25">
      <c r="A139" s="3">
        <v>31983498</v>
      </c>
      <c r="D139" s="5">
        <f t="shared" ca="1" si="8"/>
        <v>4.95</v>
      </c>
      <c r="E139">
        <f t="shared" ca="1" si="6"/>
        <v>-9.5310179804324893E-2</v>
      </c>
      <c r="F139">
        <f t="shared" ca="1" si="7"/>
        <v>9.08403037433274E-3</v>
      </c>
    </row>
    <row r="140" spans="1:6" ht="18.75" x14ac:dyDescent="0.25">
      <c r="A140" s="1" t="s">
        <v>14</v>
      </c>
      <c r="D140" s="5">
        <f t="shared" ca="1" si="8"/>
        <v>4.5</v>
      </c>
      <c r="E140">
        <f t="shared" ca="1" si="6"/>
        <v>2.1978906718775167E-2</v>
      </c>
      <c r="F140">
        <f t="shared" ca="1" si="7"/>
        <v>4.830723405526202E-4</v>
      </c>
    </row>
    <row r="141" spans="1:6" ht="18.75" x14ac:dyDescent="0.25">
      <c r="A141" s="2">
        <v>15.29</v>
      </c>
      <c r="D141" s="5">
        <f t="shared" ca="1" si="8"/>
        <v>4.5999999999999996</v>
      </c>
      <c r="E141">
        <f t="shared" ca="1" si="6"/>
        <v>8.6580627431145311E-3</v>
      </c>
      <c r="F141">
        <f t="shared" ca="1" si="7"/>
        <v>7.4962050463707924E-5</v>
      </c>
    </row>
    <row r="142" spans="1:6" ht="18.75" x14ac:dyDescent="0.25">
      <c r="A142" s="2">
        <v>16.739999999999998</v>
      </c>
      <c r="D142" s="5">
        <f t="shared" ca="1" si="8"/>
        <v>4.6399999999999997</v>
      </c>
      <c r="E142">
        <f t="shared" ca="1" si="6"/>
        <v>2.9726180265200904E-2</v>
      </c>
      <c r="F142">
        <f t="shared" ca="1" si="7"/>
        <v>8.8364579315921969E-4</v>
      </c>
    </row>
    <row r="143" spans="1:6" ht="18.75" x14ac:dyDescent="0.25">
      <c r="A143" s="2">
        <v>14.88</v>
      </c>
      <c r="D143" s="5">
        <f t="shared" ca="1" si="8"/>
        <v>4.78</v>
      </c>
      <c r="E143">
        <f t="shared" ca="1" si="6"/>
        <v>4.4997365930735722E-2</v>
      </c>
      <c r="F143">
        <f t="shared" ca="1" si="7"/>
        <v>2.0247629407045358E-3</v>
      </c>
    </row>
    <row r="144" spans="1:6" ht="18.75" x14ac:dyDescent="0.25">
      <c r="A144" s="2">
        <v>16.079999999999998</v>
      </c>
      <c r="D144" s="5">
        <f t="shared" ca="1" si="8"/>
        <v>5</v>
      </c>
      <c r="E144">
        <f t="shared" ca="1" si="6"/>
        <v>-0.15548490284039485</v>
      </c>
      <c r="F144">
        <f t="shared" ca="1" si="7"/>
        <v>2.4175555011287025E-2</v>
      </c>
    </row>
    <row r="145" spans="1:6" ht="18.75" x14ac:dyDescent="0.25">
      <c r="A145" s="3">
        <v>12504197</v>
      </c>
      <c r="D145" s="5">
        <f t="shared" ca="1" si="8"/>
        <v>4.28</v>
      </c>
      <c r="E145">
        <f t="shared" ca="1" si="6"/>
        <v>2.3337233462200966E-3</v>
      </c>
      <c r="F145">
        <f t="shared" ca="1" si="7"/>
        <v>5.4462646566927251E-6</v>
      </c>
    </row>
    <row r="146" spans="1:6" ht="18.75" x14ac:dyDescent="0.25">
      <c r="A146" s="1" t="s">
        <v>15</v>
      </c>
      <c r="D146" s="5">
        <f t="shared" ca="1" si="8"/>
        <v>4.29</v>
      </c>
      <c r="E146">
        <f t="shared" ca="1" si="6"/>
        <v>3.4367643504207818E-2</v>
      </c>
      <c r="F146">
        <f t="shared" ca="1" si="7"/>
        <v>1.1811349200323178E-3</v>
      </c>
    </row>
    <row r="147" spans="1:6" ht="18.75" x14ac:dyDescent="0.25">
      <c r="A147" s="2">
        <v>13.6</v>
      </c>
      <c r="D147" s="5">
        <f t="shared" ca="1" si="8"/>
        <v>4.4400000000000004</v>
      </c>
      <c r="E147">
        <f t="shared" ca="1" si="6"/>
        <v>-4.6091107200266976E-2</v>
      </c>
      <c r="F147">
        <f t="shared" ca="1" si="7"/>
        <v>2.1243901629465021E-3</v>
      </c>
    </row>
    <row r="148" spans="1:6" ht="18.75" x14ac:dyDescent="0.25">
      <c r="A148" s="2">
        <v>15.25</v>
      </c>
      <c r="D148" s="5">
        <f t="shared" ca="1" si="8"/>
        <v>4.24</v>
      </c>
      <c r="E148">
        <f t="shared" ca="1" si="6"/>
        <v>7.0505579966665417E-3</v>
      </c>
      <c r="F148">
        <f t="shared" ca="1" si="7"/>
        <v>4.9710368064358515E-5</v>
      </c>
    </row>
    <row r="149" spans="1:6" ht="18.75" x14ac:dyDescent="0.25">
      <c r="A149" s="2">
        <v>13.42</v>
      </c>
      <c r="D149" s="5">
        <f t="shared" ca="1" si="8"/>
        <v>4.2699999999999996</v>
      </c>
      <c r="E149">
        <f t="shared" ca="1" si="6"/>
        <v>-3.5760663879098091E-2</v>
      </c>
      <c r="F149">
        <f t="shared" ca="1" si="7"/>
        <v>1.278825081073831E-3</v>
      </c>
    </row>
    <row r="150" spans="1:6" ht="18.75" x14ac:dyDescent="0.25">
      <c r="A150" s="2">
        <v>14.75</v>
      </c>
      <c r="D150" s="5">
        <f t="shared" ca="1" si="8"/>
        <v>4.12</v>
      </c>
      <c r="E150">
        <f t="shared" ca="1" si="6"/>
        <v>4.9714378652963541E-2</v>
      </c>
      <c r="F150">
        <f t="shared" ca="1" si="7"/>
        <v>2.4715194448502371E-3</v>
      </c>
    </row>
    <row r="151" spans="1:6" ht="18.75" x14ac:dyDescent="0.25">
      <c r="A151" s="3">
        <v>8860092</v>
      </c>
      <c r="D151" s="5">
        <f t="shared" ca="1" si="8"/>
        <v>4.33</v>
      </c>
      <c r="E151">
        <f t="shared" ca="1" si="6"/>
        <v>9.2577076032151331E-2</v>
      </c>
      <c r="F151">
        <f t="shared" ca="1" si="7"/>
        <v>8.5705150066627284E-3</v>
      </c>
    </row>
    <row r="152" spans="1:6" ht="18.75" x14ac:dyDescent="0.25">
      <c r="A152" s="1" t="s">
        <v>16</v>
      </c>
      <c r="D152" s="5">
        <f t="shared" ca="1" si="8"/>
        <v>4.75</v>
      </c>
      <c r="E152">
        <f t="shared" ca="1" si="6"/>
        <v>-3.8631413140436451E-2</v>
      </c>
      <c r="F152">
        <f t="shared" ca="1" si="7"/>
        <v>1.4923860812270861E-3</v>
      </c>
    </row>
    <row r="153" spans="1:6" ht="18.75" x14ac:dyDescent="0.25">
      <c r="A153" s="2">
        <v>14.23</v>
      </c>
      <c r="D153" s="5">
        <f t="shared" ca="1" si="8"/>
        <v>4.57</v>
      </c>
      <c r="E153">
        <f t="shared" ca="1" si="6"/>
        <v>-5.1638856793799974E-2</v>
      </c>
      <c r="F153">
        <f t="shared" ca="1" si="7"/>
        <v>2.6665715309705817E-3</v>
      </c>
    </row>
    <row r="154" spans="1:6" ht="18.75" x14ac:dyDescent="0.25">
      <c r="A154" s="2">
        <v>14.26</v>
      </c>
      <c r="D154" s="5">
        <f t="shared" ca="1" si="8"/>
        <v>4.34</v>
      </c>
      <c r="E154">
        <f t="shared" ca="1" si="6"/>
        <v>2.7274417919659306E-2</v>
      </c>
      <c r="F154">
        <f t="shared" ca="1" si="7"/>
        <v>7.4389387285623263E-4</v>
      </c>
    </row>
    <row r="155" spans="1:6" ht="18.75" x14ac:dyDescent="0.25">
      <c r="A155" s="2">
        <v>13.3</v>
      </c>
      <c r="D155" s="5">
        <f t="shared" ca="1" si="8"/>
        <v>4.46</v>
      </c>
      <c r="E155">
        <f t="shared" ca="1" si="6"/>
        <v>-2.2446698538238618E-3</v>
      </c>
      <c r="F155">
        <f t="shared" ca="1" si="7"/>
        <v>5.0385427526656368E-6</v>
      </c>
    </row>
    <row r="156" spans="1:6" ht="18.75" x14ac:dyDescent="0.25">
      <c r="A156" s="2">
        <v>13.67</v>
      </c>
      <c r="D156" s="5">
        <f t="shared" ca="1" si="8"/>
        <v>4.45</v>
      </c>
      <c r="E156">
        <f t="shared" ca="1" si="6"/>
        <v>1.1173300598125255E-2</v>
      </c>
      <c r="F156">
        <f t="shared" ca="1" si="7"/>
        <v>1.2484264625606617E-4</v>
      </c>
    </row>
    <row r="157" spans="1:6" ht="18.75" x14ac:dyDescent="0.25">
      <c r="A157" s="3">
        <v>7186710</v>
      </c>
      <c r="D157" s="5">
        <f t="shared" ca="1" si="8"/>
        <v>4.5</v>
      </c>
      <c r="E157">
        <f t="shared" ca="1" si="6"/>
        <v>1.7621601349819629E-2</v>
      </c>
      <c r="F157">
        <f t="shared" ca="1" si="7"/>
        <v>3.1052083413196494E-4</v>
      </c>
    </row>
    <row r="158" spans="1:6" ht="18.75" x14ac:dyDescent="0.25">
      <c r="A158" s="1" t="s">
        <v>17</v>
      </c>
      <c r="D158" s="5">
        <f t="shared" ca="1" si="8"/>
        <v>4.58</v>
      </c>
      <c r="E158">
        <f t="shared" ca="1" si="6"/>
        <v>-4.0094457201878091E-2</v>
      </c>
      <c r="F158">
        <f t="shared" ca="1" si="7"/>
        <v>1.6075654983132338E-3</v>
      </c>
    </row>
    <row r="159" spans="1:6" ht="18.75" x14ac:dyDescent="0.25">
      <c r="A159" s="2">
        <v>12.9</v>
      </c>
      <c r="D159" s="5">
        <f t="shared" ca="1" si="8"/>
        <v>4.4000000000000004</v>
      </c>
      <c r="E159">
        <f t="shared" ca="1" si="6"/>
        <v>-8.2887659805767872E-2</v>
      </c>
      <c r="F159">
        <f t="shared" ca="1" si="7"/>
        <v>6.8703641480767066E-3</v>
      </c>
    </row>
    <row r="160" spans="1:6" ht="18.75" x14ac:dyDescent="0.25">
      <c r="A160" s="2">
        <v>14.12</v>
      </c>
      <c r="D160" s="5">
        <f t="shared" ca="1" si="8"/>
        <v>4.05</v>
      </c>
      <c r="E160">
        <f t="shared" ca="1" si="6"/>
        <v>2.4391453124159263E-2</v>
      </c>
      <c r="F160">
        <f t="shared" ca="1" si="7"/>
        <v>5.9494298550805873E-4</v>
      </c>
    </row>
    <row r="161" spans="1:6" ht="18.75" x14ac:dyDescent="0.25">
      <c r="A161" s="2">
        <v>12.67</v>
      </c>
      <c r="D161" s="5">
        <f t="shared" ca="1" si="8"/>
        <v>4.1500000000000004</v>
      </c>
      <c r="E161">
        <f t="shared" ca="1" si="6"/>
        <v>8.98186778106497E-2</v>
      </c>
      <c r="F161">
        <f t="shared" ca="1" si="7"/>
        <v>8.0673948836532967E-3</v>
      </c>
    </row>
    <row r="162" spans="1:6" ht="18.75" x14ac:dyDescent="0.25">
      <c r="A162" s="2">
        <v>13.9</v>
      </c>
      <c r="D162" s="5">
        <f t="shared" ca="1" si="8"/>
        <v>4.54</v>
      </c>
      <c r="E162">
        <f t="shared" ca="1" si="6"/>
        <v>5.1513534450107958E-2</v>
      </c>
      <c r="F162">
        <f t="shared" ca="1" si="7"/>
        <v>2.6536442315424594E-3</v>
      </c>
    </row>
    <row r="163" spans="1:6" ht="18.75" x14ac:dyDescent="0.25">
      <c r="A163" s="3">
        <v>9607973</v>
      </c>
      <c r="D163" s="5">
        <f t="shared" ca="1" si="8"/>
        <v>4.78</v>
      </c>
      <c r="E163">
        <f t="shared" ca="1" si="6"/>
        <v>2.886798400085205E-2</v>
      </c>
      <c r="F163">
        <f t="shared" ca="1" si="7"/>
        <v>8.3336050027344995E-4</v>
      </c>
    </row>
    <row r="164" spans="1:6" ht="18.75" x14ac:dyDescent="0.25">
      <c r="A164" s="1" t="s">
        <v>18</v>
      </c>
      <c r="D164" s="5">
        <f t="shared" ca="1" si="8"/>
        <v>4.92</v>
      </c>
      <c r="E164">
        <f t="shared" ca="1" si="6"/>
        <v>-8.1633106391609811E-3</v>
      </c>
      <c r="F164">
        <f t="shared" ca="1" si="7"/>
        <v>6.6639640591438872E-5</v>
      </c>
    </row>
    <row r="165" spans="1:6" ht="18.75" x14ac:dyDescent="0.25">
      <c r="A165" s="2">
        <v>12.55</v>
      </c>
      <c r="D165" s="5">
        <f t="shared" ca="1" si="8"/>
        <v>4.88</v>
      </c>
      <c r="E165">
        <f t="shared" ca="1" si="6"/>
        <v>-1.0298752200574473E-2</v>
      </c>
      <c r="F165">
        <f t="shared" ca="1" si="7"/>
        <v>1.0606429688883755E-4</v>
      </c>
    </row>
    <row r="166" spans="1:6" ht="18.75" x14ac:dyDescent="0.25">
      <c r="A166" s="2">
        <v>13.46</v>
      </c>
      <c r="D166" s="5">
        <f t="shared" ca="1" si="8"/>
        <v>4.83</v>
      </c>
      <c r="E166">
        <f t="shared" ca="1" si="6"/>
        <v>0.11155248590574748</v>
      </c>
      <c r="F166">
        <f t="shared" ca="1" si="7"/>
        <v>1.2443957111751992E-2</v>
      </c>
    </row>
    <row r="167" spans="1:6" ht="18.75" x14ac:dyDescent="0.25">
      <c r="A167" s="2">
        <v>12.54</v>
      </c>
      <c r="D167" s="5">
        <f t="shared" ca="1" si="8"/>
        <v>5.4</v>
      </c>
      <c r="E167">
        <f t="shared" ca="1" si="6"/>
        <v>2.7398974188114347E-2</v>
      </c>
      <c r="F167">
        <f t="shared" ca="1" si="7"/>
        <v>7.5070378656095626E-4</v>
      </c>
    </row>
    <row r="168" spans="1:6" ht="18.75" x14ac:dyDescent="0.25">
      <c r="A168" s="2">
        <v>12.71</v>
      </c>
      <c r="D168" s="5">
        <f t="shared" ca="1" si="8"/>
        <v>5.55</v>
      </c>
      <c r="E168">
        <f t="shared" ca="1" si="6"/>
        <v>5.093286908179246E-2</v>
      </c>
      <c r="F168">
        <f t="shared" ca="1" si="7"/>
        <v>2.5941571529030103E-3</v>
      </c>
    </row>
    <row r="169" spans="1:6" ht="18.75" x14ac:dyDescent="0.25">
      <c r="A169" s="3">
        <v>8402347</v>
      </c>
      <c r="D169" s="5">
        <f t="shared" ca="1" si="8"/>
        <v>5.84</v>
      </c>
      <c r="E169">
        <f t="shared" ca="1" si="6"/>
        <v>-3.3075251681786079E-2</v>
      </c>
      <c r="F169">
        <f t="shared" ca="1" si="7"/>
        <v>1.0939722738134928E-3</v>
      </c>
    </row>
    <row r="170" spans="1:6" ht="18.75" x14ac:dyDescent="0.25">
      <c r="A170" s="1" t="s">
        <v>19</v>
      </c>
      <c r="D170" s="5">
        <f t="shared" ca="1" si="8"/>
        <v>5.65</v>
      </c>
      <c r="E170">
        <f t="shared" ca="1" si="6"/>
        <v>3.8199088681655481E-2</v>
      </c>
      <c r="F170">
        <f t="shared" ca="1" si="7"/>
        <v>1.45917037610898E-3</v>
      </c>
    </row>
    <row r="171" spans="1:6" ht="18.75" x14ac:dyDescent="0.25">
      <c r="A171" s="2">
        <v>11.6</v>
      </c>
      <c r="D171" s="5">
        <f t="shared" ca="1" si="8"/>
        <v>5.87</v>
      </c>
      <c r="E171">
        <f t="shared" ca="1" si="6"/>
        <v>-6.8376334776040753E-3</v>
      </c>
      <c r="F171">
        <f t="shared" ca="1" si="7"/>
        <v>4.6753231574051999E-5</v>
      </c>
    </row>
    <row r="172" spans="1:6" ht="18.75" x14ac:dyDescent="0.25">
      <c r="A172" s="2">
        <v>12.79</v>
      </c>
      <c r="D172" s="5">
        <f t="shared" ca="1" si="8"/>
        <v>5.83</v>
      </c>
      <c r="E172">
        <f t="shared" ca="1" si="6"/>
        <v>1.5319448533513242E-2</v>
      </c>
      <c r="F172">
        <f t="shared" ca="1" si="7"/>
        <v>2.3468550337096101E-4</v>
      </c>
    </row>
    <row r="173" spans="1:6" ht="18.75" x14ac:dyDescent="0.25">
      <c r="A173" s="2">
        <v>11.45</v>
      </c>
      <c r="D173" s="5">
        <f t="shared" ca="1" si="8"/>
        <v>5.92</v>
      </c>
      <c r="E173">
        <f t="shared" ca="1" si="6"/>
        <v>-0.19935774394652256</v>
      </c>
      <c r="F173">
        <f t="shared" ca="1" si="7"/>
        <v>3.9743510071447254E-2</v>
      </c>
    </row>
    <row r="174" spans="1:6" ht="18.75" x14ac:dyDescent="0.25">
      <c r="A174" s="2">
        <v>12.46</v>
      </c>
      <c r="D174" s="5">
        <f t="shared" ca="1" si="8"/>
        <v>4.8499999999999996</v>
      </c>
      <c r="E174">
        <f t="shared" ca="1" si="6"/>
        <v>-1.4538158446027056E-2</v>
      </c>
      <c r="F174">
        <f t="shared" ca="1" si="7"/>
        <v>2.1135805100178784E-4</v>
      </c>
    </row>
    <row r="175" spans="1:6" ht="18.75" x14ac:dyDescent="0.25">
      <c r="A175" s="3">
        <v>11787613</v>
      </c>
      <c r="D175" s="5">
        <f t="shared" ca="1" si="8"/>
        <v>4.78</v>
      </c>
      <c r="E175">
        <f t="shared" ca="1" si="6"/>
        <v>-6.2959284568148118E-3</v>
      </c>
      <c r="F175">
        <f t="shared" ca="1" si="7"/>
        <v>3.963871513333054E-5</v>
      </c>
    </row>
    <row r="176" spans="1:6" ht="18.75" x14ac:dyDescent="0.25">
      <c r="A176" s="1" t="s">
        <v>20</v>
      </c>
      <c r="D176" s="5">
        <f t="shared" ca="1" si="8"/>
        <v>4.75</v>
      </c>
      <c r="E176">
        <f t="shared" ca="1" si="6"/>
        <v>7.8908461420523851E-2</v>
      </c>
      <c r="F176">
        <f t="shared" ca="1" si="7"/>
        <v>6.2265452837543013E-3</v>
      </c>
    </row>
    <row r="177" spans="1:6" ht="18.75" x14ac:dyDescent="0.25">
      <c r="A177" s="2">
        <v>11.8</v>
      </c>
      <c r="D177" s="5">
        <f t="shared" ca="1" si="8"/>
        <v>5.14</v>
      </c>
      <c r="E177">
        <f t="shared" ca="1" si="6"/>
        <v>1.7358198609757951E-2</v>
      </c>
      <c r="F177">
        <f t="shared" ca="1" si="7"/>
        <v>3.0130705897580287E-4</v>
      </c>
    </row>
    <row r="178" spans="1:6" ht="18.75" x14ac:dyDescent="0.25">
      <c r="A178" s="2">
        <v>12.04</v>
      </c>
      <c r="D178" s="5">
        <f t="shared" ca="1" si="8"/>
        <v>5.23</v>
      </c>
      <c r="E178">
        <f t="shared" ca="1" si="6"/>
        <v>-7.5432573127439853E-2</v>
      </c>
      <c r="F178">
        <f t="shared" ca="1" si="7"/>
        <v>5.6900730886265613E-3</v>
      </c>
    </row>
    <row r="179" spans="1:6" ht="18.75" x14ac:dyDescent="0.25">
      <c r="A179" s="2">
        <v>11.56</v>
      </c>
      <c r="D179" s="5">
        <f t="shared" ca="1" si="8"/>
        <v>4.8499999999999996</v>
      </c>
      <c r="E179">
        <f t="shared" ca="1" si="6"/>
        <v>7.3518696945155476E-2</v>
      </c>
      <c r="F179">
        <f t="shared" ca="1" si="7"/>
        <v>5.4049988005136131E-3</v>
      </c>
    </row>
    <row r="180" spans="1:6" ht="18.75" x14ac:dyDescent="0.25">
      <c r="A180" s="2">
        <v>11.57</v>
      </c>
      <c r="D180" s="5">
        <f t="shared" ca="1" si="8"/>
        <v>5.22</v>
      </c>
      <c r="E180">
        <f t="shared" ca="1" si="6"/>
        <v>-1.9342962843130872E-2</v>
      </c>
      <c r="F180">
        <f t="shared" ca="1" si="7"/>
        <v>3.7415021155074157E-4</v>
      </c>
    </row>
    <row r="181" spans="1:6" ht="18.75" x14ac:dyDescent="0.25">
      <c r="A181" s="3">
        <v>3169222</v>
      </c>
      <c r="D181" s="5">
        <f t="shared" ca="1" si="8"/>
        <v>5.12</v>
      </c>
      <c r="E181">
        <f t="shared" ca="1" si="6"/>
        <v>0.10026945316367515</v>
      </c>
      <c r="F181">
        <f t="shared" ca="1" si="7"/>
        <v>1.0053963237742445E-2</v>
      </c>
    </row>
    <row r="182" spans="1:6" ht="18.75" x14ac:dyDescent="0.25">
      <c r="A182" s="1" t="s">
        <v>21</v>
      </c>
      <c r="D182" s="5">
        <f t="shared" ca="1" si="8"/>
        <v>5.66</v>
      </c>
      <c r="E182">
        <f t="shared" ca="1" si="6"/>
        <v>-8.2844036449816028E-2</v>
      </c>
      <c r="F182">
        <f t="shared" ca="1" si="7"/>
        <v>6.8631343752984467E-3</v>
      </c>
    </row>
    <row r="183" spans="1:6" ht="18.75" x14ac:dyDescent="0.25">
      <c r="A183" s="2">
        <v>11.65</v>
      </c>
      <c r="D183" s="5">
        <f t="shared" ca="1" si="8"/>
        <v>5.21</v>
      </c>
      <c r="E183">
        <f t="shared" ca="1" si="6"/>
        <v>-0.2036608728289501</v>
      </c>
      <c r="F183">
        <f t="shared" ca="1" si="7"/>
        <v>4.1477751121449781E-2</v>
      </c>
    </row>
    <row r="184" spans="1:6" ht="18.75" x14ac:dyDescent="0.25">
      <c r="A184" s="2">
        <v>11.92</v>
      </c>
      <c r="D184" s="5">
        <f t="shared" ca="1" si="8"/>
        <v>4.25</v>
      </c>
      <c r="E184">
        <f t="shared" ca="1" si="6"/>
        <v>-0.16598513747426116</v>
      </c>
      <c r="F184">
        <f t="shared" ca="1" si="7"/>
        <v>2.7551065862349379E-2</v>
      </c>
    </row>
    <row r="185" spans="1:6" ht="18.75" x14ac:dyDescent="0.25">
      <c r="A185" s="2">
        <v>11.23</v>
      </c>
      <c r="D185" s="5">
        <f t="shared" ca="1" si="8"/>
        <v>3.6</v>
      </c>
      <c r="E185">
        <f t="shared" ca="1" si="6"/>
        <v>-0.10845170822749924</v>
      </c>
      <c r="F185">
        <f t="shared" ca="1" si="7"/>
        <v>1.1761773017462625E-2</v>
      </c>
    </row>
    <row r="186" spans="1:6" ht="18.75" x14ac:dyDescent="0.25">
      <c r="A186" s="2">
        <v>11.63</v>
      </c>
      <c r="D186" s="5">
        <f t="shared" ca="1" si="8"/>
        <v>3.23</v>
      </c>
      <c r="E186">
        <f t="shared" ca="1" si="6"/>
        <v>4.8347784157793838E-2</v>
      </c>
      <c r="F186">
        <f t="shared" ca="1" si="7"/>
        <v>2.3375082329686208E-3</v>
      </c>
    </row>
    <row r="187" spans="1:6" ht="18.75" x14ac:dyDescent="0.25">
      <c r="A187" s="3">
        <v>6678176</v>
      </c>
      <c r="D187" s="5">
        <f t="shared" ca="1" si="8"/>
        <v>3.39</v>
      </c>
      <c r="E187">
        <f t="shared" ca="1" si="6"/>
        <v>-0.17000829656059779</v>
      </c>
      <c r="F187">
        <f t="shared" ca="1" si="7"/>
        <v>2.8902820899436167E-2</v>
      </c>
    </row>
    <row r="188" spans="1:6" ht="18.75" x14ac:dyDescent="0.25">
      <c r="A188" s="1" t="s">
        <v>22</v>
      </c>
      <c r="D188" s="5">
        <f t="shared" ca="1" si="8"/>
        <v>2.86</v>
      </c>
      <c r="E188">
        <f t="shared" ca="1" si="6"/>
        <v>-3.5026305512020003E-3</v>
      </c>
      <c r="F188">
        <f t="shared" ca="1" si="7"/>
        <v>1.2268420778213628E-5</v>
      </c>
    </row>
    <row r="189" spans="1:6" ht="18.75" x14ac:dyDescent="0.25">
      <c r="A189" s="2">
        <v>11.16</v>
      </c>
      <c r="D189" s="5">
        <f t="shared" ca="1" si="8"/>
        <v>2.85</v>
      </c>
      <c r="E189">
        <f t="shared" ca="1" si="6"/>
        <v>0.13440820109805693</v>
      </c>
      <c r="F189">
        <f t="shared" ca="1" si="7"/>
        <v>1.8065564522415711E-2</v>
      </c>
    </row>
    <row r="190" spans="1:6" ht="18.75" x14ac:dyDescent="0.25">
      <c r="A190" s="2">
        <v>12.6602</v>
      </c>
      <c r="D190" s="5">
        <f t="shared" ca="1" si="8"/>
        <v>3.26</v>
      </c>
      <c r="E190">
        <f t="shared" ca="1" si="6"/>
        <v>5.6647035664652214E-2</v>
      </c>
      <c r="F190">
        <f t="shared" ca="1" si="7"/>
        <v>3.2088866495923797E-3</v>
      </c>
    </row>
    <row r="191" spans="1:6" ht="18.75" x14ac:dyDescent="0.25">
      <c r="A191" s="2">
        <v>10.72</v>
      </c>
      <c r="D191" s="5">
        <f t="shared" ca="1" si="8"/>
        <v>3.45</v>
      </c>
      <c r="E191">
        <f t="shared" ca="1" si="6"/>
        <v>5.0858417233490945E-2</v>
      </c>
      <c r="F191">
        <f t="shared" ca="1" si="7"/>
        <v>2.5865786034958487E-3</v>
      </c>
    </row>
    <row r="192" spans="1:6" ht="18.75" x14ac:dyDescent="0.25">
      <c r="A192" s="2">
        <v>12.06</v>
      </c>
      <c r="D192" s="5">
        <f t="shared" ca="1" si="8"/>
        <v>3.63</v>
      </c>
      <c r="E192">
        <f t="shared" ca="1" si="6"/>
        <v>0.15060247977116101</v>
      </c>
      <c r="F192">
        <f t="shared" ca="1" si="7"/>
        <v>2.2681106913222962E-2</v>
      </c>
    </row>
    <row r="193" spans="1:6" ht="18.75" x14ac:dyDescent="0.25">
      <c r="A193" s="3">
        <v>9774824</v>
      </c>
      <c r="D193" s="5">
        <f t="shared" ca="1" si="8"/>
        <v>4.22</v>
      </c>
      <c r="E193">
        <f t="shared" ca="1" si="6"/>
        <v>0.15753020315191088</v>
      </c>
      <c r="F193">
        <f t="shared" ca="1" si="7"/>
        <v>2.4815764905082312E-2</v>
      </c>
    </row>
    <row r="194" spans="1:6" ht="18.75" x14ac:dyDescent="0.25">
      <c r="A194" s="1" t="s">
        <v>23</v>
      </c>
      <c r="D194" s="5">
        <f t="shared" ca="1" si="8"/>
        <v>4.9400000000000004</v>
      </c>
      <c r="E194">
        <f t="shared" ca="1" si="6"/>
        <v>-0.15280206195596474</v>
      </c>
      <c r="F194">
        <f t="shared" ca="1" si="7"/>
        <v>2.3348470137994487E-2</v>
      </c>
    </row>
    <row r="195" spans="1:6" ht="18.75" x14ac:dyDescent="0.25">
      <c r="A195" s="2">
        <v>11.36</v>
      </c>
      <c r="D195" s="5">
        <f t="shared" ca="1" si="8"/>
        <v>4.24</v>
      </c>
      <c r="E195">
        <f t="shared" ref="E195:E258" ca="1" si="9">LN(D196/D195)</f>
        <v>-2.1454935001259376E-2</v>
      </c>
      <c r="F195">
        <f t="shared" ref="F195:F258" ca="1" si="10">E195^2</f>
        <v>4.6031423590826468E-4</v>
      </c>
    </row>
    <row r="196" spans="1:6" ht="18.75" x14ac:dyDescent="0.25">
      <c r="A196" s="2">
        <v>11.55</v>
      </c>
      <c r="D196" s="5">
        <f t="shared" ref="D196:D259" ca="1" si="11">OFFSET($A$4,ROW(D195)*6-1,0)</f>
        <v>4.1500000000000004</v>
      </c>
      <c r="E196">
        <f t="shared" ca="1" si="9"/>
        <v>-4.9392755329576474E-2</v>
      </c>
      <c r="F196">
        <f t="shared" ca="1" si="10"/>
        <v>2.4396442790474053E-3</v>
      </c>
    </row>
    <row r="197" spans="1:6" ht="18.75" x14ac:dyDescent="0.25">
      <c r="A197" s="2">
        <v>11</v>
      </c>
      <c r="D197" s="5">
        <f t="shared" ca="1" si="11"/>
        <v>3.95</v>
      </c>
      <c r="E197">
        <f t="shared" ca="1" si="9"/>
        <v>-9.8352778500421623E-2</v>
      </c>
      <c r="F197">
        <f t="shared" ca="1" si="10"/>
        <v>9.6732690387529973E-3</v>
      </c>
    </row>
    <row r="198" spans="1:6" ht="18.75" x14ac:dyDescent="0.25">
      <c r="A198" s="2">
        <v>11.01</v>
      </c>
      <c r="D198" s="5">
        <f t="shared" ca="1" si="11"/>
        <v>3.58</v>
      </c>
      <c r="E198">
        <f t="shared" ca="1" si="9"/>
        <v>0.13073418800346132</v>
      </c>
      <c r="F198">
        <f t="shared" ca="1" si="10"/>
        <v>1.7091427912924367E-2</v>
      </c>
    </row>
    <row r="199" spans="1:6" ht="18.75" x14ac:dyDescent="0.25">
      <c r="A199" s="3">
        <v>3546171</v>
      </c>
      <c r="D199" s="5">
        <f t="shared" ca="1" si="11"/>
        <v>4.08</v>
      </c>
      <c r="E199">
        <f t="shared" ca="1" si="9"/>
        <v>-9.5065111796726567E-2</v>
      </c>
      <c r="F199">
        <f t="shared" ca="1" si="10"/>
        <v>9.0373754809241202E-3</v>
      </c>
    </row>
    <row r="200" spans="1:6" ht="18.75" x14ac:dyDescent="0.25">
      <c r="A200" s="4">
        <v>44176</v>
      </c>
      <c r="D200" s="5">
        <f t="shared" ca="1" si="11"/>
        <v>3.71</v>
      </c>
      <c r="E200">
        <f t="shared" ca="1" si="9"/>
        <v>9.9955097090918293E-2</v>
      </c>
      <c r="F200">
        <f t="shared" ca="1" si="10"/>
        <v>9.9910214344549018E-3</v>
      </c>
    </row>
    <row r="201" spans="1:6" ht="18.75" x14ac:dyDescent="0.25">
      <c r="A201" s="2">
        <v>11.74</v>
      </c>
      <c r="D201" s="5">
        <f t="shared" ca="1" si="11"/>
        <v>4.0999999999999996</v>
      </c>
      <c r="E201">
        <f t="shared" ca="1" si="9"/>
        <v>7.0617567213953625E-2</v>
      </c>
      <c r="F201">
        <f t="shared" ca="1" si="10"/>
        <v>4.9868407992172577E-3</v>
      </c>
    </row>
    <row r="202" spans="1:6" ht="18.75" x14ac:dyDescent="0.25">
      <c r="A202" s="2">
        <v>11.87</v>
      </c>
      <c r="D202" s="5">
        <f t="shared" ca="1" si="11"/>
        <v>4.4000000000000004</v>
      </c>
      <c r="E202">
        <f t="shared" ca="1" si="9"/>
        <v>-0.1129651150430456</v>
      </c>
      <c r="F202">
        <f t="shared" ca="1" si="10"/>
        <v>1.2761117216688527E-2</v>
      </c>
    </row>
    <row r="203" spans="1:6" ht="18.75" x14ac:dyDescent="0.25">
      <c r="A203" s="2">
        <v>10.97</v>
      </c>
      <c r="D203" s="5">
        <f t="shared" ca="1" si="11"/>
        <v>3.93</v>
      </c>
      <c r="E203">
        <f t="shared" ca="1" si="9"/>
        <v>4.9637981091771533E-2</v>
      </c>
      <c r="F203">
        <f t="shared" ca="1" si="10"/>
        <v>2.463929166867068E-3</v>
      </c>
    </row>
    <row r="204" spans="1:6" ht="18.75" x14ac:dyDescent="0.25">
      <c r="A204" s="2">
        <v>11.13</v>
      </c>
      <c r="D204" s="5">
        <f t="shared" ca="1" si="11"/>
        <v>4.13</v>
      </c>
      <c r="E204">
        <f t="shared" ca="1" si="9"/>
        <v>-0.1099445873227626</v>
      </c>
      <c r="F204">
        <f t="shared" ca="1" si="10"/>
        <v>1.2087812281572572E-2</v>
      </c>
    </row>
    <row r="205" spans="1:6" ht="18.75" x14ac:dyDescent="0.25">
      <c r="A205" s="3">
        <v>4355892</v>
      </c>
      <c r="D205" s="5">
        <f t="shared" ca="1" si="11"/>
        <v>3.7</v>
      </c>
      <c r="E205">
        <f t="shared" ca="1" si="9"/>
        <v>0.11236296818704417</v>
      </c>
      <c r="F205">
        <f t="shared" ca="1" si="10"/>
        <v>1.2625436619802699E-2</v>
      </c>
    </row>
    <row r="206" spans="1:6" ht="18.75" x14ac:dyDescent="0.25">
      <c r="A206" s="4">
        <v>44146</v>
      </c>
      <c r="D206" s="5">
        <f t="shared" ca="1" si="11"/>
        <v>4.1399999999999997</v>
      </c>
      <c r="E206">
        <f t="shared" ca="1" si="9"/>
        <v>-4.951506452738056E-2</v>
      </c>
      <c r="F206">
        <f t="shared" ca="1" si="10"/>
        <v>2.4517416151506608E-3</v>
      </c>
    </row>
    <row r="207" spans="1:6" ht="18.75" x14ac:dyDescent="0.25">
      <c r="A207" s="2">
        <v>11.5</v>
      </c>
      <c r="D207" s="5">
        <f t="shared" ca="1" si="11"/>
        <v>3.94</v>
      </c>
      <c r="E207">
        <f t="shared" ca="1" si="9"/>
        <v>-9.302852080965493E-2</v>
      </c>
      <c r="F207">
        <f t="shared" ca="1" si="10"/>
        <v>8.6543056840324012E-3</v>
      </c>
    </row>
    <row r="208" spans="1:6" ht="18.75" x14ac:dyDescent="0.25">
      <c r="A208" s="2">
        <v>11.95</v>
      </c>
      <c r="D208" s="5">
        <f t="shared" ca="1" si="11"/>
        <v>3.59</v>
      </c>
      <c r="E208">
        <f t="shared" ca="1" si="9"/>
        <v>6.7320164099448035E-2</v>
      </c>
      <c r="F208">
        <f t="shared" ca="1" si="10"/>
        <v>4.5320044943766118E-3</v>
      </c>
    </row>
    <row r="209" spans="1:6" ht="18.75" x14ac:dyDescent="0.25">
      <c r="A209" s="2">
        <v>11.21</v>
      </c>
      <c r="D209" s="5">
        <f t="shared" ca="1" si="11"/>
        <v>3.84</v>
      </c>
      <c r="E209">
        <f t="shared" ca="1" si="9"/>
        <v>-3.7139546949456655E-2</v>
      </c>
      <c r="F209">
        <f t="shared" ca="1" si="10"/>
        <v>1.3793459476108951E-3</v>
      </c>
    </row>
    <row r="210" spans="1:6" ht="18.75" x14ac:dyDescent="0.25">
      <c r="A210" s="2">
        <v>11.75</v>
      </c>
      <c r="D210" s="5">
        <f t="shared" ca="1" si="11"/>
        <v>3.7</v>
      </c>
      <c r="E210">
        <f t="shared" ca="1" si="9"/>
        <v>2.6990569691649835E-3</v>
      </c>
      <c r="F210">
        <f t="shared" ca="1" si="10"/>
        <v>7.2849085227980665E-6</v>
      </c>
    </row>
    <row r="211" spans="1:6" ht="18.75" x14ac:dyDescent="0.25">
      <c r="A211" s="3">
        <v>4882569</v>
      </c>
      <c r="D211" s="5">
        <f t="shared" ca="1" si="11"/>
        <v>3.71</v>
      </c>
      <c r="E211">
        <f t="shared" ca="1" si="9"/>
        <v>4.4803277015838319E-2</v>
      </c>
      <c r="F211">
        <f t="shared" ca="1" si="10"/>
        <v>2.007333631357946E-3</v>
      </c>
    </row>
    <row r="212" spans="1:6" ht="18.75" x14ac:dyDescent="0.25">
      <c r="A212" s="4">
        <v>44115</v>
      </c>
      <c r="D212" s="5">
        <f t="shared" ca="1" si="11"/>
        <v>3.88</v>
      </c>
      <c r="E212">
        <f t="shared" ca="1" si="9"/>
        <v>-7.4901308173117714E-2</v>
      </c>
      <c r="F212">
        <f t="shared" ca="1" si="10"/>
        <v>5.6102059660443505E-3</v>
      </c>
    </row>
    <row r="213" spans="1:6" ht="18.75" x14ac:dyDescent="0.25">
      <c r="A213" s="2">
        <v>11.5</v>
      </c>
      <c r="D213" s="5">
        <f t="shared" ca="1" si="11"/>
        <v>3.6</v>
      </c>
      <c r="E213">
        <f t="shared" ca="1" si="9"/>
        <v>-7.4963038473455354E-2</v>
      </c>
      <c r="F213">
        <f t="shared" ca="1" si="10"/>
        <v>5.6194571371727476E-3</v>
      </c>
    </row>
    <row r="214" spans="1:6" ht="18.75" x14ac:dyDescent="0.25">
      <c r="A214" s="2">
        <v>11.66</v>
      </c>
      <c r="D214" s="5">
        <f t="shared" ca="1" si="11"/>
        <v>3.34</v>
      </c>
      <c r="E214">
        <f t="shared" ca="1" si="9"/>
        <v>-3.3488669754043861E-2</v>
      </c>
      <c r="F214">
        <f t="shared" ca="1" si="10"/>
        <v>1.1214910018954121E-3</v>
      </c>
    </row>
    <row r="215" spans="1:6" ht="18.75" x14ac:dyDescent="0.25">
      <c r="A215" s="2">
        <v>10.83</v>
      </c>
      <c r="D215" s="5">
        <f t="shared" ca="1" si="11"/>
        <v>3.23</v>
      </c>
      <c r="E215">
        <f t="shared" ca="1" si="9"/>
        <v>0.10288066317804369</v>
      </c>
      <c r="F215">
        <f t="shared" ca="1" si="10"/>
        <v>1.0584430855954074E-2</v>
      </c>
    </row>
    <row r="216" spans="1:6" ht="18.75" x14ac:dyDescent="0.25">
      <c r="A216" s="2">
        <v>11.1</v>
      </c>
      <c r="D216" s="5">
        <f t="shared" ca="1" si="11"/>
        <v>3.58</v>
      </c>
      <c r="E216">
        <f t="shared" ca="1" si="9"/>
        <v>5.1712201047310481E-2</v>
      </c>
      <c r="F216">
        <f t="shared" ca="1" si="10"/>
        <v>2.6741517371574593E-3</v>
      </c>
    </row>
    <row r="217" spans="1:6" ht="18.75" x14ac:dyDescent="0.25">
      <c r="A217" s="3">
        <v>3825963</v>
      </c>
      <c r="D217" s="5">
        <f t="shared" ca="1" si="11"/>
        <v>3.77</v>
      </c>
      <c r="E217">
        <f t="shared" ca="1" si="9"/>
        <v>3.3901551675681416E-2</v>
      </c>
      <c r="F217">
        <f t="shared" ca="1" si="10"/>
        <v>1.1493152060188974E-3</v>
      </c>
    </row>
    <row r="218" spans="1:6" ht="18.75" x14ac:dyDescent="0.25">
      <c r="A218" s="4">
        <v>44085</v>
      </c>
      <c r="D218" s="5">
        <f t="shared" ca="1" si="11"/>
        <v>3.9</v>
      </c>
      <c r="E218">
        <f t="shared" ca="1" si="9"/>
        <v>5.4876610225834302E-2</v>
      </c>
      <c r="F218">
        <f t="shared" ca="1" si="10"/>
        <v>3.0114423498781417E-3</v>
      </c>
    </row>
    <row r="219" spans="1:6" ht="18.75" x14ac:dyDescent="0.25">
      <c r="A219" s="2">
        <v>12.76</v>
      </c>
      <c r="D219" s="5">
        <f t="shared" ca="1" si="11"/>
        <v>4.12</v>
      </c>
      <c r="E219">
        <f t="shared" ca="1" si="9"/>
        <v>9.6619109117368901E-3</v>
      </c>
      <c r="F219">
        <f t="shared" ca="1" si="10"/>
        <v>9.3352522466340384E-5</v>
      </c>
    </row>
    <row r="220" spans="1:6" ht="18.75" x14ac:dyDescent="0.25">
      <c r="A220" s="2">
        <v>12.93</v>
      </c>
      <c r="D220" s="5">
        <f t="shared" ca="1" si="11"/>
        <v>4.16</v>
      </c>
      <c r="E220">
        <f t="shared" ca="1" si="9"/>
        <v>-2.4332100659530783E-2</v>
      </c>
      <c r="F220">
        <f t="shared" ca="1" si="10"/>
        <v>5.9205112250553839E-4</v>
      </c>
    </row>
    <row r="221" spans="1:6" ht="18.75" x14ac:dyDescent="0.25">
      <c r="A221" s="2">
        <v>11.25</v>
      </c>
      <c r="D221" s="5">
        <f t="shared" ca="1" si="11"/>
        <v>4.0599999999999996</v>
      </c>
      <c r="E221">
        <f t="shared" ca="1" si="9"/>
        <v>-1.2391732295163384E-2</v>
      </c>
      <c r="F221">
        <f t="shared" ca="1" si="10"/>
        <v>1.535550292749952E-4</v>
      </c>
    </row>
    <row r="222" spans="1:6" ht="18.75" x14ac:dyDescent="0.25">
      <c r="A222" s="2">
        <v>11.49</v>
      </c>
      <c r="D222" s="5">
        <f t="shared" ca="1" si="11"/>
        <v>4.01</v>
      </c>
      <c r="E222">
        <f t="shared" ca="1" si="9"/>
        <v>2.463178718966564E-2</v>
      </c>
      <c r="F222">
        <f t="shared" ca="1" si="10"/>
        <v>6.0672494015697636E-4</v>
      </c>
    </row>
    <row r="223" spans="1:6" ht="18.75" x14ac:dyDescent="0.25">
      <c r="A223" s="3">
        <v>6244865</v>
      </c>
      <c r="D223" s="5">
        <f t="shared" ca="1" si="11"/>
        <v>4.1100000000000003</v>
      </c>
      <c r="E223">
        <f t="shared" ca="1" si="9"/>
        <v>2.4301348532916691E-3</v>
      </c>
      <c r="F223">
        <f t="shared" ca="1" si="10"/>
        <v>5.9055554051829224E-6</v>
      </c>
    </row>
    <row r="224" spans="1:6" ht="18.75" x14ac:dyDescent="0.25">
      <c r="A224" s="4">
        <v>43993</v>
      </c>
      <c r="D224" s="5">
        <f t="shared" ca="1" si="11"/>
        <v>4.12</v>
      </c>
      <c r="E224">
        <f t="shared" ca="1" si="9"/>
        <v>2.4242436115062545E-3</v>
      </c>
      <c r="F224">
        <f t="shared" ca="1" si="10"/>
        <v>5.8769570879288873E-6</v>
      </c>
    </row>
    <row r="225" spans="1:6" ht="18.75" x14ac:dyDescent="0.25">
      <c r="A225" s="2">
        <v>11.52</v>
      </c>
      <c r="D225" s="5">
        <f t="shared" ca="1" si="11"/>
        <v>4.13</v>
      </c>
      <c r="E225">
        <f t="shared" ca="1" si="9"/>
        <v>-3.6995587676594985E-2</v>
      </c>
      <c r="F225">
        <f t="shared" ca="1" si="10"/>
        <v>1.3686735075366268E-3</v>
      </c>
    </row>
    <row r="226" spans="1:6" ht="18.75" x14ac:dyDescent="0.25">
      <c r="A226" s="2">
        <v>12.17</v>
      </c>
      <c r="D226" s="5">
        <f t="shared" ca="1" si="11"/>
        <v>3.98</v>
      </c>
      <c r="E226">
        <f t="shared" ca="1" si="9"/>
        <v>-3.3208670996653457E-2</v>
      </c>
      <c r="F226">
        <f t="shared" ca="1" si="10"/>
        <v>1.1028158293639725E-3</v>
      </c>
    </row>
    <row r="227" spans="1:6" ht="18.75" x14ac:dyDescent="0.25">
      <c r="A227" s="2">
        <v>11.32</v>
      </c>
      <c r="D227" s="5">
        <f t="shared" ca="1" si="11"/>
        <v>3.85</v>
      </c>
      <c r="E227">
        <f t="shared" ca="1" si="9"/>
        <v>6.5349880208450409E-2</v>
      </c>
      <c r="F227">
        <f t="shared" ca="1" si="10"/>
        <v>4.2706068432588184E-3</v>
      </c>
    </row>
    <row r="228" spans="1:6" ht="18.75" x14ac:dyDescent="0.25">
      <c r="A228" s="2">
        <v>11.86</v>
      </c>
      <c r="D228" s="5">
        <f t="shared" ca="1" si="11"/>
        <v>4.1100000000000003</v>
      </c>
      <c r="E228">
        <f t="shared" ca="1" si="9"/>
        <v>2.1661496781179249E-2</v>
      </c>
      <c r="F228">
        <f t="shared" ca="1" si="10"/>
        <v>4.6922044280103896E-4</v>
      </c>
    </row>
    <row r="229" spans="1:6" ht="18.75" x14ac:dyDescent="0.25">
      <c r="A229" s="3">
        <v>5518243</v>
      </c>
      <c r="D229" s="5">
        <f t="shared" ca="1" si="11"/>
        <v>4.2</v>
      </c>
      <c r="E229">
        <f t="shared" ca="1" si="9"/>
        <v>-1.1976191046715649E-2</v>
      </c>
      <c r="F229">
        <f t="shared" ca="1" si="10"/>
        <v>1.4342915198743209E-4</v>
      </c>
    </row>
    <row r="230" spans="1:6" ht="18.75" x14ac:dyDescent="0.25">
      <c r="A230" s="4">
        <v>43962</v>
      </c>
      <c r="D230" s="5">
        <f t="shared" ca="1" si="11"/>
        <v>4.1500000000000004</v>
      </c>
      <c r="E230">
        <f t="shared" ca="1" si="9"/>
        <v>-2.934195828401532E-2</v>
      </c>
      <c r="F230">
        <f t="shared" ca="1" si="10"/>
        <v>8.6095051594089523E-4</v>
      </c>
    </row>
    <row r="231" spans="1:6" ht="18.75" x14ac:dyDescent="0.25">
      <c r="A231" s="2">
        <v>11.27</v>
      </c>
      <c r="D231" s="5">
        <f t="shared" ca="1" si="11"/>
        <v>4.03</v>
      </c>
      <c r="E231">
        <f t="shared" ca="1" si="9"/>
        <v>-3.7931222323409675E-2</v>
      </c>
      <c r="F231">
        <f t="shared" ca="1" si="10"/>
        <v>1.4387776269479324E-3</v>
      </c>
    </row>
    <row r="232" spans="1:6" ht="18.75" x14ac:dyDescent="0.25">
      <c r="A232" s="2">
        <v>11.84</v>
      </c>
      <c r="D232" s="5">
        <f t="shared" ca="1" si="11"/>
        <v>3.88</v>
      </c>
      <c r="E232">
        <f t="shared" ca="1" si="9"/>
        <v>7.7022203620923033E-3</v>
      </c>
      <c r="F232">
        <f t="shared" ca="1" si="10"/>
        <v>5.9324198506229293E-5</v>
      </c>
    </row>
    <row r="233" spans="1:6" ht="18.75" x14ac:dyDescent="0.25">
      <c r="A233" s="2">
        <v>11.06</v>
      </c>
      <c r="D233" s="5">
        <f t="shared" ca="1" si="11"/>
        <v>3.91</v>
      </c>
      <c r="E233">
        <f t="shared" ca="1" si="9"/>
        <v>4.744959971298756E-2</v>
      </c>
      <c r="F233">
        <f t="shared" ca="1" si="10"/>
        <v>2.2514645129227493E-3</v>
      </c>
    </row>
    <row r="234" spans="1:6" ht="18.75" x14ac:dyDescent="0.25">
      <c r="A234" s="2">
        <v>11.45</v>
      </c>
      <c r="D234" s="5">
        <f t="shared" ca="1" si="11"/>
        <v>4.0999999999999996</v>
      </c>
      <c r="E234">
        <f t="shared" ca="1" si="9"/>
        <v>2.8848154337658343E-2</v>
      </c>
      <c r="F234">
        <f t="shared" ca="1" si="10"/>
        <v>8.3221600868935586E-4</v>
      </c>
    </row>
    <row r="235" spans="1:6" ht="18.75" x14ac:dyDescent="0.25">
      <c r="A235" s="3">
        <v>4705245</v>
      </c>
      <c r="D235" s="5">
        <f t="shared" ca="1" si="11"/>
        <v>4.22</v>
      </c>
      <c r="E235">
        <f t="shared" ca="1" si="9"/>
        <v>1.8779894651596275E-2</v>
      </c>
      <c r="F235">
        <f t="shared" ca="1" si="10"/>
        <v>3.5268444312505436E-4</v>
      </c>
    </row>
    <row r="236" spans="1:6" ht="18.75" x14ac:dyDescent="0.25">
      <c r="A236" s="4">
        <v>43932</v>
      </c>
      <c r="D236" s="5">
        <f t="shared" ca="1" si="11"/>
        <v>4.3</v>
      </c>
      <c r="E236">
        <f t="shared" ca="1" si="9"/>
        <v>-2.3530497410194046E-2</v>
      </c>
      <c r="F236">
        <f t="shared" ca="1" si="10"/>
        <v>5.5368430837114875E-4</v>
      </c>
    </row>
    <row r="237" spans="1:6" ht="18.75" x14ac:dyDescent="0.25">
      <c r="A237" s="2">
        <v>11.76</v>
      </c>
      <c r="D237" s="5">
        <f t="shared" ca="1" si="11"/>
        <v>4.2</v>
      </c>
      <c r="E237">
        <f t="shared" ca="1" si="9"/>
        <v>9.9629840948841142E-2</v>
      </c>
      <c r="F237">
        <f t="shared" ca="1" si="10"/>
        <v>9.9261052074913828E-3</v>
      </c>
    </row>
    <row r="238" spans="1:6" ht="18.75" x14ac:dyDescent="0.25">
      <c r="A238" s="2">
        <v>11.7699</v>
      </c>
      <c r="D238" s="5">
        <f t="shared" ca="1" si="11"/>
        <v>4.6399999999999997</v>
      </c>
      <c r="E238">
        <f t="shared" ca="1" si="9"/>
        <v>-1.9587133275304817E-2</v>
      </c>
      <c r="F238">
        <f t="shared" ca="1" si="10"/>
        <v>3.8365578994455318E-4</v>
      </c>
    </row>
    <row r="239" spans="1:6" ht="18.75" x14ac:dyDescent="0.25">
      <c r="A239" s="2">
        <v>10.61</v>
      </c>
      <c r="D239" s="5">
        <f t="shared" ca="1" si="11"/>
        <v>4.55</v>
      </c>
      <c r="E239">
        <f t="shared" ca="1" si="9"/>
        <v>0</v>
      </c>
      <c r="F239">
        <f t="shared" ca="1" si="10"/>
        <v>0</v>
      </c>
    </row>
    <row r="240" spans="1:6" ht="18.75" x14ac:dyDescent="0.25">
      <c r="A240" s="2">
        <v>10.91</v>
      </c>
      <c r="D240" s="5">
        <f t="shared" ca="1" si="11"/>
        <v>4.55</v>
      </c>
      <c r="E240">
        <f t="shared" ca="1" si="9"/>
        <v>4.3017385083690858E-2</v>
      </c>
      <c r="F240">
        <f t="shared" ca="1" si="10"/>
        <v>1.8504954194385487E-3</v>
      </c>
    </row>
    <row r="241" spans="1:6" ht="18.75" x14ac:dyDescent="0.25">
      <c r="A241" s="3">
        <v>5807871</v>
      </c>
      <c r="D241" s="5">
        <f t="shared" ca="1" si="11"/>
        <v>4.75</v>
      </c>
      <c r="E241">
        <f t="shared" ca="1" si="9"/>
        <v>-3.6445619920456203E-2</v>
      </c>
      <c r="F241">
        <f t="shared" ca="1" si="10"/>
        <v>1.3282832113863539E-3</v>
      </c>
    </row>
    <row r="242" spans="1:6" ht="18.75" x14ac:dyDescent="0.25">
      <c r="A242" s="4">
        <v>43901</v>
      </c>
      <c r="D242" s="5">
        <f t="shared" ca="1" si="11"/>
        <v>4.58</v>
      </c>
      <c r="E242">
        <f t="shared" ca="1" si="9"/>
        <v>6.528858882463631E-3</v>
      </c>
      <c r="F242">
        <f t="shared" ca="1" si="10"/>
        <v>4.2625998307124256E-5</v>
      </c>
    </row>
    <row r="243" spans="1:6" ht="18.75" x14ac:dyDescent="0.25">
      <c r="A243" s="2">
        <v>10.75</v>
      </c>
      <c r="D243" s="5">
        <f t="shared" ca="1" si="11"/>
        <v>4.6100000000000003</v>
      </c>
      <c r="E243">
        <f t="shared" ca="1" si="9"/>
        <v>1.0787591128997385E-2</v>
      </c>
      <c r="F243">
        <f t="shared" ca="1" si="10"/>
        <v>1.1637212236642307E-4</v>
      </c>
    </row>
    <row r="244" spans="1:6" ht="18.75" x14ac:dyDescent="0.25">
      <c r="A244" s="2">
        <v>11.86</v>
      </c>
      <c r="D244" s="5">
        <f t="shared" ca="1" si="11"/>
        <v>4.66</v>
      </c>
      <c r="E244">
        <f t="shared" ca="1" si="9"/>
        <v>2.5425098365810177E-2</v>
      </c>
      <c r="F244">
        <f t="shared" ca="1" si="10"/>
        <v>6.4643562691112338E-4</v>
      </c>
    </row>
    <row r="245" spans="1:6" ht="18.75" x14ac:dyDescent="0.25">
      <c r="A245" s="2">
        <v>10.63</v>
      </c>
      <c r="D245" s="5">
        <f t="shared" ca="1" si="11"/>
        <v>4.78</v>
      </c>
      <c r="E245">
        <f t="shared" ca="1" si="9"/>
        <v>0.12749858744247936</v>
      </c>
      <c r="F245">
        <f t="shared" ca="1" si="10"/>
        <v>1.6255889799827554E-2</v>
      </c>
    </row>
    <row r="246" spans="1:6" ht="18.75" x14ac:dyDescent="0.25">
      <c r="A246" s="2">
        <v>11.57</v>
      </c>
      <c r="D246" s="5">
        <f t="shared" ca="1" si="11"/>
        <v>5.43</v>
      </c>
      <c r="E246">
        <f t="shared" ca="1" si="9"/>
        <v>2.3658974316646986E-2</v>
      </c>
      <c r="F246">
        <f t="shared" ca="1" si="10"/>
        <v>5.597470657157617E-4</v>
      </c>
    </row>
    <row r="247" spans="1:6" ht="18.75" x14ac:dyDescent="0.25">
      <c r="A247" s="3">
        <v>7454472</v>
      </c>
      <c r="D247" s="5">
        <f t="shared" ca="1" si="11"/>
        <v>5.56</v>
      </c>
      <c r="E247">
        <f t="shared" ca="1" si="9"/>
        <v>4.5702153480855594E-2</v>
      </c>
      <c r="F247">
        <f t="shared" ca="1" si="10"/>
        <v>2.088686832787681E-3</v>
      </c>
    </row>
    <row r="248" spans="1:6" ht="18.75" x14ac:dyDescent="0.25">
      <c r="A248" s="4">
        <v>43872</v>
      </c>
      <c r="D248" s="5">
        <f t="shared" ca="1" si="11"/>
        <v>5.82</v>
      </c>
      <c r="E248">
        <f t="shared" ca="1" si="9"/>
        <v>-5.8372006221907212E-2</v>
      </c>
      <c r="F248">
        <f t="shared" ca="1" si="10"/>
        <v>3.4072911103703741E-3</v>
      </c>
    </row>
    <row r="249" spans="1:6" ht="18.75" x14ac:dyDescent="0.25">
      <c r="A249" s="2">
        <v>10.82</v>
      </c>
      <c r="D249" s="5">
        <f t="shared" ca="1" si="11"/>
        <v>5.49</v>
      </c>
      <c r="E249">
        <f t="shared" ca="1" si="9"/>
        <v>4.9743824998568914E-2</v>
      </c>
      <c r="F249">
        <f t="shared" ca="1" si="10"/>
        <v>2.4744481254882498E-3</v>
      </c>
    </row>
    <row r="250" spans="1:6" ht="18.75" x14ac:dyDescent="0.25">
      <c r="A250" s="2">
        <v>11.09</v>
      </c>
      <c r="D250" s="5">
        <f t="shared" ca="1" si="11"/>
        <v>5.77</v>
      </c>
      <c r="E250">
        <f t="shared" ca="1" si="9"/>
        <v>5.1858370323654155E-3</v>
      </c>
      <c r="F250">
        <f t="shared" ca="1" si="10"/>
        <v>2.6892905726252539E-5</v>
      </c>
    </row>
    <row r="251" spans="1:6" ht="18.75" x14ac:dyDescent="0.25">
      <c r="A251" s="2">
        <v>10.5</v>
      </c>
      <c r="D251" s="5">
        <f t="shared" ca="1" si="11"/>
        <v>5.8</v>
      </c>
      <c r="E251">
        <f t="shared" ca="1" si="9"/>
        <v>6.830297839301383E-2</v>
      </c>
      <c r="F251">
        <f t="shared" ca="1" si="10"/>
        <v>4.6652968573565141E-3</v>
      </c>
    </row>
    <row r="252" spans="1:6" ht="18.75" x14ac:dyDescent="0.25">
      <c r="A252" s="2">
        <v>10.75</v>
      </c>
      <c r="D252" s="5">
        <f t="shared" ca="1" si="11"/>
        <v>6.21</v>
      </c>
      <c r="E252">
        <f t="shared" ca="1" si="9"/>
        <v>-1.1336153786336352E-2</v>
      </c>
      <c r="F252">
        <f t="shared" ca="1" si="10"/>
        <v>1.28508382667468E-4</v>
      </c>
    </row>
    <row r="253" spans="1:6" ht="18.75" x14ac:dyDescent="0.25">
      <c r="A253" s="3">
        <v>5227011</v>
      </c>
      <c r="D253" s="5">
        <f t="shared" ca="1" si="11"/>
        <v>6.14</v>
      </c>
      <c r="E253">
        <f t="shared" ca="1" si="9"/>
        <v>-9.8200461809753482E-3</v>
      </c>
      <c r="F253">
        <f t="shared" ca="1" si="10"/>
        <v>9.6433306996488523E-5</v>
      </c>
    </row>
    <row r="254" spans="1:6" ht="18.75" x14ac:dyDescent="0.25">
      <c r="A254" s="1" t="s">
        <v>24</v>
      </c>
      <c r="D254" s="5">
        <f t="shared" ca="1" si="11"/>
        <v>6.08</v>
      </c>
      <c r="E254">
        <f t="shared" ca="1" si="9"/>
        <v>-3.3447934067540132E-2</v>
      </c>
      <c r="F254">
        <f t="shared" ca="1" si="10"/>
        <v>1.1187642933865117E-3</v>
      </c>
    </row>
    <row r="255" spans="1:6" ht="18.75" x14ac:dyDescent="0.25">
      <c r="A255" s="2">
        <v>11.64</v>
      </c>
      <c r="D255" s="5">
        <f t="shared" ca="1" si="11"/>
        <v>5.88</v>
      </c>
      <c r="E255">
        <f t="shared" ca="1" si="9"/>
        <v>-8.1460946458980679E-2</v>
      </c>
      <c r="F255">
        <f t="shared" ca="1" si="10"/>
        <v>6.6358857979929168E-3</v>
      </c>
    </row>
    <row r="256" spans="1:6" ht="18.75" x14ac:dyDescent="0.25">
      <c r="A256" s="2">
        <v>11.64</v>
      </c>
      <c r="D256" s="5">
        <f t="shared" ca="1" si="11"/>
        <v>5.42</v>
      </c>
      <c r="E256">
        <f t="shared" ca="1" si="9"/>
        <v>9.1828009823349821E-3</v>
      </c>
      <c r="F256">
        <f t="shared" ca="1" si="10"/>
        <v>8.432383388117231E-5</v>
      </c>
    </row>
    <row r="257" spans="1:6" ht="18.75" x14ac:dyDescent="0.25">
      <c r="A257" s="2">
        <v>10.36</v>
      </c>
      <c r="D257" s="5">
        <f t="shared" ca="1" si="11"/>
        <v>5.47</v>
      </c>
      <c r="E257">
        <f t="shared" ca="1" si="9"/>
        <v>3.2376928724459769E-2</v>
      </c>
      <c r="F257">
        <f t="shared" ca="1" si="10"/>
        <v>1.0482655136287481E-3</v>
      </c>
    </row>
    <row r="258" spans="1:6" ht="18.75" x14ac:dyDescent="0.25">
      <c r="A258" s="2">
        <v>10.47</v>
      </c>
      <c r="D258" s="5">
        <f t="shared" ca="1" si="11"/>
        <v>5.65</v>
      </c>
      <c r="E258">
        <f t="shared" ca="1" si="9"/>
        <v>6.8402726884400411E-2</v>
      </c>
      <c r="F258">
        <f t="shared" ca="1" si="10"/>
        <v>4.6789330452218746E-3</v>
      </c>
    </row>
    <row r="259" spans="1:6" ht="18.75" x14ac:dyDescent="0.25">
      <c r="A259" s="3">
        <v>11562367</v>
      </c>
      <c r="D259" s="5">
        <f t="shared" ca="1" si="11"/>
        <v>6.05</v>
      </c>
      <c r="E259">
        <f t="shared" ref="E259:E322" ca="1" si="12">LN(D260/D259)</f>
        <v>1.6515280384729392E-3</v>
      </c>
      <c r="F259">
        <f t="shared" ref="F259:F322" ca="1" si="13">E259^2</f>
        <v>2.7275448618622742E-6</v>
      </c>
    </row>
    <row r="260" spans="1:6" ht="18.75" x14ac:dyDescent="0.25">
      <c r="A260" s="1" t="s">
        <v>25</v>
      </c>
      <c r="D260" s="5">
        <f t="shared" ref="D260:D323" ca="1" si="14">OFFSET($A$4,ROW(D259)*6-1,0)</f>
        <v>6.06</v>
      </c>
      <c r="E260">
        <f t="shared" ca="1" si="12"/>
        <v>2.4451095864164336E-2</v>
      </c>
      <c r="F260">
        <f t="shared" ca="1" si="13"/>
        <v>5.978560889585543E-4</v>
      </c>
    </row>
    <row r="261" spans="1:6" ht="18.75" x14ac:dyDescent="0.25">
      <c r="A261" s="2">
        <v>11.88</v>
      </c>
      <c r="D261" s="5">
        <f t="shared" ca="1" si="14"/>
        <v>6.21</v>
      </c>
      <c r="E261">
        <f t="shared" ca="1" si="12"/>
        <v>-2.4451095864164423E-2</v>
      </c>
      <c r="F261">
        <f t="shared" ca="1" si="13"/>
        <v>5.9785608895855853E-4</v>
      </c>
    </row>
    <row r="262" spans="1:6" ht="18.75" x14ac:dyDescent="0.25">
      <c r="A262" s="2">
        <v>12.25</v>
      </c>
      <c r="D262" s="5">
        <f t="shared" ca="1" si="14"/>
        <v>6.06</v>
      </c>
      <c r="E262">
        <f t="shared" ca="1" si="12"/>
        <v>-9.6961707842797742E-2</v>
      </c>
      <c r="F262">
        <f t="shared" ca="1" si="13"/>
        <v>9.4015727877920646E-3</v>
      </c>
    </row>
    <row r="263" spans="1:6" ht="18.75" x14ac:dyDescent="0.25">
      <c r="A263" s="2">
        <v>11.680099999999999</v>
      </c>
      <c r="D263" s="5">
        <f t="shared" ca="1" si="14"/>
        <v>5.5</v>
      </c>
      <c r="E263">
        <f t="shared" ca="1" si="12"/>
        <v>-2.0202707317519466E-2</v>
      </c>
      <c r="F263">
        <f t="shared" ca="1" si="13"/>
        <v>4.0814938295735459E-4</v>
      </c>
    </row>
    <row r="264" spans="1:6" ht="18.75" x14ac:dyDescent="0.25">
      <c r="A264" s="2">
        <v>11.73</v>
      </c>
      <c r="D264" s="5">
        <f t="shared" ca="1" si="14"/>
        <v>5.39</v>
      </c>
      <c r="E264">
        <f t="shared" ca="1" si="12"/>
        <v>1.4733231512984087E-2</v>
      </c>
      <c r="F264">
        <f t="shared" ca="1" si="13"/>
        <v>2.1706811081518738E-4</v>
      </c>
    </row>
    <row r="265" spans="1:6" ht="18.75" x14ac:dyDescent="0.25">
      <c r="A265" s="3">
        <v>4165843</v>
      </c>
      <c r="D265" s="5">
        <f t="shared" ca="1" si="14"/>
        <v>5.47</v>
      </c>
      <c r="E265">
        <f t="shared" ca="1" si="12"/>
        <v>-1.829826677076116E-3</v>
      </c>
      <c r="F265">
        <f t="shared" ca="1" si="13"/>
        <v>3.3482656681394205E-6</v>
      </c>
    </row>
    <row r="266" spans="1:6" ht="18.75" x14ac:dyDescent="0.25">
      <c r="A266" s="1" t="s">
        <v>26</v>
      </c>
      <c r="D266" s="5">
        <f t="shared" ca="1" si="14"/>
        <v>5.46</v>
      </c>
      <c r="E266">
        <f t="shared" ca="1" si="12"/>
        <v>-3.9220713153281267E-2</v>
      </c>
      <c r="F266">
        <f t="shared" ca="1" si="13"/>
        <v>1.5382643402519702E-3</v>
      </c>
    </row>
    <row r="267" spans="1:6" ht="18.75" x14ac:dyDescent="0.25">
      <c r="A267" s="2">
        <v>12.27</v>
      </c>
      <c r="D267" s="5">
        <f t="shared" ca="1" si="14"/>
        <v>5.25</v>
      </c>
      <c r="E267">
        <f t="shared" ca="1" si="12"/>
        <v>0.1807329941088168</v>
      </c>
      <c r="F267">
        <f t="shared" ca="1" si="13"/>
        <v>3.2664415159537608E-2</v>
      </c>
    </row>
    <row r="268" spans="1:6" ht="18.75" x14ac:dyDescent="0.25">
      <c r="A268" s="2">
        <v>13.05</v>
      </c>
      <c r="D268" s="5">
        <f t="shared" ca="1" si="14"/>
        <v>6.29</v>
      </c>
      <c r="E268">
        <f t="shared" ca="1" si="12"/>
        <v>5.5655783955413728E-2</v>
      </c>
      <c r="F268">
        <f t="shared" ca="1" si="13"/>
        <v>3.0975662876916881E-3</v>
      </c>
    </row>
    <row r="269" spans="1:6" ht="18.75" x14ac:dyDescent="0.25">
      <c r="A269" s="2">
        <v>11.78</v>
      </c>
      <c r="D269" s="5">
        <f t="shared" ca="1" si="14"/>
        <v>6.65</v>
      </c>
      <c r="E269">
        <f t="shared" ca="1" si="12"/>
        <v>-3.9882586278319497E-2</v>
      </c>
      <c r="F269">
        <f t="shared" ca="1" si="13"/>
        <v>1.5906206882475987E-3</v>
      </c>
    </row>
    <row r="270" spans="1:6" ht="18.75" x14ac:dyDescent="0.25">
      <c r="A270" s="2">
        <v>11.82</v>
      </c>
      <c r="D270" s="5">
        <f t="shared" ca="1" si="14"/>
        <v>6.39</v>
      </c>
      <c r="E270">
        <f t="shared" ca="1" si="12"/>
        <v>-1.1015060230677318E-2</v>
      </c>
      <c r="F270">
        <f t="shared" ca="1" si="13"/>
        <v>1.2133155188544904E-4</v>
      </c>
    </row>
    <row r="271" spans="1:6" ht="18.75" x14ac:dyDescent="0.25">
      <c r="A271" s="3">
        <v>6388580</v>
      </c>
      <c r="D271" s="5">
        <f t="shared" ca="1" si="14"/>
        <v>6.32</v>
      </c>
      <c r="E271">
        <f t="shared" ca="1" si="12"/>
        <v>-2.4020370241469625E-2</v>
      </c>
      <c r="F271">
        <f t="shared" ca="1" si="13"/>
        <v>5.7697818653727956E-4</v>
      </c>
    </row>
    <row r="272" spans="1:6" ht="18.75" x14ac:dyDescent="0.25">
      <c r="A272" s="1" t="s">
        <v>27</v>
      </c>
      <c r="D272" s="5">
        <f t="shared" ca="1" si="14"/>
        <v>6.17</v>
      </c>
      <c r="E272">
        <f t="shared" ca="1" si="12"/>
        <v>-2.1294825970572882E-2</v>
      </c>
      <c r="F272">
        <f t="shared" ca="1" si="13"/>
        <v>4.5346961311698531E-4</v>
      </c>
    </row>
    <row r="273" spans="1:6" ht="18.75" x14ac:dyDescent="0.25">
      <c r="A273" s="2">
        <v>13.71</v>
      </c>
      <c r="D273" s="5">
        <f t="shared" ca="1" si="14"/>
        <v>6.04</v>
      </c>
      <c r="E273">
        <f t="shared" ca="1" si="12"/>
        <v>5.0050800957876583E-2</v>
      </c>
      <c r="F273">
        <f t="shared" ca="1" si="13"/>
        <v>2.5050826765249793E-3</v>
      </c>
    </row>
    <row r="274" spans="1:6" ht="18.75" x14ac:dyDescent="0.25">
      <c r="A274" s="2">
        <v>13.71</v>
      </c>
      <c r="D274" s="5">
        <f t="shared" ca="1" si="14"/>
        <v>6.35</v>
      </c>
      <c r="E274">
        <f t="shared" ca="1" si="12"/>
        <v>-3.1545767485154324E-3</v>
      </c>
      <c r="F274">
        <f t="shared" ca="1" si="13"/>
        <v>9.9513544622741976E-6</v>
      </c>
    </row>
    <row r="275" spans="1:6" ht="18.75" x14ac:dyDescent="0.25">
      <c r="A275" s="2">
        <v>12.36</v>
      </c>
      <c r="D275" s="5">
        <f t="shared" ca="1" si="14"/>
        <v>6.33</v>
      </c>
      <c r="E275">
        <f t="shared" ca="1" si="12"/>
        <v>-3.7011464976819376E-2</v>
      </c>
      <c r="F275">
        <f t="shared" ca="1" si="13"/>
        <v>1.3698485397303274E-3</v>
      </c>
    </row>
    <row r="276" spans="1:6" ht="18.75" x14ac:dyDescent="0.25">
      <c r="A276" s="2">
        <v>12.69</v>
      </c>
      <c r="D276" s="5">
        <f t="shared" ca="1" si="14"/>
        <v>6.1</v>
      </c>
      <c r="E276">
        <f t="shared" ca="1" si="12"/>
        <v>-1.1541760440171345E-2</v>
      </c>
      <c r="F276">
        <f t="shared" ca="1" si="13"/>
        <v>1.3321223405830424E-4</v>
      </c>
    </row>
    <row r="277" spans="1:6" ht="18.75" x14ac:dyDescent="0.25">
      <c r="A277" s="3">
        <v>7231006</v>
      </c>
      <c r="D277" s="5">
        <f t="shared" ca="1" si="14"/>
        <v>6.03</v>
      </c>
      <c r="E277">
        <f t="shared" ca="1" si="12"/>
        <v>-6.1557892999433435E-2</v>
      </c>
      <c r="F277">
        <f t="shared" ca="1" si="13"/>
        <v>3.7893741905296961E-3</v>
      </c>
    </row>
    <row r="278" spans="1:6" ht="18.75" x14ac:dyDescent="0.25">
      <c r="A278" s="1" t="s">
        <v>28</v>
      </c>
      <c r="D278" s="5">
        <f t="shared" ca="1" si="14"/>
        <v>5.67</v>
      </c>
      <c r="E278">
        <f t="shared" ca="1" si="12"/>
        <v>-1.4209830572652911E-2</v>
      </c>
      <c r="F278">
        <f t="shared" ca="1" si="13"/>
        <v>2.0191928490350135E-4</v>
      </c>
    </row>
    <row r="279" spans="1:6" ht="18.75" x14ac:dyDescent="0.25">
      <c r="A279" s="2">
        <v>14.93</v>
      </c>
      <c r="D279" s="5">
        <f t="shared" ca="1" si="14"/>
        <v>5.59</v>
      </c>
      <c r="E279">
        <f t="shared" ca="1" si="12"/>
        <v>-2.3530497410194046E-2</v>
      </c>
      <c r="F279">
        <f t="shared" ca="1" si="13"/>
        <v>5.5368430837114875E-4</v>
      </c>
    </row>
    <row r="280" spans="1:6" ht="18.75" x14ac:dyDescent="0.25">
      <c r="A280" s="2">
        <v>15.45</v>
      </c>
      <c r="D280" s="5">
        <f t="shared" ca="1" si="14"/>
        <v>5.46</v>
      </c>
      <c r="E280">
        <f t="shared" ca="1" si="12"/>
        <v>1.4545711002378716E-2</v>
      </c>
      <c r="F280">
        <f t="shared" ca="1" si="13"/>
        <v>2.1157770856472123E-4</v>
      </c>
    </row>
    <row r="281" spans="1:6" ht="18.75" x14ac:dyDescent="0.25">
      <c r="A281" s="2">
        <v>13.26</v>
      </c>
      <c r="D281" s="5">
        <f t="shared" ca="1" si="14"/>
        <v>5.54</v>
      </c>
      <c r="E281">
        <f t="shared" ca="1" si="12"/>
        <v>5.4005531800002888E-3</v>
      </c>
      <c r="F281">
        <f t="shared" ca="1" si="13"/>
        <v>2.9165974650011231E-5</v>
      </c>
    </row>
    <row r="282" spans="1:6" ht="18.75" x14ac:dyDescent="0.25">
      <c r="A282" s="2">
        <v>13.45</v>
      </c>
      <c r="D282" s="5">
        <f t="shared" ca="1" si="14"/>
        <v>5.57</v>
      </c>
      <c r="E282">
        <f t="shared" ca="1" si="12"/>
        <v>4.9046607304572269E-2</v>
      </c>
      <c r="F282">
        <f t="shared" ca="1" si="13"/>
        <v>2.405569688088922E-3</v>
      </c>
    </row>
    <row r="283" spans="1:6" ht="18.75" x14ac:dyDescent="0.25">
      <c r="A283" s="3">
        <v>13376269</v>
      </c>
      <c r="D283" s="5">
        <f t="shared" ca="1" si="14"/>
        <v>5.85</v>
      </c>
      <c r="E283">
        <f t="shared" ca="1" si="12"/>
        <v>2.5317807984290001E-2</v>
      </c>
      <c r="F283">
        <f t="shared" ca="1" si="13"/>
        <v>6.4099140112937856E-4</v>
      </c>
    </row>
    <row r="284" spans="1:6" ht="18.75" x14ac:dyDescent="0.25">
      <c r="A284" s="1" t="s">
        <v>29</v>
      </c>
      <c r="D284" s="5">
        <f t="shared" ca="1" si="14"/>
        <v>6</v>
      </c>
      <c r="E284">
        <f t="shared" ca="1" si="12"/>
        <v>-8.3682496705165792E-3</v>
      </c>
      <c r="F284">
        <f t="shared" ca="1" si="13"/>
        <v>7.0027602548100836E-5</v>
      </c>
    </row>
    <row r="285" spans="1:6" ht="18.75" x14ac:dyDescent="0.25">
      <c r="A285" s="2">
        <v>15.05</v>
      </c>
      <c r="D285" s="5">
        <f t="shared" ca="1" si="14"/>
        <v>5.95</v>
      </c>
      <c r="E285">
        <f t="shared" ca="1" si="12"/>
        <v>-6.745388139531538E-3</v>
      </c>
      <c r="F285">
        <f t="shared" ca="1" si="13"/>
        <v>4.5500261152932743E-5</v>
      </c>
    </row>
    <row r="286" spans="1:6" ht="18.75" x14ac:dyDescent="0.25">
      <c r="A286" s="2">
        <v>15.38</v>
      </c>
      <c r="D286" s="5">
        <f t="shared" ca="1" si="14"/>
        <v>5.91</v>
      </c>
      <c r="E286">
        <f t="shared" ca="1" si="12"/>
        <v>2.0101179321087303E-2</v>
      </c>
      <c r="F286">
        <f t="shared" ca="1" si="13"/>
        <v>4.0405741009850782E-4</v>
      </c>
    </row>
    <row r="287" spans="1:6" ht="18.75" x14ac:dyDescent="0.25">
      <c r="A287" s="2">
        <v>14.55</v>
      </c>
      <c r="D287" s="5">
        <f t="shared" ca="1" si="14"/>
        <v>6.03</v>
      </c>
      <c r="E287">
        <f t="shared" ca="1" si="12"/>
        <v>3.3112613036560051E-3</v>
      </c>
      <c r="F287">
        <f t="shared" ca="1" si="13"/>
        <v>1.0964451421089666E-5</v>
      </c>
    </row>
    <row r="288" spans="1:6" ht="18.75" x14ac:dyDescent="0.25">
      <c r="A288" s="2">
        <v>15</v>
      </c>
      <c r="D288" s="5">
        <f t="shared" ca="1" si="14"/>
        <v>6.05</v>
      </c>
      <c r="E288">
        <f t="shared" ca="1" si="12"/>
        <v>1.9640565874546417E-2</v>
      </c>
      <c r="F288">
        <f t="shared" ca="1" si="13"/>
        <v>3.8575182787239725E-4</v>
      </c>
    </row>
    <row r="289" spans="1:6" ht="18.75" x14ac:dyDescent="0.25">
      <c r="A289" s="3">
        <v>6507324</v>
      </c>
      <c r="D289" s="5">
        <f t="shared" ca="1" si="14"/>
        <v>6.17</v>
      </c>
      <c r="E289">
        <f t="shared" ca="1" si="12"/>
        <v>1.6194335523029759E-3</v>
      </c>
      <c r="F289">
        <f t="shared" ca="1" si="13"/>
        <v>2.6225650303246352E-6</v>
      </c>
    </row>
    <row r="290" spans="1:6" ht="18.75" x14ac:dyDescent="0.25">
      <c r="A290" s="1" t="s">
        <v>30</v>
      </c>
      <c r="D290" s="5">
        <f t="shared" ca="1" si="14"/>
        <v>6.18</v>
      </c>
      <c r="E290">
        <f t="shared" ca="1" si="12"/>
        <v>-4.6365920557925537E-2</v>
      </c>
      <c r="F290">
        <f t="shared" ca="1" si="13"/>
        <v>2.1497985891838619E-3</v>
      </c>
    </row>
    <row r="291" spans="1:6" ht="18.75" x14ac:dyDescent="0.25">
      <c r="A291" s="2">
        <v>14.2</v>
      </c>
      <c r="D291" s="5">
        <f t="shared" ca="1" si="14"/>
        <v>5.9</v>
      </c>
      <c r="E291">
        <f t="shared" ca="1" si="12"/>
        <v>-3.3955890011382718E-3</v>
      </c>
      <c r="F291">
        <f t="shared" ca="1" si="13"/>
        <v>1.1530024664651206E-5</v>
      </c>
    </row>
    <row r="292" spans="1:6" ht="18.75" x14ac:dyDescent="0.25">
      <c r="A292" s="2">
        <v>15.87</v>
      </c>
      <c r="D292" s="5">
        <f t="shared" ca="1" si="14"/>
        <v>5.88</v>
      </c>
      <c r="E292">
        <f t="shared" ca="1" si="12"/>
        <v>3.3955890011383287E-3</v>
      </c>
      <c r="F292">
        <f t="shared" ca="1" si="13"/>
        <v>1.1530024664651592E-5</v>
      </c>
    </row>
    <row r="293" spans="1:6" ht="18.75" x14ac:dyDescent="0.25">
      <c r="A293" s="2">
        <v>14.19</v>
      </c>
      <c r="D293" s="5">
        <f t="shared" ca="1" si="14"/>
        <v>5.9</v>
      </c>
      <c r="E293">
        <f t="shared" ca="1" si="12"/>
        <v>-7.9336742236521082E-2</v>
      </c>
      <c r="F293">
        <f t="shared" ca="1" si="13"/>
        <v>6.2943186687041885E-3</v>
      </c>
    </row>
    <row r="294" spans="1:6" ht="18.75" x14ac:dyDescent="0.25">
      <c r="A294" s="2">
        <v>14.91</v>
      </c>
      <c r="D294" s="5">
        <f t="shared" ca="1" si="14"/>
        <v>5.45</v>
      </c>
      <c r="E294">
        <f t="shared" ca="1" si="12"/>
        <v>3.2493833476446202E-2</v>
      </c>
      <c r="F294">
        <f t="shared" ca="1" si="13"/>
        <v>1.0558492139950159E-3</v>
      </c>
    </row>
    <row r="295" spans="1:6" ht="18.75" x14ac:dyDescent="0.25">
      <c r="A295" s="3">
        <v>16212232</v>
      </c>
      <c r="D295" s="5">
        <f t="shared" ca="1" si="14"/>
        <v>5.63</v>
      </c>
      <c r="E295">
        <f t="shared" ca="1" si="12"/>
        <v>2.282803255620084E-2</v>
      </c>
      <c r="F295">
        <f t="shared" ca="1" si="13"/>
        <v>5.2111907038696547E-4</v>
      </c>
    </row>
    <row r="296" spans="1:6" ht="18.75" x14ac:dyDescent="0.25">
      <c r="A296" s="1" t="s">
        <v>31</v>
      </c>
      <c r="D296" s="5">
        <f t="shared" ca="1" si="14"/>
        <v>5.76</v>
      </c>
      <c r="E296">
        <f t="shared" ca="1" si="12"/>
        <v>7.5223421237587532E-2</v>
      </c>
      <c r="F296">
        <f t="shared" ca="1" si="13"/>
        <v>5.6585631026875348E-3</v>
      </c>
    </row>
    <row r="297" spans="1:6" ht="18.75" x14ac:dyDescent="0.25">
      <c r="A297" s="2">
        <v>13.9</v>
      </c>
      <c r="D297" s="5">
        <f t="shared" ca="1" si="14"/>
        <v>6.21</v>
      </c>
      <c r="E297">
        <f t="shared" ca="1" si="12"/>
        <v>2.7007201411311018E-2</v>
      </c>
      <c r="F297">
        <f t="shared" ca="1" si="13"/>
        <v>7.2938892807111982E-4</v>
      </c>
    </row>
    <row r="298" spans="1:6" ht="18.75" x14ac:dyDescent="0.25">
      <c r="A298" s="2">
        <v>14.42</v>
      </c>
      <c r="D298" s="5">
        <f t="shared" ca="1" si="14"/>
        <v>6.38</v>
      </c>
      <c r="E298">
        <f t="shared" ca="1" si="12"/>
        <v>-9.4488891979323964E-3</v>
      </c>
      <c r="F298">
        <f t="shared" ca="1" si="13"/>
        <v>8.9281507074803521E-5</v>
      </c>
    </row>
    <row r="299" spans="1:6" ht="18.75" x14ac:dyDescent="0.25">
      <c r="A299" s="2">
        <v>13.8</v>
      </c>
      <c r="D299" s="5">
        <f t="shared" ca="1" si="14"/>
        <v>6.32</v>
      </c>
      <c r="E299">
        <f t="shared" ca="1" si="12"/>
        <v>2.8082968742825305E-2</v>
      </c>
      <c r="F299">
        <f t="shared" ca="1" si="13"/>
        <v>7.8865313341050308E-4</v>
      </c>
    </row>
    <row r="300" spans="1:6" ht="18.75" x14ac:dyDescent="0.25">
      <c r="A300" s="2">
        <v>14.1</v>
      </c>
      <c r="D300" s="5">
        <f t="shared" ca="1" si="14"/>
        <v>6.5</v>
      </c>
      <c r="E300">
        <f t="shared" ca="1" si="12"/>
        <v>-2.6501940745506648E-2</v>
      </c>
      <c r="F300">
        <f t="shared" ca="1" si="13"/>
        <v>7.0235286327834546E-4</v>
      </c>
    </row>
    <row r="301" spans="1:6" ht="18.75" x14ac:dyDescent="0.25">
      <c r="A301" s="3">
        <v>5361928</v>
      </c>
      <c r="D301" s="5">
        <f t="shared" ca="1" si="14"/>
        <v>6.33</v>
      </c>
      <c r="E301">
        <f t="shared" ca="1" si="12"/>
        <v>-6.5276023146450757E-2</v>
      </c>
      <c r="F301">
        <f t="shared" ca="1" si="13"/>
        <v>4.2609591978159753E-3</v>
      </c>
    </row>
    <row r="302" spans="1:6" ht="18.75" x14ac:dyDescent="0.25">
      <c r="A302" s="1" t="s">
        <v>32</v>
      </c>
      <c r="D302" s="5">
        <f t="shared" ca="1" si="14"/>
        <v>5.93</v>
      </c>
      <c r="E302">
        <f t="shared" ca="1" si="12"/>
        <v>8.396354952906358E-3</v>
      </c>
      <c r="F302">
        <f t="shared" ca="1" si="13"/>
        <v>7.049877649519513E-5</v>
      </c>
    </row>
    <row r="303" spans="1:6" ht="18.75" x14ac:dyDescent="0.25">
      <c r="A303" s="2">
        <v>14.03</v>
      </c>
      <c r="D303" s="5">
        <f t="shared" ca="1" si="14"/>
        <v>5.98</v>
      </c>
      <c r="E303">
        <f t="shared" ca="1" si="12"/>
        <v>8.3264427765535904E-3</v>
      </c>
      <c r="F303">
        <f t="shared" ca="1" si="13"/>
        <v>6.9329649311221462E-5</v>
      </c>
    </row>
    <row r="304" spans="1:6" ht="18.75" x14ac:dyDescent="0.25">
      <c r="A304" s="2">
        <v>14.143000000000001</v>
      </c>
      <c r="D304" s="5">
        <f t="shared" ca="1" si="14"/>
        <v>6.03</v>
      </c>
      <c r="E304">
        <f t="shared" ca="1" si="12"/>
        <v>-2.3491013075598855E-2</v>
      </c>
      <c r="F304">
        <f t="shared" ca="1" si="13"/>
        <v>5.5182769531795638E-4</v>
      </c>
    </row>
    <row r="305" spans="1:6" ht="18.75" x14ac:dyDescent="0.25">
      <c r="A305" s="2">
        <v>13.664999999999999</v>
      </c>
      <c r="D305" s="5">
        <f t="shared" ca="1" si="14"/>
        <v>5.89</v>
      </c>
      <c r="E305">
        <f t="shared" ca="1" si="12"/>
        <v>-5.4067221270275703E-2</v>
      </c>
      <c r="F305">
        <f t="shared" ca="1" si="13"/>
        <v>2.9232644158889536E-3</v>
      </c>
    </row>
    <row r="306" spans="1:6" ht="18.75" x14ac:dyDescent="0.25">
      <c r="A306" s="2">
        <v>13.86</v>
      </c>
      <c r="D306" s="5">
        <f t="shared" ca="1" si="14"/>
        <v>5.58</v>
      </c>
      <c r="E306">
        <f t="shared" ca="1" si="12"/>
        <v>3.5778213478839024E-3</v>
      </c>
      <c r="F306">
        <f t="shared" ca="1" si="13"/>
        <v>1.2800805597373784E-5</v>
      </c>
    </row>
    <row r="307" spans="1:6" ht="18.75" x14ac:dyDescent="0.25">
      <c r="A307" s="3">
        <v>6603951</v>
      </c>
      <c r="D307" s="5">
        <f t="shared" ca="1" si="14"/>
        <v>5.6</v>
      </c>
      <c r="E307">
        <f t="shared" ca="1" si="12"/>
        <v>-5.129329438755046E-2</v>
      </c>
      <c r="F307">
        <f t="shared" ca="1" si="13"/>
        <v>2.6310020491279156E-3</v>
      </c>
    </row>
    <row r="308" spans="1:6" ht="18.75" x14ac:dyDescent="0.25">
      <c r="A308" s="1" t="s">
        <v>33</v>
      </c>
      <c r="D308" s="5">
        <f t="shared" ca="1" si="14"/>
        <v>5.32</v>
      </c>
      <c r="E308">
        <f t="shared" ca="1" si="12"/>
        <v>-3.4420223886479417E-2</v>
      </c>
      <c r="F308">
        <f t="shared" ca="1" si="13"/>
        <v>1.1847518123953682E-3</v>
      </c>
    </row>
    <row r="309" spans="1:6" ht="18.75" x14ac:dyDescent="0.25">
      <c r="A309" s="2">
        <v>13.44</v>
      </c>
      <c r="D309" s="5">
        <f t="shared" ca="1" si="14"/>
        <v>5.14</v>
      </c>
      <c r="E309">
        <f t="shared" ca="1" si="12"/>
        <v>-2.3623145763435941E-2</v>
      </c>
      <c r="F309">
        <f t="shared" ca="1" si="13"/>
        <v>5.580530157605415E-4</v>
      </c>
    </row>
    <row r="310" spans="1:6" ht="18.75" x14ac:dyDescent="0.25">
      <c r="A310" s="2">
        <v>14.5</v>
      </c>
      <c r="D310" s="5">
        <f t="shared" ca="1" si="14"/>
        <v>5.0199999999999996</v>
      </c>
      <c r="E310">
        <f t="shared" ca="1" si="12"/>
        <v>4.479814289989472E-2</v>
      </c>
      <c r="F310">
        <f t="shared" ca="1" si="13"/>
        <v>2.0068736072793875E-3</v>
      </c>
    </row>
    <row r="311" spans="1:6" ht="18.75" x14ac:dyDescent="0.25">
      <c r="A311" s="2">
        <v>13.38</v>
      </c>
      <c r="D311" s="5">
        <f t="shared" ca="1" si="14"/>
        <v>5.25</v>
      </c>
      <c r="E311">
        <f t="shared" ca="1" si="12"/>
        <v>3.3711057342311661E-2</v>
      </c>
      <c r="F311">
        <f t="shared" ca="1" si="13"/>
        <v>1.1364353871366249E-3</v>
      </c>
    </row>
    <row r="312" spans="1:6" ht="18.75" x14ac:dyDescent="0.25">
      <c r="A312" s="2">
        <v>13.91</v>
      </c>
      <c r="D312" s="5">
        <f t="shared" ca="1" si="14"/>
        <v>5.43</v>
      </c>
      <c r="E312">
        <f t="shared" ca="1" si="12"/>
        <v>9.165967014080182E-3</v>
      </c>
      <c r="F312">
        <f t="shared" ca="1" si="13"/>
        <v>8.4014951303205967E-5</v>
      </c>
    </row>
    <row r="313" spans="1:6" ht="18.75" x14ac:dyDescent="0.25">
      <c r="A313" s="3">
        <v>13169073</v>
      </c>
      <c r="D313" s="5">
        <f t="shared" ca="1" si="14"/>
        <v>5.48</v>
      </c>
      <c r="E313">
        <f t="shared" ca="1" si="12"/>
        <v>-9.1659670140802809E-3</v>
      </c>
      <c r="F313">
        <f t="shared" ca="1" si="13"/>
        <v>8.4014951303207783E-5</v>
      </c>
    </row>
    <row r="314" spans="1:6" ht="18.75" x14ac:dyDescent="0.25">
      <c r="A314" s="1" t="s">
        <v>34</v>
      </c>
      <c r="D314" s="5">
        <f t="shared" ca="1" si="14"/>
        <v>5.43</v>
      </c>
      <c r="E314">
        <f t="shared" ca="1" si="12"/>
        <v>-2.4232313387767858E-2</v>
      </c>
      <c r="F314">
        <f t="shared" ca="1" si="13"/>
        <v>5.872050121229934E-4</v>
      </c>
    </row>
    <row r="315" spans="1:6" ht="18.75" x14ac:dyDescent="0.25">
      <c r="A315" s="2">
        <v>13.77</v>
      </c>
      <c r="D315" s="5">
        <f t="shared" ca="1" si="14"/>
        <v>5.3</v>
      </c>
      <c r="E315">
        <f t="shared" ca="1" si="12"/>
        <v>4.6091107200267087E-2</v>
      </c>
      <c r="F315">
        <f t="shared" ca="1" si="13"/>
        <v>2.1243901629465125E-3</v>
      </c>
    </row>
    <row r="316" spans="1:6" ht="18.75" x14ac:dyDescent="0.25">
      <c r="A316" s="2">
        <v>13.9</v>
      </c>
      <c r="D316" s="5">
        <f t="shared" ca="1" si="14"/>
        <v>5.55</v>
      </c>
      <c r="E316">
        <f t="shared" ca="1" si="12"/>
        <v>1.6086137751624444E-2</v>
      </c>
      <c r="F316">
        <f t="shared" ca="1" si="13"/>
        <v>2.5876382776423711E-4</v>
      </c>
    </row>
    <row r="317" spans="1:6" ht="18.75" x14ac:dyDescent="0.25">
      <c r="A317" s="2">
        <v>13.08</v>
      </c>
      <c r="D317" s="5">
        <f t="shared" ca="1" si="14"/>
        <v>5.64</v>
      </c>
      <c r="E317">
        <f t="shared" ca="1" si="12"/>
        <v>-3.7944931564123485E-2</v>
      </c>
      <c r="F317">
        <f t="shared" ca="1" si="13"/>
        <v>1.4398178314060147E-3</v>
      </c>
    </row>
    <row r="318" spans="1:6" ht="18.75" x14ac:dyDescent="0.25">
      <c r="A318" s="2">
        <v>13.31</v>
      </c>
      <c r="D318" s="5">
        <f t="shared" ca="1" si="14"/>
        <v>5.43</v>
      </c>
      <c r="E318">
        <f t="shared" ca="1" si="12"/>
        <v>-3.3711057342311605E-2</v>
      </c>
      <c r="F318">
        <f t="shared" ca="1" si="13"/>
        <v>1.1364353871366212E-3</v>
      </c>
    </row>
    <row r="319" spans="1:6" ht="18.75" x14ac:dyDescent="0.25">
      <c r="A319" s="3">
        <v>11651578</v>
      </c>
      <c r="D319" s="5">
        <f t="shared" ca="1" si="14"/>
        <v>5.25</v>
      </c>
      <c r="E319">
        <f t="shared" ca="1" si="12"/>
        <v>-1.1494379425735021E-2</v>
      </c>
      <c r="F319">
        <f t="shared" ca="1" si="13"/>
        <v>1.3212075838276054E-4</v>
      </c>
    </row>
    <row r="320" spans="1:6" ht="18.75" x14ac:dyDescent="0.25">
      <c r="A320" s="1" t="s">
        <v>35</v>
      </c>
      <c r="D320" s="5">
        <f t="shared" ca="1" si="14"/>
        <v>5.19</v>
      </c>
      <c r="E320">
        <f t="shared" ca="1" si="12"/>
        <v>-1.9455866615365962E-2</v>
      </c>
      <c r="F320">
        <f t="shared" ca="1" si="13"/>
        <v>3.7853074575491179E-4</v>
      </c>
    </row>
    <row r="321" spans="1:6" ht="18.75" x14ac:dyDescent="0.25">
      <c r="A321" s="2">
        <v>11.99</v>
      </c>
      <c r="D321" s="5">
        <f t="shared" ca="1" si="14"/>
        <v>5.09</v>
      </c>
      <c r="E321">
        <f t="shared" ca="1" si="12"/>
        <v>9.7752489046422468E-3</v>
      </c>
      <c r="F321">
        <f t="shared" ca="1" si="13"/>
        <v>9.5555491147709446E-5</v>
      </c>
    </row>
    <row r="322" spans="1:6" ht="18.75" x14ac:dyDescent="0.25">
      <c r="A322" s="2">
        <v>15.1</v>
      </c>
      <c r="D322" s="5">
        <f t="shared" ca="1" si="14"/>
        <v>5.14</v>
      </c>
      <c r="E322">
        <f t="shared" ca="1" si="12"/>
        <v>-9.3754969537518384E-2</v>
      </c>
      <c r="F322">
        <f t="shared" ca="1" si="13"/>
        <v>8.7899943129809994E-3</v>
      </c>
    </row>
    <row r="323" spans="1:6" ht="18.75" x14ac:dyDescent="0.25">
      <c r="A323" s="2">
        <v>11.99</v>
      </c>
      <c r="D323" s="5">
        <f t="shared" ca="1" si="14"/>
        <v>4.68</v>
      </c>
      <c r="E323">
        <f t="shared" ref="E323:E386" ca="1" si="15">LN(D324/D323)</f>
        <v>-1.9418085857101513E-2</v>
      </c>
      <c r="F323">
        <f t="shared" ref="F323:F386" ca="1" si="16">E323^2</f>
        <v>3.7706205835376578E-4</v>
      </c>
    </row>
    <row r="324" spans="1:6" ht="18.75" x14ac:dyDescent="0.25">
      <c r="A324" s="2">
        <v>13.83</v>
      </c>
      <c r="D324" s="5">
        <f t="shared" ref="D324:D387" ca="1" si="17">OFFSET($A$4,ROW(D323)*6-1,0)</f>
        <v>4.59</v>
      </c>
      <c r="E324">
        <f t="shared" ca="1" si="15"/>
        <v>1.0834342165710146E-2</v>
      </c>
      <c r="F324">
        <f t="shared" ca="1" si="16"/>
        <v>1.173829701636848E-4</v>
      </c>
    </row>
    <row r="325" spans="1:6" ht="18.75" x14ac:dyDescent="0.25">
      <c r="A325" s="3">
        <v>39894822</v>
      </c>
      <c r="D325" s="5">
        <f t="shared" ca="1" si="17"/>
        <v>4.6399999999999997</v>
      </c>
      <c r="E325">
        <f t="shared" ca="1" si="15"/>
        <v>-6.914682422376528E-2</v>
      </c>
      <c r="F325">
        <f t="shared" ca="1" si="16"/>
        <v>4.7812833002322929E-3</v>
      </c>
    </row>
    <row r="326" spans="1:6" ht="18.75" x14ac:dyDescent="0.25">
      <c r="A326" s="1" t="s">
        <v>36</v>
      </c>
      <c r="D326" s="5">
        <f t="shared" ca="1" si="17"/>
        <v>4.33</v>
      </c>
      <c r="E326">
        <f t="shared" ca="1" si="15"/>
        <v>-6.9525193148817525E-3</v>
      </c>
      <c r="F326">
        <f t="shared" ca="1" si="16"/>
        <v>4.8337524823803836E-5</v>
      </c>
    </row>
    <row r="327" spans="1:6" ht="18.75" x14ac:dyDescent="0.25">
      <c r="A327" s="2">
        <v>12.67</v>
      </c>
      <c r="D327" s="5">
        <f t="shared" ca="1" si="17"/>
        <v>4.3</v>
      </c>
      <c r="E327">
        <f t="shared" ca="1" si="15"/>
        <v>0</v>
      </c>
      <c r="F327">
        <f t="shared" ca="1" si="16"/>
        <v>0</v>
      </c>
    </row>
    <row r="328" spans="1:6" ht="18.75" x14ac:dyDescent="0.25">
      <c r="A328" s="2">
        <v>12.68</v>
      </c>
      <c r="D328" s="5">
        <f t="shared" ca="1" si="17"/>
        <v>4.3</v>
      </c>
      <c r="E328">
        <f t="shared" ca="1" si="15"/>
        <v>7.1779682394130739E-2</v>
      </c>
      <c r="F328">
        <f t="shared" ca="1" si="16"/>
        <v>5.1523228046022823E-3</v>
      </c>
    </row>
    <row r="329" spans="1:6" ht="18.75" x14ac:dyDescent="0.25">
      <c r="A329" s="2">
        <v>12.05</v>
      </c>
      <c r="D329" s="5">
        <f t="shared" ca="1" si="17"/>
        <v>4.62</v>
      </c>
      <c r="E329">
        <f t="shared" ca="1" si="15"/>
        <v>-4.3384015985982417E-3</v>
      </c>
      <c r="F329">
        <f t="shared" ca="1" si="16"/>
        <v>1.882172843071978E-5</v>
      </c>
    </row>
    <row r="330" spans="1:6" ht="18.75" x14ac:dyDescent="0.25">
      <c r="A330" s="2">
        <v>12.25</v>
      </c>
      <c r="D330" s="5">
        <f t="shared" ca="1" si="17"/>
        <v>4.5999999999999996</v>
      </c>
      <c r="E330">
        <f t="shared" ca="1" si="15"/>
        <v>-9.3355569561002757E-2</v>
      </c>
      <c r="F330">
        <f t="shared" ca="1" si="16"/>
        <v>8.7152623680592251E-3</v>
      </c>
    </row>
    <row r="331" spans="1:6" ht="18.75" x14ac:dyDescent="0.25">
      <c r="A331" s="3">
        <v>10776762</v>
      </c>
      <c r="D331" s="5">
        <f t="shared" ca="1" si="17"/>
        <v>4.1900000000000004</v>
      </c>
      <c r="E331">
        <f t="shared" ca="1" si="15"/>
        <v>0.1503932031604519</v>
      </c>
      <c r="F331">
        <f t="shared" ca="1" si="16"/>
        <v>2.2618115556860961E-2</v>
      </c>
    </row>
    <row r="332" spans="1:6" ht="18.75" x14ac:dyDescent="0.25">
      <c r="A332" s="1" t="s">
        <v>37</v>
      </c>
      <c r="D332" s="5">
        <f t="shared" ca="1" si="17"/>
        <v>4.87</v>
      </c>
      <c r="E332">
        <f t="shared" ca="1" si="15"/>
        <v>-0.11291809199390586</v>
      </c>
      <c r="F332">
        <f t="shared" ca="1" si="16"/>
        <v>1.2750495499544186E-2</v>
      </c>
    </row>
    <row r="333" spans="1:6" ht="18.75" x14ac:dyDescent="0.25">
      <c r="A333" s="2">
        <v>11.73</v>
      </c>
      <c r="D333" s="5">
        <f t="shared" ca="1" si="17"/>
        <v>4.3499999999999996</v>
      </c>
      <c r="E333">
        <f t="shared" ca="1" si="15"/>
        <v>-2.561257585672623E-2</v>
      </c>
      <c r="F333">
        <f t="shared" ca="1" si="16"/>
        <v>6.5600404201655534E-4</v>
      </c>
    </row>
    <row r="334" spans="1:6" ht="18.75" x14ac:dyDescent="0.25">
      <c r="A334" s="2">
        <v>12.42</v>
      </c>
      <c r="D334" s="5">
        <f t="shared" ca="1" si="17"/>
        <v>4.24</v>
      </c>
      <c r="E334">
        <f t="shared" ca="1" si="15"/>
        <v>-3.8466280827796052E-2</v>
      </c>
      <c r="F334">
        <f t="shared" ca="1" si="16"/>
        <v>1.4796547607228701E-3</v>
      </c>
    </row>
    <row r="335" spans="1:6" ht="18.75" x14ac:dyDescent="0.25">
      <c r="A335" s="2">
        <v>11.65</v>
      </c>
      <c r="D335" s="5">
        <f t="shared" ca="1" si="17"/>
        <v>4.08</v>
      </c>
      <c r="E335">
        <f t="shared" ca="1" si="15"/>
        <v>-5.0261834780888311E-2</v>
      </c>
      <c r="F335">
        <f t="shared" ca="1" si="16"/>
        <v>2.5262520355413139E-3</v>
      </c>
    </row>
    <row r="336" spans="1:6" ht="18.75" x14ac:dyDescent="0.25">
      <c r="A336" s="2">
        <v>11.88</v>
      </c>
      <c r="D336" s="5">
        <f t="shared" ca="1" si="17"/>
        <v>3.88</v>
      </c>
      <c r="E336">
        <f t="shared" ca="1" si="15"/>
        <v>2.2930941063917108E-2</v>
      </c>
      <c r="F336">
        <f t="shared" ca="1" si="16"/>
        <v>5.2582805807683988E-4</v>
      </c>
    </row>
    <row r="337" spans="1:6" ht="18.75" x14ac:dyDescent="0.25">
      <c r="A337" s="3">
        <v>10179708</v>
      </c>
      <c r="D337" s="5">
        <f t="shared" ca="1" si="17"/>
        <v>3.97</v>
      </c>
      <c r="E337">
        <f t="shared" ca="1" si="15"/>
        <v>7.0503065582179864E-2</v>
      </c>
      <c r="F337">
        <f t="shared" ca="1" si="16"/>
        <v>4.9706822564851549E-3</v>
      </c>
    </row>
    <row r="338" spans="1:6" ht="18.75" x14ac:dyDescent="0.25">
      <c r="A338" s="4">
        <v>44175</v>
      </c>
      <c r="D338" s="5">
        <f t="shared" ca="1" si="17"/>
        <v>4.26</v>
      </c>
      <c r="E338">
        <f t="shared" ca="1" si="15"/>
        <v>-8.0629734400109079E-2</v>
      </c>
      <c r="F338">
        <f t="shared" ca="1" si="16"/>
        <v>6.5011540694321331E-3</v>
      </c>
    </row>
    <row r="339" spans="1:6" ht="18.75" x14ac:dyDescent="0.25">
      <c r="A339" s="2">
        <v>11.66</v>
      </c>
      <c r="D339" s="5">
        <f t="shared" ca="1" si="17"/>
        <v>3.93</v>
      </c>
      <c r="E339">
        <f t="shared" ca="1" si="15"/>
        <v>-6.0306606230991135E-2</v>
      </c>
      <c r="F339">
        <f t="shared" ca="1" si="16"/>
        <v>3.6368867550998188E-3</v>
      </c>
    </row>
    <row r="340" spans="1:6" ht="18.75" x14ac:dyDescent="0.25">
      <c r="A340" s="2">
        <v>12.7662</v>
      </c>
      <c r="D340" s="5">
        <f t="shared" ca="1" si="17"/>
        <v>3.7</v>
      </c>
      <c r="E340">
        <f t="shared" ca="1" si="15"/>
        <v>4.4921687391511651E-2</v>
      </c>
      <c r="F340">
        <f t="shared" ca="1" si="16"/>
        <v>2.0179579981006971E-3</v>
      </c>
    </row>
    <row r="341" spans="1:6" ht="18.75" x14ac:dyDescent="0.25">
      <c r="A341" s="2">
        <v>11.4</v>
      </c>
      <c r="D341" s="5">
        <f t="shared" ca="1" si="17"/>
        <v>3.87</v>
      </c>
      <c r="E341">
        <f t="shared" ca="1" si="15"/>
        <v>-3.9530838756635205E-2</v>
      </c>
      <c r="F341">
        <f t="shared" ca="1" si="16"/>
        <v>1.5626872128030919E-3</v>
      </c>
    </row>
    <row r="342" spans="1:6" ht="18.75" x14ac:dyDescent="0.25">
      <c r="A342" s="2">
        <v>11.8</v>
      </c>
      <c r="D342" s="5">
        <f t="shared" ca="1" si="17"/>
        <v>3.72</v>
      </c>
      <c r="E342">
        <f t="shared" ca="1" si="15"/>
        <v>3.174869831458027E-2</v>
      </c>
      <c r="F342">
        <f t="shared" ca="1" si="16"/>
        <v>1.0079798446702322E-3</v>
      </c>
    </row>
    <row r="343" spans="1:6" ht="18.75" x14ac:dyDescent="0.25">
      <c r="A343" s="3">
        <v>23655701</v>
      </c>
      <c r="D343" s="5">
        <f t="shared" ca="1" si="17"/>
        <v>3.84</v>
      </c>
      <c r="E343">
        <f t="shared" ca="1" si="15"/>
        <v>3.3293728099463626E-2</v>
      </c>
      <c r="F343">
        <f t="shared" ca="1" si="16"/>
        <v>1.108472330761014E-3</v>
      </c>
    </row>
    <row r="344" spans="1:6" ht="18.75" x14ac:dyDescent="0.25">
      <c r="A344" s="4">
        <v>44084</v>
      </c>
      <c r="D344" s="5">
        <f t="shared" ca="1" si="17"/>
        <v>3.97</v>
      </c>
      <c r="E344">
        <f t="shared" ca="1" si="15"/>
        <v>-0.12600312620373111</v>
      </c>
      <c r="F344">
        <f t="shared" ca="1" si="16"/>
        <v>1.5876787813113389E-2</v>
      </c>
    </row>
    <row r="345" spans="1:6" ht="18.75" x14ac:dyDescent="0.25">
      <c r="A345" s="2">
        <v>12.83</v>
      </c>
      <c r="D345" s="5">
        <f t="shared" ca="1" si="17"/>
        <v>3.5</v>
      </c>
      <c r="E345">
        <f t="shared" ca="1" si="15"/>
        <v>-4.3802622658392888E-2</v>
      </c>
      <c r="F345">
        <f t="shared" ca="1" si="16"/>
        <v>1.918669751753554E-3</v>
      </c>
    </row>
    <row r="346" spans="1:6" ht="18.75" x14ac:dyDescent="0.25">
      <c r="A346" s="2">
        <v>14.8</v>
      </c>
      <c r="D346" s="5">
        <f t="shared" ca="1" si="17"/>
        <v>3.35</v>
      </c>
      <c r="E346">
        <f t="shared" ca="1" si="15"/>
        <v>5.9523985272953517E-3</v>
      </c>
      <c r="F346">
        <f t="shared" ca="1" si="16"/>
        <v>3.5431048227747872E-5</v>
      </c>
    </row>
    <row r="347" spans="1:6" ht="18.75" x14ac:dyDescent="0.25">
      <c r="A347" s="2">
        <v>11.9</v>
      </c>
      <c r="D347" s="5">
        <f t="shared" ca="1" si="17"/>
        <v>3.37</v>
      </c>
      <c r="E347">
        <f t="shared" ca="1" si="15"/>
        <v>-3.6257748022624249E-2</v>
      </c>
      <c r="F347">
        <f t="shared" ca="1" si="16"/>
        <v>1.3146242916721126E-3</v>
      </c>
    </row>
    <row r="348" spans="1:6" ht="18.75" x14ac:dyDescent="0.25">
      <c r="A348" s="2">
        <v>12.02</v>
      </c>
      <c r="D348" s="5">
        <f t="shared" ca="1" si="17"/>
        <v>3.25</v>
      </c>
      <c r="E348">
        <f t="shared" ca="1" si="15"/>
        <v>2.1309786586751027E-2</v>
      </c>
      <c r="F348">
        <f t="shared" ca="1" si="16"/>
        <v>4.5410700437287401E-4</v>
      </c>
    </row>
    <row r="349" spans="1:6" ht="18.75" x14ac:dyDescent="0.25">
      <c r="A349" s="3">
        <v>77152780</v>
      </c>
      <c r="D349" s="5">
        <f t="shared" ca="1" si="17"/>
        <v>3.32</v>
      </c>
      <c r="E349">
        <f t="shared" ca="1" si="15"/>
        <v>2.0865138463961756E-2</v>
      </c>
      <c r="F349">
        <f t="shared" ca="1" si="16"/>
        <v>4.3535400312029633E-4</v>
      </c>
    </row>
    <row r="350" spans="1:6" ht="18.75" x14ac:dyDescent="0.25">
      <c r="A350" s="4">
        <v>44053</v>
      </c>
      <c r="D350" s="5">
        <f t="shared" ca="1" si="17"/>
        <v>3.39</v>
      </c>
      <c r="E350">
        <f t="shared" ca="1" si="15"/>
        <v>2.6202372394024117E-2</v>
      </c>
      <c r="F350">
        <f t="shared" ca="1" si="16"/>
        <v>6.865643190751171E-4</v>
      </c>
    </row>
    <row r="351" spans="1:6" ht="18.75" x14ac:dyDescent="0.25">
      <c r="A351" s="2">
        <v>9.5399999999999991</v>
      </c>
      <c r="D351" s="5">
        <f t="shared" ca="1" si="17"/>
        <v>3.48</v>
      </c>
      <c r="E351">
        <f t="shared" ca="1" si="15"/>
        <v>2.833050662622599E-2</v>
      </c>
      <c r="F351">
        <f t="shared" ca="1" si="16"/>
        <v>8.0261760569863474E-4</v>
      </c>
    </row>
    <row r="352" spans="1:6" ht="18.75" x14ac:dyDescent="0.25">
      <c r="A352" s="2">
        <v>13.64</v>
      </c>
      <c r="D352" s="5">
        <f t="shared" ca="1" si="17"/>
        <v>3.58</v>
      </c>
      <c r="E352">
        <f t="shared" ca="1" si="15"/>
        <v>6.7502002779945641E-2</v>
      </c>
      <c r="F352">
        <f t="shared" ca="1" si="16"/>
        <v>4.5565203793037894E-3</v>
      </c>
    </row>
    <row r="353" spans="1:6" ht="18.75" x14ac:dyDescent="0.25">
      <c r="A353" s="2">
        <v>9.19</v>
      </c>
      <c r="D353" s="5">
        <f t="shared" ca="1" si="17"/>
        <v>3.83</v>
      </c>
      <c r="E353">
        <f t="shared" ca="1" si="15"/>
        <v>2.6075634070807695E-3</v>
      </c>
      <c r="F353">
        <f t="shared" ca="1" si="16"/>
        <v>6.7993869219466711E-6</v>
      </c>
    </row>
    <row r="354" spans="1:6" ht="18.75" x14ac:dyDescent="0.25">
      <c r="A354" s="2">
        <v>13.49</v>
      </c>
      <c r="D354" s="5">
        <f t="shared" ca="1" si="17"/>
        <v>3.84</v>
      </c>
      <c r="E354">
        <f t="shared" ca="1" si="15"/>
        <v>-2.6386755173194887E-2</v>
      </c>
      <c r="F354">
        <f t="shared" ca="1" si="16"/>
        <v>6.9626084857012712E-4</v>
      </c>
    </row>
    <row r="355" spans="1:6" ht="18.75" x14ac:dyDescent="0.25">
      <c r="A355" s="3">
        <v>76453557</v>
      </c>
      <c r="D355" s="5">
        <f t="shared" ca="1" si="17"/>
        <v>3.74</v>
      </c>
      <c r="E355">
        <f t="shared" ca="1" si="15"/>
        <v>-2.6773777707164029E-3</v>
      </c>
      <c r="F355">
        <f t="shared" ca="1" si="16"/>
        <v>7.1683517271263356E-6</v>
      </c>
    </row>
    <row r="356" spans="1:6" ht="18.75" x14ac:dyDescent="0.25">
      <c r="A356" s="4">
        <v>44022</v>
      </c>
      <c r="D356" s="5">
        <f t="shared" ca="1" si="17"/>
        <v>3.73</v>
      </c>
      <c r="E356">
        <f t="shared" ca="1" si="15"/>
        <v>-2.6845653706688757E-3</v>
      </c>
      <c r="F356">
        <f t="shared" ca="1" si="16"/>
        <v>7.2068912293945181E-6</v>
      </c>
    </row>
    <row r="357" spans="1:6" ht="18.75" x14ac:dyDescent="0.25">
      <c r="A357" s="2">
        <v>9.23</v>
      </c>
      <c r="D357" s="5">
        <f t="shared" ca="1" si="17"/>
        <v>3.72</v>
      </c>
      <c r="E357">
        <f t="shared" ca="1" si="15"/>
        <v>2.9141134907499408E-2</v>
      </c>
      <c r="F357">
        <f t="shared" ca="1" si="16"/>
        <v>8.4920574369708049E-4</v>
      </c>
    </row>
    <row r="358" spans="1:6" ht="18.75" x14ac:dyDescent="0.25">
      <c r="A358" s="2">
        <v>9.56</v>
      </c>
      <c r="D358" s="5">
        <f t="shared" ca="1" si="17"/>
        <v>3.83</v>
      </c>
      <c r="E358">
        <f t="shared" ca="1" si="15"/>
        <v>4.8417099438374987E-2</v>
      </c>
      <c r="F358">
        <f t="shared" ca="1" si="16"/>
        <v>2.3442155180254916E-3</v>
      </c>
    </row>
    <row r="359" spans="1:6" ht="18.75" x14ac:dyDescent="0.25">
      <c r="A359" s="2">
        <v>9.1677999999999997</v>
      </c>
      <c r="D359" s="5">
        <f t="shared" ca="1" si="17"/>
        <v>4.0199999999999996</v>
      </c>
      <c r="E359">
        <f t="shared" ca="1" si="15"/>
        <v>2.4844733276621869E-3</v>
      </c>
      <c r="F359">
        <f t="shared" ca="1" si="16"/>
        <v>6.1726077158648208E-6</v>
      </c>
    </row>
    <row r="360" spans="1:6" ht="18.75" x14ac:dyDescent="0.25">
      <c r="A360" s="2">
        <v>9.36</v>
      </c>
      <c r="D360" s="5">
        <f t="shared" ca="1" si="17"/>
        <v>4.03</v>
      </c>
      <c r="E360">
        <f t="shared" ca="1" si="15"/>
        <v>1.7220597751670341E-2</v>
      </c>
      <c r="F360">
        <f t="shared" ca="1" si="16"/>
        <v>2.9654898692483363E-4</v>
      </c>
    </row>
    <row r="361" spans="1:6" ht="18.75" x14ac:dyDescent="0.25">
      <c r="A361" s="3">
        <v>3308644</v>
      </c>
      <c r="D361" s="5">
        <f t="shared" ca="1" si="17"/>
        <v>4.0999999999999996</v>
      </c>
      <c r="E361">
        <f t="shared" ca="1" si="15"/>
        <v>-1.9705071079332444E-2</v>
      </c>
      <c r="F361">
        <f t="shared" ca="1" si="16"/>
        <v>3.8828982624154393E-4</v>
      </c>
    </row>
    <row r="362" spans="1:6" ht="18.75" x14ac:dyDescent="0.25">
      <c r="A362" s="4">
        <v>43992</v>
      </c>
      <c r="D362" s="5">
        <f t="shared" ca="1" si="17"/>
        <v>4.0199999999999996</v>
      </c>
      <c r="E362">
        <f t="shared" ca="1" si="15"/>
        <v>-4.9875415110389393E-3</v>
      </c>
      <c r="F362">
        <f t="shared" ca="1" si="16"/>
        <v>2.4875570324336587E-5</v>
      </c>
    </row>
    <row r="363" spans="1:6" ht="18.75" x14ac:dyDescent="0.25">
      <c r="A363" s="2">
        <v>9.56</v>
      </c>
      <c r="D363" s="5">
        <f t="shared" ca="1" si="17"/>
        <v>4</v>
      </c>
      <c r="E363">
        <f t="shared" ca="1" si="15"/>
        <v>2.4692612590371414E-2</v>
      </c>
      <c r="F363">
        <f t="shared" ca="1" si="16"/>
        <v>6.0972511653816885E-4</v>
      </c>
    </row>
    <row r="364" spans="1:6" ht="18.75" x14ac:dyDescent="0.25">
      <c r="A364" s="2">
        <v>9.8350000000000009</v>
      </c>
      <c r="D364" s="5">
        <f t="shared" ca="1" si="17"/>
        <v>4.0999999999999996</v>
      </c>
      <c r="E364">
        <f t="shared" ca="1" si="15"/>
        <v>-4.8899852941916809E-3</v>
      </c>
      <c r="F364">
        <f t="shared" ca="1" si="16"/>
        <v>2.3911956177410899E-5</v>
      </c>
    </row>
    <row r="365" spans="1:6" ht="18.75" x14ac:dyDescent="0.25">
      <c r="A365" s="2">
        <v>9.1</v>
      </c>
      <c r="D365" s="5">
        <f t="shared" ca="1" si="17"/>
        <v>4.08</v>
      </c>
      <c r="E365">
        <f t="shared" ca="1" si="15"/>
        <v>1.7011345826536756E-2</v>
      </c>
      <c r="F365">
        <f t="shared" ca="1" si="16"/>
        <v>2.8938588683002952E-4</v>
      </c>
    </row>
    <row r="366" spans="1:6" ht="18.75" x14ac:dyDescent="0.25">
      <c r="A366" s="2">
        <v>9.1300000000000008</v>
      </c>
      <c r="D366" s="5">
        <f t="shared" ca="1" si="17"/>
        <v>4.1500000000000004</v>
      </c>
      <c r="E366">
        <f t="shared" ca="1" si="15"/>
        <v>4.2459207771791553E-2</v>
      </c>
      <c r="F366">
        <f t="shared" ca="1" si="16"/>
        <v>1.8027843246081641E-3</v>
      </c>
    </row>
    <row r="367" spans="1:6" ht="18.75" x14ac:dyDescent="0.25">
      <c r="A367" s="3">
        <v>4535421</v>
      </c>
      <c r="D367" s="5">
        <f t="shared" ca="1" si="17"/>
        <v>4.33</v>
      </c>
      <c r="E367">
        <f t="shared" ca="1" si="15"/>
        <v>-2.5732413966478129E-2</v>
      </c>
      <c r="F367">
        <f t="shared" ca="1" si="16"/>
        <v>6.6215712854219872E-4</v>
      </c>
    </row>
    <row r="368" spans="1:6" ht="18.75" x14ac:dyDescent="0.25">
      <c r="A368" s="4">
        <v>43961</v>
      </c>
      <c r="D368" s="5">
        <f t="shared" ca="1" si="17"/>
        <v>4.22</v>
      </c>
      <c r="E368">
        <f t="shared" ca="1" si="15"/>
        <v>3.9494099039159569E-2</v>
      </c>
      <c r="F368">
        <f t="shared" ca="1" si="16"/>
        <v>1.5597838589149447E-3</v>
      </c>
    </row>
    <row r="369" spans="1:6" ht="18.75" x14ac:dyDescent="0.25">
      <c r="A369" s="2">
        <v>9.44</v>
      </c>
      <c r="D369" s="5">
        <f t="shared" ca="1" si="17"/>
        <v>4.3899999999999997</v>
      </c>
      <c r="E369">
        <f t="shared" ca="1" si="15"/>
        <v>5.3227641011062671E-2</v>
      </c>
      <c r="F369">
        <f t="shared" ca="1" si="16"/>
        <v>2.8331817676025607E-3</v>
      </c>
    </row>
    <row r="370" spans="1:6" ht="18.75" x14ac:dyDescent="0.25">
      <c r="A370" s="2">
        <v>9.59</v>
      </c>
      <c r="D370" s="5">
        <f t="shared" ca="1" si="17"/>
        <v>4.63</v>
      </c>
      <c r="E370">
        <f t="shared" ca="1" si="15"/>
        <v>2.7690800145185983E-2</v>
      </c>
      <c r="F370">
        <f t="shared" ca="1" si="16"/>
        <v>7.6678041268063207E-4</v>
      </c>
    </row>
    <row r="371" spans="1:6" ht="18.75" x14ac:dyDescent="0.25">
      <c r="A371" s="2">
        <v>9.2501999999999995</v>
      </c>
      <c r="D371" s="5">
        <f t="shared" ca="1" si="17"/>
        <v>4.76</v>
      </c>
      <c r="E371">
        <f t="shared" ca="1" si="15"/>
        <v>2.2846268851169922E-2</v>
      </c>
      <c r="F371">
        <f t="shared" ca="1" si="16"/>
        <v>5.2195200041993699E-4</v>
      </c>
    </row>
    <row r="372" spans="1:6" ht="18.75" x14ac:dyDescent="0.25">
      <c r="A372" s="2">
        <v>9.4600000000000009</v>
      </c>
      <c r="D372" s="5">
        <f t="shared" ca="1" si="17"/>
        <v>4.87</v>
      </c>
      <c r="E372">
        <f t="shared" ca="1" si="15"/>
        <v>-2.055499182095999E-3</v>
      </c>
      <c r="F372">
        <f t="shared" ca="1" si="16"/>
        <v>4.225076887597321E-6</v>
      </c>
    </row>
    <row r="373" spans="1:6" ht="18.75" x14ac:dyDescent="0.25">
      <c r="A373" s="3">
        <v>2804969</v>
      </c>
      <c r="D373" s="5">
        <f t="shared" ca="1" si="17"/>
        <v>4.8600000000000003</v>
      </c>
      <c r="E373">
        <f t="shared" ca="1" si="15"/>
        <v>2.4391453124159263E-2</v>
      </c>
      <c r="F373">
        <f t="shared" ca="1" si="16"/>
        <v>5.9494298550805873E-4</v>
      </c>
    </row>
    <row r="374" spans="1:6" ht="18.75" x14ac:dyDescent="0.25">
      <c r="A374" s="4">
        <v>43871</v>
      </c>
      <c r="D374" s="5">
        <f t="shared" ca="1" si="17"/>
        <v>4.9800000000000004</v>
      </c>
      <c r="E374">
        <f t="shared" ca="1" si="15"/>
        <v>7.166666987135345E-2</v>
      </c>
      <c r="F374">
        <f t="shared" ca="1" si="16"/>
        <v>5.1361115704495605E-3</v>
      </c>
    </row>
    <row r="375" spans="1:6" ht="18.75" x14ac:dyDescent="0.25">
      <c r="A375" s="2">
        <v>9.3800000000000008</v>
      </c>
      <c r="D375" s="5">
        <f t="shared" ca="1" si="17"/>
        <v>5.35</v>
      </c>
      <c r="E375">
        <f t="shared" ca="1" si="15"/>
        <v>2.4008540052009055E-2</v>
      </c>
      <c r="F375">
        <f t="shared" ca="1" si="16"/>
        <v>5.7640999542892294E-4</v>
      </c>
    </row>
    <row r="376" spans="1:6" ht="18.75" x14ac:dyDescent="0.25">
      <c r="A376" s="2">
        <v>9.7799999999999994</v>
      </c>
      <c r="D376" s="5">
        <f t="shared" ca="1" si="17"/>
        <v>5.48</v>
      </c>
      <c r="E376">
        <f t="shared" ca="1" si="15"/>
        <v>3.6429912785010087E-3</v>
      </c>
      <c r="F376">
        <f t="shared" ca="1" si="16"/>
        <v>1.3271385455234414E-5</v>
      </c>
    </row>
    <row r="377" spans="1:6" ht="18.75" x14ac:dyDescent="0.25">
      <c r="A377" s="2">
        <v>9.3000000000000007</v>
      </c>
      <c r="D377" s="5">
        <f t="shared" ca="1" si="17"/>
        <v>5.5</v>
      </c>
      <c r="E377">
        <f t="shared" ca="1" si="15"/>
        <v>-3.7041271680349097E-2</v>
      </c>
      <c r="F377">
        <f t="shared" ca="1" si="16"/>
        <v>1.372055807697432E-3</v>
      </c>
    </row>
    <row r="378" spans="1:6" ht="18.75" x14ac:dyDescent="0.25">
      <c r="A378" s="2">
        <v>9.39</v>
      </c>
      <c r="D378" s="5">
        <f t="shared" ca="1" si="17"/>
        <v>5.3</v>
      </c>
      <c r="E378">
        <f t="shared" ca="1" si="15"/>
        <v>2.0542272300314107E-2</v>
      </c>
      <c r="F378">
        <f t="shared" ca="1" si="16"/>
        <v>4.2198495126025224E-4</v>
      </c>
    </row>
    <row r="379" spans="1:6" ht="18.75" x14ac:dyDescent="0.25">
      <c r="A379" s="3">
        <v>4340484</v>
      </c>
      <c r="D379" s="5">
        <f t="shared" ca="1" si="17"/>
        <v>5.41</v>
      </c>
      <c r="E379">
        <f t="shared" ca="1" si="15"/>
        <v>-1.1152531950475116E-2</v>
      </c>
      <c r="F379">
        <f t="shared" ca="1" si="16"/>
        <v>1.2437896890636827E-4</v>
      </c>
    </row>
    <row r="380" spans="1:6" ht="18.75" x14ac:dyDescent="0.25">
      <c r="A380" s="4">
        <v>43840</v>
      </c>
      <c r="D380" s="5">
        <f t="shared" ca="1" si="17"/>
        <v>5.35</v>
      </c>
      <c r="E380">
        <f t="shared" ca="1" si="15"/>
        <v>3.3091254626328427E-2</v>
      </c>
      <c r="F380">
        <f t="shared" ca="1" si="16"/>
        <v>1.0950311327445025E-3</v>
      </c>
    </row>
    <row r="381" spans="1:6" ht="18.75" x14ac:dyDescent="0.25">
      <c r="A381" s="2">
        <v>10.09</v>
      </c>
      <c r="D381" s="5">
        <f t="shared" ca="1" si="17"/>
        <v>5.53</v>
      </c>
      <c r="E381">
        <f t="shared" ca="1" si="15"/>
        <v>0</v>
      </c>
      <c r="F381">
        <f t="shared" ca="1" si="16"/>
        <v>0</v>
      </c>
    </row>
    <row r="382" spans="1:6" ht="18.75" x14ac:dyDescent="0.25">
      <c r="A382" s="2">
        <v>10.25</v>
      </c>
      <c r="D382" s="5">
        <f t="shared" ca="1" si="17"/>
        <v>5.53</v>
      </c>
      <c r="E382">
        <f t="shared" ca="1" si="15"/>
        <v>-1.2739025777429826E-2</v>
      </c>
      <c r="F382">
        <f t="shared" ca="1" si="16"/>
        <v>1.6228277775802159E-4</v>
      </c>
    </row>
    <row r="383" spans="1:6" ht="18.75" x14ac:dyDescent="0.25">
      <c r="A383" s="2">
        <v>9.69</v>
      </c>
      <c r="D383" s="5">
        <f t="shared" ca="1" si="17"/>
        <v>5.46</v>
      </c>
      <c r="E383">
        <f t="shared" ca="1" si="15"/>
        <v>1.8298266770761572E-3</v>
      </c>
      <c r="F383">
        <f t="shared" ca="1" si="16"/>
        <v>3.3482656681395713E-6</v>
      </c>
    </row>
    <row r="384" spans="1:6" ht="18.75" x14ac:dyDescent="0.25">
      <c r="A384" s="2">
        <v>9.77</v>
      </c>
      <c r="D384" s="5">
        <f t="shared" ca="1" si="17"/>
        <v>5.47</v>
      </c>
      <c r="E384">
        <f t="shared" ca="1" si="15"/>
        <v>-2.4052963461786304E-2</v>
      </c>
      <c r="F384">
        <f t="shared" ca="1" si="16"/>
        <v>5.7854505129402694E-4</v>
      </c>
    </row>
    <row r="385" spans="1:6" ht="18.75" x14ac:dyDescent="0.25">
      <c r="A385" s="3">
        <v>4554055</v>
      </c>
      <c r="D385" s="5">
        <f t="shared" ca="1" si="17"/>
        <v>5.34</v>
      </c>
      <c r="E385">
        <f t="shared" ca="1" si="15"/>
        <v>1.3023439886286823E-2</v>
      </c>
      <c r="F385">
        <f t="shared" ca="1" si="16"/>
        <v>1.6960998647172653E-4</v>
      </c>
    </row>
    <row r="386" spans="1:6" ht="18.75" x14ac:dyDescent="0.25">
      <c r="A386" s="1" t="s">
        <v>38</v>
      </c>
      <c r="D386" s="5">
        <f t="shared" ca="1" si="17"/>
        <v>5.41</v>
      </c>
      <c r="E386">
        <f t="shared" ca="1" si="15"/>
        <v>2.0128767430613606E-2</v>
      </c>
      <c r="F386">
        <f t="shared" ca="1" si="16"/>
        <v>4.0516727827573108E-4</v>
      </c>
    </row>
    <row r="387" spans="1:6" ht="18.75" x14ac:dyDescent="0.25">
      <c r="A387" s="2">
        <v>10.25</v>
      </c>
      <c r="D387" s="5">
        <f t="shared" ca="1" si="17"/>
        <v>5.52</v>
      </c>
      <c r="E387">
        <f t="shared" ref="E387:E450" ca="1" si="18">LN(D388/D387)</f>
        <v>2.5046031926087734E-2</v>
      </c>
      <c r="F387">
        <f t="shared" ref="F387:F450" ca="1" si="19">E387^2</f>
        <v>6.2730371524260609E-4</v>
      </c>
    </row>
    <row r="388" spans="1:6" ht="18.75" x14ac:dyDescent="0.25">
      <c r="A388" s="2">
        <v>10.7597</v>
      </c>
      <c r="D388" s="5">
        <f t="shared" ref="D388:D451" ca="1" si="20">OFFSET($A$4,ROW(D387)*6-1,0)</f>
        <v>5.66</v>
      </c>
      <c r="E388">
        <f t="shared" ca="1" si="18"/>
        <v>1.57759625941674E-2</v>
      </c>
      <c r="F388">
        <f t="shared" ca="1" si="19"/>
        <v>2.4888099577256899E-4</v>
      </c>
    </row>
    <row r="389" spans="1:6" ht="18.75" x14ac:dyDescent="0.25">
      <c r="A389" s="2">
        <v>10.06</v>
      </c>
      <c r="D389" s="5">
        <f t="shared" ca="1" si="20"/>
        <v>5.75</v>
      </c>
      <c r="E389">
        <f t="shared" ca="1" si="18"/>
        <v>-6.980831141340205E-3</v>
      </c>
      <c r="F389">
        <f t="shared" ca="1" si="19"/>
        <v>4.8732003423905189E-5</v>
      </c>
    </row>
    <row r="390" spans="1:6" ht="18.75" x14ac:dyDescent="0.25">
      <c r="A390" s="2">
        <v>10.199999999999999</v>
      </c>
      <c r="D390" s="5">
        <f t="shared" ca="1" si="20"/>
        <v>5.71</v>
      </c>
      <c r="E390">
        <f t="shared" ca="1" si="18"/>
        <v>-1.4109581516319891E-2</v>
      </c>
      <c r="F390">
        <f t="shared" ca="1" si="19"/>
        <v>1.990802905656759E-4</v>
      </c>
    </row>
    <row r="391" spans="1:6" ht="18.75" x14ac:dyDescent="0.25">
      <c r="A391" s="3">
        <v>6079033</v>
      </c>
      <c r="D391" s="5">
        <f t="shared" ca="1" si="20"/>
        <v>5.63</v>
      </c>
      <c r="E391">
        <f t="shared" ca="1" si="18"/>
        <v>1.2356732688905428E-2</v>
      </c>
      <c r="F391">
        <f t="shared" ca="1" si="19"/>
        <v>1.5268884274506397E-4</v>
      </c>
    </row>
    <row r="392" spans="1:6" ht="18.75" x14ac:dyDescent="0.25">
      <c r="A392" s="1" t="s">
        <v>39</v>
      </c>
      <c r="D392" s="5">
        <f t="shared" ca="1" si="20"/>
        <v>5.7</v>
      </c>
      <c r="E392">
        <f t="shared" ca="1" si="18"/>
        <v>-2.6668247082161409E-2</v>
      </c>
      <c r="F392">
        <f t="shared" ca="1" si="19"/>
        <v>7.1119540243521045E-4</v>
      </c>
    </row>
    <row r="393" spans="1:6" ht="18.75" x14ac:dyDescent="0.25">
      <c r="A393" s="2">
        <v>10</v>
      </c>
      <c r="D393" s="5">
        <f t="shared" ca="1" si="20"/>
        <v>5.55</v>
      </c>
      <c r="E393">
        <f t="shared" ca="1" si="18"/>
        <v>2.3153304974716821E-2</v>
      </c>
      <c r="F393">
        <f t="shared" ca="1" si="19"/>
        <v>5.3607553125224663E-4</v>
      </c>
    </row>
    <row r="394" spans="1:6" ht="18.75" x14ac:dyDescent="0.25">
      <c r="A394" s="2">
        <v>10.65</v>
      </c>
      <c r="D394" s="5">
        <f t="shared" ca="1" si="20"/>
        <v>5.68</v>
      </c>
      <c r="E394">
        <f t="shared" ca="1" si="18"/>
        <v>-2.6763417198816458E-2</v>
      </c>
      <c r="F394">
        <f t="shared" ca="1" si="19"/>
        <v>7.1628050015790459E-4</v>
      </c>
    </row>
    <row r="395" spans="1:6" ht="18.75" x14ac:dyDescent="0.25">
      <c r="A395" s="2">
        <v>9.93</v>
      </c>
      <c r="D395" s="5">
        <f t="shared" ca="1" si="20"/>
        <v>5.53</v>
      </c>
      <c r="E395">
        <f t="shared" ca="1" si="18"/>
        <v>-2.9359907013470108E-2</v>
      </c>
      <c r="F395">
        <f t="shared" ca="1" si="19"/>
        <v>8.6200413983961123E-4</v>
      </c>
    </row>
    <row r="396" spans="1:6" ht="18.75" x14ac:dyDescent="0.25">
      <c r="A396" s="2">
        <v>10.35</v>
      </c>
      <c r="D396" s="5">
        <f t="shared" ca="1" si="20"/>
        <v>5.37</v>
      </c>
      <c r="E396">
        <f t="shared" ca="1" si="18"/>
        <v>-4.5722249338095218E-2</v>
      </c>
      <c r="F396">
        <f t="shared" ca="1" si="19"/>
        <v>2.0905240845349488E-3</v>
      </c>
    </row>
    <row r="397" spans="1:6" ht="18.75" x14ac:dyDescent="0.25">
      <c r="A397" s="3">
        <v>5244339</v>
      </c>
      <c r="D397" s="5">
        <f t="shared" ca="1" si="20"/>
        <v>5.13</v>
      </c>
      <c r="E397">
        <f t="shared" ca="1" si="18"/>
        <v>-2.9675768146116551E-2</v>
      </c>
      <c r="F397">
        <f t="shared" ca="1" si="19"/>
        <v>8.8065121506206579E-4</v>
      </c>
    </row>
    <row r="398" spans="1:6" ht="18.75" x14ac:dyDescent="0.25">
      <c r="A398" s="1" t="s">
        <v>40</v>
      </c>
      <c r="D398" s="5">
        <f t="shared" ca="1" si="20"/>
        <v>4.9800000000000004</v>
      </c>
      <c r="E398">
        <f t="shared" ca="1" si="18"/>
        <v>9.7498364484877656E-2</v>
      </c>
      <c r="F398">
        <f t="shared" ca="1" si="19"/>
        <v>9.5059310772260524E-3</v>
      </c>
    </row>
    <row r="399" spans="1:6" ht="18.75" x14ac:dyDescent="0.25">
      <c r="A399" s="2">
        <v>10.16</v>
      </c>
      <c r="D399" s="5">
        <f t="shared" ca="1" si="20"/>
        <v>5.49</v>
      </c>
      <c r="E399">
        <f t="shared" ca="1" si="18"/>
        <v>0.32258494413284106</v>
      </c>
      <c r="F399">
        <f t="shared" ca="1" si="19"/>
        <v>0.10406104618118818</v>
      </c>
    </row>
    <row r="400" spans="1:6" ht="18.75" x14ac:dyDescent="0.25">
      <c r="A400" s="2">
        <v>10.26</v>
      </c>
      <c r="D400" s="5">
        <f t="shared" ca="1" si="20"/>
        <v>7.58</v>
      </c>
      <c r="E400">
        <f t="shared" ca="1" si="18"/>
        <v>0</v>
      </c>
      <c r="F400">
        <f t="shared" ca="1" si="19"/>
        <v>0</v>
      </c>
    </row>
    <row r="401" spans="1:6" ht="18.75" x14ac:dyDescent="0.25">
      <c r="A401" s="2">
        <v>9.5500000000000007</v>
      </c>
      <c r="D401" s="5">
        <f t="shared" ca="1" si="20"/>
        <v>7.58</v>
      </c>
      <c r="E401">
        <f t="shared" ca="1" si="18"/>
        <v>-1.461820050955439E-2</v>
      </c>
      <c r="F401">
        <f t="shared" ca="1" si="19"/>
        <v>2.1369178613753621E-4</v>
      </c>
    </row>
    <row r="402" spans="1:6" ht="18.75" x14ac:dyDescent="0.25">
      <c r="A402" s="2">
        <v>10.09</v>
      </c>
      <c r="D402" s="5">
        <f t="shared" ca="1" si="20"/>
        <v>7.47</v>
      </c>
      <c r="E402">
        <f t="shared" ca="1" si="18"/>
        <v>1.3298068304631634E-2</v>
      </c>
      <c r="F402">
        <f t="shared" ca="1" si="19"/>
        <v>1.7683862063464845E-4</v>
      </c>
    </row>
    <row r="403" spans="1:6" ht="18.75" x14ac:dyDescent="0.25">
      <c r="A403" s="3">
        <v>6764323</v>
      </c>
      <c r="D403" s="5">
        <f t="shared" ca="1" si="20"/>
        <v>7.57</v>
      </c>
      <c r="E403">
        <f t="shared" ca="1" si="18"/>
        <v>2.0915795149973257E-2</v>
      </c>
      <c r="F403">
        <f t="shared" ca="1" si="19"/>
        <v>4.3747048675564482E-4</v>
      </c>
    </row>
    <row r="404" spans="1:6" ht="18.75" x14ac:dyDescent="0.25">
      <c r="A404" s="1" t="s">
        <v>41</v>
      </c>
      <c r="D404" s="5">
        <f t="shared" ca="1" si="20"/>
        <v>7.73</v>
      </c>
      <c r="E404">
        <f t="shared" ca="1" si="18"/>
        <v>1.5404669194986455E-2</v>
      </c>
      <c r="F404">
        <f t="shared" ca="1" si="19"/>
        <v>2.3730383300696464E-4</v>
      </c>
    </row>
    <row r="405" spans="1:6" ht="18.75" x14ac:dyDescent="0.25">
      <c r="A405" s="2">
        <v>9.19</v>
      </c>
      <c r="D405" s="5">
        <f t="shared" ca="1" si="20"/>
        <v>7.85</v>
      </c>
      <c r="E405">
        <f t="shared" ca="1" si="18"/>
        <v>-1.7995344219078939E-2</v>
      </c>
      <c r="F405">
        <f t="shared" ca="1" si="19"/>
        <v>3.2383241356313781E-4</v>
      </c>
    </row>
    <row r="406" spans="1:6" ht="18.75" x14ac:dyDescent="0.25">
      <c r="A406" s="2">
        <v>10.182600000000001</v>
      </c>
      <c r="D406" s="5">
        <f t="shared" ca="1" si="20"/>
        <v>7.71</v>
      </c>
      <c r="E406">
        <f t="shared" ca="1" si="18"/>
        <v>1.6720646787078301E-2</v>
      </c>
      <c r="F406">
        <f t="shared" ca="1" si="19"/>
        <v>2.795800289782319E-4</v>
      </c>
    </row>
    <row r="407" spans="1:6" ht="18.75" x14ac:dyDescent="0.25">
      <c r="A407" s="2">
        <v>9.1</v>
      </c>
      <c r="D407" s="5">
        <f t="shared" ca="1" si="20"/>
        <v>7.84</v>
      </c>
      <c r="E407">
        <f t="shared" ca="1" si="18"/>
        <v>2.8914647919540942E-2</v>
      </c>
      <c r="F407">
        <f t="shared" ca="1" si="19"/>
        <v>8.3605686431101334E-4</v>
      </c>
    </row>
    <row r="408" spans="1:6" ht="18.75" x14ac:dyDescent="0.25">
      <c r="A408" s="2">
        <v>10.02</v>
      </c>
      <c r="D408" s="5">
        <f t="shared" ca="1" si="20"/>
        <v>8.07</v>
      </c>
      <c r="E408">
        <f t="shared" ca="1" si="18"/>
        <v>0</v>
      </c>
      <c r="F408">
        <f t="shared" ca="1" si="19"/>
        <v>0</v>
      </c>
    </row>
    <row r="409" spans="1:6" ht="18.75" x14ac:dyDescent="0.25">
      <c r="A409" s="3">
        <v>7515157</v>
      </c>
      <c r="D409" s="5">
        <f t="shared" ca="1" si="20"/>
        <v>8.07</v>
      </c>
      <c r="E409">
        <f t="shared" ca="1" si="18"/>
        <v>4.7195691336274527E-2</v>
      </c>
      <c r="F409">
        <f t="shared" ca="1" si="19"/>
        <v>2.2274332807088984E-3</v>
      </c>
    </row>
    <row r="410" spans="1:6" ht="18.75" x14ac:dyDescent="0.25">
      <c r="A410" s="1" t="s">
        <v>42</v>
      </c>
      <c r="D410" s="5">
        <f t="shared" ca="1" si="20"/>
        <v>8.4600000000000009</v>
      </c>
      <c r="E410">
        <f t="shared" ca="1" si="18"/>
        <v>9.4118341823463784E-3</v>
      </c>
      <c r="F410">
        <f t="shared" ca="1" si="19"/>
        <v>8.8582622675983718E-5</v>
      </c>
    </row>
    <row r="411" spans="1:6" ht="18.75" x14ac:dyDescent="0.25">
      <c r="A411" s="2">
        <v>9.7100000000000009</v>
      </c>
      <c r="D411" s="5">
        <f t="shared" ca="1" si="20"/>
        <v>8.5399999999999991</v>
      </c>
      <c r="E411">
        <f t="shared" ca="1" si="18"/>
        <v>2.3149181866965622E-2</v>
      </c>
      <c r="F411">
        <f t="shared" ca="1" si="19"/>
        <v>5.3588462110985E-4</v>
      </c>
    </row>
    <row r="412" spans="1:6" ht="18.75" x14ac:dyDescent="0.25">
      <c r="A412" s="2">
        <v>9.81</v>
      </c>
      <c r="D412" s="5">
        <f t="shared" ca="1" si="20"/>
        <v>8.74</v>
      </c>
      <c r="E412">
        <f t="shared" ca="1" si="18"/>
        <v>-3.4927881059578461E-2</v>
      </c>
      <c r="F412">
        <f t="shared" ca="1" si="19"/>
        <v>1.2199568753120597E-3</v>
      </c>
    </row>
    <row r="413" spans="1:6" ht="18.75" x14ac:dyDescent="0.25">
      <c r="A413" s="2">
        <v>9.01</v>
      </c>
      <c r="D413" s="5">
        <f t="shared" ca="1" si="20"/>
        <v>8.44</v>
      </c>
      <c r="E413">
        <f t="shared" ca="1" si="18"/>
        <v>-1.4320053774748445E-2</v>
      </c>
      <c r="F413">
        <f t="shared" ca="1" si="19"/>
        <v>2.0506394011168719E-4</v>
      </c>
    </row>
    <row r="414" spans="1:6" ht="18.75" x14ac:dyDescent="0.25">
      <c r="A414" s="2">
        <v>9.14</v>
      </c>
      <c r="D414" s="5">
        <f t="shared" ca="1" si="20"/>
        <v>8.32</v>
      </c>
      <c r="E414">
        <f t="shared" ca="1" si="18"/>
        <v>1.2012013456341492E-3</v>
      </c>
      <c r="F414">
        <f t="shared" ca="1" si="19"/>
        <v>1.4428846727532906E-6</v>
      </c>
    </row>
    <row r="415" spans="1:6" ht="18.75" x14ac:dyDescent="0.25">
      <c r="A415" s="3">
        <v>7938838</v>
      </c>
      <c r="D415" s="5">
        <f t="shared" ca="1" si="20"/>
        <v>8.33</v>
      </c>
      <c r="E415">
        <f t="shared" ca="1" si="18"/>
        <v>2.2552884662472898E-2</v>
      </c>
      <c r="F415">
        <f t="shared" ca="1" si="19"/>
        <v>5.0863260659880533E-4</v>
      </c>
    </row>
    <row r="416" spans="1:6" ht="18.75" x14ac:dyDescent="0.25">
      <c r="A416" s="1" t="s">
        <v>43</v>
      </c>
      <c r="D416" s="5">
        <f t="shared" ca="1" si="20"/>
        <v>8.52</v>
      </c>
      <c r="E416">
        <f t="shared" ca="1" si="18"/>
        <v>9.345862418237599E-3</v>
      </c>
      <c r="F416">
        <f t="shared" ca="1" si="19"/>
        <v>8.7345144340625943E-5</v>
      </c>
    </row>
    <row r="417" spans="1:6" ht="18.75" x14ac:dyDescent="0.25">
      <c r="A417" s="2">
        <v>10.6</v>
      </c>
      <c r="D417" s="5">
        <f t="shared" ca="1" si="20"/>
        <v>8.6</v>
      </c>
      <c r="E417">
        <f t="shared" ca="1" si="18"/>
        <v>1.7291497110061043E-2</v>
      </c>
      <c r="F417">
        <f t="shared" ca="1" si="19"/>
        <v>2.9899587230724942E-4</v>
      </c>
    </row>
    <row r="418" spans="1:6" ht="18.75" x14ac:dyDescent="0.25">
      <c r="A418" s="2">
        <v>10.86</v>
      </c>
      <c r="D418" s="5">
        <f t="shared" ca="1" si="20"/>
        <v>8.75</v>
      </c>
      <c r="E418">
        <f t="shared" ca="1" si="18"/>
        <v>2.2831060145685499E-3</v>
      </c>
      <c r="F418">
        <f t="shared" ca="1" si="19"/>
        <v>5.212573073759088E-6</v>
      </c>
    </row>
    <row r="419" spans="1:6" ht="18.75" x14ac:dyDescent="0.25">
      <c r="A419" s="2">
        <v>9.92</v>
      </c>
      <c r="D419" s="5">
        <f t="shared" ca="1" si="20"/>
        <v>8.77</v>
      </c>
      <c r="E419">
        <f t="shared" ca="1" si="18"/>
        <v>9.0806526357465594E-3</v>
      </c>
      <c r="F419">
        <f t="shared" ca="1" si="19"/>
        <v>8.2458252291090934E-5</v>
      </c>
    </row>
    <row r="420" spans="1:6" ht="18.75" x14ac:dyDescent="0.25">
      <c r="A420" s="2">
        <v>10.039999999999999</v>
      </c>
      <c r="D420" s="5">
        <f t="shared" ca="1" si="20"/>
        <v>8.85</v>
      </c>
      <c r="E420">
        <f t="shared" ca="1" si="18"/>
        <v>-4.5300190717498991E-3</v>
      </c>
      <c r="F420">
        <f t="shared" ca="1" si="19"/>
        <v>2.0521072790417816E-5</v>
      </c>
    </row>
    <row r="421" spans="1:6" ht="18.75" x14ac:dyDescent="0.25">
      <c r="A421" s="3">
        <v>10651152</v>
      </c>
      <c r="D421" s="5">
        <f t="shared" ca="1" si="20"/>
        <v>8.81</v>
      </c>
      <c r="E421">
        <f t="shared" ca="1" si="18"/>
        <v>-3.4645497362805429E-2</v>
      </c>
      <c r="F421">
        <f t="shared" ca="1" si="19"/>
        <v>1.2003104875161579E-3</v>
      </c>
    </row>
    <row r="422" spans="1:6" ht="18.75" x14ac:dyDescent="0.25">
      <c r="A422" s="1" t="s">
        <v>44</v>
      </c>
      <c r="D422" s="5">
        <f t="shared" ca="1" si="20"/>
        <v>8.51</v>
      </c>
      <c r="E422">
        <f t="shared" ca="1" si="18"/>
        <v>1.7472779989061108E-2</v>
      </c>
      <c r="F422">
        <f t="shared" ca="1" si="19"/>
        <v>3.0529804054613428E-4</v>
      </c>
    </row>
    <row r="423" spans="1:6" ht="18.75" x14ac:dyDescent="0.25">
      <c r="A423" s="2">
        <v>10.45</v>
      </c>
      <c r="D423" s="5">
        <f t="shared" ca="1" si="20"/>
        <v>8.66</v>
      </c>
      <c r="E423">
        <f t="shared" ca="1" si="18"/>
        <v>1.6036998909817104E-2</v>
      </c>
      <c r="F423">
        <f t="shared" ca="1" si="19"/>
        <v>2.5718533403347498E-4</v>
      </c>
    </row>
    <row r="424" spans="1:6" ht="18.75" x14ac:dyDescent="0.25">
      <c r="A424" s="2">
        <v>11.1699</v>
      </c>
      <c r="D424" s="5">
        <f t="shared" ca="1" si="20"/>
        <v>8.8000000000000007</v>
      </c>
      <c r="E424">
        <f t="shared" ca="1" si="18"/>
        <v>1.0175328041652446E-2</v>
      </c>
      <c r="F424">
        <f t="shared" ca="1" si="19"/>
        <v>1.0353730075523861E-4</v>
      </c>
    </row>
    <row r="425" spans="1:6" ht="18.75" x14ac:dyDescent="0.25">
      <c r="A425" s="2">
        <v>9.9</v>
      </c>
      <c r="D425" s="5">
        <f t="shared" ca="1" si="20"/>
        <v>8.89</v>
      </c>
      <c r="E425">
        <f t="shared" ca="1" si="18"/>
        <v>4.4893453625943344E-3</v>
      </c>
      <c r="F425">
        <f t="shared" ca="1" si="19"/>
        <v>2.0154221784647255E-5</v>
      </c>
    </row>
    <row r="426" spans="1:6" ht="18.75" x14ac:dyDescent="0.25">
      <c r="A426" s="2">
        <v>10.56</v>
      </c>
      <c r="D426" s="5">
        <f t="shared" ca="1" si="20"/>
        <v>8.93</v>
      </c>
      <c r="E426">
        <f t="shared" ca="1" si="18"/>
        <v>6.696453595121294E-3</v>
      </c>
      <c r="F426">
        <f t="shared" ca="1" si="19"/>
        <v>4.4842490751612906E-5</v>
      </c>
    </row>
    <row r="427" spans="1:6" ht="18.75" x14ac:dyDescent="0.25">
      <c r="A427" s="3">
        <v>34752484</v>
      </c>
      <c r="D427" s="5">
        <f t="shared" ca="1" si="20"/>
        <v>8.99</v>
      </c>
      <c r="E427">
        <f t="shared" ca="1" si="18"/>
        <v>-1.0061571745434745E-2</v>
      </c>
      <c r="F427">
        <f t="shared" ca="1" si="19"/>
        <v>1.0123522598853079E-4</v>
      </c>
    </row>
    <row r="428" spans="1:6" ht="18.75" x14ac:dyDescent="0.25">
      <c r="A428" s="1" t="s">
        <v>45</v>
      </c>
      <c r="D428" s="5">
        <f t="shared" ca="1" si="20"/>
        <v>8.9</v>
      </c>
      <c r="E428">
        <f t="shared" ca="1" si="18"/>
        <v>-2.9648693922129907E-2</v>
      </c>
      <c r="F428">
        <f t="shared" ca="1" si="19"/>
        <v>8.7904505128814296E-4</v>
      </c>
    </row>
    <row r="429" spans="1:6" ht="18.75" x14ac:dyDescent="0.25">
      <c r="A429" s="2">
        <v>9.35</v>
      </c>
      <c r="D429" s="5">
        <f t="shared" ca="1" si="20"/>
        <v>8.64</v>
      </c>
      <c r="E429">
        <f t="shared" ca="1" si="18"/>
        <v>1.2651117553558727E-2</v>
      </c>
      <c r="F429">
        <f t="shared" ca="1" si="19"/>
        <v>1.6005077535396174E-4</v>
      </c>
    </row>
    <row r="430" spans="1:6" ht="18.75" x14ac:dyDescent="0.25">
      <c r="A430" s="2">
        <v>9.6</v>
      </c>
      <c r="D430" s="5">
        <f t="shared" ca="1" si="20"/>
        <v>8.75</v>
      </c>
      <c r="E430">
        <f t="shared" ca="1" si="18"/>
        <v>1.2493064247466405E-2</v>
      </c>
      <c r="F430">
        <f t="shared" ca="1" si="19"/>
        <v>1.5607665429132332E-4</v>
      </c>
    </row>
    <row r="431" spans="1:6" ht="18.75" x14ac:dyDescent="0.25">
      <c r="A431" s="2">
        <v>8.3800000000000008</v>
      </c>
      <c r="D431" s="5">
        <f t="shared" ca="1" si="20"/>
        <v>8.86</v>
      </c>
      <c r="E431">
        <f t="shared" ca="1" si="18"/>
        <v>2.7825946654877289E-2</v>
      </c>
      <c r="F431">
        <f t="shared" ca="1" si="19"/>
        <v>7.7428330724007655E-4</v>
      </c>
    </row>
    <row r="432" spans="1:6" ht="18.75" x14ac:dyDescent="0.25">
      <c r="A432" s="2">
        <v>8.75</v>
      </c>
      <c r="D432" s="5">
        <f t="shared" ca="1" si="20"/>
        <v>9.11</v>
      </c>
      <c r="E432">
        <f t="shared" ca="1" si="18"/>
        <v>-1.2148133935647459E-2</v>
      </c>
      <c r="F432">
        <f t="shared" ca="1" si="19"/>
        <v>1.4757715811842943E-4</v>
      </c>
    </row>
    <row r="433" spans="1:6" ht="18.75" x14ac:dyDescent="0.25">
      <c r="A433" s="3">
        <v>7639806</v>
      </c>
      <c r="D433" s="5">
        <f t="shared" ca="1" si="20"/>
        <v>9</v>
      </c>
      <c r="E433">
        <f t="shared" ca="1" si="18"/>
        <v>2.9558802241544429E-2</v>
      </c>
      <c r="F433">
        <f t="shared" ca="1" si="19"/>
        <v>8.7372278995473201E-4</v>
      </c>
    </row>
    <row r="434" spans="1:6" ht="18.75" x14ac:dyDescent="0.25">
      <c r="A434" s="1" t="s">
        <v>46</v>
      </c>
      <c r="D434" s="5">
        <f t="shared" ca="1" si="20"/>
        <v>9.27</v>
      </c>
      <c r="E434">
        <f t="shared" ca="1" si="18"/>
        <v>5.4578076964655158E-2</v>
      </c>
      <c r="F434">
        <f t="shared" ca="1" si="19"/>
        <v>2.9787664851598219E-3</v>
      </c>
    </row>
    <row r="435" spans="1:6" ht="18.75" x14ac:dyDescent="0.25">
      <c r="A435" s="2">
        <v>9.1999999999999993</v>
      </c>
      <c r="D435" s="5">
        <f t="shared" ca="1" si="20"/>
        <v>9.7899999999999991</v>
      </c>
      <c r="E435">
        <f t="shared" ca="1" si="18"/>
        <v>1.9221633780953658E-2</v>
      </c>
      <c r="F435">
        <f t="shared" ca="1" si="19"/>
        <v>3.6947120520909881E-4</v>
      </c>
    </row>
    <row r="436" spans="1:6" ht="18.75" x14ac:dyDescent="0.25">
      <c r="A436" s="2">
        <v>9.77</v>
      </c>
      <c r="D436" s="5">
        <f t="shared" ca="1" si="20"/>
        <v>9.98</v>
      </c>
      <c r="E436">
        <f t="shared" ca="1" si="18"/>
        <v>-1.007057856359617E-2</v>
      </c>
      <c r="F436">
        <f t="shared" ca="1" si="19"/>
        <v>1.014165526055627E-4</v>
      </c>
    </row>
    <row r="437" spans="1:6" ht="18.75" x14ac:dyDescent="0.25">
      <c r="A437" s="2">
        <v>8.91</v>
      </c>
      <c r="D437" s="5">
        <f t="shared" ca="1" si="20"/>
        <v>9.8800000000000008</v>
      </c>
      <c r="E437">
        <f t="shared" ca="1" si="18"/>
        <v>-3.0410565757790459E-3</v>
      </c>
      <c r="F437">
        <f t="shared" ca="1" si="19"/>
        <v>9.248025097088975E-6</v>
      </c>
    </row>
    <row r="438" spans="1:6" ht="18.75" x14ac:dyDescent="0.25">
      <c r="A438" s="2">
        <v>9.4700000000000006</v>
      </c>
      <c r="D438" s="5">
        <f t="shared" ca="1" si="20"/>
        <v>9.85</v>
      </c>
      <c r="E438">
        <f t="shared" ca="1" si="18"/>
        <v>-6.1099986415785847E-3</v>
      </c>
      <c r="F438">
        <f t="shared" ca="1" si="19"/>
        <v>3.7332083400092152E-5</v>
      </c>
    </row>
    <row r="439" spans="1:6" ht="18.75" x14ac:dyDescent="0.25">
      <c r="A439" s="3">
        <v>17407513</v>
      </c>
      <c r="D439" s="5">
        <f t="shared" ca="1" si="20"/>
        <v>9.7899999999999991</v>
      </c>
      <c r="E439">
        <f t="shared" ca="1" si="18"/>
        <v>1.7215615054088071E-2</v>
      </c>
      <c r="F439">
        <f t="shared" ca="1" si="19"/>
        <v>2.963774016905438E-4</v>
      </c>
    </row>
    <row r="440" spans="1:6" ht="18.75" x14ac:dyDescent="0.25">
      <c r="A440" s="1" t="s">
        <v>47</v>
      </c>
      <c r="D440" s="5">
        <f t="shared" ca="1" si="20"/>
        <v>9.9600000000000009</v>
      </c>
      <c r="E440">
        <f t="shared" ca="1" si="18"/>
        <v>-2.2335953942063187E-2</v>
      </c>
      <c r="F440">
        <f t="shared" ca="1" si="19"/>
        <v>4.98894838501968E-4</v>
      </c>
    </row>
    <row r="441" spans="1:6" ht="18.75" x14ac:dyDescent="0.25">
      <c r="A441" s="2">
        <v>8.57</v>
      </c>
      <c r="D441" s="5">
        <f t="shared" ca="1" si="20"/>
        <v>9.74</v>
      </c>
      <c r="E441">
        <f t="shared" ca="1" si="18"/>
        <v>-9.4694353037454285E-2</v>
      </c>
      <c r="F441">
        <f t="shared" ca="1" si="19"/>
        <v>8.9670204971820273E-3</v>
      </c>
    </row>
    <row r="442" spans="1:6" ht="18.75" x14ac:dyDescent="0.25">
      <c r="A442" s="2">
        <v>9.77</v>
      </c>
      <c r="D442" s="5">
        <f t="shared" ca="1" si="20"/>
        <v>8.86</v>
      </c>
      <c r="E442">
        <f t="shared" ca="1" si="18"/>
        <v>0.1573702576244464</v>
      </c>
      <c r="F442">
        <f t="shared" ca="1" si="19"/>
        <v>2.476539798478463E-2</v>
      </c>
    </row>
    <row r="443" spans="1:6" ht="18.75" x14ac:dyDescent="0.25">
      <c r="A443" s="2">
        <v>8.41</v>
      </c>
      <c r="D443" s="5">
        <f t="shared" ca="1" si="20"/>
        <v>10.37</v>
      </c>
      <c r="E443">
        <f t="shared" ca="1" si="18"/>
        <v>-7.744472395477711E-3</v>
      </c>
      <c r="F443">
        <f t="shared" ca="1" si="19"/>
        <v>5.9976852684316272E-5</v>
      </c>
    </row>
    <row r="444" spans="1:6" ht="18.75" x14ac:dyDescent="0.25">
      <c r="A444" s="2">
        <v>9.1999999999999993</v>
      </c>
      <c r="D444" s="5">
        <f t="shared" ca="1" si="20"/>
        <v>10.29</v>
      </c>
      <c r="E444">
        <f t="shared" ca="1" si="18"/>
        <v>-7.8049176693838675E-3</v>
      </c>
      <c r="F444">
        <f t="shared" ca="1" si="19"/>
        <v>6.0916739825860504E-5</v>
      </c>
    </row>
    <row r="445" spans="1:6" ht="18.75" x14ac:dyDescent="0.25">
      <c r="A445" s="3">
        <v>17026720</v>
      </c>
      <c r="D445" s="5">
        <f t="shared" ca="1" si="20"/>
        <v>10.210000000000001</v>
      </c>
      <c r="E445">
        <f t="shared" ca="1" si="18"/>
        <v>1.4584604654762752E-2</v>
      </c>
      <c r="F445">
        <f t="shared" ca="1" si="19"/>
        <v>2.1271069293572734E-4</v>
      </c>
    </row>
    <row r="446" spans="1:6" ht="18.75" x14ac:dyDescent="0.25">
      <c r="A446" s="1" t="s">
        <v>48</v>
      </c>
      <c r="D446" s="5">
        <f t="shared" ca="1" si="20"/>
        <v>10.36</v>
      </c>
      <c r="E446">
        <f t="shared" ca="1" si="18"/>
        <v>9.6478541009890331E-4</v>
      </c>
      <c r="F446">
        <f t="shared" ca="1" si="19"/>
        <v>9.3081088753970901E-7</v>
      </c>
    </row>
    <row r="447" spans="1:6" ht="18.75" x14ac:dyDescent="0.25">
      <c r="A447" s="2">
        <v>7.03</v>
      </c>
      <c r="D447" s="5">
        <f t="shared" ca="1" si="20"/>
        <v>10.37</v>
      </c>
      <c r="E447">
        <f t="shared" ca="1" si="18"/>
        <v>-2.5391989209055849E-2</v>
      </c>
      <c r="F447">
        <f t="shared" ca="1" si="19"/>
        <v>6.4475311599280865E-4</v>
      </c>
    </row>
    <row r="448" spans="1:6" ht="18.75" x14ac:dyDescent="0.25">
      <c r="A448" s="2">
        <v>9.0399999999999991</v>
      </c>
      <c r="D448" s="5">
        <f t="shared" ca="1" si="20"/>
        <v>10.11</v>
      </c>
      <c r="E448">
        <f t="shared" ca="1" si="18"/>
        <v>3.4033425604396914E-2</v>
      </c>
      <c r="F448">
        <f t="shared" ca="1" si="19"/>
        <v>1.1582740583700195E-3</v>
      </c>
    </row>
    <row r="449" spans="1:6" ht="18.75" x14ac:dyDescent="0.25">
      <c r="A449" s="2">
        <v>7.03</v>
      </c>
      <c r="D449" s="5">
        <f t="shared" ca="1" si="20"/>
        <v>10.46</v>
      </c>
      <c r="E449">
        <f t="shared" ca="1" si="18"/>
        <v>1.8001433518657337E-2</v>
      </c>
      <c r="F449">
        <f t="shared" ca="1" si="19"/>
        <v>3.2405160872663985E-4</v>
      </c>
    </row>
    <row r="450" spans="1:6" ht="18.75" x14ac:dyDescent="0.25">
      <c r="A450" s="2">
        <v>8.68</v>
      </c>
      <c r="D450" s="5">
        <f t="shared" ca="1" si="20"/>
        <v>10.65</v>
      </c>
      <c r="E450">
        <f t="shared" ca="1" si="18"/>
        <v>-1.704586727298861E-2</v>
      </c>
      <c r="F450">
        <f t="shared" ca="1" si="19"/>
        <v>2.9056159108834418E-4</v>
      </c>
    </row>
    <row r="451" spans="1:6" ht="18.75" x14ac:dyDescent="0.25">
      <c r="A451" s="3">
        <v>19346508</v>
      </c>
      <c r="D451" s="5">
        <f t="shared" ca="1" si="20"/>
        <v>10.47</v>
      </c>
      <c r="E451">
        <f t="shared" ref="E451:E514" ca="1" si="21">LN(D452/D451)</f>
        <v>4.5738256637424042E-2</v>
      </c>
      <c r="F451">
        <f t="shared" ref="F451:F514" ca="1" si="22">E451^2</f>
        <v>2.0919881202308642E-3</v>
      </c>
    </row>
    <row r="452" spans="1:6" ht="18.75" x14ac:dyDescent="0.25">
      <c r="A452" s="1" t="s">
        <v>49</v>
      </c>
      <c r="D452" s="5">
        <f t="shared" ref="D452:D515" ca="1" si="23">OFFSET($A$4,ROW(D451)*6-1,0)</f>
        <v>10.96</v>
      </c>
      <c r="E452">
        <f t="shared" ca="1" si="21"/>
        <v>9.9864652006760365E-3</v>
      </c>
      <c r="F452">
        <f t="shared" ca="1" si="22"/>
        <v>9.9729487204313467E-5</v>
      </c>
    </row>
    <row r="453" spans="1:6" ht="18.75" x14ac:dyDescent="0.25">
      <c r="A453" s="2">
        <v>6.86</v>
      </c>
      <c r="D453" s="5">
        <f t="shared" ca="1" si="23"/>
        <v>11.07</v>
      </c>
      <c r="E453">
        <f t="shared" ca="1" si="21"/>
        <v>1.8050546417300189E-3</v>
      </c>
      <c r="F453">
        <f t="shared" ca="1" si="22"/>
        <v>3.2582222596310869E-6</v>
      </c>
    </row>
    <row r="454" spans="1:6" ht="18.75" x14ac:dyDescent="0.25">
      <c r="A454" s="2">
        <v>7.26</v>
      </c>
      <c r="D454" s="5">
        <f t="shared" ca="1" si="23"/>
        <v>11.09</v>
      </c>
      <c r="E454">
        <f t="shared" ca="1" si="21"/>
        <v>-9.0580329467455992E-3</v>
      </c>
      <c r="F454">
        <f t="shared" ca="1" si="22"/>
        <v>8.2047960864328759E-5</v>
      </c>
    </row>
    <row r="455" spans="1:6" ht="18.75" x14ac:dyDescent="0.25">
      <c r="A455" s="2">
        <v>6.6849999999999996</v>
      </c>
      <c r="D455" s="5">
        <f t="shared" ca="1" si="23"/>
        <v>10.99</v>
      </c>
      <c r="E455">
        <f t="shared" ca="1" si="21"/>
        <v>2.8701521712499116E-2</v>
      </c>
      <c r="F455">
        <f t="shared" ca="1" si="22"/>
        <v>8.2377734861305816E-4</v>
      </c>
    </row>
    <row r="456" spans="1:6" ht="18.75" x14ac:dyDescent="0.25">
      <c r="A456" s="2">
        <v>7.09</v>
      </c>
      <c r="D456" s="5">
        <f t="shared" ca="1" si="23"/>
        <v>11.31</v>
      </c>
      <c r="E456">
        <f t="shared" ca="1" si="21"/>
        <v>2.0131970951924233E-2</v>
      </c>
      <c r="F456">
        <f t="shared" ca="1" si="22"/>
        <v>4.0529625440912108E-4</v>
      </c>
    </row>
    <row r="457" spans="1:6" ht="18.75" x14ac:dyDescent="0.25">
      <c r="A457" s="3">
        <v>5743489</v>
      </c>
      <c r="D457" s="5">
        <f t="shared" ca="1" si="23"/>
        <v>11.54</v>
      </c>
      <c r="E457">
        <f t="shared" ca="1" si="21"/>
        <v>-2.2788015010040696E-2</v>
      </c>
      <c r="F457">
        <f t="shared" ca="1" si="22"/>
        <v>5.1929362809784E-4</v>
      </c>
    </row>
    <row r="458" spans="1:6" ht="18.75" x14ac:dyDescent="0.25">
      <c r="A458" s="1" t="s">
        <v>50</v>
      </c>
      <c r="D458" s="5">
        <f t="shared" ca="1" si="23"/>
        <v>11.28</v>
      </c>
      <c r="E458">
        <f t="shared" ca="1" si="21"/>
        <v>-2.6955809988528218E-2</v>
      </c>
      <c r="F458">
        <f t="shared" ca="1" si="22"/>
        <v>7.2661569213763768E-4</v>
      </c>
    </row>
    <row r="459" spans="1:6" ht="18.75" x14ac:dyDescent="0.25">
      <c r="A459" s="2">
        <v>6.8</v>
      </c>
      <c r="D459" s="5">
        <f t="shared" ca="1" si="23"/>
        <v>10.98</v>
      </c>
      <c r="E459">
        <f t="shared" ca="1" si="21"/>
        <v>8.1633106391608354E-3</v>
      </c>
      <c r="F459">
        <f t="shared" ca="1" si="22"/>
        <v>6.6639640591436487E-5</v>
      </c>
    </row>
    <row r="460" spans="1:6" ht="18.75" x14ac:dyDescent="0.25">
      <c r="A460" s="2">
        <v>7</v>
      </c>
      <c r="D460" s="5">
        <f t="shared" ca="1" si="23"/>
        <v>11.07</v>
      </c>
      <c r="E460">
        <f t="shared" ca="1" si="21"/>
        <v>4.3312116523685953E-2</v>
      </c>
      <c r="F460">
        <f t="shared" ca="1" si="22"/>
        <v>1.8759394377613498E-3</v>
      </c>
    </row>
    <row r="461" spans="1:6" ht="18.75" x14ac:dyDescent="0.25">
      <c r="A461" s="2">
        <v>6.43</v>
      </c>
      <c r="D461" s="5">
        <f t="shared" ca="1" si="23"/>
        <v>11.56</v>
      </c>
      <c r="E461">
        <f t="shared" ca="1" si="21"/>
        <v>8.6133176781149293E-3</v>
      </c>
      <c r="F461">
        <f t="shared" ca="1" si="22"/>
        <v>7.4189241424127154E-5</v>
      </c>
    </row>
    <row r="462" spans="1:6" ht="18.75" x14ac:dyDescent="0.25">
      <c r="A462" s="2">
        <v>6.91</v>
      </c>
      <c r="D462" s="5">
        <f t="shared" ca="1" si="23"/>
        <v>11.66</v>
      </c>
      <c r="E462">
        <f t="shared" ca="1" si="21"/>
        <v>3.5387011584322642E-2</v>
      </c>
      <c r="F462">
        <f t="shared" ca="1" si="22"/>
        <v>1.2522405888689848E-3</v>
      </c>
    </row>
    <row r="463" spans="1:6" ht="18.75" x14ac:dyDescent="0.25">
      <c r="A463" s="3">
        <v>10118972</v>
      </c>
      <c r="D463" s="5">
        <f t="shared" ca="1" si="23"/>
        <v>12.08</v>
      </c>
      <c r="E463">
        <f t="shared" ca="1" si="21"/>
        <v>-2.4299477957389428E-2</v>
      </c>
      <c r="F463">
        <f t="shared" ca="1" si="22"/>
        <v>5.9046462900165465E-4</v>
      </c>
    </row>
    <row r="464" spans="1:6" ht="18.75" x14ac:dyDescent="0.25">
      <c r="A464" s="4">
        <v>44144</v>
      </c>
      <c r="D464" s="5">
        <f t="shared" ca="1" si="23"/>
        <v>11.79</v>
      </c>
      <c r="E464">
        <f t="shared" ca="1" si="21"/>
        <v>7.6045993852194328E-3</v>
      </c>
      <c r="F464">
        <f t="shared" ca="1" si="22"/>
        <v>5.7829931809679775E-5</v>
      </c>
    </row>
    <row r="465" spans="1:6" ht="18.75" x14ac:dyDescent="0.25">
      <c r="A465" s="2">
        <v>6.26</v>
      </c>
      <c r="D465" s="5">
        <f t="shared" ca="1" si="23"/>
        <v>11.88</v>
      </c>
      <c r="E465">
        <f t="shared" ca="1" si="21"/>
        <v>-1.6122538450521948E-2</v>
      </c>
      <c r="F465">
        <f t="shared" ca="1" si="22"/>
        <v>2.5993624608855866E-4</v>
      </c>
    </row>
    <row r="466" spans="1:6" ht="18.75" x14ac:dyDescent="0.25">
      <c r="A466" s="2">
        <v>6.33</v>
      </c>
      <c r="D466" s="5">
        <f t="shared" ca="1" si="23"/>
        <v>11.69</v>
      </c>
      <c r="E466">
        <f t="shared" ca="1" si="21"/>
        <v>-2.5695945616306497E-3</v>
      </c>
      <c r="F466">
        <f t="shared" ca="1" si="22"/>
        <v>6.6028162111618106E-6</v>
      </c>
    </row>
    <row r="467" spans="1:6" ht="18.75" x14ac:dyDescent="0.25">
      <c r="A467" s="2">
        <v>5.87</v>
      </c>
      <c r="D467" s="5">
        <f t="shared" ca="1" si="23"/>
        <v>11.66</v>
      </c>
      <c r="E467">
        <f t="shared" ca="1" si="21"/>
        <v>-1.0344919842392886E-2</v>
      </c>
      <c r="F467">
        <f t="shared" ca="1" si="22"/>
        <v>1.0701736654553405E-4</v>
      </c>
    </row>
    <row r="468" spans="1:6" ht="18.75" x14ac:dyDescent="0.25">
      <c r="A468" s="2">
        <v>6.09</v>
      </c>
      <c r="D468" s="5">
        <f t="shared" ca="1" si="23"/>
        <v>11.54</v>
      </c>
      <c r="E468">
        <f t="shared" ca="1" si="21"/>
        <v>-1.3961832381768522E-2</v>
      </c>
      <c r="F468">
        <f t="shared" ca="1" si="22"/>
        <v>1.9493276345660006E-4</v>
      </c>
    </row>
    <row r="469" spans="1:6" ht="18.75" x14ac:dyDescent="0.25">
      <c r="A469" s="3">
        <v>6061190</v>
      </c>
      <c r="D469" s="5">
        <f t="shared" ca="1" si="23"/>
        <v>11.38</v>
      </c>
      <c r="E469">
        <f t="shared" ca="1" si="21"/>
        <v>-3.2145624973416539E-2</v>
      </c>
      <c r="F469">
        <f t="shared" ca="1" si="22"/>
        <v>1.033341204931541E-3</v>
      </c>
    </row>
    <row r="470" spans="1:6" ht="18.75" x14ac:dyDescent="0.25">
      <c r="A470" s="4">
        <v>44113</v>
      </c>
      <c r="D470" s="5">
        <f t="shared" ca="1" si="23"/>
        <v>11.02</v>
      </c>
      <c r="E470">
        <f t="shared" ca="1" si="21"/>
        <v>1.8876965025583427E-2</v>
      </c>
      <c r="F470">
        <f t="shared" ca="1" si="22"/>
        <v>3.5633980857709992E-4</v>
      </c>
    </row>
    <row r="471" spans="1:6" ht="18.75" x14ac:dyDescent="0.25">
      <c r="A471" s="2">
        <v>6.65</v>
      </c>
      <c r="D471" s="5">
        <f t="shared" ca="1" si="23"/>
        <v>11.23</v>
      </c>
      <c r="E471">
        <f t="shared" ca="1" si="21"/>
        <v>0</v>
      </c>
      <c r="F471">
        <f t="shared" ca="1" si="22"/>
        <v>0</v>
      </c>
    </row>
    <row r="472" spans="1:6" ht="18.75" x14ac:dyDescent="0.25">
      <c r="A472" s="2">
        <v>6.95</v>
      </c>
      <c r="D472" s="5">
        <f t="shared" ca="1" si="23"/>
        <v>11.23</v>
      </c>
      <c r="E472">
        <f t="shared" ca="1" si="21"/>
        <v>2.0273942536241724E-2</v>
      </c>
      <c r="F472">
        <f t="shared" ca="1" si="22"/>
        <v>4.1103274596283152E-4</v>
      </c>
    </row>
    <row r="473" spans="1:6" ht="18.75" x14ac:dyDescent="0.25">
      <c r="A473" s="2">
        <v>6.19</v>
      </c>
      <c r="D473" s="5">
        <f t="shared" ca="1" si="23"/>
        <v>11.46</v>
      </c>
      <c r="E473">
        <f t="shared" ca="1" si="21"/>
        <v>-1.1408636246678674E-2</v>
      </c>
      <c r="F473">
        <f t="shared" ca="1" si="22"/>
        <v>1.3015698100903044E-4</v>
      </c>
    </row>
    <row r="474" spans="1:6" ht="18.75" x14ac:dyDescent="0.25">
      <c r="A474" s="2">
        <v>6.23</v>
      </c>
      <c r="D474" s="5">
        <f t="shared" ca="1" si="23"/>
        <v>11.33</v>
      </c>
      <c r="E474">
        <f t="shared" ca="1" si="21"/>
        <v>3.5242327225296828E-3</v>
      </c>
      <c r="F474">
        <f t="shared" ca="1" si="22"/>
        <v>1.242021628254898E-5</v>
      </c>
    </row>
    <row r="475" spans="1:6" ht="18.75" x14ac:dyDescent="0.25">
      <c r="A475" s="3">
        <v>15558278</v>
      </c>
      <c r="D475" s="5">
        <f t="shared" ca="1" si="23"/>
        <v>11.37</v>
      </c>
      <c r="E475">
        <f t="shared" ca="1" si="21"/>
        <v>1.6572555481786863E-2</v>
      </c>
      <c r="F475">
        <f t="shared" ca="1" si="22"/>
        <v>2.7464959519690383E-4</v>
      </c>
    </row>
    <row r="476" spans="1:6" ht="18.75" x14ac:dyDescent="0.25">
      <c r="A476" s="4">
        <v>44083</v>
      </c>
      <c r="D476" s="5">
        <f t="shared" ca="1" si="23"/>
        <v>11.56</v>
      </c>
      <c r="E476">
        <f t="shared" ca="1" si="21"/>
        <v>-2.2748137525936539E-2</v>
      </c>
      <c r="F476">
        <f t="shared" ca="1" si="22"/>
        <v>5.1747776089892212E-4</v>
      </c>
    </row>
    <row r="477" spans="1:6" ht="18.75" x14ac:dyDescent="0.25">
      <c r="A477" s="2">
        <v>7.96</v>
      </c>
      <c r="D477" s="5">
        <f t="shared" ca="1" si="23"/>
        <v>11.3</v>
      </c>
      <c r="E477">
        <f t="shared" ca="1" si="21"/>
        <v>7.0547029798900332E-3</v>
      </c>
      <c r="F477">
        <f t="shared" ca="1" si="22"/>
        <v>4.9768834134469316E-5</v>
      </c>
    </row>
    <row r="478" spans="1:6" ht="18.75" x14ac:dyDescent="0.25">
      <c r="A478" s="2">
        <v>7.99</v>
      </c>
      <c r="D478" s="5">
        <f t="shared" ca="1" si="23"/>
        <v>11.38</v>
      </c>
      <c r="E478">
        <f t="shared" ca="1" si="21"/>
        <v>8.7834876090595862E-4</v>
      </c>
      <c r="F478">
        <f t="shared" ca="1" si="22"/>
        <v>7.714965457850329E-7</v>
      </c>
    </row>
    <row r="479" spans="1:6" ht="18.75" x14ac:dyDescent="0.25">
      <c r="A479" s="2">
        <v>7.31</v>
      </c>
      <c r="D479" s="5">
        <f t="shared" ca="1" si="23"/>
        <v>11.39</v>
      </c>
      <c r="E479">
        <f t="shared" ca="1" si="21"/>
        <v>8.7757794135894223E-4</v>
      </c>
      <c r="F479">
        <f t="shared" ca="1" si="22"/>
        <v>7.7014304315979903E-7</v>
      </c>
    </row>
    <row r="480" spans="1:6" ht="18.75" x14ac:dyDescent="0.25">
      <c r="A480" s="2">
        <v>7.35</v>
      </c>
      <c r="D480" s="5">
        <f t="shared" ca="1" si="23"/>
        <v>11.4</v>
      </c>
      <c r="E480">
        <f t="shared" ca="1" si="21"/>
        <v>1.9114396023315234E-2</v>
      </c>
      <c r="F480">
        <f t="shared" ca="1" si="22"/>
        <v>3.6536013533612925E-4</v>
      </c>
    </row>
    <row r="481" spans="1:6" ht="18.75" x14ac:dyDescent="0.25">
      <c r="A481" s="3">
        <v>9068082</v>
      </c>
      <c r="D481" s="5">
        <f t="shared" ca="1" si="23"/>
        <v>11.62</v>
      </c>
      <c r="E481">
        <f t="shared" ca="1" si="21"/>
        <v>-2.2629338130759871E-2</v>
      </c>
      <c r="F481">
        <f t="shared" ca="1" si="22"/>
        <v>5.1208694423626267E-4</v>
      </c>
    </row>
    <row r="482" spans="1:6" ht="18.75" x14ac:dyDescent="0.25">
      <c r="A482" s="4">
        <v>44052</v>
      </c>
      <c r="D482" s="5">
        <f t="shared" ca="1" si="23"/>
        <v>11.36</v>
      </c>
      <c r="E482">
        <f t="shared" ca="1" si="21"/>
        <v>-1.0619568827460261E-2</v>
      </c>
      <c r="F482">
        <f t="shared" ca="1" si="22"/>
        <v>1.127752420811657E-4</v>
      </c>
    </row>
    <row r="483" spans="1:6" ht="18.75" x14ac:dyDescent="0.25">
      <c r="A483" s="2">
        <v>7.55</v>
      </c>
      <c r="D483" s="5">
        <f t="shared" ca="1" si="23"/>
        <v>11.24</v>
      </c>
      <c r="E483">
        <f t="shared" ca="1" si="21"/>
        <v>6.2084456624841335E-3</v>
      </c>
      <c r="F483">
        <f t="shared" ca="1" si="22"/>
        <v>3.8544797544018053E-5</v>
      </c>
    </row>
    <row r="484" spans="1:6" ht="18.75" x14ac:dyDescent="0.25">
      <c r="A484" s="2">
        <v>8.2799999999999994</v>
      </c>
      <c r="D484" s="5">
        <f t="shared" ca="1" si="23"/>
        <v>11.31</v>
      </c>
      <c r="E484">
        <f t="shared" ca="1" si="21"/>
        <v>-1.2455677046919748E-2</v>
      </c>
      <c r="F484">
        <f t="shared" ca="1" si="22"/>
        <v>1.5514389069716343E-4</v>
      </c>
    </row>
    <row r="485" spans="1:6" ht="18.75" x14ac:dyDescent="0.25">
      <c r="A485" s="2">
        <v>7.48</v>
      </c>
      <c r="D485" s="5">
        <f t="shared" ca="1" si="23"/>
        <v>11.17</v>
      </c>
      <c r="E485">
        <f t="shared" ca="1" si="21"/>
        <v>7.1365155693198035E-3</v>
      </c>
      <c r="F485">
        <f t="shared" ca="1" si="22"/>
        <v>5.092985447114396E-5</v>
      </c>
    </row>
    <row r="486" spans="1:6" ht="18.75" x14ac:dyDescent="0.25">
      <c r="A486" s="2">
        <v>7.7</v>
      </c>
      <c r="D486" s="5">
        <f t="shared" ca="1" si="23"/>
        <v>11.25</v>
      </c>
      <c r="E486">
        <f t="shared" ca="1" si="21"/>
        <v>9.6521566990621893E-2</v>
      </c>
      <c r="F486">
        <f t="shared" ca="1" si="22"/>
        <v>9.3164128943251101E-3</v>
      </c>
    </row>
    <row r="487" spans="1:6" ht="18.75" x14ac:dyDescent="0.25">
      <c r="A487" s="3">
        <v>9816620</v>
      </c>
      <c r="D487" s="5">
        <f t="shared" ca="1" si="23"/>
        <v>12.39</v>
      </c>
      <c r="E487">
        <f t="shared" ca="1" si="21"/>
        <v>0.23931554734820604</v>
      </c>
      <c r="F487">
        <f t="shared" ca="1" si="22"/>
        <v>5.7271931202571444E-2</v>
      </c>
    </row>
    <row r="488" spans="1:6" ht="18.75" x14ac:dyDescent="0.25">
      <c r="A488" s="4">
        <v>43930</v>
      </c>
      <c r="D488" s="5">
        <f t="shared" ca="1" si="23"/>
        <v>15.74</v>
      </c>
      <c r="E488">
        <f t="shared" ca="1" si="21"/>
        <v>1.3880349032405519E-2</v>
      </c>
      <c r="F488">
        <f t="shared" ca="1" si="22"/>
        <v>1.9266408926140084E-4</v>
      </c>
    </row>
    <row r="489" spans="1:6" ht="18.75" x14ac:dyDescent="0.25">
      <c r="A489" s="2">
        <v>7.78</v>
      </c>
      <c r="D489" s="5">
        <f t="shared" ca="1" si="23"/>
        <v>15.96</v>
      </c>
      <c r="E489">
        <f t="shared" ca="1" si="21"/>
        <v>-3.053672386008165E-2</v>
      </c>
      <c r="F489">
        <f t="shared" ca="1" si="22"/>
        <v>9.3249150410687996E-4</v>
      </c>
    </row>
    <row r="490" spans="1:6" ht="18.75" x14ac:dyDescent="0.25">
      <c r="A490" s="2">
        <v>7.92</v>
      </c>
      <c r="D490" s="5">
        <f t="shared" ca="1" si="23"/>
        <v>15.48</v>
      </c>
      <c r="E490">
        <f t="shared" ca="1" si="21"/>
        <v>-1.1042658491988615E-2</v>
      </c>
      <c r="F490">
        <f t="shared" ca="1" si="22"/>
        <v>1.2194030657068827E-4</v>
      </c>
    </row>
    <row r="491" spans="1:6" ht="18.75" x14ac:dyDescent="0.25">
      <c r="A491" s="2">
        <v>7.17</v>
      </c>
      <c r="D491" s="5">
        <f t="shared" ca="1" si="23"/>
        <v>15.31</v>
      </c>
      <c r="E491">
        <f t="shared" ca="1" si="21"/>
        <v>3.2136441551788159E-2</v>
      </c>
      <c r="F491">
        <f t="shared" ca="1" si="22"/>
        <v>1.0327508756114965E-3</v>
      </c>
    </row>
    <row r="492" spans="1:6" ht="18.75" x14ac:dyDescent="0.25">
      <c r="A492" s="2">
        <v>7.65</v>
      </c>
      <c r="D492" s="5">
        <f t="shared" ca="1" si="23"/>
        <v>15.81</v>
      </c>
      <c r="E492">
        <f t="shared" ca="1" si="21"/>
        <v>1.3195290418832424E-2</v>
      </c>
      <c r="F492">
        <f t="shared" ca="1" si="22"/>
        <v>1.7411568923733075E-4</v>
      </c>
    </row>
    <row r="493" spans="1:6" ht="18.75" x14ac:dyDescent="0.25">
      <c r="A493" s="3">
        <v>7661994</v>
      </c>
      <c r="D493" s="5">
        <f t="shared" ca="1" si="23"/>
        <v>16.02</v>
      </c>
      <c r="E493">
        <f t="shared" ca="1" si="21"/>
        <v>-3.364328721143587E-2</v>
      </c>
      <c r="F493">
        <f t="shared" ca="1" si="22"/>
        <v>1.1318707743911644E-3</v>
      </c>
    </row>
    <row r="494" spans="1:6" ht="18.75" x14ac:dyDescent="0.25">
      <c r="A494" s="4">
        <v>43899</v>
      </c>
      <c r="D494" s="5">
        <f t="shared" ca="1" si="23"/>
        <v>15.49</v>
      </c>
      <c r="E494">
        <f t="shared" ca="1" si="21"/>
        <v>5.1513314171297555E-3</v>
      </c>
      <c r="F494">
        <f t="shared" ca="1" si="22"/>
        <v>2.6536215369108054E-5</v>
      </c>
    </row>
    <row r="495" spans="1:6" ht="18.75" x14ac:dyDescent="0.25">
      <c r="A495" s="2">
        <v>7.88</v>
      </c>
      <c r="D495" s="5">
        <f t="shared" ca="1" si="23"/>
        <v>15.57</v>
      </c>
      <c r="E495">
        <f t="shared" ca="1" si="21"/>
        <v>1.924928409584418E-3</v>
      </c>
      <c r="F495">
        <f t="shared" ca="1" si="22"/>
        <v>3.7053493820251972E-6</v>
      </c>
    </row>
    <row r="496" spans="1:6" ht="18.75" x14ac:dyDescent="0.25">
      <c r="A496" s="2">
        <v>8.4499999999999993</v>
      </c>
      <c r="D496" s="5">
        <f t="shared" ca="1" si="23"/>
        <v>15.6</v>
      </c>
      <c r="E496">
        <f t="shared" ca="1" si="21"/>
        <v>1.5267472130788381E-2</v>
      </c>
      <c r="F496">
        <f t="shared" ca="1" si="22"/>
        <v>2.3309570526439989E-4</v>
      </c>
    </row>
    <row r="497" spans="1:6" ht="18.75" x14ac:dyDescent="0.25">
      <c r="A497" s="2">
        <v>7.24</v>
      </c>
      <c r="D497" s="5">
        <f t="shared" ca="1" si="23"/>
        <v>15.84</v>
      </c>
      <c r="E497">
        <f t="shared" ca="1" si="21"/>
        <v>1.2618298204221654E-3</v>
      </c>
      <c r="F497">
        <f t="shared" ca="1" si="22"/>
        <v>1.5922144957066342E-6</v>
      </c>
    </row>
    <row r="498" spans="1:6" ht="18.75" x14ac:dyDescent="0.25">
      <c r="A498" s="2">
        <v>7.82</v>
      </c>
      <c r="D498" s="5">
        <f t="shared" ca="1" si="23"/>
        <v>15.86</v>
      </c>
      <c r="E498">
        <f t="shared" ca="1" si="21"/>
        <v>-7.5949732174447485E-3</v>
      </c>
      <c r="F498">
        <f t="shared" ca="1" si="22"/>
        <v>5.7683618173703032E-5</v>
      </c>
    </row>
    <row r="499" spans="1:6" ht="18.75" x14ac:dyDescent="0.25">
      <c r="A499" s="3">
        <v>14344502</v>
      </c>
      <c r="D499" s="5">
        <f t="shared" ca="1" si="23"/>
        <v>15.74</v>
      </c>
      <c r="E499">
        <f t="shared" ca="1" si="21"/>
        <v>6.3331433970225991E-3</v>
      </c>
      <c r="F499">
        <f t="shared" ca="1" si="22"/>
        <v>4.0108705287250948E-5</v>
      </c>
    </row>
    <row r="500" spans="1:6" ht="18.75" x14ac:dyDescent="0.25">
      <c r="A500" s="4">
        <v>43870</v>
      </c>
      <c r="D500" s="5">
        <f t="shared" ca="1" si="23"/>
        <v>15.84</v>
      </c>
      <c r="E500">
        <f t="shared" ca="1" si="21"/>
        <v>-2.1698362461078802E-2</v>
      </c>
      <c r="F500">
        <f t="shared" ca="1" si="22"/>
        <v>4.7081893349235375E-4</v>
      </c>
    </row>
    <row r="501" spans="1:6" ht="18.75" x14ac:dyDescent="0.25">
      <c r="A501" s="2">
        <v>7.8</v>
      </c>
      <c r="D501" s="5">
        <f t="shared" ca="1" si="23"/>
        <v>15.5</v>
      </c>
      <c r="E501">
        <f t="shared" ca="1" si="21"/>
        <v>-2.5483247640552723E-2</v>
      </c>
      <c r="F501">
        <f t="shared" ca="1" si="22"/>
        <v>6.4939591030973589E-4</v>
      </c>
    </row>
    <row r="502" spans="1:6" ht="18.75" x14ac:dyDescent="0.25">
      <c r="A502" s="2">
        <v>8.0500000000000007</v>
      </c>
      <c r="D502" s="5">
        <f t="shared" ca="1" si="23"/>
        <v>15.11</v>
      </c>
      <c r="E502">
        <f t="shared" ca="1" si="21"/>
        <v>-7.4158882170278592E-2</v>
      </c>
      <c r="F502">
        <f t="shared" ca="1" si="22"/>
        <v>5.4995398047452638E-3</v>
      </c>
    </row>
    <row r="503" spans="1:6" ht="18.75" x14ac:dyDescent="0.25">
      <c r="A503" s="2">
        <v>7.11</v>
      </c>
      <c r="D503" s="5">
        <f t="shared" ca="1" si="23"/>
        <v>14.03</v>
      </c>
      <c r="E503">
        <f t="shared" ca="1" si="21"/>
        <v>-7.7788182838425507E-2</v>
      </c>
      <c r="F503">
        <f t="shared" ca="1" si="22"/>
        <v>6.0510013893043165E-3</v>
      </c>
    </row>
    <row r="504" spans="1:6" ht="18.75" x14ac:dyDescent="0.25">
      <c r="A504" s="2">
        <v>7.71</v>
      </c>
      <c r="D504" s="5">
        <f t="shared" ca="1" si="23"/>
        <v>12.98</v>
      </c>
      <c r="E504">
        <f t="shared" ca="1" si="21"/>
        <v>-4.1689088365227389E-2</v>
      </c>
      <c r="F504">
        <f t="shared" ca="1" si="22"/>
        <v>1.7379800887237376E-3</v>
      </c>
    </row>
    <row r="505" spans="1:6" ht="18.75" x14ac:dyDescent="0.25">
      <c r="A505" s="3">
        <v>13011113</v>
      </c>
      <c r="D505" s="5">
        <f t="shared" ca="1" si="23"/>
        <v>12.45</v>
      </c>
      <c r="E505">
        <f t="shared" ca="1" si="21"/>
        <v>-9.6853057344636548E-3</v>
      </c>
      <c r="F505">
        <f t="shared" ca="1" si="22"/>
        <v>9.3805147170034555E-5</v>
      </c>
    </row>
    <row r="506" spans="1:6" ht="18.75" x14ac:dyDescent="0.25">
      <c r="A506" s="4">
        <v>43839</v>
      </c>
      <c r="D506" s="5">
        <f t="shared" ca="1" si="23"/>
        <v>12.33</v>
      </c>
      <c r="E506">
        <f t="shared" ca="1" si="21"/>
        <v>-9.7800290536396058E-3</v>
      </c>
      <c r="F506">
        <f t="shared" ca="1" si="22"/>
        <v>9.5648968290034799E-5</v>
      </c>
    </row>
    <row r="507" spans="1:6" ht="18.75" x14ac:dyDescent="0.25">
      <c r="A507" s="2">
        <v>7.3</v>
      </c>
      <c r="D507" s="5">
        <f t="shared" ca="1" si="23"/>
        <v>12.21</v>
      </c>
      <c r="E507">
        <f t="shared" ca="1" si="21"/>
        <v>2.4539889615665658E-3</v>
      </c>
      <c r="F507">
        <f t="shared" ca="1" si="22"/>
        <v>6.0220618234905519E-6</v>
      </c>
    </row>
    <row r="508" spans="1:6" ht="18.75" x14ac:dyDescent="0.25">
      <c r="A508" s="2">
        <v>7.82</v>
      </c>
      <c r="D508" s="5">
        <f t="shared" ca="1" si="23"/>
        <v>12.24</v>
      </c>
      <c r="E508">
        <f t="shared" ca="1" si="21"/>
        <v>-4.3412492935313428E-2</v>
      </c>
      <c r="F508">
        <f t="shared" ca="1" si="22"/>
        <v>1.8846445428586382E-3</v>
      </c>
    </row>
    <row r="509" spans="1:6" ht="18.75" x14ac:dyDescent="0.25">
      <c r="A509" s="2">
        <v>6.77</v>
      </c>
      <c r="D509" s="5">
        <f t="shared" ca="1" si="23"/>
        <v>11.72</v>
      </c>
      <c r="E509">
        <f t="shared" ca="1" si="21"/>
        <v>2.1106735421015155E-2</v>
      </c>
      <c r="F509">
        <f t="shared" ca="1" si="22"/>
        <v>4.454942801327358E-4</v>
      </c>
    </row>
    <row r="510" spans="1:6" ht="18.75" x14ac:dyDescent="0.25">
      <c r="A510" s="2">
        <v>7.65</v>
      </c>
      <c r="D510" s="5">
        <f t="shared" ca="1" si="23"/>
        <v>11.97</v>
      </c>
      <c r="E510">
        <f t="shared" ca="1" si="21"/>
        <v>3.4486176071169189E-2</v>
      </c>
      <c r="F510">
        <f t="shared" ca="1" si="22"/>
        <v>1.1892963400116823E-3</v>
      </c>
    </row>
    <row r="511" spans="1:6" ht="18.75" x14ac:dyDescent="0.25">
      <c r="A511" s="3">
        <v>23211046</v>
      </c>
      <c r="D511" s="5">
        <f t="shared" ca="1" si="23"/>
        <v>12.39</v>
      </c>
      <c r="E511">
        <f t="shared" ca="1" si="21"/>
        <v>1.6807118316381191E-2</v>
      </c>
      <c r="F511">
        <f t="shared" ca="1" si="22"/>
        <v>2.8247922610083611E-4</v>
      </c>
    </row>
    <row r="512" spans="1:6" ht="18.75" x14ac:dyDescent="0.25">
      <c r="A512" s="1" t="s">
        <v>51</v>
      </c>
      <c r="D512" s="5">
        <f t="shared" ca="1" si="23"/>
        <v>12.6</v>
      </c>
      <c r="E512">
        <f t="shared" ca="1" si="21"/>
        <v>1.2618463959211464E-2</v>
      </c>
      <c r="F512">
        <f t="shared" ca="1" si="22"/>
        <v>1.5922563268991864E-4</v>
      </c>
    </row>
    <row r="513" spans="1:6" ht="18.75" x14ac:dyDescent="0.25">
      <c r="A513" s="2">
        <v>5.77</v>
      </c>
      <c r="D513" s="5">
        <f t="shared" ca="1" si="23"/>
        <v>12.76</v>
      </c>
      <c r="E513">
        <f t="shared" ca="1" si="21"/>
        <v>-8.6580627431145415E-3</v>
      </c>
      <c r="F513">
        <f t="shared" ca="1" si="22"/>
        <v>7.4962050463708101E-5</v>
      </c>
    </row>
    <row r="514" spans="1:6" ht="18.75" x14ac:dyDescent="0.25">
      <c r="A514" s="2">
        <v>7.15</v>
      </c>
      <c r="D514" s="5">
        <f t="shared" ca="1" si="23"/>
        <v>12.65</v>
      </c>
      <c r="E514">
        <f t="shared" ca="1" si="21"/>
        <v>7.9020154250088257E-4</v>
      </c>
      <c r="F514">
        <f t="shared" ca="1" si="22"/>
        <v>6.2441847777077416E-7</v>
      </c>
    </row>
    <row r="515" spans="1:6" ht="18.75" x14ac:dyDescent="0.25">
      <c r="A515" s="2">
        <v>5.69</v>
      </c>
      <c r="D515" s="5">
        <f t="shared" ca="1" si="23"/>
        <v>12.66</v>
      </c>
      <c r="E515">
        <f t="shared" ref="E515:E578" ca="1" si="24">LN(D516/D515)</f>
        <v>2.3668650102660225E-3</v>
      </c>
      <c r="F515">
        <f t="shared" ref="F515:F578" ca="1" si="25">E515^2</f>
        <v>5.6020499768215787E-6</v>
      </c>
    </row>
    <row r="516" spans="1:6" ht="18.75" x14ac:dyDescent="0.25">
      <c r="A516" s="2">
        <v>6.68</v>
      </c>
      <c r="D516" s="5">
        <f t="shared" ref="D516:D579" ca="1" si="26">OFFSET($A$4,ROW(D515)*6-1,0)</f>
        <v>12.69</v>
      </c>
      <c r="E516">
        <f t="shared" ca="1" si="24"/>
        <v>4.2428268782565809E-2</v>
      </c>
      <c r="F516">
        <f t="shared" ca="1" si="25"/>
        <v>1.8001579918856484E-3</v>
      </c>
    </row>
    <row r="517" spans="1:6" ht="18.75" x14ac:dyDescent="0.25">
      <c r="A517" s="3">
        <v>37975999</v>
      </c>
      <c r="D517" s="5">
        <f t="shared" ca="1" si="26"/>
        <v>13.24</v>
      </c>
      <c r="E517">
        <f t="shared" ca="1" si="24"/>
        <v>-1.368842666057709E-2</v>
      </c>
      <c r="F517">
        <f t="shared" ca="1" si="25"/>
        <v>1.8737302444199764E-4</v>
      </c>
    </row>
    <row r="518" spans="1:6" ht="18.75" x14ac:dyDescent="0.25">
      <c r="A518" s="1" t="s">
        <v>52</v>
      </c>
      <c r="D518" s="5">
        <f t="shared" ca="1" si="26"/>
        <v>13.06</v>
      </c>
      <c r="E518">
        <f t="shared" ca="1" si="24"/>
        <v>2.1962260997973371E-2</v>
      </c>
      <c r="F518">
        <f t="shared" ca="1" si="25"/>
        <v>4.8234090814310232E-4</v>
      </c>
    </row>
    <row r="519" spans="1:6" ht="18.75" x14ac:dyDescent="0.25">
      <c r="A519" s="2">
        <v>5.3</v>
      </c>
      <c r="D519" s="5">
        <f t="shared" ca="1" si="26"/>
        <v>13.35</v>
      </c>
      <c r="E519">
        <f t="shared" ca="1" si="24"/>
        <v>2.2446698538239494E-3</v>
      </c>
      <c r="F519">
        <f t="shared" ca="1" si="25"/>
        <v>5.0385427526660307E-6</v>
      </c>
    </row>
    <row r="520" spans="1:6" ht="18.75" x14ac:dyDescent="0.25">
      <c r="A520" s="2">
        <v>5.5650000000000004</v>
      </c>
      <c r="D520" s="5">
        <f t="shared" ca="1" si="26"/>
        <v>13.38</v>
      </c>
      <c r="E520">
        <f t="shared" ca="1" si="24"/>
        <v>1.2625492625627515E-2</v>
      </c>
      <c r="F520">
        <f t="shared" ca="1" si="25"/>
        <v>1.5940306403977478E-4</v>
      </c>
    </row>
    <row r="521" spans="1:6" ht="18.75" x14ac:dyDescent="0.25">
      <c r="A521" s="2">
        <v>5.2149999999999999</v>
      </c>
      <c r="D521" s="5">
        <f t="shared" ca="1" si="26"/>
        <v>13.55</v>
      </c>
      <c r="E521">
        <f t="shared" ca="1" si="24"/>
        <v>-3.6968618813262031E-3</v>
      </c>
      <c r="F521">
        <f t="shared" ca="1" si="25"/>
        <v>1.3666787769602713E-5</v>
      </c>
    </row>
    <row r="522" spans="1:6" ht="18.75" x14ac:dyDescent="0.25">
      <c r="A522" s="2">
        <v>5.39</v>
      </c>
      <c r="D522" s="5">
        <f t="shared" ca="1" si="26"/>
        <v>13.5</v>
      </c>
      <c r="E522">
        <f t="shared" ca="1" si="24"/>
        <v>3.5653103233006016E-2</v>
      </c>
      <c r="F522">
        <f t="shared" ca="1" si="25"/>
        <v>1.2711437701433839E-3</v>
      </c>
    </row>
    <row r="523" spans="1:6" ht="18.75" x14ac:dyDescent="0.25">
      <c r="A523" s="3">
        <v>4236926</v>
      </c>
      <c r="D523" s="5">
        <f t="shared" ca="1" si="26"/>
        <v>13.99</v>
      </c>
      <c r="E523">
        <f t="shared" ca="1" si="24"/>
        <v>-1.2225970337865925E-2</v>
      </c>
      <c r="F523">
        <f t="shared" ca="1" si="25"/>
        <v>1.4947435070237746E-4</v>
      </c>
    </row>
    <row r="524" spans="1:6" ht="18.75" x14ac:dyDescent="0.25">
      <c r="A524" s="1" t="s">
        <v>53</v>
      </c>
      <c r="D524" s="5">
        <f t="shared" ca="1" si="26"/>
        <v>13.82</v>
      </c>
      <c r="E524">
        <f t="shared" ca="1" si="24"/>
        <v>-6.1936987657015614E-2</v>
      </c>
      <c r="F524">
        <f t="shared" ca="1" si="25"/>
        <v>3.8361904400253046E-3</v>
      </c>
    </row>
    <row r="525" spans="1:6" ht="18.75" x14ac:dyDescent="0.25">
      <c r="A525" s="2">
        <v>5.1100000000000003</v>
      </c>
      <c r="D525" s="5">
        <f t="shared" ca="1" si="26"/>
        <v>12.99</v>
      </c>
      <c r="E525">
        <f t="shared" ca="1" si="24"/>
        <v>0.14719816051237669</v>
      </c>
      <c r="F525">
        <f t="shared" ca="1" si="25"/>
        <v>2.1667298458227412E-2</v>
      </c>
    </row>
    <row r="526" spans="1:6" ht="18.75" x14ac:dyDescent="0.25">
      <c r="A526" s="2">
        <v>5.3799000000000001</v>
      </c>
      <c r="D526" s="5">
        <f t="shared" ca="1" si="26"/>
        <v>15.05</v>
      </c>
      <c r="E526">
        <f t="shared" ca="1" si="24"/>
        <v>-2.217087789415452E-2</v>
      </c>
      <c r="F526">
        <f t="shared" ca="1" si="25"/>
        <v>4.9154782659750957E-4</v>
      </c>
    </row>
    <row r="527" spans="1:6" ht="18.75" x14ac:dyDescent="0.25">
      <c r="A527" s="2">
        <v>5.0199999999999996</v>
      </c>
      <c r="D527" s="5">
        <f t="shared" ca="1" si="26"/>
        <v>14.72</v>
      </c>
      <c r="E527">
        <f t="shared" ca="1" si="24"/>
        <v>-2.267359240145379E-2</v>
      </c>
      <c r="F527">
        <f t="shared" ca="1" si="25"/>
        <v>5.1409179238726306E-4</v>
      </c>
    </row>
    <row r="528" spans="1:6" ht="18.75" x14ac:dyDescent="0.25">
      <c r="A528" s="2">
        <v>5.25</v>
      </c>
      <c r="D528" s="5">
        <f t="shared" ca="1" si="26"/>
        <v>14.39</v>
      </c>
      <c r="E528">
        <f t="shared" ca="1" si="24"/>
        <v>-2.8190732221886679E-2</v>
      </c>
      <c r="F528">
        <f t="shared" ca="1" si="25"/>
        <v>7.9471738320611985E-4</v>
      </c>
    </row>
    <row r="529" spans="1:6" ht="18.75" x14ac:dyDescent="0.25">
      <c r="A529" s="3">
        <v>3384658</v>
      </c>
      <c r="D529" s="5">
        <f t="shared" ca="1" si="26"/>
        <v>13.99</v>
      </c>
      <c r="E529">
        <f t="shared" ca="1" si="24"/>
        <v>-2.0946955843310609E-2</v>
      </c>
      <c r="F529">
        <f t="shared" ca="1" si="25"/>
        <v>4.3877495910160446E-4</v>
      </c>
    </row>
    <row r="530" spans="1:6" ht="18.75" x14ac:dyDescent="0.25">
      <c r="A530" s="1" t="s">
        <v>54</v>
      </c>
      <c r="D530" s="5">
        <f t="shared" ca="1" si="26"/>
        <v>13.7</v>
      </c>
      <c r="E530">
        <f t="shared" ca="1" si="24"/>
        <v>-9.4070073142134045E-2</v>
      </c>
      <c r="F530">
        <f t="shared" ca="1" si="25"/>
        <v>8.8491786609664492E-3</v>
      </c>
    </row>
    <row r="531" spans="1:6" ht="18.75" x14ac:dyDescent="0.25">
      <c r="A531" s="2">
        <v>4.97</v>
      </c>
      <c r="D531" s="5">
        <f t="shared" ca="1" si="26"/>
        <v>12.47</v>
      </c>
      <c r="E531">
        <f t="shared" ca="1" si="24"/>
        <v>1.0371054265487052E-2</v>
      </c>
      <c r="F531">
        <f t="shared" ca="1" si="25"/>
        <v>1.0755876657767717E-4</v>
      </c>
    </row>
    <row r="532" spans="1:6" ht="18.75" x14ac:dyDescent="0.25">
      <c r="A532" s="2">
        <v>5.22</v>
      </c>
      <c r="D532" s="5">
        <f t="shared" ca="1" si="26"/>
        <v>12.6</v>
      </c>
      <c r="E532">
        <f t="shared" ca="1" si="24"/>
        <v>1.8868484304382736E-2</v>
      </c>
      <c r="F532">
        <f t="shared" ca="1" si="25"/>
        <v>3.5601969994473765E-4</v>
      </c>
    </row>
    <row r="533" spans="1:6" ht="18.75" x14ac:dyDescent="0.25">
      <c r="A533" s="2">
        <v>4.9199000000000002</v>
      </c>
      <c r="D533" s="5">
        <f t="shared" ca="1" si="26"/>
        <v>12.84</v>
      </c>
      <c r="E533">
        <f t="shared" ca="1" si="24"/>
        <v>1.1614532420693083E-2</v>
      </c>
      <c r="F533">
        <f t="shared" ca="1" si="25"/>
        <v>1.3489736335133072E-4</v>
      </c>
    </row>
    <row r="534" spans="1:6" ht="18.75" x14ac:dyDescent="0.25">
      <c r="A534" s="2">
        <v>5.1100000000000003</v>
      </c>
      <c r="D534" s="5">
        <f t="shared" ca="1" si="26"/>
        <v>12.99</v>
      </c>
      <c r="E534">
        <f t="shared" ca="1" si="24"/>
        <v>-2.3121397583795024E-3</v>
      </c>
      <c r="F534">
        <f t="shared" ca="1" si="25"/>
        <v>5.3459902622792233E-6</v>
      </c>
    </row>
    <row r="535" spans="1:6" ht="18.75" x14ac:dyDescent="0.25">
      <c r="A535" s="3">
        <v>2779664</v>
      </c>
      <c r="D535" s="5">
        <f t="shared" ca="1" si="26"/>
        <v>12.96</v>
      </c>
      <c r="E535">
        <f t="shared" ca="1" si="24"/>
        <v>8.3597634986460112E-2</v>
      </c>
      <c r="F535">
        <f t="shared" ca="1" si="25"/>
        <v>6.9885645753294196E-3</v>
      </c>
    </row>
    <row r="536" spans="1:6" ht="18.75" x14ac:dyDescent="0.25">
      <c r="A536" s="1" t="s">
        <v>55</v>
      </c>
      <c r="D536" s="5">
        <f t="shared" ca="1" si="26"/>
        <v>14.09</v>
      </c>
      <c r="E536">
        <f t="shared" ca="1" si="24"/>
        <v>-1.3576485773942704E-2</v>
      </c>
      <c r="F536">
        <f t="shared" ca="1" si="25"/>
        <v>1.8432096597006863E-4</v>
      </c>
    </row>
    <row r="537" spans="1:6" ht="18.75" x14ac:dyDescent="0.25">
      <c r="A537" s="2">
        <v>4.88</v>
      </c>
      <c r="D537" s="5">
        <f t="shared" ca="1" si="26"/>
        <v>13.9</v>
      </c>
      <c r="E537">
        <f t="shared" ca="1" si="24"/>
        <v>5.3233856321859417E-2</v>
      </c>
      <c r="F537">
        <f t="shared" ca="1" si="25"/>
        <v>2.8338434588963718E-3</v>
      </c>
    </row>
    <row r="538" spans="1:6" ht="18.75" x14ac:dyDescent="0.25">
      <c r="A538" s="2">
        <v>5.25</v>
      </c>
      <c r="D538" s="5">
        <f t="shared" ca="1" si="26"/>
        <v>14.66</v>
      </c>
      <c r="E538">
        <f t="shared" ca="1" si="24"/>
        <v>4.0844168422248554E-3</v>
      </c>
      <c r="F538">
        <f t="shared" ca="1" si="25"/>
        <v>1.6682460941050059E-5</v>
      </c>
    </row>
    <row r="539" spans="1:6" ht="18.75" x14ac:dyDescent="0.25">
      <c r="A539" s="2">
        <v>4.88</v>
      </c>
      <c r="D539" s="5">
        <f t="shared" ca="1" si="26"/>
        <v>14.72</v>
      </c>
      <c r="E539">
        <f t="shared" ca="1" si="24"/>
        <v>1.2154099650683248E-2</v>
      </c>
      <c r="F539">
        <f t="shared" ca="1" si="25"/>
        <v>1.4772213831873866E-4</v>
      </c>
    </row>
    <row r="540" spans="1:6" ht="18.75" x14ac:dyDescent="0.25">
      <c r="A540" s="2">
        <v>4.9800000000000004</v>
      </c>
      <c r="D540" s="5">
        <f t="shared" ca="1" si="26"/>
        <v>14.9</v>
      </c>
      <c r="E540">
        <f t="shared" ca="1" si="24"/>
        <v>6.6889881507964889E-3</v>
      </c>
      <c r="F540">
        <f t="shared" ca="1" si="25"/>
        <v>4.4742562481495835E-5</v>
      </c>
    </row>
    <row r="541" spans="1:6" ht="18.75" x14ac:dyDescent="0.25">
      <c r="A541" s="3">
        <v>2998678</v>
      </c>
      <c r="D541" s="5">
        <f t="shared" ca="1" si="26"/>
        <v>15</v>
      </c>
      <c r="E541">
        <f t="shared" ca="1" si="24"/>
        <v>-3.3389012655147096E-3</v>
      </c>
      <c r="F541">
        <f t="shared" ca="1" si="25"/>
        <v>1.114826166085573E-5</v>
      </c>
    </row>
    <row r="542" spans="1:6" ht="18.75" x14ac:dyDescent="0.25">
      <c r="A542" s="1" t="s">
        <v>56</v>
      </c>
      <c r="D542" s="5">
        <f t="shared" ca="1" si="26"/>
        <v>14.95</v>
      </c>
      <c r="E542">
        <f t="shared" ca="1" si="24"/>
        <v>3.9349338788547898E-2</v>
      </c>
      <c r="F542">
        <f t="shared" ca="1" si="25"/>
        <v>1.5483704630959202E-3</v>
      </c>
    </row>
    <row r="543" spans="1:6" ht="18.75" x14ac:dyDescent="0.25">
      <c r="A543" s="2">
        <v>5.0999999999999996</v>
      </c>
      <c r="D543" s="5">
        <f t="shared" ca="1" si="26"/>
        <v>15.55</v>
      </c>
      <c r="E543">
        <f t="shared" ca="1" si="24"/>
        <v>-8.3952704900597148E-3</v>
      </c>
      <c r="F543">
        <f t="shared" ca="1" si="25"/>
        <v>7.048056660126748E-5</v>
      </c>
    </row>
    <row r="544" spans="1:6" ht="18.75" x14ac:dyDescent="0.25">
      <c r="A544" s="2">
        <v>5.13</v>
      </c>
      <c r="D544" s="5">
        <f t="shared" ca="1" si="26"/>
        <v>15.42</v>
      </c>
      <c r="E544">
        <f t="shared" ca="1" si="24"/>
        <v>-5.3959142372575354E-2</v>
      </c>
      <c r="F544">
        <f t="shared" ca="1" si="25"/>
        <v>2.911589045583857E-3</v>
      </c>
    </row>
    <row r="545" spans="1:6" ht="18.75" x14ac:dyDescent="0.25">
      <c r="A545" s="2">
        <v>4.5599999999999996</v>
      </c>
      <c r="D545" s="5">
        <f t="shared" ca="1" si="26"/>
        <v>14.61</v>
      </c>
      <c r="E545">
        <f t="shared" ca="1" si="24"/>
        <v>1.3596402517099355E-2</v>
      </c>
      <c r="F545">
        <f t="shared" ca="1" si="25"/>
        <v>1.8486216140698567E-4</v>
      </c>
    </row>
    <row r="546" spans="1:6" ht="18.75" x14ac:dyDescent="0.25">
      <c r="A546" s="2">
        <v>4.87</v>
      </c>
      <c r="D546" s="5">
        <f t="shared" ca="1" si="26"/>
        <v>14.81</v>
      </c>
      <c r="E546">
        <f t="shared" ca="1" si="24"/>
        <v>-1.6338008072593974E-2</v>
      </c>
      <c r="F546">
        <f t="shared" ca="1" si="25"/>
        <v>2.6693050778014586E-4</v>
      </c>
    </row>
    <row r="547" spans="1:6" ht="18.75" x14ac:dyDescent="0.25">
      <c r="A547" s="3">
        <v>4585366</v>
      </c>
      <c r="D547" s="5">
        <f t="shared" ca="1" si="26"/>
        <v>14.57</v>
      </c>
      <c r="E547">
        <f t="shared" ca="1" si="24"/>
        <v>-5.1401670017590044E-2</v>
      </c>
      <c r="F547">
        <f t="shared" ca="1" si="25"/>
        <v>2.6421316805972151E-3</v>
      </c>
    </row>
    <row r="548" spans="1:6" ht="18.75" x14ac:dyDescent="0.25">
      <c r="A548" s="1" t="s">
        <v>57</v>
      </c>
      <c r="D548" s="5">
        <f t="shared" ca="1" si="26"/>
        <v>13.84</v>
      </c>
      <c r="E548">
        <f t="shared" ca="1" si="24"/>
        <v>4.1746422596255967E-2</v>
      </c>
      <c r="F548">
        <f t="shared" ca="1" si="25"/>
        <v>1.7427637995851908E-3</v>
      </c>
    </row>
    <row r="549" spans="1:6" ht="18.75" x14ac:dyDescent="0.25">
      <c r="A549" s="2">
        <v>4.5999999999999996</v>
      </c>
      <c r="D549" s="5">
        <f t="shared" ca="1" si="26"/>
        <v>14.43</v>
      </c>
      <c r="E549">
        <f t="shared" ca="1" si="24"/>
        <v>4.6708997965607492E-2</v>
      </c>
      <c r="F549">
        <f t="shared" ca="1" si="25"/>
        <v>2.181730490951125E-3</v>
      </c>
    </row>
    <row r="550" spans="1:6" ht="18.75" x14ac:dyDescent="0.25">
      <c r="A550" s="2">
        <v>5.6</v>
      </c>
      <c r="D550" s="5">
        <f t="shared" ca="1" si="26"/>
        <v>15.12</v>
      </c>
      <c r="E550">
        <f t="shared" ca="1" si="24"/>
        <v>1.1834457647003017E-2</v>
      </c>
      <c r="F550">
        <f t="shared" ca="1" si="25"/>
        <v>1.4005438779870818E-4</v>
      </c>
    </row>
    <row r="551" spans="1:6" ht="18.75" x14ac:dyDescent="0.25">
      <c r="A551" s="2">
        <v>4.5949999999999998</v>
      </c>
      <c r="D551" s="5">
        <f t="shared" ca="1" si="26"/>
        <v>15.3</v>
      </c>
      <c r="E551">
        <f t="shared" ca="1" si="24"/>
        <v>-2.0469516283883483E-2</v>
      </c>
      <c r="F551">
        <f t="shared" ca="1" si="25"/>
        <v>4.1900109689617105E-4</v>
      </c>
    </row>
    <row r="552" spans="1:6" ht="18.75" x14ac:dyDescent="0.25">
      <c r="A552" s="2">
        <v>5.03</v>
      </c>
      <c r="D552" s="5">
        <f t="shared" ca="1" si="26"/>
        <v>14.99</v>
      </c>
      <c r="E552">
        <f t="shared" ca="1" si="24"/>
        <v>-1.1405692246565482E-2</v>
      </c>
      <c r="F552">
        <f t="shared" ca="1" si="25"/>
        <v>1.3008981562336394E-4</v>
      </c>
    </row>
    <row r="553" spans="1:6" ht="18.75" x14ac:dyDescent="0.25">
      <c r="A553" s="3">
        <v>10642591</v>
      </c>
      <c r="D553" s="5">
        <f t="shared" ca="1" si="26"/>
        <v>14.82</v>
      </c>
      <c r="E553">
        <f t="shared" ca="1" si="24"/>
        <v>3.3681406041228528E-3</v>
      </c>
      <c r="F553">
        <f t="shared" ca="1" si="25"/>
        <v>1.1344371129141056E-5</v>
      </c>
    </row>
    <row r="554" spans="1:6" ht="18.75" x14ac:dyDescent="0.25">
      <c r="A554" s="1" t="s">
        <v>58</v>
      </c>
      <c r="D554" s="5">
        <f t="shared" ca="1" si="26"/>
        <v>14.87</v>
      </c>
      <c r="E554">
        <f t="shared" ca="1" si="24"/>
        <v>2.8507067926326252E-2</v>
      </c>
      <c r="F554">
        <f t="shared" ca="1" si="25"/>
        <v>8.1265292175617895E-4</v>
      </c>
    </row>
    <row r="555" spans="1:6" ht="18.75" x14ac:dyDescent="0.25">
      <c r="A555" s="2">
        <v>4.62</v>
      </c>
      <c r="D555" s="5">
        <f t="shared" ca="1" si="26"/>
        <v>15.3</v>
      </c>
      <c r="E555">
        <f t="shared" ca="1" si="24"/>
        <v>-6.5380845741895457E-4</v>
      </c>
      <c r="F555">
        <f t="shared" ca="1" si="25"/>
        <v>4.2746549899255292E-7</v>
      </c>
    </row>
    <row r="556" spans="1:6" ht="18.75" x14ac:dyDescent="0.25">
      <c r="A556" s="2">
        <v>4.68</v>
      </c>
      <c r="D556" s="5">
        <f t="shared" ca="1" si="26"/>
        <v>15.29</v>
      </c>
      <c r="E556">
        <f t="shared" ca="1" si="24"/>
        <v>-2.1150821509433822E-2</v>
      </c>
      <c r="F556">
        <f t="shared" ca="1" si="25"/>
        <v>4.4735725052392843E-4</v>
      </c>
    </row>
    <row r="557" spans="1:6" ht="18.75" x14ac:dyDescent="0.25">
      <c r="A557" s="2">
        <v>4.51</v>
      </c>
      <c r="D557" s="5">
        <f t="shared" ca="1" si="26"/>
        <v>14.97</v>
      </c>
      <c r="E557">
        <f t="shared" ca="1" si="24"/>
        <v>-1.0745570151829623E-2</v>
      </c>
      <c r="F557">
        <f t="shared" ca="1" si="25"/>
        <v>1.154672778878917E-4</v>
      </c>
    </row>
    <row r="558" spans="1:6" ht="18.75" x14ac:dyDescent="0.25">
      <c r="A558" s="2">
        <v>4.6100000000000003</v>
      </c>
      <c r="D558" s="5">
        <f t="shared" ca="1" si="26"/>
        <v>14.81</v>
      </c>
      <c r="E558">
        <f t="shared" ca="1" si="24"/>
        <v>6.0585846717060932E-3</v>
      </c>
      <c r="F558">
        <f t="shared" ca="1" si="25"/>
        <v>3.6706448224232026E-5</v>
      </c>
    </row>
    <row r="559" spans="1:6" ht="18.75" x14ac:dyDescent="0.25">
      <c r="A559" s="3">
        <v>2441184</v>
      </c>
      <c r="D559" s="5">
        <f t="shared" ca="1" si="26"/>
        <v>14.9</v>
      </c>
      <c r="E559">
        <f t="shared" ca="1" si="24"/>
        <v>-7.4099362287051163E-3</v>
      </c>
      <c r="F559">
        <f t="shared" ca="1" si="25"/>
        <v>5.4907154913476599E-5</v>
      </c>
    </row>
    <row r="560" spans="1:6" ht="18.75" x14ac:dyDescent="0.25">
      <c r="A560" s="1" t="s">
        <v>59</v>
      </c>
      <c r="D560" s="5">
        <f t="shared" ca="1" si="26"/>
        <v>14.79</v>
      </c>
      <c r="E560">
        <f t="shared" ca="1" si="24"/>
        <v>1.3513515569991777E-3</v>
      </c>
      <c r="F560">
        <f t="shared" ca="1" si="25"/>
        <v>1.8261510306041018E-6</v>
      </c>
    </row>
    <row r="561" spans="1:6" ht="18.75" x14ac:dyDescent="0.25">
      <c r="A561" s="2">
        <v>4.8</v>
      </c>
      <c r="D561" s="5">
        <f t="shared" ca="1" si="26"/>
        <v>14.81</v>
      </c>
      <c r="E561">
        <f t="shared" ca="1" si="24"/>
        <v>8.0699832713914503E-3</v>
      </c>
      <c r="F561">
        <f t="shared" ca="1" si="25"/>
        <v>6.5124630000537858E-5</v>
      </c>
    </row>
    <row r="562" spans="1:6" ht="18.75" x14ac:dyDescent="0.25">
      <c r="A562" s="2">
        <v>4.84</v>
      </c>
      <c r="D562" s="5">
        <f t="shared" ca="1" si="26"/>
        <v>14.93</v>
      </c>
      <c r="E562">
        <f t="shared" ca="1" si="24"/>
        <v>-1.4845076937752817E-2</v>
      </c>
      <c r="F562">
        <f t="shared" ca="1" si="25"/>
        <v>2.2037630928780055E-4</v>
      </c>
    </row>
    <row r="563" spans="1:6" ht="18.75" x14ac:dyDescent="0.25">
      <c r="A563" s="2">
        <v>4.6399999999999997</v>
      </c>
      <c r="D563" s="5">
        <f t="shared" ca="1" si="26"/>
        <v>14.71</v>
      </c>
      <c r="E563">
        <f t="shared" ca="1" si="24"/>
        <v>8.1246215364945834E-3</v>
      </c>
      <c r="F563">
        <f t="shared" ca="1" si="25"/>
        <v>6.6009475111271612E-5</v>
      </c>
    </row>
    <row r="564" spans="1:6" ht="18.75" x14ac:dyDescent="0.25">
      <c r="A564" s="2">
        <v>4.72</v>
      </c>
      <c r="D564" s="5">
        <f t="shared" ca="1" si="26"/>
        <v>14.83</v>
      </c>
      <c r="E564">
        <f t="shared" ca="1" si="24"/>
        <v>9.3960422816963089E-3</v>
      </c>
      <c r="F564">
        <f t="shared" ca="1" si="25"/>
        <v>8.8285610559424781E-5</v>
      </c>
    </row>
    <row r="565" spans="1:6" ht="18.75" x14ac:dyDescent="0.25">
      <c r="A565" s="3">
        <v>2612583</v>
      </c>
      <c r="D565" s="5">
        <f t="shared" ca="1" si="26"/>
        <v>14.97</v>
      </c>
      <c r="E565">
        <f t="shared" ca="1" si="24"/>
        <v>2.0020026706729687E-3</v>
      </c>
      <c r="F565">
        <f t="shared" ca="1" si="25"/>
        <v>4.0080146933816987E-6</v>
      </c>
    </row>
    <row r="566" spans="1:6" ht="18.75" x14ac:dyDescent="0.25">
      <c r="A566" s="1" t="s">
        <v>60</v>
      </c>
      <c r="D566" s="5">
        <f t="shared" ca="1" si="26"/>
        <v>15</v>
      </c>
      <c r="E566">
        <f t="shared" ca="1" si="24"/>
        <v>1.1269592258230897E-2</v>
      </c>
      <c r="F566">
        <f t="shared" ca="1" si="25"/>
        <v>1.2700370966677775E-4</v>
      </c>
    </row>
    <row r="567" spans="1:6" ht="18.75" x14ac:dyDescent="0.25">
      <c r="A567" s="2">
        <v>4.6100000000000003</v>
      </c>
      <c r="D567" s="5">
        <f t="shared" ca="1" si="26"/>
        <v>15.17</v>
      </c>
      <c r="E567">
        <f t="shared" ca="1" si="24"/>
        <v>7.2249903779335115E-3</v>
      </c>
      <c r="F567">
        <f t="shared" ca="1" si="25"/>
        <v>5.2200485961231821E-5</v>
      </c>
    </row>
    <row r="568" spans="1:6" ht="18.75" x14ac:dyDescent="0.25">
      <c r="A568" s="2">
        <v>4.87</v>
      </c>
      <c r="D568" s="5">
        <f t="shared" ca="1" si="26"/>
        <v>15.28</v>
      </c>
      <c r="E568">
        <f t="shared" ca="1" si="24"/>
        <v>1.6872561201126846E-2</v>
      </c>
      <c r="F568">
        <f t="shared" ca="1" si="25"/>
        <v>2.8468332148577099E-4</v>
      </c>
    </row>
    <row r="569" spans="1:6" ht="18.75" x14ac:dyDescent="0.25">
      <c r="A569" s="2">
        <v>4.4349999999999996</v>
      </c>
      <c r="D569" s="5">
        <f t="shared" ca="1" si="26"/>
        <v>15.54</v>
      </c>
      <c r="E569">
        <f t="shared" ca="1" si="24"/>
        <v>8.9686699827605364E-3</v>
      </c>
      <c r="F569">
        <f t="shared" ca="1" si="25"/>
        <v>8.0437041259669878E-5</v>
      </c>
    </row>
    <row r="570" spans="1:6" ht="18.75" x14ac:dyDescent="0.25">
      <c r="A570" s="2">
        <v>4.8099999999999996</v>
      </c>
      <c r="D570" s="5">
        <f t="shared" ca="1" si="26"/>
        <v>15.68</v>
      </c>
      <c r="E570">
        <f t="shared" ca="1" si="24"/>
        <v>2.8914647919540942E-2</v>
      </c>
      <c r="F570">
        <f t="shared" ca="1" si="25"/>
        <v>8.3605686431101334E-4</v>
      </c>
    </row>
    <row r="571" spans="1:6" ht="18.75" x14ac:dyDescent="0.25">
      <c r="A571" s="3">
        <v>3834840</v>
      </c>
      <c r="D571" s="5">
        <f t="shared" ca="1" si="26"/>
        <v>16.14</v>
      </c>
      <c r="E571">
        <f t="shared" ca="1" si="24"/>
        <v>-3.1468927724637746E-2</v>
      </c>
      <c r="F571">
        <f t="shared" ca="1" si="25"/>
        <v>9.9029341213847412E-4</v>
      </c>
    </row>
    <row r="572" spans="1:6" ht="18.75" x14ac:dyDescent="0.25">
      <c r="A572" s="1" t="s">
        <v>61</v>
      </c>
      <c r="D572" s="5">
        <f t="shared" ca="1" si="26"/>
        <v>15.64</v>
      </c>
      <c r="E572">
        <f t="shared" ca="1" si="24"/>
        <v>4.8668368907117163E-2</v>
      </c>
      <c r="F572">
        <f t="shared" ca="1" si="25"/>
        <v>2.3686101320792487E-3</v>
      </c>
    </row>
    <row r="573" spans="1:6" ht="18.75" x14ac:dyDescent="0.25">
      <c r="A573" s="2">
        <v>4.78</v>
      </c>
      <c r="D573" s="5">
        <f t="shared" ca="1" si="26"/>
        <v>16.420000000000002</v>
      </c>
      <c r="E573">
        <f t="shared" ca="1" si="24"/>
        <v>1.8253731870985592E-3</v>
      </c>
      <c r="F573">
        <f t="shared" ca="1" si="25"/>
        <v>3.3319872721783517E-6</v>
      </c>
    </row>
    <row r="574" spans="1:6" ht="18.75" x14ac:dyDescent="0.25">
      <c r="A574" s="2">
        <v>4.78</v>
      </c>
      <c r="D574" s="5">
        <f t="shared" ca="1" si="26"/>
        <v>16.45</v>
      </c>
      <c r="E574">
        <f t="shared" ca="1" si="24"/>
        <v>9.0772181511166797E-3</v>
      </c>
      <c r="F574">
        <f t="shared" ca="1" si="25"/>
        <v>8.2395889362962114E-5</v>
      </c>
    </row>
    <row r="575" spans="1:6" ht="18.75" x14ac:dyDescent="0.25">
      <c r="A575" s="2">
        <v>4.5549999999999997</v>
      </c>
      <c r="D575" s="5">
        <f t="shared" ca="1" si="26"/>
        <v>16.600000000000001</v>
      </c>
      <c r="E575">
        <f t="shared" ca="1" si="24"/>
        <v>-6.0423144559626982E-3</v>
      </c>
      <c r="F575">
        <f t="shared" ca="1" si="25"/>
        <v>3.6509563984735797E-5</v>
      </c>
    </row>
    <row r="576" spans="1:6" ht="18.75" x14ac:dyDescent="0.25">
      <c r="A576" s="2">
        <v>4.63</v>
      </c>
      <c r="D576" s="5">
        <f t="shared" ca="1" si="26"/>
        <v>16.5</v>
      </c>
      <c r="E576">
        <f t="shared" ca="1" si="24"/>
        <v>-4.8602768822526825E-3</v>
      </c>
      <c r="F576">
        <f t="shared" ca="1" si="25"/>
        <v>2.3622291372159858E-5</v>
      </c>
    </row>
    <row r="577" spans="1:6" ht="18.75" x14ac:dyDescent="0.25">
      <c r="A577" s="3">
        <v>2370970</v>
      </c>
      <c r="D577" s="5">
        <f t="shared" ca="1" si="26"/>
        <v>16.420000000000002</v>
      </c>
      <c r="E577">
        <f t="shared" ca="1" si="24"/>
        <v>1.7507238583020179E-2</v>
      </c>
      <c r="F577">
        <f t="shared" ca="1" si="25"/>
        <v>3.0650340280279038E-4</v>
      </c>
    </row>
    <row r="578" spans="1:6" ht="18.75" x14ac:dyDescent="0.25">
      <c r="A578" s="1" t="s">
        <v>62</v>
      </c>
      <c r="D578" s="5">
        <f t="shared" ca="1" si="26"/>
        <v>16.71</v>
      </c>
      <c r="E578">
        <f t="shared" ca="1" si="24"/>
        <v>1.5439736638832396E-2</v>
      </c>
      <c r="F578">
        <f t="shared" ca="1" si="25"/>
        <v>2.3838546747650347E-4</v>
      </c>
    </row>
    <row r="579" spans="1:6" ht="18.75" x14ac:dyDescent="0.25">
      <c r="A579" s="2">
        <v>4.5999999999999996</v>
      </c>
      <c r="D579" s="5">
        <f t="shared" ca="1" si="26"/>
        <v>16.97</v>
      </c>
      <c r="E579">
        <f t="shared" ref="E579:E642" ca="1" si="27">LN(D580/D579)</f>
        <v>-1.5439736638832482E-2</v>
      </c>
      <c r="F579">
        <f t="shared" ref="F579:F642" ca="1" si="28">E579^2</f>
        <v>2.3838546747650616E-4</v>
      </c>
    </row>
    <row r="580" spans="1:6" ht="18.75" x14ac:dyDescent="0.25">
      <c r="A580" s="2">
        <v>4.83</v>
      </c>
      <c r="D580" s="5">
        <f t="shared" ref="D580:D643" ca="1" si="29">OFFSET($A$4,ROW(D579)*6-1,0)</f>
        <v>16.71</v>
      </c>
      <c r="E580">
        <f t="shared" ca="1" si="27"/>
        <v>-3.2849669018286808E-2</v>
      </c>
      <c r="F580">
        <f t="shared" ca="1" si="28"/>
        <v>1.0791007546109921E-3</v>
      </c>
    </row>
    <row r="581" spans="1:6" ht="18.75" x14ac:dyDescent="0.25">
      <c r="A581" s="2">
        <v>4.5449999999999999</v>
      </c>
      <c r="D581" s="5">
        <f t="shared" ca="1" si="29"/>
        <v>16.170000000000002</v>
      </c>
      <c r="E581">
        <f t="shared" ca="1" si="27"/>
        <v>-1.0568951349234313E-2</v>
      </c>
      <c r="F581">
        <f t="shared" ca="1" si="28"/>
        <v>1.1170273262248181E-4</v>
      </c>
    </row>
    <row r="582" spans="1:6" ht="18.75" x14ac:dyDescent="0.25">
      <c r="A582" s="2">
        <v>4.75</v>
      </c>
      <c r="D582" s="5">
        <f t="shared" ca="1" si="29"/>
        <v>16</v>
      </c>
      <c r="E582">
        <f t="shared" ca="1" si="27"/>
        <v>9.950330853168092E-3</v>
      </c>
      <c r="F582">
        <f t="shared" ca="1" si="28"/>
        <v>9.9009084087508847E-5</v>
      </c>
    </row>
    <row r="583" spans="1:6" ht="18.75" x14ac:dyDescent="0.25">
      <c r="A583" s="3">
        <v>3474692</v>
      </c>
      <c r="D583" s="5">
        <f t="shared" ca="1" si="29"/>
        <v>16.16</v>
      </c>
      <c r="E583">
        <f t="shared" ca="1" si="27"/>
        <v>-5.7959550039528684E-2</v>
      </c>
      <c r="F583">
        <f t="shared" ca="1" si="28"/>
        <v>3.3593094407846297E-3</v>
      </c>
    </row>
    <row r="584" spans="1:6" ht="18.75" x14ac:dyDescent="0.25">
      <c r="A584" s="1" t="s">
        <v>63</v>
      </c>
      <c r="D584" s="5">
        <f t="shared" ca="1" si="29"/>
        <v>15.25</v>
      </c>
      <c r="E584">
        <f t="shared" ca="1" si="27"/>
        <v>5.7340546615244854E-2</v>
      </c>
      <c r="F584">
        <f t="shared" ca="1" si="28"/>
        <v>3.2879382861350681E-3</v>
      </c>
    </row>
    <row r="585" spans="1:6" ht="18.75" x14ac:dyDescent="0.25">
      <c r="A585" s="2">
        <v>4.5199999999999996</v>
      </c>
      <c r="D585" s="5">
        <f t="shared" ca="1" si="29"/>
        <v>16.149999999999999</v>
      </c>
      <c r="E585">
        <f t="shared" ca="1" si="27"/>
        <v>-0.14500787639979495</v>
      </c>
      <c r="F585">
        <f t="shared" ca="1" si="28"/>
        <v>2.1027284217978212E-2</v>
      </c>
    </row>
    <row r="586" spans="1:6" ht="18.75" x14ac:dyDescent="0.25">
      <c r="A586" s="2">
        <v>4.71</v>
      </c>
      <c r="D586" s="5">
        <f t="shared" ca="1" si="29"/>
        <v>13.97</v>
      </c>
      <c r="E586">
        <f t="shared" ca="1" si="27"/>
        <v>-5.897065751368083E-2</v>
      </c>
      <c r="F586">
        <f t="shared" ca="1" si="28"/>
        <v>3.4775384475958411E-3</v>
      </c>
    </row>
    <row r="587" spans="1:6" ht="18.75" x14ac:dyDescent="0.25">
      <c r="A587" s="2">
        <v>4.4965999999999999</v>
      </c>
      <c r="D587" s="5">
        <f t="shared" ca="1" si="29"/>
        <v>13.17</v>
      </c>
      <c r="E587">
        <f t="shared" ca="1" si="27"/>
        <v>3.2863300908185067E-2</v>
      </c>
      <c r="F587">
        <f t="shared" ca="1" si="28"/>
        <v>1.0799965465819175E-3</v>
      </c>
    </row>
    <row r="588" spans="1:6" ht="18.75" x14ac:dyDescent="0.25">
      <c r="A588" s="2">
        <v>4.6399999999999997</v>
      </c>
      <c r="D588" s="5">
        <f t="shared" ca="1" si="29"/>
        <v>13.61</v>
      </c>
      <c r="E588">
        <f t="shared" ca="1" si="27"/>
        <v>2.7537972014015089E-2</v>
      </c>
      <c r="F588">
        <f t="shared" ca="1" si="28"/>
        <v>7.583399026446782E-4</v>
      </c>
    </row>
    <row r="589" spans="1:6" ht="18.75" x14ac:dyDescent="0.25">
      <c r="A589" s="3">
        <v>2128313</v>
      </c>
      <c r="D589" s="5">
        <f t="shared" ca="1" si="29"/>
        <v>13.99</v>
      </c>
      <c r="E589">
        <f t="shared" ca="1" si="27"/>
        <v>1.0664871791036871E-2</v>
      </c>
      <c r="F589">
        <f t="shared" ca="1" si="28"/>
        <v>1.1373949031925399E-4</v>
      </c>
    </row>
    <row r="590" spans="1:6" ht="18.75" x14ac:dyDescent="0.25">
      <c r="A590" s="4">
        <v>44173</v>
      </c>
      <c r="D590" s="5">
        <f t="shared" ca="1" si="29"/>
        <v>14.14</v>
      </c>
      <c r="E590">
        <f t="shared" ca="1" si="27"/>
        <v>3.9519874144919455E-2</v>
      </c>
      <c r="F590">
        <f t="shared" ca="1" si="28"/>
        <v>1.5618204524302732E-3</v>
      </c>
    </row>
    <row r="591" spans="1:6" ht="18.75" x14ac:dyDescent="0.25">
      <c r="A591" s="2">
        <v>4.4000000000000004</v>
      </c>
      <c r="D591" s="5">
        <f t="shared" ca="1" si="29"/>
        <v>14.71</v>
      </c>
      <c r="E591">
        <f t="shared" ca="1" si="27"/>
        <v>0.11301300957620275</v>
      </c>
      <c r="F591">
        <f t="shared" ca="1" si="28"/>
        <v>1.2771940333470894E-2</v>
      </c>
    </row>
    <row r="592" spans="1:6" ht="18.75" x14ac:dyDescent="0.25">
      <c r="A592" s="2">
        <v>4.63</v>
      </c>
      <c r="D592" s="5">
        <f t="shared" ca="1" si="29"/>
        <v>16.47</v>
      </c>
      <c r="E592">
        <f t="shared" ca="1" si="27"/>
        <v>1.7454550864388144E-2</v>
      </c>
      <c r="F592">
        <f t="shared" ca="1" si="28"/>
        <v>3.046613458775129E-4</v>
      </c>
    </row>
    <row r="593" spans="1:6" ht="18.75" x14ac:dyDescent="0.25">
      <c r="A593" s="2">
        <v>4.3600000000000003</v>
      </c>
      <c r="D593" s="5">
        <f t="shared" ca="1" si="29"/>
        <v>16.760000000000002</v>
      </c>
      <c r="E593">
        <f t="shared" ca="1" si="27"/>
        <v>1.3041085829264162E-2</v>
      </c>
      <c r="F593">
        <f t="shared" ca="1" si="28"/>
        <v>1.7006991960623452E-4</v>
      </c>
    </row>
    <row r="594" spans="1:6" ht="18.75" x14ac:dyDescent="0.25">
      <c r="A594" s="2">
        <v>4.5199999999999996</v>
      </c>
      <c r="D594" s="5">
        <f t="shared" ca="1" si="29"/>
        <v>16.98</v>
      </c>
      <c r="E594">
        <f t="shared" ca="1" si="27"/>
        <v>-2.6254491287656077E-2</v>
      </c>
      <c r="F594">
        <f t="shared" ca="1" si="28"/>
        <v>6.8929831277360885E-4</v>
      </c>
    </row>
    <row r="595" spans="1:6" ht="18.75" x14ac:dyDescent="0.25">
      <c r="A595" s="3">
        <v>3057594</v>
      </c>
      <c r="D595" s="5">
        <f t="shared" ca="1" si="29"/>
        <v>16.54</v>
      </c>
      <c r="E595">
        <f t="shared" ca="1" si="27"/>
        <v>-3.3192967355763971E-2</v>
      </c>
      <c r="F595">
        <f t="shared" ca="1" si="28"/>
        <v>1.1017730818808126E-3</v>
      </c>
    </row>
    <row r="596" spans="1:6" ht="18.75" x14ac:dyDescent="0.25">
      <c r="A596" s="4">
        <v>44143</v>
      </c>
      <c r="D596" s="5">
        <f t="shared" ca="1" si="29"/>
        <v>16</v>
      </c>
      <c r="E596">
        <f t="shared" ca="1" si="27"/>
        <v>-3.8221212820197741E-2</v>
      </c>
      <c r="F596">
        <f t="shared" ca="1" si="28"/>
        <v>1.4608611094468482E-3</v>
      </c>
    </row>
    <row r="597" spans="1:6" ht="18.75" x14ac:dyDescent="0.25">
      <c r="A597" s="2">
        <v>4.43</v>
      </c>
      <c r="D597" s="5">
        <f t="shared" ca="1" si="29"/>
        <v>15.4</v>
      </c>
      <c r="E597">
        <f t="shared" ca="1" si="27"/>
        <v>-1.5047716059142572E-2</v>
      </c>
      <c r="F597">
        <f t="shared" ca="1" si="28"/>
        <v>2.2643375859657724E-4</v>
      </c>
    </row>
    <row r="598" spans="1:6" ht="18.75" x14ac:dyDescent="0.25">
      <c r="A598" s="2">
        <v>4.57</v>
      </c>
      <c r="D598" s="5">
        <f t="shared" ca="1" si="29"/>
        <v>15.17</v>
      </c>
      <c r="E598">
        <f t="shared" ca="1" si="27"/>
        <v>2.4097551579060524E-2</v>
      </c>
      <c r="F598">
        <f t="shared" ca="1" si="28"/>
        <v>5.8069199210548234E-4</v>
      </c>
    </row>
    <row r="599" spans="1:6" ht="18.75" x14ac:dyDescent="0.25">
      <c r="A599" s="2">
        <v>4.34</v>
      </c>
      <c r="D599" s="5">
        <f t="shared" ca="1" si="29"/>
        <v>15.54</v>
      </c>
      <c r="E599">
        <f t="shared" ca="1" si="27"/>
        <v>-5.1613017802253948E-3</v>
      </c>
      <c r="F599">
        <f t="shared" ca="1" si="28"/>
        <v>2.6639036066557828E-5</v>
      </c>
    </row>
    <row r="600" spans="1:6" ht="18.75" x14ac:dyDescent="0.25">
      <c r="A600" s="2">
        <v>4.3499999999999996</v>
      </c>
      <c r="D600" s="5">
        <f t="shared" ca="1" si="29"/>
        <v>15.46</v>
      </c>
      <c r="E600">
        <f t="shared" ca="1" si="27"/>
        <v>-1.236592392873489E-2</v>
      </c>
      <c r="F600">
        <f t="shared" ca="1" si="28"/>
        <v>1.5291607461125816E-4</v>
      </c>
    </row>
    <row r="601" spans="1:6" ht="18.75" x14ac:dyDescent="0.25">
      <c r="A601" s="3">
        <v>3139105</v>
      </c>
      <c r="D601" s="5">
        <f t="shared" ca="1" si="29"/>
        <v>15.27</v>
      </c>
      <c r="E601">
        <f t="shared" ca="1" si="27"/>
        <v>5.2253548026650306E-3</v>
      </c>
      <c r="F601">
        <f t="shared" ca="1" si="28"/>
        <v>2.7304332813734499E-5</v>
      </c>
    </row>
    <row r="602" spans="1:6" ht="18.75" x14ac:dyDescent="0.25">
      <c r="A602" s="4">
        <v>44112</v>
      </c>
      <c r="D602" s="5">
        <f t="shared" ca="1" si="29"/>
        <v>15.35</v>
      </c>
      <c r="E602">
        <f t="shared" ca="1" si="27"/>
        <v>-1.1136702065722275E-2</v>
      </c>
      <c r="F602">
        <f t="shared" ca="1" si="28"/>
        <v>1.2402613290066279E-4</v>
      </c>
    </row>
    <row r="603" spans="1:6" ht="18.75" x14ac:dyDescent="0.25">
      <c r="A603" s="2">
        <v>4.2</v>
      </c>
      <c r="D603" s="5">
        <f t="shared" ca="1" si="29"/>
        <v>15.18</v>
      </c>
      <c r="E603">
        <f t="shared" ca="1" si="27"/>
        <v>4.6007310859368829E-3</v>
      </c>
      <c r="F603">
        <f t="shared" ca="1" si="28"/>
        <v>2.1166726525105969E-5</v>
      </c>
    </row>
    <row r="604" spans="1:6" ht="18.75" x14ac:dyDescent="0.25">
      <c r="A604" s="2">
        <v>4.57</v>
      </c>
      <c r="D604" s="5">
        <f t="shared" ca="1" si="29"/>
        <v>15.25</v>
      </c>
      <c r="E604">
        <f t="shared" ca="1" si="27"/>
        <v>-8.5611323020337408E-3</v>
      </c>
      <c r="F604">
        <f t="shared" ca="1" si="28"/>
        <v>7.3292986292925534E-5</v>
      </c>
    </row>
    <row r="605" spans="1:6" ht="18.75" x14ac:dyDescent="0.25">
      <c r="A605" s="2">
        <v>4.18</v>
      </c>
      <c r="D605" s="5">
        <f t="shared" ca="1" si="29"/>
        <v>15.12</v>
      </c>
      <c r="E605">
        <f t="shared" ca="1" si="27"/>
        <v>-1.3315775975772062E-2</v>
      </c>
      <c r="F605">
        <f t="shared" ca="1" si="28"/>
        <v>1.7730988983694841E-4</v>
      </c>
    </row>
    <row r="606" spans="1:6" ht="18.75" x14ac:dyDescent="0.25">
      <c r="A606" s="2">
        <v>4.33</v>
      </c>
      <c r="D606" s="5">
        <f t="shared" ca="1" si="29"/>
        <v>14.92</v>
      </c>
      <c r="E606">
        <f t="shared" ca="1" si="27"/>
        <v>-2.6845653706688757E-3</v>
      </c>
      <c r="F606">
        <f t="shared" ca="1" si="28"/>
        <v>7.2068912293945181E-6</v>
      </c>
    </row>
    <row r="607" spans="1:6" ht="18.75" x14ac:dyDescent="0.25">
      <c r="A607" s="3">
        <v>4561772</v>
      </c>
      <c r="D607" s="5">
        <f t="shared" ca="1" si="29"/>
        <v>14.88</v>
      </c>
      <c r="E607">
        <f t="shared" ca="1" si="27"/>
        <v>-1.2851039219159916E-2</v>
      </c>
      <c r="F607">
        <f t="shared" ca="1" si="28"/>
        <v>1.651492090123863E-4</v>
      </c>
    </row>
    <row r="608" spans="1:6" ht="18.75" x14ac:dyDescent="0.25">
      <c r="A608" s="4">
        <v>44020</v>
      </c>
      <c r="D608" s="5">
        <f t="shared" ca="1" si="29"/>
        <v>14.69</v>
      </c>
      <c r="E608">
        <f t="shared" ca="1" si="27"/>
        <v>-5.4607644231778399E-3</v>
      </c>
      <c r="F608">
        <f t="shared" ca="1" si="28"/>
        <v>2.9819948085444808E-5</v>
      </c>
    </row>
    <row r="609" spans="1:6" ht="18.75" x14ac:dyDescent="0.25">
      <c r="A609" s="2">
        <v>4.3899999999999997</v>
      </c>
      <c r="D609" s="5">
        <f t="shared" ca="1" si="29"/>
        <v>14.61</v>
      </c>
      <c r="E609">
        <f t="shared" ca="1" si="27"/>
        <v>-1.3090093905805048E-2</v>
      </c>
      <c r="F609">
        <f t="shared" ca="1" si="28"/>
        <v>1.7135055846279445E-4</v>
      </c>
    </row>
    <row r="610" spans="1:6" ht="18.75" x14ac:dyDescent="0.25">
      <c r="A610" s="2">
        <v>4.4000000000000004</v>
      </c>
      <c r="D610" s="5">
        <f t="shared" ca="1" si="29"/>
        <v>14.42</v>
      </c>
      <c r="E610">
        <f t="shared" ca="1" si="27"/>
        <v>2.0590981443927153E-2</v>
      </c>
      <c r="F610">
        <f t="shared" ca="1" si="28"/>
        <v>4.2398851682415236E-4</v>
      </c>
    </row>
    <row r="611" spans="1:6" ht="18.75" x14ac:dyDescent="0.25">
      <c r="A611" s="2">
        <v>4.0599999999999996</v>
      </c>
      <c r="D611" s="5">
        <f t="shared" ca="1" si="29"/>
        <v>14.72</v>
      </c>
      <c r="E611">
        <f t="shared" ca="1" si="27"/>
        <v>1.0810916104215676E-2</v>
      </c>
      <c r="F611">
        <f t="shared" ca="1" si="28"/>
        <v>1.1687590701238986E-4</v>
      </c>
    </row>
    <row r="612" spans="1:6" ht="18.75" x14ac:dyDescent="0.25">
      <c r="A612" s="2">
        <v>4.16</v>
      </c>
      <c r="D612" s="5">
        <f t="shared" ca="1" si="29"/>
        <v>14.88</v>
      </c>
      <c r="E612">
        <f t="shared" ca="1" si="27"/>
        <v>2.0140993717011856E-3</v>
      </c>
      <c r="F612">
        <f t="shared" ca="1" si="28"/>
        <v>4.0565962790871106E-6</v>
      </c>
    </row>
    <row r="613" spans="1:6" ht="18.75" x14ac:dyDescent="0.25">
      <c r="A613" s="3">
        <v>3341099</v>
      </c>
      <c r="D613" s="5">
        <f t="shared" ca="1" si="29"/>
        <v>14.91</v>
      </c>
      <c r="E613">
        <f t="shared" ca="1" si="27"/>
        <v>-2.7194061880550562E-2</v>
      </c>
      <c r="F613">
        <f t="shared" ca="1" si="28"/>
        <v>7.3951700156321318E-4</v>
      </c>
    </row>
    <row r="614" spans="1:6" ht="18.75" x14ac:dyDescent="0.25">
      <c r="A614" s="4">
        <v>43990</v>
      </c>
      <c r="D614" s="5">
        <f t="shared" ca="1" si="29"/>
        <v>14.51</v>
      </c>
      <c r="E614">
        <f t="shared" ca="1" si="27"/>
        <v>1.232892328968941E-2</v>
      </c>
      <c r="F614">
        <f t="shared" ca="1" si="28"/>
        <v>1.5200234948304595E-4</v>
      </c>
    </row>
    <row r="615" spans="1:6" ht="18.75" x14ac:dyDescent="0.25">
      <c r="A615" s="2">
        <v>4.5999999999999996</v>
      </c>
      <c r="D615" s="5">
        <f t="shared" ca="1" si="29"/>
        <v>14.69</v>
      </c>
      <c r="E615">
        <f t="shared" ca="1" si="27"/>
        <v>1.9548987903287528E-2</v>
      </c>
      <c r="F615">
        <f t="shared" ca="1" si="28"/>
        <v>3.8216292804288209E-4</v>
      </c>
    </row>
    <row r="616" spans="1:6" ht="18.75" x14ac:dyDescent="0.25">
      <c r="A616" s="2">
        <v>4.6550000000000002</v>
      </c>
      <c r="D616" s="5">
        <f t="shared" ca="1" si="29"/>
        <v>14.98</v>
      </c>
      <c r="E616">
        <f t="shared" ca="1" si="27"/>
        <v>4.6620131058113714E-3</v>
      </c>
      <c r="F616">
        <f t="shared" ca="1" si="28"/>
        <v>2.1734366198756989E-5</v>
      </c>
    </row>
    <row r="617" spans="1:6" ht="18.75" x14ac:dyDescent="0.25">
      <c r="A617" s="2">
        <v>4.3800999999999997</v>
      </c>
      <c r="D617" s="5">
        <f t="shared" ca="1" si="29"/>
        <v>15.05</v>
      </c>
      <c r="E617">
        <f t="shared" ca="1" si="27"/>
        <v>-9.345862418237769E-3</v>
      </c>
      <c r="F617">
        <f t="shared" ca="1" si="28"/>
        <v>8.7345144340629115E-5</v>
      </c>
    </row>
    <row r="618" spans="1:6" ht="18.75" x14ac:dyDescent="0.25">
      <c r="A618" s="2">
        <v>4.43</v>
      </c>
      <c r="D618" s="5">
        <f t="shared" ca="1" si="29"/>
        <v>14.91</v>
      </c>
      <c r="E618">
        <f t="shared" ca="1" si="27"/>
        <v>-2.2381402196134995E-2</v>
      </c>
      <c r="F618">
        <f t="shared" ca="1" si="28"/>
        <v>5.0092716426515635E-4</v>
      </c>
    </row>
    <row r="619" spans="1:6" ht="18.75" x14ac:dyDescent="0.25">
      <c r="A619" s="3">
        <v>1901224</v>
      </c>
      <c r="D619" s="5">
        <f t="shared" ca="1" si="29"/>
        <v>14.58</v>
      </c>
      <c r="E619">
        <f t="shared" ca="1" si="27"/>
        <v>1.3708021337786216E-3</v>
      </c>
      <c r="F619">
        <f t="shared" ca="1" si="28"/>
        <v>1.879098489972022E-6</v>
      </c>
    </row>
    <row r="620" spans="1:6" ht="18.75" x14ac:dyDescent="0.25">
      <c r="A620" s="4">
        <v>43959</v>
      </c>
      <c r="D620" s="5">
        <f t="shared" ca="1" si="29"/>
        <v>14.6</v>
      </c>
      <c r="E620">
        <f t="shared" ca="1" si="27"/>
        <v>3.8298264646150215E-2</v>
      </c>
      <c r="F620">
        <f t="shared" ca="1" si="28"/>
        <v>1.4667570749065594E-3</v>
      </c>
    </row>
    <row r="621" spans="1:6" ht="18.75" x14ac:dyDescent="0.25">
      <c r="A621" s="2">
        <v>4.5</v>
      </c>
      <c r="D621" s="5">
        <f t="shared" ca="1" si="29"/>
        <v>15.17</v>
      </c>
      <c r="E621">
        <f t="shared" ca="1" si="27"/>
        <v>6.5703258701001084E-3</v>
      </c>
      <c r="F621">
        <f t="shared" ca="1" si="28"/>
        <v>4.3169182039306744E-5</v>
      </c>
    </row>
    <row r="622" spans="1:6" ht="18.75" x14ac:dyDescent="0.25">
      <c r="A622" s="2">
        <v>4.76</v>
      </c>
      <c r="D622" s="5">
        <f t="shared" ca="1" si="29"/>
        <v>15.27</v>
      </c>
      <c r="E622">
        <f t="shared" ca="1" si="27"/>
        <v>-1.8506807116034727E-2</v>
      </c>
      <c r="F622">
        <f t="shared" ca="1" si="28"/>
        <v>3.4250190963011363E-4</v>
      </c>
    </row>
    <row r="623" spans="1:6" ht="18.75" x14ac:dyDescent="0.25">
      <c r="A623" s="2">
        <v>4.2450000000000001</v>
      </c>
      <c r="D623" s="5">
        <f t="shared" ca="1" si="29"/>
        <v>14.99</v>
      </c>
      <c r="E623">
        <f t="shared" ca="1" si="27"/>
        <v>-1.614022932867757E-2</v>
      </c>
      <c r="F623">
        <f t="shared" ca="1" si="28"/>
        <v>2.6050700278230362E-4</v>
      </c>
    </row>
    <row r="624" spans="1:6" ht="18.75" x14ac:dyDescent="0.25">
      <c r="A624" s="2">
        <v>4.63</v>
      </c>
      <c r="D624" s="5">
        <f t="shared" ca="1" si="29"/>
        <v>14.75</v>
      </c>
      <c r="E624">
        <f t="shared" ca="1" si="27"/>
        <v>1.3550137574595796E-3</v>
      </c>
      <c r="F624">
        <f t="shared" ca="1" si="28"/>
        <v>1.8360622829047284E-6</v>
      </c>
    </row>
    <row r="625" spans="1:6" ht="18.75" x14ac:dyDescent="0.25">
      <c r="A625" s="3">
        <v>4925697</v>
      </c>
      <c r="D625" s="5">
        <f t="shared" ca="1" si="29"/>
        <v>14.77</v>
      </c>
      <c r="E625">
        <f t="shared" ca="1" si="27"/>
        <v>5.0175540617307231E-2</v>
      </c>
      <c r="F625">
        <f t="shared" ca="1" si="28"/>
        <v>2.5175848762390477E-3</v>
      </c>
    </row>
    <row r="626" spans="1:6" ht="18.75" x14ac:dyDescent="0.25">
      <c r="A626" s="4">
        <v>43929</v>
      </c>
      <c r="D626" s="5">
        <f t="shared" ca="1" si="29"/>
        <v>15.53</v>
      </c>
      <c r="E626">
        <f t="shared" ca="1" si="27"/>
        <v>2.5723486853113046E-3</v>
      </c>
      <c r="F626">
        <f t="shared" ca="1" si="28"/>
        <v>6.6169777588227971E-6</v>
      </c>
    </row>
    <row r="627" spans="1:6" ht="18.75" x14ac:dyDescent="0.25">
      <c r="A627" s="2">
        <v>4.13</v>
      </c>
      <c r="D627" s="5">
        <f t="shared" ca="1" si="29"/>
        <v>15.57</v>
      </c>
      <c r="E627">
        <f t="shared" ca="1" si="27"/>
        <v>-5.9541393691016582E-2</v>
      </c>
      <c r="F627">
        <f t="shared" ca="1" si="28"/>
        <v>3.5451775626686292E-3</v>
      </c>
    </row>
    <row r="628" spans="1:6" ht="18.75" x14ac:dyDescent="0.25">
      <c r="A628" s="2">
        <v>4.7374999999999998</v>
      </c>
      <c r="D628" s="5">
        <f t="shared" ca="1" si="29"/>
        <v>14.67</v>
      </c>
      <c r="E628">
        <f t="shared" ca="1" si="27"/>
        <v>-4.1049241424994012E-2</v>
      </c>
      <c r="F628">
        <f t="shared" ca="1" si="28"/>
        <v>1.6850402215674444E-3</v>
      </c>
    </row>
    <row r="629" spans="1:6" ht="18.75" x14ac:dyDescent="0.25">
      <c r="A629" s="2">
        <v>4.13</v>
      </c>
      <c r="D629" s="5">
        <f t="shared" ca="1" si="29"/>
        <v>14.08</v>
      </c>
      <c r="E629">
        <f t="shared" ca="1" si="27"/>
        <v>6.3717029726926867E-3</v>
      </c>
      <c r="F629">
        <f t="shared" ca="1" si="28"/>
        <v>4.0598598772220818E-5</v>
      </c>
    </row>
    <row r="630" spans="1:6" ht="18.75" x14ac:dyDescent="0.25">
      <c r="A630" s="2">
        <v>4.43</v>
      </c>
      <c r="D630" s="5">
        <f t="shared" ca="1" si="29"/>
        <v>14.17</v>
      </c>
      <c r="E630">
        <f t="shared" ca="1" si="27"/>
        <v>2.9209308832105103E-2</v>
      </c>
      <c r="F630">
        <f t="shared" ca="1" si="28"/>
        <v>8.5318372244929319E-4</v>
      </c>
    </row>
    <row r="631" spans="1:6" ht="18.75" x14ac:dyDescent="0.25">
      <c r="A631" s="3">
        <v>10361363</v>
      </c>
      <c r="D631" s="5">
        <f t="shared" ca="1" si="29"/>
        <v>14.59</v>
      </c>
      <c r="E631">
        <f t="shared" ca="1" si="27"/>
        <v>2.7046949579812088E-2</v>
      </c>
      <c r="F631">
        <f t="shared" ca="1" si="28"/>
        <v>7.3153748157289732E-4</v>
      </c>
    </row>
    <row r="632" spans="1:6" ht="18.75" x14ac:dyDescent="0.25">
      <c r="A632" s="4">
        <v>43898</v>
      </c>
      <c r="D632" s="5">
        <f t="shared" ca="1" si="29"/>
        <v>14.99</v>
      </c>
      <c r="E632">
        <f t="shared" ca="1" si="27"/>
        <v>-2.7046949579812053E-2</v>
      </c>
      <c r="F632">
        <f t="shared" ca="1" si="28"/>
        <v>7.3153748157289537E-4</v>
      </c>
    </row>
    <row r="633" spans="1:6" ht="18.75" x14ac:dyDescent="0.25">
      <c r="A633" s="2">
        <v>4.03</v>
      </c>
      <c r="D633" s="5">
        <f t="shared" ca="1" si="29"/>
        <v>14.59</v>
      </c>
      <c r="E633">
        <f t="shared" ca="1" si="27"/>
        <v>2.7713838567515851E-2</v>
      </c>
      <c r="F633">
        <f t="shared" ca="1" si="28"/>
        <v>7.6805684814632903E-4</v>
      </c>
    </row>
    <row r="634" spans="1:6" ht="18.75" x14ac:dyDescent="0.25">
      <c r="A634" s="2">
        <v>4.25</v>
      </c>
      <c r="D634" s="5">
        <f t="shared" ca="1" si="29"/>
        <v>15</v>
      </c>
      <c r="E634">
        <f t="shared" ca="1" si="27"/>
        <v>1.258711550547136E-2</v>
      </c>
      <c r="F634">
        <f t="shared" ca="1" si="28"/>
        <v>1.5843547674807755E-4</v>
      </c>
    </row>
    <row r="635" spans="1:6" ht="18.75" x14ac:dyDescent="0.25">
      <c r="A635" s="2">
        <v>3.9950000000000001</v>
      </c>
      <c r="D635" s="5">
        <f t="shared" ca="1" si="29"/>
        <v>15.19</v>
      </c>
      <c r="E635">
        <f t="shared" ca="1" si="27"/>
        <v>1.4379332724342832E-2</v>
      </c>
      <c r="F635">
        <f t="shared" ca="1" si="28"/>
        <v>2.0676520959735665E-4</v>
      </c>
    </row>
    <row r="636" spans="1:6" ht="18.75" x14ac:dyDescent="0.25">
      <c r="A636" s="2">
        <v>4.1500000000000004</v>
      </c>
      <c r="D636" s="5">
        <f t="shared" ca="1" si="29"/>
        <v>15.41</v>
      </c>
      <c r="E636">
        <f t="shared" ca="1" si="27"/>
        <v>9.0439892932187554E-3</v>
      </c>
      <c r="F636">
        <f t="shared" ca="1" si="28"/>
        <v>8.1793742335855486E-5</v>
      </c>
    </row>
    <row r="637" spans="1:6" ht="18.75" x14ac:dyDescent="0.25">
      <c r="A637" s="3">
        <v>2518010</v>
      </c>
      <c r="D637" s="5">
        <f t="shared" ca="1" si="29"/>
        <v>15.55</v>
      </c>
      <c r="E637">
        <f t="shared" ca="1" si="27"/>
        <v>1.6582012596137518E-2</v>
      </c>
      <c r="F637">
        <f t="shared" ca="1" si="28"/>
        <v>2.7496314173846328E-4</v>
      </c>
    </row>
    <row r="638" spans="1:6" ht="18.75" x14ac:dyDescent="0.25">
      <c r="A638" s="1" t="s">
        <v>64</v>
      </c>
      <c r="D638" s="5">
        <f t="shared" ca="1" si="29"/>
        <v>15.81</v>
      </c>
      <c r="E638">
        <f t="shared" ca="1" si="27"/>
        <v>-1.8993358036525163E-3</v>
      </c>
      <c r="F638">
        <f t="shared" ca="1" si="28"/>
        <v>3.6074764950363502E-6</v>
      </c>
    </row>
    <row r="639" spans="1:6" ht="18.75" x14ac:dyDescent="0.25">
      <c r="A639" s="2">
        <v>4.0599999999999996</v>
      </c>
      <c r="D639" s="5">
        <f t="shared" ca="1" si="29"/>
        <v>15.78</v>
      </c>
      <c r="E639">
        <f t="shared" ca="1" si="27"/>
        <v>-2.7627841384522053E-2</v>
      </c>
      <c r="F639">
        <f t="shared" ca="1" si="28"/>
        <v>7.6329761956830944E-4</v>
      </c>
    </row>
    <row r="640" spans="1:6" ht="18.75" x14ac:dyDescent="0.25">
      <c r="A640" s="2">
        <v>4.16</v>
      </c>
      <c r="D640" s="5">
        <f t="shared" ca="1" si="29"/>
        <v>15.35</v>
      </c>
      <c r="E640">
        <f t="shared" ca="1" si="27"/>
        <v>-9.5635965765831568E-2</v>
      </c>
      <c r="F640">
        <f t="shared" ca="1" si="28"/>
        <v>9.1462379479633083E-3</v>
      </c>
    </row>
    <row r="641" spans="1:6" ht="18.75" x14ac:dyDescent="0.25">
      <c r="A641" s="2">
        <v>3.99</v>
      </c>
      <c r="D641" s="5">
        <f t="shared" ca="1" si="29"/>
        <v>13.95</v>
      </c>
      <c r="E641">
        <f t="shared" ca="1" si="27"/>
        <v>-8.9164230350730789E-2</v>
      </c>
      <c r="F641">
        <f t="shared" ca="1" si="28"/>
        <v>7.9502599740381812E-3</v>
      </c>
    </row>
    <row r="642" spans="1:6" ht="18.75" x14ac:dyDescent="0.25">
      <c r="A642" s="2">
        <v>4.01</v>
      </c>
      <c r="D642" s="5">
        <f t="shared" ca="1" si="29"/>
        <v>12.76</v>
      </c>
      <c r="E642">
        <f t="shared" ca="1" si="27"/>
        <v>4.1448757311064309E-2</v>
      </c>
      <c r="F642">
        <f t="shared" ca="1" si="28"/>
        <v>1.717999482631507E-3</v>
      </c>
    </row>
    <row r="643" spans="1:6" ht="18.75" x14ac:dyDescent="0.25">
      <c r="A643" s="3">
        <v>1879553</v>
      </c>
      <c r="D643" s="5">
        <f t="shared" ca="1" si="29"/>
        <v>13.3</v>
      </c>
      <c r="E643">
        <f t="shared" ref="E643:E706" ca="1" si="30">LN(D644/D643)</f>
        <v>4.9148138041162276E-2</v>
      </c>
      <c r="F643">
        <f t="shared" ref="F643:F706" ca="1" si="31">E643^2</f>
        <v>2.4155394729131426E-3</v>
      </c>
    </row>
    <row r="644" spans="1:6" ht="18.75" x14ac:dyDescent="0.25">
      <c r="A644" s="1" t="s">
        <v>65</v>
      </c>
      <c r="D644" s="5">
        <f t="shared" ref="D644:D707" ca="1" si="32">OFFSET($A$4,ROW(D643)*6-1,0)</f>
        <v>13.97</v>
      </c>
      <c r="E644">
        <f t="shared" ca="1" si="30"/>
        <v>2.4744988263629163E-2</v>
      </c>
      <c r="F644">
        <f t="shared" ca="1" si="31"/>
        <v>6.1231444416714499E-4</v>
      </c>
    </row>
    <row r="645" spans="1:6" ht="18.75" x14ac:dyDescent="0.25">
      <c r="A645" s="2">
        <v>4</v>
      </c>
      <c r="D645" s="5">
        <f t="shared" ca="1" si="32"/>
        <v>14.32</v>
      </c>
      <c r="E645">
        <f t="shared" ca="1" si="30"/>
        <v>-1.194253744325292E-2</v>
      </c>
      <c r="F645">
        <f t="shared" ca="1" si="31"/>
        <v>1.4262420058349799E-4</v>
      </c>
    </row>
    <row r="646" spans="1:6" ht="18.75" x14ac:dyDescent="0.25">
      <c r="A646" s="2">
        <v>4.2300000000000004</v>
      </c>
      <c r="D646" s="5">
        <f t="shared" ca="1" si="32"/>
        <v>14.15</v>
      </c>
      <c r="E646">
        <f t="shared" ca="1" si="30"/>
        <v>2.6500853492944745E-2</v>
      </c>
      <c r="F646">
        <f t="shared" ca="1" si="31"/>
        <v>7.022952358545217E-4</v>
      </c>
    </row>
    <row r="647" spans="1:6" ht="18.75" x14ac:dyDescent="0.25">
      <c r="A647" s="2">
        <v>3.97</v>
      </c>
      <c r="D647" s="5">
        <f t="shared" ca="1" si="32"/>
        <v>14.53</v>
      </c>
      <c r="E647">
        <f t="shared" ca="1" si="30"/>
        <v>-2.0668281556627667E-3</v>
      </c>
      <c r="F647">
        <f t="shared" ca="1" si="31"/>
        <v>4.2717786250403537E-6</v>
      </c>
    </row>
    <row r="648" spans="1:6" ht="18.75" x14ac:dyDescent="0.25">
      <c r="A648" s="2">
        <v>4.0999999999999996</v>
      </c>
      <c r="D648" s="5">
        <f t="shared" ca="1" si="32"/>
        <v>14.5</v>
      </c>
      <c r="E648">
        <f t="shared" ca="1" si="30"/>
        <v>1.2337373759840784E-2</v>
      </c>
      <c r="F648">
        <f t="shared" ca="1" si="31"/>
        <v>1.5221079129000795E-4</v>
      </c>
    </row>
    <row r="649" spans="1:6" ht="18.75" x14ac:dyDescent="0.25">
      <c r="A649" s="3">
        <v>2398485</v>
      </c>
      <c r="D649" s="5">
        <f t="shared" ca="1" si="32"/>
        <v>14.68</v>
      </c>
      <c r="E649">
        <f t="shared" ca="1" si="30"/>
        <v>-3.0431117202539812E-2</v>
      </c>
      <c r="F649">
        <f t="shared" ca="1" si="31"/>
        <v>9.2605289419471449E-4</v>
      </c>
    </row>
    <row r="650" spans="1:6" ht="18.75" x14ac:dyDescent="0.25">
      <c r="A650" s="1" t="s">
        <v>66</v>
      </c>
      <c r="D650" s="5">
        <f t="shared" ca="1" si="32"/>
        <v>14.24</v>
      </c>
      <c r="E650">
        <f t="shared" ca="1" si="30"/>
        <v>-3.2111214178619361E-2</v>
      </c>
      <c r="F650">
        <f t="shared" ca="1" si="31"/>
        <v>1.031130076025165E-3</v>
      </c>
    </row>
    <row r="651" spans="1:6" ht="18.75" x14ac:dyDescent="0.25">
      <c r="A651" s="2">
        <v>3.94</v>
      </c>
      <c r="D651" s="5">
        <f t="shared" ca="1" si="32"/>
        <v>13.79</v>
      </c>
      <c r="E651">
        <f t="shared" ca="1" si="30"/>
        <v>-7.4498520879638902E-2</v>
      </c>
      <c r="F651">
        <f t="shared" ca="1" si="31"/>
        <v>5.5500296132539933E-3</v>
      </c>
    </row>
    <row r="652" spans="1:6" ht="18.75" x14ac:dyDescent="0.25">
      <c r="A652" s="2">
        <v>4.18</v>
      </c>
      <c r="D652" s="5">
        <f t="shared" ca="1" si="32"/>
        <v>12.8</v>
      </c>
      <c r="E652">
        <f t="shared" ca="1" si="30"/>
        <v>5.1761934558589365E-2</v>
      </c>
      <c r="F652">
        <f t="shared" ca="1" si="31"/>
        <v>2.6792978692476879E-3</v>
      </c>
    </row>
    <row r="653" spans="1:6" ht="18.75" x14ac:dyDescent="0.25">
      <c r="A653" s="2">
        <v>3.92</v>
      </c>
      <c r="D653" s="5">
        <f t="shared" ca="1" si="32"/>
        <v>13.48</v>
      </c>
      <c r="E653">
        <f t="shared" ca="1" si="30"/>
        <v>-2.8594875277055145E-2</v>
      </c>
      <c r="F653">
        <f t="shared" ca="1" si="31"/>
        <v>8.1766689211033958E-4</v>
      </c>
    </row>
    <row r="654" spans="1:6" ht="18.75" x14ac:dyDescent="0.25">
      <c r="A654" s="2">
        <v>4.0599999999999996</v>
      </c>
      <c r="D654" s="5">
        <f t="shared" ca="1" si="32"/>
        <v>13.1</v>
      </c>
      <c r="E654">
        <f t="shared" ca="1" si="30"/>
        <v>-4.0503978934811419E-2</v>
      </c>
      <c r="F654">
        <f t="shared" ca="1" si="31"/>
        <v>1.6405723095516472E-3</v>
      </c>
    </row>
    <row r="655" spans="1:6" ht="18.75" x14ac:dyDescent="0.25">
      <c r="A655" s="3">
        <v>2879626</v>
      </c>
      <c r="D655" s="5">
        <f t="shared" ca="1" si="32"/>
        <v>12.58</v>
      </c>
      <c r="E655">
        <f t="shared" ca="1" si="30"/>
        <v>1.4207026644349276E-2</v>
      </c>
      <c r="F655">
        <f t="shared" ca="1" si="31"/>
        <v>2.0183960607325025E-4</v>
      </c>
    </row>
    <row r="656" spans="1:6" ht="18.75" x14ac:dyDescent="0.25">
      <c r="A656" s="1" t="s">
        <v>67</v>
      </c>
      <c r="D656" s="5">
        <f t="shared" ca="1" si="32"/>
        <v>12.76</v>
      </c>
      <c r="E656">
        <f t="shared" ca="1" si="30"/>
        <v>-1.4207026644349374E-2</v>
      </c>
      <c r="F656">
        <f t="shared" ca="1" si="31"/>
        <v>2.0183960607325302E-4</v>
      </c>
    </row>
    <row r="657" spans="1:6" ht="18.75" x14ac:dyDescent="0.25">
      <c r="A657" s="2">
        <v>3.96</v>
      </c>
      <c r="D657" s="5">
        <f t="shared" ca="1" si="32"/>
        <v>12.58</v>
      </c>
      <c r="E657">
        <f t="shared" ca="1" si="30"/>
        <v>-3.1847160675199473E-3</v>
      </c>
      <c r="F657">
        <f t="shared" ca="1" si="31"/>
        <v>1.0142416430719718E-5</v>
      </c>
    </row>
    <row r="658" spans="1:6" ht="18.75" x14ac:dyDescent="0.25">
      <c r="A658" s="2">
        <v>4.0490000000000004</v>
      </c>
      <c r="D658" s="5">
        <f t="shared" ca="1" si="32"/>
        <v>12.54</v>
      </c>
      <c r="E658">
        <f t="shared" ca="1" si="30"/>
        <v>1.8957913744614207E-2</v>
      </c>
      <c r="F658">
        <f t="shared" ca="1" si="31"/>
        <v>3.5940249354823227E-4</v>
      </c>
    </row>
    <row r="659" spans="1:6" ht="18.75" x14ac:dyDescent="0.25">
      <c r="A659" s="2">
        <v>3.92</v>
      </c>
      <c r="D659" s="5">
        <f t="shared" ca="1" si="32"/>
        <v>12.78</v>
      </c>
      <c r="E659">
        <f t="shared" ca="1" si="30"/>
        <v>-2.0554083277436238E-2</v>
      </c>
      <c r="F659">
        <f t="shared" ca="1" si="31"/>
        <v>4.2247033937578403E-4</v>
      </c>
    </row>
    <row r="660" spans="1:6" ht="18.75" x14ac:dyDescent="0.25">
      <c r="A660" s="2">
        <v>3.94</v>
      </c>
      <c r="D660" s="5">
        <f t="shared" ca="1" si="32"/>
        <v>12.52</v>
      </c>
      <c r="E660">
        <f t="shared" ca="1" si="30"/>
        <v>7.7582076510744127E-2</v>
      </c>
      <c r="F660">
        <f t="shared" ca="1" si="31"/>
        <v>6.0189785957189554E-3</v>
      </c>
    </row>
    <row r="661" spans="1:6" ht="18.75" x14ac:dyDescent="0.25">
      <c r="A661" s="3">
        <v>4555392</v>
      </c>
      <c r="D661" s="5">
        <f t="shared" ca="1" si="32"/>
        <v>13.53</v>
      </c>
      <c r="E661">
        <f t="shared" ca="1" si="30"/>
        <v>-2.2197567383128881E-3</v>
      </c>
      <c r="F661">
        <f t="shared" ca="1" si="31"/>
        <v>4.9273199772854715E-6</v>
      </c>
    </row>
    <row r="662" spans="1:6" ht="18.75" x14ac:dyDescent="0.25">
      <c r="A662" s="1" t="s">
        <v>68</v>
      </c>
      <c r="D662" s="5">
        <f t="shared" ca="1" si="32"/>
        <v>13.5</v>
      </c>
      <c r="E662">
        <f t="shared" ca="1" si="30"/>
        <v>1.8349138668196617E-2</v>
      </c>
      <c r="F662">
        <f t="shared" ca="1" si="31"/>
        <v>3.3669088986470835E-4</v>
      </c>
    </row>
    <row r="663" spans="1:6" ht="18.75" x14ac:dyDescent="0.25">
      <c r="A663" s="2">
        <v>4.0199999999999996</v>
      </c>
      <c r="D663" s="5">
        <f t="shared" ca="1" si="32"/>
        <v>13.75</v>
      </c>
      <c r="E663">
        <f t="shared" ca="1" si="30"/>
        <v>-3.7041271680349097E-2</v>
      </c>
      <c r="F663">
        <f t="shared" ca="1" si="31"/>
        <v>1.372055807697432E-3</v>
      </c>
    </row>
    <row r="664" spans="1:6" ht="18.75" x14ac:dyDescent="0.25">
      <c r="A664" s="2">
        <v>4.12</v>
      </c>
      <c r="D664" s="5">
        <f t="shared" ca="1" si="32"/>
        <v>13.25</v>
      </c>
      <c r="E664">
        <f t="shared" ca="1" si="30"/>
        <v>-4.3183270705935008E-2</v>
      </c>
      <c r="F664">
        <f t="shared" ca="1" si="31"/>
        <v>1.8647948688620647E-3</v>
      </c>
    </row>
    <row r="665" spans="1:6" ht="18.75" x14ac:dyDescent="0.25">
      <c r="A665" s="2">
        <v>3.95</v>
      </c>
      <c r="D665" s="5">
        <f t="shared" ca="1" si="32"/>
        <v>12.69</v>
      </c>
      <c r="E665">
        <f t="shared" ca="1" si="30"/>
        <v>-7.1174677688639896E-3</v>
      </c>
      <c r="F665">
        <f t="shared" ca="1" si="31"/>
        <v>5.0658347440817736E-5</v>
      </c>
    </row>
    <row r="666" spans="1:6" ht="18.75" x14ac:dyDescent="0.25">
      <c r="A666" s="2">
        <v>4.01</v>
      </c>
      <c r="D666" s="5">
        <f t="shared" ca="1" si="32"/>
        <v>12.6</v>
      </c>
      <c r="E666">
        <f t="shared" ca="1" si="30"/>
        <v>2.8170876966696439E-2</v>
      </c>
      <c r="F666">
        <f t="shared" ca="1" si="31"/>
        <v>7.9359830907274793E-4</v>
      </c>
    </row>
    <row r="667" spans="1:6" ht="18.75" x14ac:dyDescent="0.25">
      <c r="A667" s="3">
        <v>2472696</v>
      </c>
      <c r="D667" s="5">
        <f t="shared" ca="1" si="32"/>
        <v>12.96</v>
      </c>
      <c r="E667">
        <f t="shared" ca="1" si="30"/>
        <v>-1.0861239431604703E-2</v>
      </c>
      <c r="F667">
        <f t="shared" ca="1" si="31"/>
        <v>1.1796652199064486E-4</v>
      </c>
    </row>
    <row r="668" spans="1:6" ht="18.75" x14ac:dyDescent="0.25">
      <c r="A668" s="1" t="s">
        <v>69</v>
      </c>
      <c r="D668" s="5">
        <f t="shared" ca="1" si="32"/>
        <v>12.82</v>
      </c>
      <c r="E668">
        <f t="shared" ca="1" si="30"/>
        <v>1.5588467692910996E-3</v>
      </c>
      <c r="F668">
        <f t="shared" ca="1" si="31"/>
        <v>2.4300032501292985E-6</v>
      </c>
    </row>
    <row r="669" spans="1:6" ht="18.75" x14ac:dyDescent="0.25">
      <c r="A669" s="2">
        <v>4.0599999999999996</v>
      </c>
      <c r="D669" s="5">
        <f t="shared" ca="1" si="32"/>
        <v>12.84</v>
      </c>
      <c r="E669">
        <f t="shared" ca="1" si="30"/>
        <v>1.3921338518608014E-2</v>
      </c>
      <c r="F669">
        <f t="shared" ca="1" si="31"/>
        <v>1.9380366614967919E-4</v>
      </c>
    </row>
    <row r="670" spans="1:6" ht="18.75" x14ac:dyDescent="0.25">
      <c r="A670" s="2">
        <v>4.2300000000000004</v>
      </c>
      <c r="D670" s="5">
        <f t="shared" ca="1" si="32"/>
        <v>13.02</v>
      </c>
      <c r="E670">
        <f t="shared" ca="1" si="30"/>
        <v>-1.4700458152878078E-2</v>
      </c>
      <c r="F670">
        <f t="shared" ca="1" si="31"/>
        <v>2.1610346990451955E-4</v>
      </c>
    </row>
    <row r="671" spans="1:6" ht="18.75" x14ac:dyDescent="0.25">
      <c r="A671" s="2">
        <v>4.01</v>
      </c>
      <c r="D671" s="5">
        <f t="shared" ca="1" si="32"/>
        <v>12.83</v>
      </c>
      <c r="E671">
        <f t="shared" ca="1" si="30"/>
        <v>4.4959952915990718E-2</v>
      </c>
      <c r="F671">
        <f t="shared" ca="1" si="31"/>
        <v>2.0213973662081023E-3</v>
      </c>
    </row>
    <row r="672" spans="1:6" ht="18.75" x14ac:dyDescent="0.25">
      <c r="A672" s="2">
        <v>4.03</v>
      </c>
      <c r="D672" s="5">
        <f t="shared" ca="1" si="32"/>
        <v>13.42</v>
      </c>
      <c r="E672">
        <f t="shared" ca="1" si="30"/>
        <v>3.2260862218221477E-2</v>
      </c>
      <c r="F672">
        <f t="shared" ca="1" si="31"/>
        <v>1.04076323106307E-3</v>
      </c>
    </row>
    <row r="673" spans="1:6" ht="18.75" x14ac:dyDescent="0.25">
      <c r="A673" s="3">
        <v>2216295</v>
      </c>
      <c r="D673" s="5">
        <f t="shared" ca="1" si="32"/>
        <v>13.86</v>
      </c>
      <c r="E673">
        <f t="shared" ca="1" si="30"/>
        <v>-2.0408871631207012E-2</v>
      </c>
      <c r="F673">
        <f t="shared" ca="1" si="31"/>
        <v>4.1652204125908638E-4</v>
      </c>
    </row>
    <row r="674" spans="1:6" ht="18.75" x14ac:dyDescent="0.25">
      <c r="A674" s="1" t="s">
        <v>70</v>
      </c>
      <c r="D674" s="5">
        <f t="shared" ca="1" si="32"/>
        <v>13.58</v>
      </c>
      <c r="E674">
        <f t="shared" ca="1" si="30"/>
        <v>2.8314051138320497E-2</v>
      </c>
      <c r="F674">
        <f t="shared" ca="1" si="31"/>
        <v>8.0168549186342825E-4</v>
      </c>
    </row>
    <row r="675" spans="1:6" ht="18.75" x14ac:dyDescent="0.25">
      <c r="A675" s="2">
        <v>4.09</v>
      </c>
      <c r="D675" s="5">
        <f t="shared" ca="1" si="32"/>
        <v>13.97</v>
      </c>
      <c r="E675">
        <f t="shared" ca="1" si="30"/>
        <v>-2.0977261074466142E-2</v>
      </c>
      <c r="F675">
        <f t="shared" ca="1" si="31"/>
        <v>4.4004548218631238E-4</v>
      </c>
    </row>
    <row r="676" spans="1:6" ht="18.75" x14ac:dyDescent="0.25">
      <c r="A676" s="2">
        <v>4.3049999999999997</v>
      </c>
      <c r="D676" s="5">
        <f t="shared" ca="1" si="32"/>
        <v>13.68</v>
      </c>
      <c r="E676">
        <f t="shared" ca="1" si="30"/>
        <v>-5.8651194523981339E-3</v>
      </c>
      <c r="F676">
        <f t="shared" ca="1" si="31"/>
        <v>3.4399626190898986E-5</v>
      </c>
    </row>
    <row r="677" spans="1:6" ht="18.75" x14ac:dyDescent="0.25">
      <c r="A677" s="2">
        <v>4.0599999999999996</v>
      </c>
      <c r="D677" s="5">
        <f t="shared" ca="1" si="32"/>
        <v>13.6</v>
      </c>
      <c r="E677">
        <f t="shared" ca="1" si="30"/>
        <v>-1.8553407895747834E-2</v>
      </c>
      <c r="F677">
        <f t="shared" ca="1" si="31"/>
        <v>3.4422894454599808E-4</v>
      </c>
    </row>
    <row r="678" spans="1:6" ht="18.75" x14ac:dyDescent="0.25">
      <c r="A678" s="2">
        <v>4.1100000000000003</v>
      </c>
      <c r="D678" s="5">
        <f t="shared" ca="1" si="32"/>
        <v>13.35</v>
      </c>
      <c r="E678">
        <f t="shared" ca="1" si="30"/>
        <v>-4.5045121211046528E-3</v>
      </c>
      <c r="F678">
        <f t="shared" ca="1" si="31"/>
        <v>2.0290629449178737E-5</v>
      </c>
    </row>
    <row r="679" spans="1:6" ht="18.75" x14ac:dyDescent="0.25">
      <c r="A679" s="3">
        <v>3237550</v>
      </c>
      <c r="D679" s="5">
        <f t="shared" ca="1" si="32"/>
        <v>13.29</v>
      </c>
      <c r="E679">
        <f t="shared" ca="1" si="30"/>
        <v>-2.9784561357527425E-2</v>
      </c>
      <c r="F679">
        <f t="shared" ca="1" si="31"/>
        <v>8.8712009526031594E-4</v>
      </c>
    </row>
    <row r="680" spans="1:6" ht="18.75" x14ac:dyDescent="0.25">
      <c r="A680" s="1" t="s">
        <v>71</v>
      </c>
      <c r="D680" s="5">
        <f t="shared" ca="1" si="32"/>
        <v>12.9</v>
      </c>
      <c r="E680">
        <f t="shared" ca="1" si="30"/>
        <v>4.3237679054646219E-2</v>
      </c>
      <c r="F680">
        <f t="shared" ca="1" si="31"/>
        <v>1.8694968900325923E-3</v>
      </c>
    </row>
    <row r="681" spans="1:6" ht="18.75" x14ac:dyDescent="0.25">
      <c r="A681" s="2">
        <v>4.0199999999999996</v>
      </c>
      <c r="D681" s="5">
        <f t="shared" ca="1" si="32"/>
        <v>13.47</v>
      </c>
      <c r="E681">
        <f t="shared" ca="1" si="30"/>
        <v>1.4006863720371287E-2</v>
      </c>
      <c r="F681">
        <f t="shared" ca="1" si="31"/>
        <v>1.9619223128105334E-4</v>
      </c>
    </row>
    <row r="682" spans="1:6" ht="18.75" x14ac:dyDescent="0.25">
      <c r="A682" s="2">
        <v>4.12</v>
      </c>
      <c r="D682" s="5">
        <f t="shared" ca="1" si="32"/>
        <v>13.66</v>
      </c>
      <c r="E682">
        <f t="shared" ca="1" si="30"/>
        <v>2.3870934534745761E-2</v>
      </c>
      <c r="F682">
        <f t="shared" ca="1" si="31"/>
        <v>5.6982151556211782E-4</v>
      </c>
    </row>
    <row r="683" spans="1:6" ht="18.75" x14ac:dyDescent="0.25">
      <c r="A683" s="2">
        <v>3.92</v>
      </c>
      <c r="D683" s="5">
        <f t="shared" ca="1" si="32"/>
        <v>13.99</v>
      </c>
      <c r="E683">
        <f t="shared" ca="1" si="30"/>
        <v>-7.1736319111373971E-3</v>
      </c>
      <c r="F683">
        <f t="shared" ca="1" si="31"/>
        <v>5.1460994796488781E-5</v>
      </c>
    </row>
    <row r="684" spans="1:6" ht="18.75" x14ac:dyDescent="0.25">
      <c r="A684" s="2">
        <v>4.1100000000000003</v>
      </c>
      <c r="D684" s="5">
        <f t="shared" ca="1" si="32"/>
        <v>13.89</v>
      </c>
      <c r="E684">
        <f t="shared" ca="1" si="30"/>
        <v>-1.1585936986372747E-2</v>
      </c>
      <c r="F684">
        <f t="shared" ca="1" si="31"/>
        <v>1.342339358522E-4</v>
      </c>
    </row>
    <row r="685" spans="1:6" ht="18.75" x14ac:dyDescent="0.25">
      <c r="A685" s="3">
        <v>2523547</v>
      </c>
      <c r="D685" s="5">
        <f t="shared" ca="1" si="32"/>
        <v>13.73</v>
      </c>
      <c r="E685">
        <f t="shared" ca="1" si="30"/>
        <v>0</v>
      </c>
      <c r="F685">
        <f t="shared" ca="1" si="31"/>
        <v>0</v>
      </c>
    </row>
    <row r="686" spans="1:6" ht="18.75" x14ac:dyDescent="0.25">
      <c r="A686" s="1" t="s">
        <v>72</v>
      </c>
      <c r="D686" s="5">
        <f t="shared" ca="1" si="32"/>
        <v>13.73</v>
      </c>
      <c r="E686">
        <f t="shared" ca="1" si="30"/>
        <v>9.4237739818774976E-3</v>
      </c>
      <c r="F686">
        <f t="shared" ca="1" si="31"/>
        <v>8.8807516061511265E-5</v>
      </c>
    </row>
    <row r="687" spans="1:6" ht="18.75" x14ac:dyDescent="0.25">
      <c r="A687" s="2">
        <v>3.9</v>
      </c>
      <c r="D687" s="5">
        <f t="shared" ca="1" si="32"/>
        <v>13.86</v>
      </c>
      <c r="E687">
        <f t="shared" ca="1" si="30"/>
        <v>-1.7467693040390832E-2</v>
      </c>
      <c r="F687">
        <f t="shared" ca="1" si="31"/>
        <v>3.051203001533183E-4</v>
      </c>
    </row>
    <row r="688" spans="1:6" ht="18.75" x14ac:dyDescent="0.25">
      <c r="A688" s="2">
        <v>4.09</v>
      </c>
      <c r="D688" s="5">
        <f t="shared" ca="1" si="32"/>
        <v>13.62</v>
      </c>
      <c r="E688">
        <f t="shared" ca="1" si="30"/>
        <v>4.3956114730381293E-3</v>
      </c>
      <c r="F688">
        <f t="shared" ca="1" si="31"/>
        <v>1.9321400221904432E-5</v>
      </c>
    </row>
    <row r="689" spans="1:6" ht="18.75" x14ac:dyDescent="0.25">
      <c r="A689" s="2">
        <v>3.88</v>
      </c>
      <c r="D689" s="5">
        <f t="shared" ca="1" si="32"/>
        <v>13.68</v>
      </c>
      <c r="E689">
        <f t="shared" ca="1" si="30"/>
        <v>-1.2504760222296935E-2</v>
      </c>
      <c r="F689">
        <f t="shared" ca="1" si="31"/>
        <v>1.5636902821713968E-4</v>
      </c>
    </row>
    <row r="690" spans="1:6" ht="18.75" x14ac:dyDescent="0.25">
      <c r="A690" s="2">
        <v>4.01</v>
      </c>
      <c r="D690" s="5">
        <f t="shared" ca="1" si="32"/>
        <v>13.51</v>
      </c>
      <c r="E690">
        <f t="shared" ca="1" si="30"/>
        <v>-6.6840204285717143E-3</v>
      </c>
      <c r="F690">
        <f t="shared" ca="1" si="31"/>
        <v>4.4676129089564E-5</v>
      </c>
    </row>
    <row r="691" spans="1:6" ht="18.75" x14ac:dyDescent="0.25">
      <c r="A691" s="3">
        <v>3341012</v>
      </c>
      <c r="D691" s="5">
        <f t="shared" ca="1" si="32"/>
        <v>13.42</v>
      </c>
      <c r="E691">
        <f t="shared" ca="1" si="30"/>
        <v>-5.229746697277265E-3</v>
      </c>
      <c r="F691">
        <f t="shared" ca="1" si="31"/>
        <v>2.7350250517682463E-5</v>
      </c>
    </row>
    <row r="692" spans="1:6" ht="18.75" x14ac:dyDescent="0.25">
      <c r="A692" s="1" t="s">
        <v>73</v>
      </c>
      <c r="D692" s="5">
        <f t="shared" ca="1" si="32"/>
        <v>13.35</v>
      </c>
      <c r="E692">
        <f t="shared" ca="1" si="30"/>
        <v>-4.0509933353734519E-2</v>
      </c>
      <c r="F692">
        <f t="shared" ca="1" si="31"/>
        <v>1.6410547003240124E-3</v>
      </c>
    </row>
    <row r="693" spans="1:6" ht="18.75" x14ac:dyDescent="0.25">
      <c r="A693" s="2">
        <v>3.95</v>
      </c>
      <c r="D693" s="5">
        <f t="shared" ca="1" si="32"/>
        <v>12.82</v>
      </c>
      <c r="E693">
        <f t="shared" ca="1" si="30"/>
        <v>-1.4140062773812639E-2</v>
      </c>
      <c r="F693">
        <f t="shared" ca="1" si="31"/>
        <v>1.9994137524736199E-4</v>
      </c>
    </row>
    <row r="694" spans="1:6" ht="18.75" x14ac:dyDescent="0.25">
      <c r="A694" s="2">
        <v>4.0599999999999996</v>
      </c>
      <c r="D694" s="5">
        <f t="shared" ca="1" si="32"/>
        <v>12.64</v>
      </c>
      <c r="E694">
        <f t="shared" ca="1" si="30"/>
        <v>-1.0338064239891647E-2</v>
      </c>
      <c r="F694">
        <f t="shared" ca="1" si="31"/>
        <v>1.0687557222812646E-4</v>
      </c>
    </row>
    <row r="695" spans="1:6" ht="18.75" x14ac:dyDescent="0.25">
      <c r="A695" s="2">
        <v>3.77</v>
      </c>
      <c r="D695" s="5">
        <f t="shared" ca="1" si="32"/>
        <v>12.51</v>
      </c>
      <c r="E695">
        <f t="shared" ca="1" si="30"/>
        <v>1.1128890694709547E-2</v>
      </c>
      <c r="F695">
        <f t="shared" ca="1" si="31"/>
        <v>1.2385220809479276E-4</v>
      </c>
    </row>
    <row r="696" spans="1:6" ht="18.75" x14ac:dyDescent="0.25">
      <c r="A696" s="2">
        <v>3.85</v>
      </c>
      <c r="D696" s="5">
        <f t="shared" ca="1" si="32"/>
        <v>12.65</v>
      </c>
      <c r="E696">
        <f t="shared" ca="1" si="30"/>
        <v>0.10140011444172942</v>
      </c>
      <c r="F696">
        <f t="shared" ca="1" si="31"/>
        <v>1.0281983208795822E-2</v>
      </c>
    </row>
    <row r="697" spans="1:6" ht="18.75" x14ac:dyDescent="0.25">
      <c r="A697" s="3">
        <v>3401088</v>
      </c>
      <c r="D697" s="5">
        <f t="shared" ca="1" si="32"/>
        <v>14</v>
      </c>
      <c r="E697">
        <f t="shared" ca="1" si="30"/>
        <v>4.9875415110391882E-3</v>
      </c>
      <c r="F697">
        <f t="shared" ca="1" si="31"/>
        <v>2.487557032433907E-5</v>
      </c>
    </row>
    <row r="698" spans="1:6" ht="18.75" x14ac:dyDescent="0.25">
      <c r="A698" s="1" t="s">
        <v>74</v>
      </c>
      <c r="D698" s="5">
        <f t="shared" ca="1" si="32"/>
        <v>14.07</v>
      </c>
      <c r="E698">
        <f t="shared" ca="1" si="30"/>
        <v>-2.6649038292218531E-2</v>
      </c>
      <c r="F698">
        <f t="shared" ca="1" si="31"/>
        <v>7.1017124190012949E-4</v>
      </c>
    </row>
    <row r="699" spans="1:6" ht="18.75" x14ac:dyDescent="0.25">
      <c r="A699" s="2">
        <v>4.16</v>
      </c>
      <c r="D699" s="5">
        <f t="shared" ca="1" si="32"/>
        <v>13.7</v>
      </c>
      <c r="E699">
        <f t="shared" ca="1" si="30"/>
        <v>1.5930822072194491E-2</v>
      </c>
      <c r="F699">
        <f t="shared" ca="1" si="31"/>
        <v>2.5379109189591916E-4</v>
      </c>
    </row>
    <row r="700" spans="1:6" ht="18.75" x14ac:dyDescent="0.25">
      <c r="A700" s="2">
        <v>4.2300000000000004</v>
      </c>
      <c r="D700" s="5">
        <f t="shared" ca="1" si="32"/>
        <v>13.92</v>
      </c>
      <c r="E700">
        <f t="shared" ca="1" si="30"/>
        <v>1.435750426104194E-3</v>
      </c>
      <c r="F700">
        <f t="shared" ca="1" si="31"/>
        <v>2.0613792860583744E-6</v>
      </c>
    </row>
    <row r="701" spans="1:6" ht="18.75" x14ac:dyDescent="0.25">
      <c r="A701" s="2">
        <v>3.9380999999999999</v>
      </c>
      <c r="D701" s="5">
        <f t="shared" ca="1" si="32"/>
        <v>13.94</v>
      </c>
      <c r="E701">
        <f t="shared" ca="1" si="30"/>
        <v>2.6196188235981775E-2</v>
      </c>
      <c r="F701">
        <f t="shared" ca="1" si="31"/>
        <v>6.8624027809498992E-4</v>
      </c>
    </row>
    <row r="702" spans="1:6" ht="18.75" x14ac:dyDescent="0.25">
      <c r="A702" s="2">
        <v>3.96</v>
      </c>
      <c r="D702" s="5">
        <f t="shared" ca="1" si="32"/>
        <v>14.31</v>
      </c>
      <c r="E702">
        <f t="shared" ca="1" si="30"/>
        <v>3.5019026299581354E-2</v>
      </c>
      <c r="F702">
        <f t="shared" ca="1" si="31"/>
        <v>1.2263322029707705E-3</v>
      </c>
    </row>
    <row r="703" spans="1:6" ht="18.75" x14ac:dyDescent="0.25">
      <c r="A703" s="3">
        <v>3066549</v>
      </c>
      <c r="D703" s="5">
        <f t="shared" ca="1" si="32"/>
        <v>14.82</v>
      </c>
      <c r="E703">
        <f t="shared" ca="1" si="30"/>
        <v>2.7945930390559322E-2</v>
      </c>
      <c r="F703">
        <f t="shared" ca="1" si="31"/>
        <v>7.8097502539398709E-4</v>
      </c>
    </row>
    <row r="704" spans="1:6" ht="18.75" x14ac:dyDescent="0.25">
      <c r="A704" s="1" t="s">
        <v>75</v>
      </c>
      <c r="D704" s="5">
        <f t="shared" ca="1" si="32"/>
        <v>15.24</v>
      </c>
      <c r="E704">
        <f t="shared" ca="1" si="30"/>
        <v>6.5402456806099747E-3</v>
      </c>
      <c r="F704">
        <f t="shared" ca="1" si="31"/>
        <v>4.2774813562737429E-5</v>
      </c>
    </row>
    <row r="705" spans="1:6" ht="18.75" x14ac:dyDescent="0.25">
      <c r="A705" s="2">
        <v>4.1900000000000004</v>
      </c>
      <c r="D705" s="5">
        <f t="shared" ca="1" si="32"/>
        <v>15.34</v>
      </c>
      <c r="E705">
        <f t="shared" ca="1" si="30"/>
        <v>1.0376227986090798E-2</v>
      </c>
      <c r="F705">
        <f t="shared" ca="1" si="31"/>
        <v>1.0766610721933388E-4</v>
      </c>
    </row>
    <row r="706" spans="1:6" ht="18.75" x14ac:dyDescent="0.25">
      <c r="A706" s="2">
        <v>4.2</v>
      </c>
      <c r="D706" s="5">
        <f t="shared" ca="1" si="32"/>
        <v>15.5</v>
      </c>
      <c r="E706">
        <f t="shared" ca="1" si="30"/>
        <v>1.4093763075859521E-2</v>
      </c>
      <c r="F706">
        <f t="shared" ca="1" si="31"/>
        <v>1.986341576384612E-4</v>
      </c>
    </row>
    <row r="707" spans="1:6" ht="18.75" x14ac:dyDescent="0.25">
      <c r="A707" s="2">
        <v>4.09</v>
      </c>
      <c r="D707" s="5">
        <f t="shared" ca="1" si="32"/>
        <v>15.72</v>
      </c>
      <c r="E707">
        <f t="shared" ref="E707:E755" ca="1" si="33">LN(D708/D707)</f>
        <v>-5.7416425676752826E-3</v>
      </c>
      <c r="F707">
        <f t="shared" ref="F707:F755" ca="1" si="34">E707^2</f>
        <v>3.2966459374940813E-5</v>
      </c>
    </row>
    <row r="708" spans="1:6" ht="18.75" x14ac:dyDescent="0.25">
      <c r="A708" s="2">
        <v>4.17</v>
      </c>
      <c r="D708" s="5">
        <f t="shared" ref="D708:D756" ca="1" si="35">OFFSET($A$4,ROW(D707)*6-1,0)</f>
        <v>15.63</v>
      </c>
      <c r="E708">
        <f t="shared" ca="1" si="33"/>
        <v>1.3977355889904326E-2</v>
      </c>
      <c r="F708">
        <f t="shared" ca="1" si="34"/>
        <v>1.9536647767304314E-4</v>
      </c>
    </row>
    <row r="709" spans="1:6" ht="18.75" x14ac:dyDescent="0.25">
      <c r="A709" s="3">
        <v>1330461</v>
      </c>
      <c r="D709" s="5">
        <f t="shared" ca="1" si="35"/>
        <v>15.85</v>
      </c>
      <c r="E709">
        <f t="shared" ca="1" si="33"/>
        <v>-1.0145933578348377E-2</v>
      </c>
      <c r="F709">
        <f t="shared" ca="1" si="34"/>
        <v>1.029399681762571E-4</v>
      </c>
    </row>
    <row r="710" spans="1:6" ht="18.75" x14ac:dyDescent="0.25">
      <c r="A710" s="1" t="s">
        <v>76</v>
      </c>
      <c r="D710" s="5">
        <f t="shared" ca="1" si="35"/>
        <v>15.69</v>
      </c>
      <c r="E710">
        <f t="shared" ca="1" si="33"/>
        <v>1.6435262485912427E-2</v>
      </c>
      <c r="F710">
        <f t="shared" ca="1" si="34"/>
        <v>2.7011785298084037E-4</v>
      </c>
    </row>
    <row r="711" spans="1:6" ht="18.75" x14ac:dyDescent="0.25">
      <c r="A711" s="2">
        <v>4.13</v>
      </c>
      <c r="D711" s="5">
        <f t="shared" ca="1" si="35"/>
        <v>15.95</v>
      </c>
      <c r="E711">
        <f t="shared" ca="1" si="33"/>
        <v>-6.2893289075639904E-3</v>
      </c>
      <c r="F711">
        <f t="shared" ca="1" si="34"/>
        <v>3.9555658107520055E-5</v>
      </c>
    </row>
    <row r="712" spans="1:6" ht="18.75" x14ac:dyDescent="0.25">
      <c r="A712" s="2">
        <v>4.29</v>
      </c>
      <c r="D712" s="5">
        <f t="shared" ca="1" si="35"/>
        <v>15.85</v>
      </c>
      <c r="E712">
        <f t="shared" ca="1" si="33"/>
        <v>1.2539349252735392E-2</v>
      </c>
      <c r="F712">
        <f t="shared" ca="1" si="34"/>
        <v>1.5723527968207563E-4</v>
      </c>
    </row>
    <row r="713" spans="1:6" ht="18.75" x14ac:dyDescent="0.25">
      <c r="A713" s="2">
        <v>4.13</v>
      </c>
      <c r="D713" s="5">
        <f t="shared" ca="1" si="35"/>
        <v>16.05</v>
      </c>
      <c r="E713">
        <f t="shared" ca="1" si="33"/>
        <v>-1.1278315037707303E-2</v>
      </c>
      <c r="F713">
        <f t="shared" ca="1" si="34"/>
        <v>1.2720039008977469E-4</v>
      </c>
    </row>
    <row r="714" spans="1:6" ht="18.75" x14ac:dyDescent="0.25">
      <c r="A714" s="2">
        <v>4.1900000000000004</v>
      </c>
      <c r="D714" s="5">
        <f t="shared" ca="1" si="35"/>
        <v>15.87</v>
      </c>
      <c r="E714">
        <f t="shared" ca="1" si="33"/>
        <v>-1.9727015788072087E-2</v>
      </c>
      <c r="F714">
        <f t="shared" ca="1" si="34"/>
        <v>3.8915515190284542E-4</v>
      </c>
    </row>
    <row r="715" spans="1:6" ht="18.75" x14ac:dyDescent="0.25">
      <c r="A715" s="3">
        <v>1474126</v>
      </c>
      <c r="D715" s="5">
        <f t="shared" ca="1" si="35"/>
        <v>15.56</v>
      </c>
      <c r="E715">
        <f t="shared" ca="1" si="33"/>
        <v>1.4673309517305022E-2</v>
      </c>
      <c r="F715">
        <f t="shared" ca="1" si="34"/>
        <v>2.1530601219063415E-4</v>
      </c>
    </row>
    <row r="716" spans="1:6" ht="18.75" x14ac:dyDescent="0.25">
      <c r="A716" s="1" t="s">
        <v>77</v>
      </c>
      <c r="D716" s="5">
        <f t="shared" ca="1" si="35"/>
        <v>15.79</v>
      </c>
      <c r="E716">
        <f t="shared" ca="1" si="33"/>
        <v>-8.905911281388422E-3</v>
      </c>
      <c r="F716">
        <f t="shared" ca="1" si="34"/>
        <v>7.9315255751961569E-5</v>
      </c>
    </row>
    <row r="717" spans="1:6" ht="18.75" x14ac:dyDescent="0.25">
      <c r="A717" s="2">
        <v>4.22</v>
      </c>
      <c r="D717" s="5">
        <f t="shared" ca="1" si="35"/>
        <v>15.65</v>
      </c>
      <c r="E717">
        <f t="shared" ca="1" si="33"/>
        <v>2.834835500425513E-2</v>
      </c>
      <c r="F717">
        <f t="shared" ca="1" si="34"/>
        <v>8.0362923144727686E-4</v>
      </c>
    </row>
    <row r="718" spans="1:6" ht="18.75" x14ac:dyDescent="0.25">
      <c r="A718" s="2">
        <v>4.3099999999999996</v>
      </c>
      <c r="D718" s="5">
        <f t="shared" ca="1" si="35"/>
        <v>16.100000000000001</v>
      </c>
      <c r="E718">
        <f t="shared" ca="1" si="33"/>
        <v>-6.2305497506361975E-3</v>
      </c>
      <c r="F718">
        <f t="shared" ca="1" si="34"/>
        <v>3.881975019515278E-5</v>
      </c>
    </row>
    <row r="719" spans="1:6" ht="18.75" x14ac:dyDescent="0.25">
      <c r="A719" s="2">
        <v>4.0724999999999998</v>
      </c>
      <c r="D719" s="5">
        <f t="shared" ca="1" si="35"/>
        <v>16</v>
      </c>
      <c r="E719">
        <f t="shared" ca="1" si="33"/>
        <v>-1.3211893972230569E-2</v>
      </c>
      <c r="F719">
        <f t="shared" ca="1" si="34"/>
        <v>1.7455414233346245E-4</v>
      </c>
    </row>
    <row r="720" spans="1:6" ht="18.75" x14ac:dyDescent="0.25">
      <c r="A720" s="2">
        <v>4.08</v>
      </c>
      <c r="D720" s="5">
        <f t="shared" ca="1" si="35"/>
        <v>15.79</v>
      </c>
      <c r="E720">
        <f t="shared" ca="1" si="33"/>
        <v>1.2658229538300269E-3</v>
      </c>
      <c r="F720">
        <f t="shared" ca="1" si="34"/>
        <v>1.6023077504429744E-6</v>
      </c>
    </row>
    <row r="721" spans="1:6" ht="18.75" x14ac:dyDescent="0.25">
      <c r="A721" s="3">
        <v>2261589</v>
      </c>
      <c r="D721" s="5">
        <f t="shared" ca="1" si="35"/>
        <v>15.81</v>
      </c>
      <c r="E721">
        <f t="shared" ca="1" si="33"/>
        <v>5.6764580048051221E-3</v>
      </c>
      <c r="F721">
        <f t="shared" ca="1" si="34"/>
        <v>3.2222175480316148E-5</v>
      </c>
    </row>
    <row r="722" spans="1:6" ht="18.75" x14ac:dyDescent="0.25">
      <c r="A722" s="1" t="s">
        <v>78</v>
      </c>
      <c r="D722" s="5">
        <f t="shared" ca="1" si="35"/>
        <v>15.9</v>
      </c>
      <c r="E722">
        <f t="shared" ca="1" si="33"/>
        <v>2.4845998586530804E-2</v>
      </c>
      <c r="F722">
        <f t="shared" ca="1" si="34"/>
        <v>6.1732364576189071E-4</v>
      </c>
    </row>
    <row r="723" spans="1:6" ht="18.75" x14ac:dyDescent="0.25">
      <c r="A723" s="2">
        <v>4.3499999999999996</v>
      </c>
      <c r="D723" s="5">
        <f t="shared" ca="1" si="35"/>
        <v>16.3</v>
      </c>
      <c r="E723">
        <f t="shared" ca="1" si="33"/>
        <v>1.3406660280115279E-2</v>
      </c>
      <c r="F723">
        <f t="shared" ca="1" si="34"/>
        <v>1.797385398664207E-4</v>
      </c>
    </row>
    <row r="724" spans="1:6" ht="18.75" x14ac:dyDescent="0.25">
      <c r="A724" s="2">
        <v>4.5479000000000003</v>
      </c>
      <c r="D724" s="5">
        <f t="shared" ca="1" si="35"/>
        <v>16.52</v>
      </c>
      <c r="E724">
        <f t="shared" ca="1" si="33"/>
        <v>-1.3406660280115272E-2</v>
      </c>
      <c r="F724">
        <f t="shared" ca="1" si="34"/>
        <v>1.7973853986642051E-4</v>
      </c>
    </row>
    <row r="725" spans="1:6" ht="18.75" x14ac:dyDescent="0.25">
      <c r="A725" s="2">
        <v>4.26</v>
      </c>
      <c r="D725" s="5">
        <f t="shared" ca="1" si="35"/>
        <v>16.3</v>
      </c>
      <c r="E725">
        <f t="shared" ca="1" si="33"/>
        <v>-4.5177067370114524E-2</v>
      </c>
      <c r="F725">
        <f t="shared" ca="1" si="34"/>
        <v>2.0409674161638663E-3</v>
      </c>
    </row>
    <row r="726" spans="1:6" ht="18.75" x14ac:dyDescent="0.25">
      <c r="A726" s="2">
        <v>4.26</v>
      </c>
      <c r="D726" s="5">
        <f t="shared" ca="1" si="35"/>
        <v>15.58</v>
      </c>
      <c r="E726">
        <f t="shared" ca="1" si="33"/>
        <v>1.1487043987130779E-2</v>
      </c>
      <c r="F726">
        <f t="shared" ca="1" si="34"/>
        <v>1.3195217956227739E-4</v>
      </c>
    </row>
    <row r="727" spans="1:6" ht="18.75" x14ac:dyDescent="0.25">
      <c r="A727" s="3">
        <v>4216265</v>
      </c>
      <c r="D727" s="5">
        <f t="shared" ca="1" si="35"/>
        <v>15.76</v>
      </c>
      <c r="E727">
        <f t="shared" ca="1" si="33"/>
        <v>3.3076338184220642E-2</v>
      </c>
      <c r="F727">
        <f t="shared" ca="1" si="34"/>
        <v>1.0940441476769325E-3</v>
      </c>
    </row>
    <row r="728" spans="1:6" ht="18.75" x14ac:dyDescent="0.25">
      <c r="A728" s="4">
        <v>44111</v>
      </c>
      <c r="D728" s="5">
        <f t="shared" ca="1" si="35"/>
        <v>16.29</v>
      </c>
      <c r="E728">
        <f t="shared" ca="1" si="33"/>
        <v>-1.9213482275825103E-2</v>
      </c>
      <c r="F728">
        <f t="shared" ca="1" si="34"/>
        <v>3.6915790116344536E-4</v>
      </c>
    </row>
    <row r="729" spans="1:6" ht="18.75" x14ac:dyDescent="0.25">
      <c r="A729" s="2">
        <v>4.2</v>
      </c>
      <c r="D729" s="5">
        <f t="shared" ca="1" si="35"/>
        <v>15.98</v>
      </c>
      <c r="E729">
        <f t="shared" ca="1" si="33"/>
        <v>2.8987536873252187E-2</v>
      </c>
      <c r="F729">
        <f t="shared" ca="1" si="34"/>
        <v>8.4027729397815514E-4</v>
      </c>
    </row>
    <row r="730" spans="1:6" ht="18.75" x14ac:dyDescent="0.25">
      <c r="A730" s="2">
        <v>4.38</v>
      </c>
      <c r="D730" s="5">
        <f t="shared" ca="1" si="35"/>
        <v>16.45</v>
      </c>
      <c r="E730">
        <f t="shared" ca="1" si="33"/>
        <v>-1.7786424118431506E-2</v>
      </c>
      <c r="F730">
        <f t="shared" ca="1" si="34"/>
        <v>3.16356882920722E-4</v>
      </c>
    </row>
    <row r="731" spans="1:6" ht="18.75" x14ac:dyDescent="0.25">
      <c r="A731" s="2">
        <v>4.1843000000000004</v>
      </c>
      <c r="D731" s="5">
        <f t="shared" ca="1" si="35"/>
        <v>16.16</v>
      </c>
      <c r="E731">
        <f t="shared" ca="1" si="33"/>
        <v>-5.0772325373423258E-2</v>
      </c>
      <c r="F731">
        <f t="shared" ca="1" si="34"/>
        <v>2.5778290238247592E-3</v>
      </c>
    </row>
    <row r="732" spans="1:6" ht="18.75" x14ac:dyDescent="0.25">
      <c r="A732" s="2">
        <v>4.34</v>
      </c>
      <c r="D732" s="5">
        <f t="shared" ca="1" si="35"/>
        <v>15.36</v>
      </c>
      <c r="E732">
        <f t="shared" ca="1" si="33"/>
        <v>4.9533935122276627E-2</v>
      </c>
      <c r="F732">
        <f t="shared" ca="1" si="34"/>
        <v>2.4536107286979099E-3</v>
      </c>
    </row>
    <row r="733" spans="1:6" ht="18.75" x14ac:dyDescent="0.25">
      <c r="A733" s="3">
        <v>1410828</v>
      </c>
      <c r="D733" s="5">
        <f t="shared" ca="1" si="35"/>
        <v>16.14</v>
      </c>
      <c r="E733">
        <f t="shared" ca="1" si="33"/>
        <v>2.5689486115310869E-2</v>
      </c>
      <c r="F733">
        <f t="shared" ca="1" si="34"/>
        <v>6.5994969686874994E-4</v>
      </c>
    </row>
    <row r="734" spans="1:6" ht="18.75" x14ac:dyDescent="0.25">
      <c r="A734" s="4">
        <v>44081</v>
      </c>
      <c r="D734" s="5">
        <f t="shared" ca="1" si="35"/>
        <v>16.559999999999999</v>
      </c>
      <c r="E734">
        <f t="shared" ca="1" si="33"/>
        <v>8.418570465595826E-3</v>
      </c>
      <c r="F734">
        <f t="shared" ca="1" si="34"/>
        <v>7.0872328684202328E-5</v>
      </c>
    </row>
    <row r="735" spans="1:6" ht="18.75" x14ac:dyDescent="0.25">
      <c r="A735" s="2">
        <v>4.2699999999999996</v>
      </c>
      <c r="D735" s="5">
        <f t="shared" ca="1" si="35"/>
        <v>16.7</v>
      </c>
      <c r="E735">
        <f t="shared" ca="1" si="33"/>
        <v>2.6006193746924335E-2</v>
      </c>
      <c r="F735">
        <f t="shared" ca="1" si="34"/>
        <v>6.7632211320256639E-4</v>
      </c>
    </row>
    <row r="736" spans="1:6" ht="18.75" x14ac:dyDescent="0.25">
      <c r="A736" s="2">
        <v>4.32</v>
      </c>
      <c r="D736" s="5">
        <f t="shared" ca="1" si="35"/>
        <v>17.14</v>
      </c>
      <c r="E736">
        <f t="shared" ca="1" si="33"/>
        <v>-3.5067248092100775E-3</v>
      </c>
      <c r="F736">
        <f t="shared" ca="1" si="34"/>
        <v>1.2297118887529454E-5</v>
      </c>
    </row>
    <row r="737" spans="1:6" ht="18.75" x14ac:dyDescent="0.25">
      <c r="A737" s="2">
        <v>4.13</v>
      </c>
      <c r="D737" s="5">
        <f t="shared" ca="1" si="35"/>
        <v>17.079999999999998</v>
      </c>
      <c r="E737">
        <f t="shared" ca="1" si="33"/>
        <v>-1.7579846308978433E-3</v>
      </c>
      <c r="F737">
        <f t="shared" ca="1" si="34"/>
        <v>3.0905099624730262E-6</v>
      </c>
    </row>
    <row r="738" spans="1:6" ht="18.75" x14ac:dyDescent="0.25">
      <c r="A738" s="2">
        <v>4.21</v>
      </c>
      <c r="D738" s="5">
        <f t="shared" ca="1" si="35"/>
        <v>17.05</v>
      </c>
      <c r="E738">
        <f t="shared" ca="1" si="33"/>
        <v>-1.1206251155816478E-2</v>
      </c>
      <c r="F738">
        <f t="shared" ca="1" si="34"/>
        <v>1.2558006496723816E-4</v>
      </c>
    </row>
    <row r="739" spans="1:6" ht="18.75" x14ac:dyDescent="0.25">
      <c r="A739" s="3">
        <v>1992621</v>
      </c>
      <c r="D739" s="5">
        <f t="shared" ca="1" si="35"/>
        <v>16.86</v>
      </c>
      <c r="E739">
        <f t="shared" ca="1" si="33"/>
        <v>7.0922283094918366E-3</v>
      </c>
      <c r="F739">
        <f t="shared" ca="1" si="34"/>
        <v>5.0299702393957437E-5</v>
      </c>
    </row>
    <row r="740" spans="1:6" ht="18.75" x14ac:dyDescent="0.25">
      <c r="A740" s="4">
        <v>44050</v>
      </c>
      <c r="D740" s="5">
        <f t="shared" ca="1" si="35"/>
        <v>16.98</v>
      </c>
      <c r="E740">
        <f t="shared" ca="1" si="33"/>
        <v>2.4434025337282041E-2</v>
      </c>
      <c r="F740">
        <f t="shared" ca="1" si="34"/>
        <v>5.9702159418294079E-4</v>
      </c>
    </row>
    <row r="741" spans="1:6" ht="18.75" x14ac:dyDescent="0.25">
      <c r="A741" s="2">
        <v>4.0999999999999996</v>
      </c>
      <c r="D741" s="5">
        <f t="shared" ca="1" si="35"/>
        <v>17.399999999999999</v>
      </c>
      <c r="E741">
        <f t="shared" ca="1" si="33"/>
        <v>6.8728792877620504E-3</v>
      </c>
      <c r="F741">
        <f t="shared" ca="1" si="34"/>
        <v>4.7236469704148588E-5</v>
      </c>
    </row>
    <row r="742" spans="1:6" ht="18.75" x14ac:dyDescent="0.25">
      <c r="A742" s="2">
        <v>4.29</v>
      </c>
      <c r="D742" s="5">
        <f t="shared" ca="1" si="35"/>
        <v>17.52</v>
      </c>
      <c r="E742">
        <f t="shared" ca="1" si="33"/>
        <v>3.9176806323566786E-2</v>
      </c>
      <c r="F742">
        <f t="shared" ca="1" si="34"/>
        <v>1.5348221537142626E-3</v>
      </c>
    </row>
    <row r="743" spans="1:6" ht="18.75" x14ac:dyDescent="0.25">
      <c r="A743" s="2">
        <v>4.03</v>
      </c>
      <c r="D743" s="5">
        <f t="shared" ca="1" si="35"/>
        <v>18.22</v>
      </c>
      <c r="E743">
        <f t="shared" ca="1" si="33"/>
        <v>-1.8277994311184362E-2</v>
      </c>
      <c r="F743">
        <f t="shared" ca="1" si="34"/>
        <v>3.3408507603968792E-4</v>
      </c>
    </row>
    <row r="744" spans="1:6" ht="18.75" x14ac:dyDescent="0.25">
      <c r="A744" s="2">
        <v>4.26</v>
      </c>
      <c r="D744" s="5">
        <f t="shared" ca="1" si="35"/>
        <v>17.89</v>
      </c>
      <c r="E744">
        <f t="shared" ca="1" si="33"/>
        <v>-2.3756773374662726E-2</v>
      </c>
      <c r="F744">
        <f t="shared" ca="1" si="34"/>
        <v>5.6438428117508378E-4</v>
      </c>
    </row>
    <row r="745" spans="1:6" ht="18.75" x14ac:dyDescent="0.25">
      <c r="A745" s="3">
        <v>2052829</v>
      </c>
      <c r="D745" s="5">
        <f t="shared" ca="1" si="35"/>
        <v>17.47</v>
      </c>
      <c r="E745">
        <f t="shared" ca="1" si="33"/>
        <v>-1.3252858910418214E-2</v>
      </c>
      <c r="F745">
        <f t="shared" ca="1" si="34"/>
        <v>1.7563826929945146E-4</v>
      </c>
    </row>
    <row r="746" spans="1:6" ht="18.75" x14ac:dyDescent="0.25">
      <c r="A746" s="4">
        <v>44019</v>
      </c>
      <c r="D746" s="5">
        <f t="shared" ca="1" si="35"/>
        <v>17.239999999999998</v>
      </c>
      <c r="E746">
        <f t="shared" ca="1" si="33"/>
        <v>4.3139492660617743E-2</v>
      </c>
      <c r="F746">
        <f t="shared" ca="1" si="34"/>
        <v>1.861015827015492E-3</v>
      </c>
    </row>
    <row r="747" spans="1:6" ht="18.75" x14ac:dyDescent="0.25">
      <c r="A747" s="2">
        <v>4.2</v>
      </c>
      <c r="D747" s="5">
        <f t="shared" ca="1" si="35"/>
        <v>18</v>
      </c>
      <c r="E747">
        <f t="shared" ca="1" si="33"/>
        <v>2.7398974188114347E-2</v>
      </c>
      <c r="F747">
        <f t="shared" ca="1" si="34"/>
        <v>7.5070378656095626E-4</v>
      </c>
    </row>
    <row r="748" spans="1:6" ht="18.75" x14ac:dyDescent="0.25">
      <c r="A748" s="2">
        <v>4.2474999999999996</v>
      </c>
      <c r="D748" s="5">
        <f t="shared" ca="1" si="35"/>
        <v>18.5</v>
      </c>
      <c r="E748">
        <f t="shared" ca="1" si="33"/>
        <v>7.3953520072173137E-2</v>
      </c>
      <c r="F748">
        <f t="shared" ca="1" si="34"/>
        <v>5.4691231310653151E-3</v>
      </c>
    </row>
    <row r="749" spans="1:6" ht="18.75" x14ac:dyDescent="0.25">
      <c r="A749" s="2">
        <v>4.0599999999999996</v>
      </c>
      <c r="D749" s="5">
        <f t="shared" ca="1" si="35"/>
        <v>19.920000000000002</v>
      </c>
      <c r="E749">
        <f t="shared" ca="1" si="33"/>
        <v>-2.6966782901891851E-2</v>
      </c>
      <c r="F749">
        <f t="shared" ca="1" si="34"/>
        <v>7.2720738007776668E-4</v>
      </c>
    </row>
    <row r="750" spans="1:6" ht="18.75" x14ac:dyDescent="0.25">
      <c r="A750" s="2">
        <v>4.09</v>
      </c>
      <c r="D750" s="5">
        <f t="shared" ca="1" si="35"/>
        <v>19.39</v>
      </c>
      <c r="E750">
        <f t="shared" ca="1" si="33"/>
        <v>-4.1343728141374544E-3</v>
      </c>
      <c r="F750">
        <f t="shared" ca="1" si="34"/>
        <v>1.7093038566278853E-5</v>
      </c>
    </row>
    <row r="751" spans="1:6" ht="18.75" x14ac:dyDescent="0.25">
      <c r="A751" s="3">
        <v>2456970</v>
      </c>
      <c r="D751" s="5">
        <f t="shared" ca="1" si="35"/>
        <v>19.309999999999999</v>
      </c>
      <c r="E751">
        <f t="shared" ca="1" si="33"/>
        <v>-2.6766226604519501E-2</v>
      </c>
      <c r="F751">
        <f t="shared" ca="1" si="34"/>
        <v>7.1643088664448754E-4</v>
      </c>
    </row>
    <row r="752" spans="1:6" ht="18.75" x14ac:dyDescent="0.25">
      <c r="A752" s="4">
        <v>43989</v>
      </c>
      <c r="D752" s="5">
        <f t="shared" ca="1" si="35"/>
        <v>18.8</v>
      </c>
      <c r="E752">
        <f t="shared" ca="1" si="33"/>
        <v>-2.2593752908362592E-2</v>
      </c>
      <c r="F752">
        <f t="shared" ca="1" si="34"/>
        <v>5.104776704841431E-4</v>
      </c>
    </row>
    <row r="753" spans="1:6" ht="18.75" x14ac:dyDescent="0.25">
      <c r="A753" s="2">
        <v>4.3099999999999996</v>
      </c>
      <c r="D753" s="5">
        <f t="shared" ca="1" si="35"/>
        <v>18.38</v>
      </c>
      <c r="E753">
        <f t="shared" ca="1" si="33"/>
        <v>-9.8415228447913203E-3</v>
      </c>
      <c r="F753">
        <f t="shared" ca="1" si="34"/>
        <v>9.6855571904549441E-5</v>
      </c>
    </row>
    <row r="754" spans="1:6" ht="18.75" x14ac:dyDescent="0.25">
      <c r="A754" s="2">
        <v>4.34</v>
      </c>
      <c r="D754" s="5">
        <f t="shared" ca="1" si="35"/>
        <v>18.2</v>
      </c>
      <c r="E754">
        <f t="shared" ca="1" si="33"/>
        <v>4.9328683200246448E-3</v>
      </c>
      <c r="F754">
        <f t="shared" ca="1" si="34"/>
        <v>2.4333189862702761E-5</v>
      </c>
    </row>
    <row r="755" spans="1:6" ht="18.75" x14ac:dyDescent="0.25">
      <c r="A755" s="2">
        <v>4.1900000000000004</v>
      </c>
      <c r="D755" s="5">
        <f t="shared" ca="1" si="35"/>
        <v>18.29</v>
      </c>
      <c r="E755">
        <f t="shared" ca="1" si="33"/>
        <v>-1.820739952872066E-2</v>
      </c>
      <c r="F755">
        <f t="shared" ca="1" si="34"/>
        <v>3.3150939759845732E-4</v>
      </c>
    </row>
    <row r="756" spans="1:6" ht="18.75" x14ac:dyDescent="0.25">
      <c r="A756" s="2">
        <v>4.24</v>
      </c>
      <c r="D756" s="5">
        <f t="shared" ca="1" si="35"/>
        <v>17.96</v>
      </c>
    </row>
    <row r="757" spans="1:6" ht="18.75" x14ac:dyDescent="0.25">
      <c r="A757" s="3">
        <v>2140879</v>
      </c>
      <c r="D757" s="5"/>
    </row>
    <row r="758" spans="1:6" ht="18.75" x14ac:dyDescent="0.25">
      <c r="A758" s="4">
        <v>43868</v>
      </c>
      <c r="D758" s="5"/>
    </row>
    <row r="759" spans="1:6" ht="18.75" x14ac:dyDescent="0.25">
      <c r="A759" s="2">
        <v>4.49</v>
      </c>
      <c r="D759" s="5"/>
    </row>
    <row r="760" spans="1:6" ht="18.75" x14ac:dyDescent="0.25">
      <c r="A760" s="2">
        <v>4.51</v>
      </c>
      <c r="D760" s="5"/>
    </row>
    <row r="761" spans="1:6" ht="18.75" x14ac:dyDescent="0.25">
      <c r="A761" s="2">
        <v>4.29</v>
      </c>
      <c r="D761" s="5"/>
    </row>
    <row r="762" spans="1:6" ht="18.75" x14ac:dyDescent="0.25">
      <c r="A762" s="2">
        <v>4.29</v>
      </c>
      <c r="D762" s="5"/>
    </row>
    <row r="763" spans="1:6" ht="18.75" x14ac:dyDescent="0.25">
      <c r="A763" s="3">
        <v>1887751</v>
      </c>
      <c r="D763" s="5"/>
    </row>
    <row r="764" spans="1:6" ht="18.75" x14ac:dyDescent="0.25">
      <c r="A764" s="4">
        <v>43837</v>
      </c>
      <c r="D764" s="5"/>
    </row>
    <row r="765" spans="1:6" ht="18.75" x14ac:dyDescent="0.25">
      <c r="A765" s="2">
        <v>4.3099999999999996</v>
      </c>
      <c r="D765" s="5"/>
    </row>
    <row r="766" spans="1:6" ht="18.75" x14ac:dyDescent="0.25">
      <c r="A766" s="2">
        <v>4.5</v>
      </c>
      <c r="D766" s="5"/>
    </row>
    <row r="767" spans="1:6" ht="18.75" x14ac:dyDescent="0.25">
      <c r="A767" s="2">
        <v>4.3099999999999996</v>
      </c>
      <c r="D767" s="5"/>
    </row>
    <row r="768" spans="1:6" ht="18.75" x14ac:dyDescent="0.25">
      <c r="A768" s="2">
        <v>4.4400000000000004</v>
      </c>
      <c r="D768" s="5"/>
    </row>
    <row r="769" spans="1:4" ht="18.75" x14ac:dyDescent="0.25">
      <c r="A769" s="3">
        <v>2304101</v>
      </c>
      <c r="D769" s="5"/>
    </row>
    <row r="770" spans="1:4" ht="18.75" x14ac:dyDescent="0.25">
      <c r="A770" s="1" t="s">
        <v>79</v>
      </c>
      <c r="D770" s="5"/>
    </row>
    <row r="771" spans="1:4" ht="18.75" x14ac:dyDescent="0.25">
      <c r="A771" s="2">
        <v>4.33</v>
      </c>
      <c r="D771" s="5"/>
    </row>
    <row r="772" spans="1:4" ht="18.75" x14ac:dyDescent="0.25">
      <c r="A772" s="2">
        <v>4.51</v>
      </c>
      <c r="D772" s="5"/>
    </row>
    <row r="773" spans="1:4" ht="18.75" x14ac:dyDescent="0.25">
      <c r="A773" s="2">
        <v>4.2</v>
      </c>
      <c r="D773" s="5"/>
    </row>
    <row r="774" spans="1:4" ht="18.75" x14ac:dyDescent="0.25">
      <c r="A774" s="2">
        <v>4.34</v>
      </c>
      <c r="D774" s="5"/>
    </row>
    <row r="775" spans="1:4" ht="18.75" x14ac:dyDescent="0.25">
      <c r="A775" s="3">
        <v>3889029</v>
      </c>
      <c r="D775" s="5"/>
    </row>
    <row r="776" spans="1:4" ht="18.75" x14ac:dyDescent="0.25">
      <c r="A776" s="1" t="s">
        <v>80</v>
      </c>
      <c r="D776" s="5"/>
    </row>
    <row r="777" spans="1:4" ht="18.75" x14ac:dyDescent="0.25">
      <c r="A777" s="2">
        <v>4.3499999999999996</v>
      </c>
      <c r="D777" s="5"/>
    </row>
    <row r="778" spans="1:4" ht="18.75" x14ac:dyDescent="0.25">
      <c r="A778" s="2">
        <v>4.5199999999999996</v>
      </c>
      <c r="D778" s="5"/>
    </row>
    <row r="779" spans="1:4" ht="18.75" x14ac:dyDescent="0.25">
      <c r="A779" s="2">
        <v>4.3</v>
      </c>
      <c r="D779" s="5"/>
    </row>
    <row r="780" spans="1:4" ht="18.75" x14ac:dyDescent="0.25">
      <c r="A780" s="2">
        <v>4.38</v>
      </c>
      <c r="D780" s="5"/>
    </row>
    <row r="781" spans="1:4" ht="18.75" x14ac:dyDescent="0.25">
      <c r="A781" s="3">
        <v>2131330</v>
      </c>
      <c r="D781" s="5"/>
    </row>
    <row r="782" spans="1:4" ht="18.75" x14ac:dyDescent="0.25">
      <c r="A782" s="1" t="s">
        <v>81</v>
      </c>
      <c r="D782" s="5"/>
    </row>
    <row r="783" spans="1:4" ht="18.75" x14ac:dyDescent="0.25">
      <c r="A783" s="2">
        <v>4.4800000000000004</v>
      </c>
      <c r="D783" s="5"/>
    </row>
    <row r="784" spans="1:4" ht="18.75" x14ac:dyDescent="0.25">
      <c r="A784" s="2">
        <v>4.5</v>
      </c>
      <c r="D784" s="5"/>
    </row>
    <row r="785" spans="1:4" ht="18.75" x14ac:dyDescent="0.25">
      <c r="A785" s="2">
        <v>4.2699999999999996</v>
      </c>
      <c r="D785" s="5"/>
    </row>
    <row r="786" spans="1:4" ht="18.75" x14ac:dyDescent="0.25">
      <c r="A786" s="2">
        <v>4.3499999999999996</v>
      </c>
      <c r="D786" s="5"/>
    </row>
    <row r="787" spans="1:4" ht="18.75" x14ac:dyDescent="0.25">
      <c r="A787" s="3">
        <v>3801155</v>
      </c>
      <c r="D787" s="5"/>
    </row>
    <row r="788" spans="1:4" ht="18.75" x14ac:dyDescent="0.25">
      <c r="A788" s="1" t="s">
        <v>82</v>
      </c>
      <c r="D788" s="5"/>
    </row>
    <row r="789" spans="1:4" ht="18.75" x14ac:dyDescent="0.25">
      <c r="A789" s="2">
        <v>4.33</v>
      </c>
      <c r="D789" s="5"/>
    </row>
    <row r="790" spans="1:4" ht="18.75" x14ac:dyDescent="0.25">
      <c r="A790" s="2">
        <v>4.54</v>
      </c>
      <c r="D790" s="5"/>
    </row>
    <row r="791" spans="1:4" ht="18.75" x14ac:dyDescent="0.25">
      <c r="A791" s="2">
        <v>4.2949999999999999</v>
      </c>
      <c r="D791" s="5"/>
    </row>
    <row r="792" spans="1:4" ht="18.75" x14ac:dyDescent="0.25">
      <c r="A792" s="2">
        <v>4.46</v>
      </c>
      <c r="D792" s="5"/>
    </row>
    <row r="793" spans="1:4" ht="18.75" x14ac:dyDescent="0.25">
      <c r="A793" s="3">
        <v>2450936</v>
      </c>
      <c r="D793" s="5"/>
    </row>
    <row r="794" spans="1:4" ht="18.75" x14ac:dyDescent="0.25">
      <c r="A794" s="1" t="s">
        <v>83</v>
      </c>
      <c r="D794" s="5"/>
    </row>
    <row r="795" spans="1:4" ht="18.75" x14ac:dyDescent="0.25">
      <c r="A795" s="2">
        <v>4.83</v>
      </c>
      <c r="D795" s="5"/>
    </row>
    <row r="796" spans="1:4" ht="18.75" x14ac:dyDescent="0.25">
      <c r="A796" s="2">
        <v>4.84</v>
      </c>
      <c r="D796" s="5"/>
    </row>
    <row r="797" spans="1:4" ht="18.75" x14ac:dyDescent="0.25">
      <c r="A797" s="2">
        <v>4.38</v>
      </c>
      <c r="D797" s="5"/>
    </row>
    <row r="798" spans="1:4" ht="18.75" x14ac:dyDescent="0.25">
      <c r="A798" s="2">
        <v>4.41</v>
      </c>
      <c r="D798" s="5"/>
    </row>
    <row r="799" spans="1:4" ht="18.75" x14ac:dyDescent="0.25">
      <c r="A799" s="3">
        <v>2976209</v>
      </c>
      <c r="D799" s="5"/>
    </row>
    <row r="800" spans="1:4" ht="18.75" x14ac:dyDescent="0.25">
      <c r="A800" s="1" t="s">
        <v>84</v>
      </c>
      <c r="D800" s="5"/>
    </row>
    <row r="801" spans="1:4" ht="18.75" x14ac:dyDescent="0.25">
      <c r="A801" s="2">
        <v>4.95</v>
      </c>
      <c r="D801" s="5"/>
    </row>
    <row r="802" spans="1:4" ht="18.75" x14ac:dyDescent="0.25">
      <c r="A802" s="2">
        <v>4.99</v>
      </c>
      <c r="D802" s="5"/>
    </row>
    <row r="803" spans="1:4" ht="18.75" x14ac:dyDescent="0.25">
      <c r="A803" s="2">
        <v>4.8</v>
      </c>
      <c r="D803" s="5"/>
    </row>
    <row r="804" spans="1:4" ht="18.75" x14ac:dyDescent="0.25">
      <c r="A804" s="2">
        <v>4.83</v>
      </c>
      <c r="D804" s="5"/>
    </row>
    <row r="805" spans="1:4" ht="18.75" x14ac:dyDescent="0.25">
      <c r="A805" s="3">
        <v>3205372</v>
      </c>
      <c r="D805" s="5"/>
    </row>
    <row r="806" spans="1:4" ht="18.75" x14ac:dyDescent="0.25">
      <c r="A806" s="1" t="s">
        <v>85</v>
      </c>
      <c r="D806" s="5"/>
    </row>
    <row r="807" spans="1:4" ht="18.75" x14ac:dyDescent="0.25">
      <c r="A807" s="2">
        <v>4.79</v>
      </c>
      <c r="D807" s="5"/>
    </row>
    <row r="808" spans="1:4" ht="18.75" x14ac:dyDescent="0.25">
      <c r="A808" s="2">
        <v>4.95</v>
      </c>
      <c r="D808" s="5"/>
    </row>
    <row r="809" spans="1:4" ht="18.75" x14ac:dyDescent="0.25">
      <c r="A809" s="2">
        <v>4.7149999999999999</v>
      </c>
      <c r="D809" s="5"/>
    </row>
    <row r="810" spans="1:4" ht="18.75" x14ac:dyDescent="0.25">
      <c r="A810" s="2">
        <v>4.87</v>
      </c>
      <c r="D810" s="5"/>
    </row>
    <row r="811" spans="1:4" ht="18.75" x14ac:dyDescent="0.25">
      <c r="A811" s="3">
        <v>3178966</v>
      </c>
      <c r="D811" s="5"/>
    </row>
    <row r="812" spans="1:4" ht="18.75" x14ac:dyDescent="0.25">
      <c r="A812" s="1" t="s">
        <v>86</v>
      </c>
      <c r="D812" s="5"/>
    </row>
    <row r="813" spans="1:4" ht="18.75" x14ac:dyDescent="0.25">
      <c r="A813" s="2">
        <v>4.95</v>
      </c>
      <c r="D813" s="5"/>
    </row>
    <row r="814" spans="1:4" ht="18.75" x14ac:dyDescent="0.25">
      <c r="A814" s="2">
        <v>5.0839999999999996</v>
      </c>
      <c r="D814" s="5"/>
    </row>
    <row r="815" spans="1:4" ht="18.75" x14ac:dyDescent="0.25">
      <c r="A815" s="2">
        <v>4.6900000000000004</v>
      </c>
      <c r="D815" s="5"/>
    </row>
    <row r="816" spans="1:4" ht="18.75" x14ac:dyDescent="0.25">
      <c r="A816" s="2">
        <v>4.88</v>
      </c>
      <c r="D816" s="5"/>
    </row>
    <row r="817" spans="1:4" ht="18.75" x14ac:dyDescent="0.25">
      <c r="A817" s="3">
        <v>7365867</v>
      </c>
      <c r="D817" s="5"/>
    </row>
    <row r="818" spans="1:4" ht="18.75" x14ac:dyDescent="0.25">
      <c r="A818" s="1" t="s">
        <v>87</v>
      </c>
      <c r="D818" s="5"/>
    </row>
    <row r="819" spans="1:4" ht="18.75" x14ac:dyDescent="0.25">
      <c r="A819" s="2">
        <v>4.67</v>
      </c>
      <c r="D819" s="5"/>
    </row>
    <row r="820" spans="1:4" ht="18.75" x14ac:dyDescent="0.25">
      <c r="A820" s="2">
        <v>4.95</v>
      </c>
      <c r="D820" s="5"/>
    </row>
    <row r="821" spans="1:4" ht="18.75" x14ac:dyDescent="0.25">
      <c r="A821" s="2">
        <v>4.6500000000000004</v>
      </c>
      <c r="D821" s="5"/>
    </row>
    <row r="822" spans="1:4" ht="18.75" x14ac:dyDescent="0.25">
      <c r="A822" s="2">
        <v>4.95</v>
      </c>
      <c r="D822" s="5"/>
    </row>
    <row r="823" spans="1:4" ht="18.75" x14ac:dyDescent="0.25">
      <c r="A823" s="3">
        <v>3423827</v>
      </c>
      <c r="D823" s="5"/>
    </row>
    <row r="824" spans="1:4" ht="18.75" x14ac:dyDescent="0.25">
      <c r="A824" s="1" t="s">
        <v>88</v>
      </c>
      <c r="D824" s="5"/>
    </row>
    <row r="825" spans="1:4" ht="18.75" x14ac:dyDescent="0.25">
      <c r="A825" s="2">
        <v>4.54</v>
      </c>
      <c r="D825" s="5"/>
    </row>
    <row r="826" spans="1:4" ht="18.75" x14ac:dyDescent="0.25">
      <c r="A826" s="2">
        <v>4.8310000000000004</v>
      </c>
      <c r="D826" s="5"/>
    </row>
    <row r="827" spans="1:4" ht="18.75" x14ac:dyDescent="0.25">
      <c r="A827" s="2">
        <v>4.5301</v>
      </c>
      <c r="D827" s="5"/>
    </row>
    <row r="828" spans="1:4" ht="18.75" x14ac:dyDescent="0.25">
      <c r="A828" s="2">
        <v>4.76</v>
      </c>
      <c r="D828" s="5"/>
    </row>
    <row r="829" spans="1:4" ht="18.75" x14ac:dyDescent="0.25">
      <c r="A829" s="3">
        <v>3593466</v>
      </c>
      <c r="D829" s="5"/>
    </row>
    <row r="830" spans="1:4" ht="18.75" x14ac:dyDescent="0.25">
      <c r="A830" s="1" t="s">
        <v>89</v>
      </c>
      <c r="D830" s="5"/>
    </row>
    <row r="831" spans="1:4" ht="18.75" x14ac:dyDescent="0.25">
      <c r="A831" s="2">
        <v>4.95</v>
      </c>
      <c r="D831" s="5"/>
    </row>
    <row r="832" spans="1:4" ht="18.75" x14ac:dyDescent="0.25">
      <c r="A832" s="2">
        <v>4.95</v>
      </c>
      <c r="D832" s="5"/>
    </row>
    <row r="833" spans="1:4" ht="18.75" x14ac:dyDescent="0.25">
      <c r="A833" s="2">
        <v>4.51</v>
      </c>
      <c r="D833" s="5"/>
    </row>
    <row r="834" spans="1:4" ht="18.75" x14ac:dyDescent="0.25">
      <c r="A834" s="2">
        <v>4.6399999999999997</v>
      </c>
      <c r="D834" s="5"/>
    </row>
    <row r="835" spans="1:4" ht="18.75" x14ac:dyDescent="0.25">
      <c r="A835" s="3">
        <v>3123535</v>
      </c>
      <c r="D835" s="5"/>
    </row>
    <row r="836" spans="1:4" ht="18.75" x14ac:dyDescent="0.25">
      <c r="A836" s="1" t="s">
        <v>90</v>
      </c>
      <c r="D836" s="5"/>
    </row>
    <row r="837" spans="1:4" ht="18.75" x14ac:dyDescent="0.25">
      <c r="A837" s="2">
        <v>4.5</v>
      </c>
      <c r="D837" s="5"/>
    </row>
    <row r="838" spans="1:4" ht="18.75" x14ac:dyDescent="0.25">
      <c r="A838" s="2">
        <v>4.7699999999999996</v>
      </c>
      <c r="D838" s="5"/>
    </row>
    <row r="839" spans="1:4" ht="18.75" x14ac:dyDescent="0.25">
      <c r="A839" s="2">
        <v>4.42</v>
      </c>
      <c r="D839" s="5"/>
    </row>
    <row r="840" spans="1:4" ht="18.75" x14ac:dyDescent="0.25">
      <c r="A840" s="2">
        <v>4.6900000000000004</v>
      </c>
      <c r="D840" s="5"/>
    </row>
    <row r="841" spans="1:4" ht="18.75" x14ac:dyDescent="0.25">
      <c r="A841" s="3">
        <v>3910385</v>
      </c>
      <c r="D841" s="5"/>
    </row>
    <row r="842" spans="1:4" ht="18.75" x14ac:dyDescent="0.25">
      <c r="A842" s="4">
        <v>44171</v>
      </c>
      <c r="D842" s="5"/>
    </row>
    <row r="843" spans="1:4" ht="18.75" x14ac:dyDescent="0.25">
      <c r="A843" s="2">
        <v>4.5999999999999996</v>
      </c>
      <c r="D843" s="5"/>
    </row>
    <row r="844" spans="1:4" ht="18.75" x14ac:dyDescent="0.25">
      <c r="A844" s="2">
        <v>4.78</v>
      </c>
      <c r="D844" s="5"/>
    </row>
    <row r="845" spans="1:4" ht="18.75" x14ac:dyDescent="0.25">
      <c r="A845" s="2">
        <v>4.3899999999999997</v>
      </c>
      <c r="D845" s="5"/>
    </row>
    <row r="846" spans="1:4" ht="18.75" x14ac:dyDescent="0.25">
      <c r="A846" s="2">
        <v>4.72</v>
      </c>
      <c r="D846" s="5"/>
    </row>
    <row r="847" spans="1:4" ht="18.75" x14ac:dyDescent="0.25">
      <c r="A847" s="3">
        <v>4378192</v>
      </c>
      <c r="D847" s="5"/>
    </row>
    <row r="848" spans="1:4" ht="18.75" x14ac:dyDescent="0.25">
      <c r="A848" s="4">
        <v>44141</v>
      </c>
      <c r="D848" s="5"/>
    </row>
    <row r="849" spans="1:4" ht="18.75" x14ac:dyDescent="0.25">
      <c r="A849" s="2">
        <v>4.6399999999999997</v>
      </c>
      <c r="D849" s="5"/>
    </row>
    <row r="850" spans="1:4" ht="18.75" x14ac:dyDescent="0.25">
      <c r="A850" s="2">
        <v>4.8998999999999997</v>
      </c>
      <c r="D850" s="5"/>
    </row>
    <row r="851" spans="1:4" ht="18.75" x14ac:dyDescent="0.25">
      <c r="A851" s="2">
        <v>4.18</v>
      </c>
      <c r="D851" s="5"/>
    </row>
    <row r="852" spans="1:4" ht="18.75" x14ac:dyDescent="0.25">
      <c r="A852" s="2">
        <v>4.37</v>
      </c>
      <c r="D852" s="5"/>
    </row>
    <row r="853" spans="1:4" ht="18.75" x14ac:dyDescent="0.25">
      <c r="A853" s="3">
        <v>6235993</v>
      </c>
      <c r="D853" s="5"/>
    </row>
    <row r="854" spans="1:4" ht="18.75" x14ac:dyDescent="0.25">
      <c r="A854" s="4">
        <v>44110</v>
      </c>
      <c r="D854" s="5"/>
    </row>
    <row r="855" spans="1:4" ht="18.75" x14ac:dyDescent="0.25">
      <c r="A855" s="2">
        <v>4.78</v>
      </c>
      <c r="D855" s="5"/>
    </row>
    <row r="856" spans="1:4" ht="18.75" x14ac:dyDescent="0.25">
      <c r="A856" s="2">
        <v>5.53</v>
      </c>
      <c r="D856" s="5"/>
    </row>
    <row r="857" spans="1:4" ht="18.75" x14ac:dyDescent="0.25">
      <c r="A857" s="2">
        <v>4.68</v>
      </c>
      <c r="D857" s="5"/>
    </row>
    <row r="858" spans="1:4" ht="18.75" x14ac:dyDescent="0.25">
      <c r="A858" s="2">
        <v>5.07</v>
      </c>
      <c r="D858" s="5"/>
    </row>
    <row r="859" spans="1:4" ht="18.75" x14ac:dyDescent="0.25">
      <c r="A859" s="3">
        <v>10606372</v>
      </c>
      <c r="D859" s="5"/>
    </row>
    <row r="860" spans="1:4" ht="18.75" x14ac:dyDescent="0.25">
      <c r="A860" s="4">
        <v>44080</v>
      </c>
      <c r="D860" s="5"/>
    </row>
    <row r="861" spans="1:4" ht="18.75" x14ac:dyDescent="0.25">
      <c r="A861" s="2">
        <v>5</v>
      </c>
      <c r="D861" s="5"/>
    </row>
    <row r="862" spans="1:4" ht="18.75" x14ac:dyDescent="0.25">
      <c r="A862" s="2">
        <v>5</v>
      </c>
      <c r="D862" s="5"/>
    </row>
    <row r="863" spans="1:4" ht="18.75" x14ac:dyDescent="0.25">
      <c r="A863" s="2">
        <v>4.5518999999999998</v>
      </c>
      <c r="D863" s="5"/>
    </row>
    <row r="864" spans="1:4" ht="18.75" x14ac:dyDescent="0.25">
      <c r="A864" s="2">
        <v>4.96</v>
      </c>
      <c r="D864" s="5"/>
    </row>
    <row r="865" spans="1:4" ht="18.75" x14ac:dyDescent="0.25">
      <c r="A865" s="3">
        <v>8073448</v>
      </c>
      <c r="D865" s="5"/>
    </row>
    <row r="866" spans="1:4" ht="18.75" x14ac:dyDescent="0.25">
      <c r="A866" s="4">
        <v>44049</v>
      </c>
      <c r="D866" s="5"/>
    </row>
    <row r="867" spans="1:4" ht="18.75" x14ac:dyDescent="0.25">
      <c r="A867" s="2">
        <v>4.28</v>
      </c>
      <c r="D867" s="5"/>
    </row>
    <row r="868" spans="1:4" ht="18.75" x14ac:dyDescent="0.25">
      <c r="A868" s="2">
        <v>5.1382000000000003</v>
      </c>
      <c r="D868" s="5"/>
    </row>
    <row r="869" spans="1:4" ht="18.75" x14ac:dyDescent="0.25">
      <c r="A869" s="2">
        <v>4.2736999999999998</v>
      </c>
      <c r="D869" s="5"/>
    </row>
    <row r="870" spans="1:4" ht="18.75" x14ac:dyDescent="0.25">
      <c r="A870" s="2">
        <v>5.01</v>
      </c>
      <c r="D870" s="5"/>
    </row>
    <row r="871" spans="1:4" ht="18.75" x14ac:dyDescent="0.25">
      <c r="A871" s="3">
        <v>10133663</v>
      </c>
      <c r="D871" s="5"/>
    </row>
    <row r="872" spans="1:4" ht="18.75" x14ac:dyDescent="0.25">
      <c r="A872" s="4">
        <v>43957</v>
      </c>
      <c r="D872" s="5"/>
    </row>
    <row r="873" spans="1:4" ht="18.75" x14ac:dyDescent="0.25">
      <c r="A873" s="2">
        <v>4.29</v>
      </c>
      <c r="D873" s="5"/>
    </row>
    <row r="874" spans="1:4" ht="18.75" x14ac:dyDescent="0.25">
      <c r="A874" s="2">
        <v>4.41</v>
      </c>
      <c r="D874" s="5"/>
    </row>
    <row r="875" spans="1:4" ht="18.75" x14ac:dyDescent="0.25">
      <c r="A875" s="2">
        <v>4.09</v>
      </c>
      <c r="D875" s="5"/>
    </row>
    <row r="876" spans="1:4" ht="18.75" x14ac:dyDescent="0.25">
      <c r="A876" s="2">
        <v>4.1399999999999997</v>
      </c>
      <c r="D876" s="5"/>
    </row>
    <row r="877" spans="1:4" ht="18.75" x14ac:dyDescent="0.25">
      <c r="A877" s="3">
        <v>6274428</v>
      </c>
      <c r="D877" s="5"/>
    </row>
    <row r="878" spans="1:4" ht="18.75" x14ac:dyDescent="0.25">
      <c r="A878" s="4">
        <v>43927</v>
      </c>
      <c r="D878" s="5"/>
    </row>
    <row r="879" spans="1:4" ht="18.75" x14ac:dyDescent="0.25">
      <c r="A879" s="2">
        <v>4.4400000000000004</v>
      </c>
      <c r="D879" s="5"/>
    </row>
    <row r="880" spans="1:4" ht="18.75" x14ac:dyDescent="0.25">
      <c r="A880" s="2">
        <v>4.72</v>
      </c>
      <c r="D880" s="5"/>
    </row>
    <row r="881" spans="1:4" ht="18.75" x14ac:dyDescent="0.25">
      <c r="A881" s="2">
        <v>4.37</v>
      </c>
      <c r="D881" s="5"/>
    </row>
    <row r="882" spans="1:4" ht="18.75" x14ac:dyDescent="0.25">
      <c r="A882" s="2">
        <v>4.47</v>
      </c>
      <c r="D882" s="5"/>
    </row>
    <row r="883" spans="1:4" ht="18.75" x14ac:dyDescent="0.25">
      <c r="A883" s="3">
        <v>3514299</v>
      </c>
      <c r="D883" s="5"/>
    </row>
    <row r="884" spans="1:4" ht="18.75" x14ac:dyDescent="0.25">
      <c r="A884" s="4">
        <v>43896</v>
      </c>
      <c r="D884" s="5"/>
    </row>
    <row r="885" spans="1:4" ht="18.75" x14ac:dyDescent="0.25">
      <c r="A885" s="2">
        <v>4.24</v>
      </c>
      <c r="D885" s="5"/>
    </row>
    <row r="886" spans="1:4" ht="18.75" x14ac:dyDescent="0.25">
      <c r="A886" s="2">
        <v>4.5199999999999996</v>
      </c>
      <c r="D886" s="5"/>
    </row>
    <row r="887" spans="1:4" ht="18.75" x14ac:dyDescent="0.25">
      <c r="A887" s="2">
        <v>4.2</v>
      </c>
      <c r="D887" s="5"/>
    </row>
    <row r="888" spans="1:4" ht="18.75" x14ac:dyDescent="0.25">
      <c r="A888" s="2">
        <v>4.4400000000000004</v>
      </c>
      <c r="D888" s="5"/>
    </row>
    <row r="889" spans="1:4" ht="18.75" x14ac:dyDescent="0.25">
      <c r="A889" s="3">
        <v>3037424</v>
      </c>
      <c r="D889" s="5"/>
    </row>
    <row r="890" spans="1:4" ht="18.75" x14ac:dyDescent="0.25">
      <c r="A890" s="4">
        <v>43867</v>
      </c>
      <c r="D890" s="5"/>
    </row>
    <row r="891" spans="1:4" ht="18.75" x14ac:dyDescent="0.25">
      <c r="A891" s="2">
        <v>4.2699999999999996</v>
      </c>
      <c r="D891" s="5"/>
    </row>
    <row r="892" spans="1:4" ht="18.75" x14ac:dyDescent="0.25">
      <c r="A892" s="2">
        <v>4.3079999999999998</v>
      </c>
      <c r="D892" s="5"/>
    </row>
    <row r="893" spans="1:4" ht="18.75" x14ac:dyDescent="0.25">
      <c r="A893" s="2">
        <v>4.0599999999999996</v>
      </c>
      <c r="D893" s="5"/>
    </row>
    <row r="894" spans="1:4" ht="18.75" x14ac:dyDescent="0.25">
      <c r="A894" s="2">
        <v>4.18</v>
      </c>
      <c r="D894" s="5"/>
    </row>
    <row r="895" spans="1:4" ht="18.75" x14ac:dyDescent="0.25">
      <c r="A895" s="3">
        <v>2369780</v>
      </c>
      <c r="D895" s="5"/>
    </row>
    <row r="896" spans="1:4" ht="18.75" x14ac:dyDescent="0.25">
      <c r="A896" s="4">
        <v>43836</v>
      </c>
      <c r="D896" s="5"/>
    </row>
    <row r="897" spans="1:4" ht="18.75" x14ac:dyDescent="0.25">
      <c r="A897" s="2">
        <v>4.12</v>
      </c>
      <c r="D897" s="5"/>
    </row>
    <row r="898" spans="1:4" ht="18.75" x14ac:dyDescent="0.25">
      <c r="A898" s="2">
        <v>4.3550000000000004</v>
      </c>
      <c r="D898" s="5"/>
    </row>
    <row r="899" spans="1:4" ht="18.75" x14ac:dyDescent="0.25">
      <c r="A899" s="2">
        <v>4.0199999999999996</v>
      </c>
      <c r="D899" s="5"/>
    </row>
    <row r="900" spans="1:4" ht="18.75" x14ac:dyDescent="0.25">
      <c r="A900" s="2">
        <v>4.13</v>
      </c>
      <c r="D900" s="5"/>
    </row>
    <row r="901" spans="1:4" ht="18.75" x14ac:dyDescent="0.25">
      <c r="A901" s="3">
        <v>2618424</v>
      </c>
      <c r="D901" s="5"/>
    </row>
    <row r="902" spans="1:4" ht="18.75" x14ac:dyDescent="0.25">
      <c r="A902" s="1" t="s">
        <v>91</v>
      </c>
      <c r="D902" s="5"/>
    </row>
    <row r="903" spans="1:4" ht="18.75" x14ac:dyDescent="0.25">
      <c r="A903" s="2">
        <v>4.33</v>
      </c>
      <c r="D903" s="5"/>
    </row>
    <row r="904" spans="1:4" ht="18.75" x14ac:dyDescent="0.25">
      <c r="A904" s="2">
        <v>4.42</v>
      </c>
      <c r="D904" s="5"/>
    </row>
    <row r="905" spans="1:4" ht="18.75" x14ac:dyDescent="0.25">
      <c r="A905" s="2">
        <v>4.05</v>
      </c>
      <c r="D905" s="5"/>
    </row>
    <row r="906" spans="1:4" ht="18.75" x14ac:dyDescent="0.25">
      <c r="A906" s="2">
        <v>4.0599999999999996</v>
      </c>
      <c r="D906" s="5"/>
    </row>
    <row r="907" spans="1:4" ht="18.75" x14ac:dyDescent="0.25">
      <c r="A907" s="3">
        <v>3973540</v>
      </c>
      <c r="D907" s="5"/>
    </row>
    <row r="908" spans="1:4" ht="18.75" x14ac:dyDescent="0.25">
      <c r="A908" s="1" t="s">
        <v>92</v>
      </c>
      <c r="D908" s="5"/>
    </row>
    <row r="909" spans="1:4" ht="18.75" x14ac:dyDescent="0.25">
      <c r="A909" s="2">
        <v>4.75</v>
      </c>
      <c r="D909" s="5"/>
    </row>
    <row r="910" spans="1:4" ht="18.75" x14ac:dyDescent="0.25">
      <c r="A910" s="2">
        <v>4.76</v>
      </c>
      <c r="D910" s="5"/>
    </row>
    <row r="911" spans="1:4" ht="18.75" x14ac:dyDescent="0.25">
      <c r="A911" s="2">
        <v>4.3</v>
      </c>
      <c r="D911" s="5"/>
    </row>
    <row r="912" spans="1:4" ht="18.75" x14ac:dyDescent="0.25">
      <c r="A912" s="2">
        <v>4.33</v>
      </c>
      <c r="D912" s="5"/>
    </row>
    <row r="913" spans="1:4" ht="18.75" x14ac:dyDescent="0.25">
      <c r="A913" s="3">
        <v>2184367</v>
      </c>
      <c r="D913" s="5"/>
    </row>
    <row r="914" spans="1:4" ht="18.75" x14ac:dyDescent="0.25">
      <c r="A914" s="1" t="s">
        <v>93</v>
      </c>
      <c r="D914" s="5"/>
    </row>
    <row r="915" spans="1:4" ht="18.75" x14ac:dyDescent="0.25">
      <c r="A915" s="2">
        <v>4.57</v>
      </c>
      <c r="D915" s="5"/>
    </row>
    <row r="916" spans="1:4" ht="18.75" x14ac:dyDescent="0.25">
      <c r="A916" s="2">
        <v>4.71</v>
      </c>
      <c r="D916" s="5"/>
    </row>
    <row r="917" spans="1:4" ht="18.75" x14ac:dyDescent="0.25">
      <c r="A917" s="2">
        <v>4.3550000000000004</v>
      </c>
      <c r="D917" s="5"/>
    </row>
    <row r="918" spans="1:4" ht="18.75" x14ac:dyDescent="0.25">
      <c r="A918" s="2">
        <v>4.6900000000000004</v>
      </c>
      <c r="D918" s="5"/>
    </row>
    <row r="919" spans="1:4" ht="18.75" x14ac:dyDescent="0.25">
      <c r="A919" s="3">
        <v>3146603</v>
      </c>
      <c r="D919" s="5"/>
    </row>
    <row r="920" spans="1:4" ht="18.75" x14ac:dyDescent="0.25">
      <c r="A920" s="1" t="s">
        <v>94</v>
      </c>
      <c r="D920" s="5"/>
    </row>
    <row r="921" spans="1:4" ht="18.75" x14ac:dyDescent="0.25">
      <c r="A921" s="2">
        <v>4.34</v>
      </c>
      <c r="D921" s="5"/>
    </row>
    <row r="922" spans="1:4" ht="18.75" x14ac:dyDescent="0.25">
      <c r="A922" s="2">
        <v>4.6100000000000003</v>
      </c>
      <c r="D922" s="5"/>
    </row>
    <row r="923" spans="1:4" ht="18.75" x14ac:dyDescent="0.25">
      <c r="A923" s="2">
        <v>4.33</v>
      </c>
      <c r="D923" s="5"/>
    </row>
    <row r="924" spans="1:4" ht="18.75" x14ac:dyDescent="0.25">
      <c r="A924" s="2">
        <v>4.42</v>
      </c>
      <c r="D924" s="5"/>
    </row>
    <row r="925" spans="1:4" ht="18.75" x14ac:dyDescent="0.25">
      <c r="A925" s="3">
        <v>3545926</v>
      </c>
      <c r="D925" s="5"/>
    </row>
    <row r="926" spans="1:4" ht="18.75" x14ac:dyDescent="0.25">
      <c r="A926" s="1" t="s">
        <v>95</v>
      </c>
      <c r="D926" s="5"/>
    </row>
    <row r="927" spans="1:4" ht="18.75" x14ac:dyDescent="0.25">
      <c r="A927" s="2">
        <v>4.46</v>
      </c>
      <c r="D927" s="5"/>
    </row>
    <row r="928" spans="1:4" ht="18.75" x14ac:dyDescent="0.25">
      <c r="A928" s="2">
        <v>4.49</v>
      </c>
      <c r="D928" s="5"/>
    </row>
    <row r="929" spans="1:4" ht="18.75" x14ac:dyDescent="0.25">
      <c r="A929" s="2">
        <v>4.13</v>
      </c>
      <c r="D929" s="5"/>
    </row>
    <row r="930" spans="1:4" ht="18.75" x14ac:dyDescent="0.25">
      <c r="A930" s="2">
        <v>4.18</v>
      </c>
      <c r="D930" s="5"/>
    </row>
    <row r="931" spans="1:4" ht="18.75" x14ac:dyDescent="0.25">
      <c r="A931" s="3">
        <v>2379851</v>
      </c>
      <c r="D931" s="5"/>
    </row>
    <row r="932" spans="1:4" ht="18.75" x14ac:dyDescent="0.25">
      <c r="A932" s="1" t="s">
        <v>96</v>
      </c>
      <c r="D932" s="5"/>
    </row>
    <row r="933" spans="1:4" ht="18.75" x14ac:dyDescent="0.25">
      <c r="A933" s="2">
        <v>4.45</v>
      </c>
      <c r="D933" s="5"/>
    </row>
    <row r="934" spans="1:4" ht="18.75" x14ac:dyDescent="0.25">
      <c r="A934" s="2">
        <v>4.6500000000000004</v>
      </c>
      <c r="D934" s="5"/>
    </row>
    <row r="935" spans="1:4" ht="18.75" x14ac:dyDescent="0.25">
      <c r="A935" s="2">
        <v>4.4000000000000004</v>
      </c>
      <c r="D935" s="5"/>
    </row>
    <row r="936" spans="1:4" ht="18.75" x14ac:dyDescent="0.25">
      <c r="A936" s="2">
        <v>4.4400000000000004</v>
      </c>
      <c r="D936" s="5"/>
    </row>
    <row r="937" spans="1:4" ht="18.75" x14ac:dyDescent="0.25">
      <c r="A937" s="3">
        <v>1971906</v>
      </c>
      <c r="D937" s="5"/>
    </row>
    <row r="938" spans="1:4" ht="18.75" x14ac:dyDescent="0.25">
      <c r="A938" s="1" t="s">
        <v>97</v>
      </c>
      <c r="D938" s="5"/>
    </row>
    <row r="939" spans="1:4" ht="18.75" x14ac:dyDescent="0.25">
      <c r="A939" s="2">
        <v>4.5</v>
      </c>
      <c r="D939" s="5"/>
    </row>
    <row r="940" spans="1:4" ht="18.75" x14ac:dyDescent="0.25">
      <c r="A940" s="2">
        <v>4.6900000000000004</v>
      </c>
      <c r="D940" s="5"/>
    </row>
    <row r="941" spans="1:4" ht="18.75" x14ac:dyDescent="0.25">
      <c r="A941" s="2">
        <v>4.335</v>
      </c>
      <c r="D941" s="5"/>
    </row>
    <row r="942" spans="1:4" ht="18.75" x14ac:dyDescent="0.25">
      <c r="A942" s="2">
        <v>4.43</v>
      </c>
      <c r="D942" s="5"/>
    </row>
    <row r="943" spans="1:4" ht="18.75" x14ac:dyDescent="0.25">
      <c r="A943" s="3">
        <v>2543609</v>
      </c>
      <c r="D943" s="5"/>
    </row>
    <row r="944" spans="1:4" ht="18.75" x14ac:dyDescent="0.25">
      <c r="A944" s="1" t="s">
        <v>98</v>
      </c>
      <c r="D944" s="5"/>
    </row>
    <row r="945" spans="1:4" ht="18.75" x14ac:dyDescent="0.25">
      <c r="A945" s="2">
        <v>4.58</v>
      </c>
      <c r="D945" s="5"/>
    </row>
    <row r="946" spans="1:4" ht="18.75" x14ac:dyDescent="0.25">
      <c r="A946" s="2">
        <v>4.75</v>
      </c>
      <c r="D946" s="5"/>
    </row>
    <row r="947" spans="1:4" ht="18.75" x14ac:dyDescent="0.25">
      <c r="A947" s="2">
        <v>4.37</v>
      </c>
      <c r="D947" s="5"/>
    </row>
    <row r="948" spans="1:4" ht="18.75" x14ac:dyDescent="0.25">
      <c r="A948" s="2">
        <v>4.4400000000000004</v>
      </c>
      <c r="D948" s="5"/>
    </row>
    <row r="949" spans="1:4" ht="18.75" x14ac:dyDescent="0.25">
      <c r="A949" s="3">
        <v>1840732</v>
      </c>
      <c r="D949" s="5"/>
    </row>
    <row r="950" spans="1:4" ht="18.75" x14ac:dyDescent="0.25">
      <c r="A950" s="1" t="s">
        <v>99</v>
      </c>
      <c r="D950" s="5"/>
    </row>
    <row r="951" spans="1:4" ht="18.75" x14ac:dyDescent="0.25">
      <c r="A951" s="2">
        <v>4.4000000000000004</v>
      </c>
      <c r="D951" s="5"/>
    </row>
    <row r="952" spans="1:4" ht="18.75" x14ac:dyDescent="0.25">
      <c r="A952" s="2">
        <v>4.63</v>
      </c>
      <c r="D952" s="5"/>
    </row>
    <row r="953" spans="1:4" ht="18.75" x14ac:dyDescent="0.25">
      <c r="A953" s="2">
        <v>4.3600000000000003</v>
      </c>
      <c r="D953" s="5"/>
    </row>
    <row r="954" spans="1:4" ht="18.75" x14ac:dyDescent="0.25">
      <c r="A954" s="2">
        <v>4.58</v>
      </c>
      <c r="D954" s="5"/>
    </row>
    <row r="955" spans="1:4" ht="18.75" x14ac:dyDescent="0.25">
      <c r="A955" s="3">
        <v>2371694</v>
      </c>
      <c r="D955" s="5"/>
    </row>
    <row r="956" spans="1:4" ht="18.75" x14ac:dyDescent="0.25">
      <c r="A956" s="1" t="s">
        <v>100</v>
      </c>
      <c r="D956" s="5"/>
    </row>
    <row r="957" spans="1:4" ht="18.75" x14ac:dyDescent="0.25">
      <c r="A957" s="2">
        <v>4.05</v>
      </c>
      <c r="D957" s="5"/>
    </row>
    <row r="958" spans="1:4" ht="18.75" x14ac:dyDescent="0.25">
      <c r="A958" s="2">
        <v>4.45</v>
      </c>
      <c r="D958" s="5"/>
    </row>
    <row r="959" spans="1:4" ht="18.75" x14ac:dyDescent="0.25">
      <c r="A959" s="2">
        <v>4.0410000000000004</v>
      </c>
      <c r="D959" s="5"/>
    </row>
    <row r="960" spans="1:4" ht="18.75" x14ac:dyDescent="0.25">
      <c r="A960" s="2">
        <v>4.22</v>
      </c>
      <c r="D960" s="5"/>
    </row>
    <row r="961" spans="1:4" ht="18.75" x14ac:dyDescent="0.25">
      <c r="A961" s="3">
        <v>1940704</v>
      </c>
      <c r="D961" s="5"/>
    </row>
    <row r="962" spans="1:4" ht="18.75" x14ac:dyDescent="0.25">
      <c r="A962" s="1" t="s">
        <v>101</v>
      </c>
      <c r="D962" s="5"/>
    </row>
    <row r="963" spans="1:4" ht="18.75" x14ac:dyDescent="0.25">
      <c r="A963" s="2">
        <v>4.1500000000000004</v>
      </c>
      <c r="D963" s="5"/>
    </row>
    <row r="964" spans="1:4" ht="18.75" x14ac:dyDescent="0.25">
      <c r="A964" s="2">
        <v>4.1900000000000004</v>
      </c>
      <c r="D964" s="5"/>
    </row>
    <row r="965" spans="1:4" ht="18.75" x14ac:dyDescent="0.25">
      <c r="A965" s="2">
        <v>3.96</v>
      </c>
      <c r="D965" s="5"/>
    </row>
    <row r="966" spans="1:4" ht="18.75" x14ac:dyDescent="0.25">
      <c r="A966" s="2">
        <v>4.13</v>
      </c>
      <c r="D966" s="5"/>
    </row>
    <row r="967" spans="1:4" ht="18.75" x14ac:dyDescent="0.25">
      <c r="A967" s="3">
        <v>2004868</v>
      </c>
      <c r="D967" s="5"/>
    </row>
    <row r="968" spans="1:4" ht="18.75" x14ac:dyDescent="0.25">
      <c r="A968" s="1" t="s">
        <v>102</v>
      </c>
      <c r="D968" s="5"/>
    </row>
    <row r="969" spans="1:4" ht="18.75" x14ac:dyDescent="0.25">
      <c r="A969" s="2">
        <v>4.54</v>
      </c>
      <c r="D969" s="5"/>
    </row>
    <row r="970" spans="1:4" ht="18.75" x14ac:dyDescent="0.25">
      <c r="A970" s="2">
        <v>4.54</v>
      </c>
      <c r="D970" s="5"/>
    </row>
    <row r="971" spans="1:4" ht="18.75" x14ac:dyDescent="0.25">
      <c r="A971" s="2">
        <v>4.07</v>
      </c>
      <c r="D971" s="5"/>
    </row>
    <row r="972" spans="1:4" ht="18.75" x14ac:dyDescent="0.25">
      <c r="A972" s="2">
        <v>4.21</v>
      </c>
      <c r="D972" s="5"/>
    </row>
    <row r="973" spans="1:4" ht="18.75" x14ac:dyDescent="0.25">
      <c r="A973" s="3">
        <v>2882877</v>
      </c>
      <c r="D973" s="5"/>
    </row>
    <row r="974" spans="1:4" ht="18.75" x14ac:dyDescent="0.25">
      <c r="A974" s="4">
        <v>44170</v>
      </c>
      <c r="D974" s="5"/>
    </row>
    <row r="975" spans="1:4" ht="18.75" x14ac:dyDescent="0.25">
      <c r="A975" s="2">
        <v>4.78</v>
      </c>
      <c r="D975" s="5"/>
    </row>
    <row r="976" spans="1:4" ht="18.75" x14ac:dyDescent="0.25">
      <c r="A976" s="2">
        <v>4.92</v>
      </c>
      <c r="D976" s="5"/>
    </row>
    <row r="977" spans="1:4" ht="18.75" x14ac:dyDescent="0.25">
      <c r="A977" s="2">
        <v>4.4600999999999997</v>
      </c>
      <c r="D977" s="5"/>
    </row>
    <row r="978" spans="1:4" ht="18.75" x14ac:dyDescent="0.25">
      <c r="A978" s="2">
        <v>4.54</v>
      </c>
      <c r="D978" s="5"/>
    </row>
    <row r="979" spans="1:4" ht="18.75" x14ac:dyDescent="0.25">
      <c r="A979" s="3">
        <v>2639157</v>
      </c>
      <c r="D979" s="5"/>
    </row>
    <row r="980" spans="1:4" ht="18.75" x14ac:dyDescent="0.25">
      <c r="A980" s="4">
        <v>44140</v>
      </c>
      <c r="D980" s="5"/>
    </row>
    <row r="981" spans="1:4" ht="18.75" x14ac:dyDescent="0.25">
      <c r="A981" s="2">
        <v>4.92</v>
      </c>
      <c r="D981" s="5"/>
    </row>
    <row r="982" spans="1:4" ht="18.75" x14ac:dyDescent="0.25">
      <c r="A982" s="2">
        <v>4.9589999999999996</v>
      </c>
      <c r="D982" s="5"/>
    </row>
    <row r="983" spans="1:4" ht="18.75" x14ac:dyDescent="0.25">
      <c r="A983" s="2">
        <v>4.75</v>
      </c>
      <c r="D983" s="5"/>
    </row>
    <row r="984" spans="1:4" ht="18.75" x14ac:dyDescent="0.25">
      <c r="A984" s="2">
        <v>4.76</v>
      </c>
      <c r="D984" s="5"/>
    </row>
    <row r="985" spans="1:4" ht="18.75" x14ac:dyDescent="0.25">
      <c r="A985" s="3">
        <v>1699158</v>
      </c>
      <c r="D985" s="5"/>
    </row>
    <row r="986" spans="1:4" ht="18.75" x14ac:dyDescent="0.25">
      <c r="A986" s="4">
        <v>44048</v>
      </c>
      <c r="D986" s="5"/>
    </row>
    <row r="987" spans="1:4" ht="18.75" x14ac:dyDescent="0.25">
      <c r="A987" s="2">
        <v>4.88</v>
      </c>
      <c r="D987" s="5"/>
    </row>
    <row r="988" spans="1:4" ht="18.75" x14ac:dyDescent="0.25">
      <c r="A988" s="2">
        <v>5.19</v>
      </c>
      <c r="D988" s="5"/>
    </row>
    <row r="989" spans="1:4" ht="18.75" x14ac:dyDescent="0.25">
      <c r="A989" s="2">
        <v>4.82</v>
      </c>
      <c r="D989" s="5"/>
    </row>
    <row r="990" spans="1:4" ht="18.75" x14ac:dyDescent="0.25">
      <c r="A990" s="2">
        <v>4.9800000000000004</v>
      </c>
      <c r="D990" s="5"/>
    </row>
    <row r="991" spans="1:4" ht="18.75" x14ac:dyDescent="0.25">
      <c r="A991" s="3">
        <v>2353661</v>
      </c>
      <c r="D991" s="5"/>
    </row>
    <row r="992" spans="1:4" ht="18.75" x14ac:dyDescent="0.25">
      <c r="A992" s="4">
        <v>44017</v>
      </c>
      <c r="D992" s="5"/>
    </row>
    <row r="993" spans="1:4" ht="18.75" x14ac:dyDescent="0.25">
      <c r="A993" s="2">
        <v>4.83</v>
      </c>
      <c r="D993" s="5"/>
    </row>
    <row r="994" spans="1:4" ht="18.75" x14ac:dyDescent="0.25">
      <c r="A994" s="2">
        <v>4.9349999999999996</v>
      </c>
      <c r="D994" s="5"/>
    </row>
    <row r="995" spans="1:4" ht="18.75" x14ac:dyDescent="0.25">
      <c r="A995" s="2">
        <v>4.6500000000000004</v>
      </c>
      <c r="D995" s="5"/>
    </row>
    <row r="996" spans="1:4" ht="18.75" x14ac:dyDescent="0.25">
      <c r="A996" s="2">
        <v>4.87</v>
      </c>
      <c r="D996" s="5"/>
    </row>
    <row r="997" spans="1:4" ht="18.75" x14ac:dyDescent="0.25">
      <c r="A997" s="3">
        <v>2501195</v>
      </c>
      <c r="D997" s="5"/>
    </row>
    <row r="998" spans="1:4" ht="18.75" x14ac:dyDescent="0.25">
      <c r="A998" s="4">
        <v>43987</v>
      </c>
      <c r="D998" s="5"/>
    </row>
    <row r="999" spans="1:4" ht="18.75" x14ac:dyDescent="0.25">
      <c r="A999" s="2">
        <v>5.4</v>
      </c>
      <c r="D999" s="5"/>
    </row>
    <row r="1000" spans="1:4" ht="18.75" x14ac:dyDescent="0.25">
      <c r="A1000" s="2">
        <v>5.4</v>
      </c>
      <c r="D1000" s="5"/>
    </row>
    <row r="1001" spans="1:4" ht="18.75" x14ac:dyDescent="0.25">
      <c r="A1001" s="2">
        <v>4.9000000000000004</v>
      </c>
      <c r="D1001" s="5"/>
    </row>
    <row r="1002" spans="1:4" ht="18.75" x14ac:dyDescent="0.25">
      <c r="A1002" s="2">
        <v>4.93</v>
      </c>
      <c r="D1002" s="5"/>
    </row>
    <row r="1003" spans="1:4" ht="18.75" x14ac:dyDescent="0.25">
      <c r="A1003" s="3">
        <v>3369640</v>
      </c>
      <c r="D1003" s="5"/>
    </row>
    <row r="1004" spans="1:4" ht="18.75" x14ac:dyDescent="0.25">
      <c r="A1004" s="4">
        <v>43956</v>
      </c>
      <c r="D1004" s="5"/>
    </row>
    <row r="1005" spans="1:4" ht="18.75" x14ac:dyDescent="0.25">
      <c r="A1005" s="2">
        <v>5.55</v>
      </c>
      <c r="D1005" s="5"/>
    </row>
    <row r="1006" spans="1:4" ht="18.75" x14ac:dyDescent="0.25">
      <c r="A1006" s="2">
        <v>5.63</v>
      </c>
      <c r="D1006" s="5"/>
    </row>
    <row r="1007" spans="1:4" ht="18.75" x14ac:dyDescent="0.25">
      <c r="A1007" s="2">
        <v>5.3501000000000003</v>
      </c>
      <c r="D1007" s="5"/>
    </row>
    <row r="1008" spans="1:4" ht="18.75" x14ac:dyDescent="0.25">
      <c r="A1008" s="2">
        <v>5.39</v>
      </c>
      <c r="D1008" s="5"/>
    </row>
    <row r="1009" spans="1:4" ht="18.75" x14ac:dyDescent="0.25">
      <c r="A1009" s="3">
        <v>2105919</v>
      </c>
      <c r="D1009" s="5"/>
    </row>
    <row r="1010" spans="1:4" ht="18.75" x14ac:dyDescent="0.25">
      <c r="A1010" s="4">
        <v>43926</v>
      </c>
      <c r="D1010" s="5"/>
    </row>
    <row r="1011" spans="1:4" ht="18.75" x14ac:dyDescent="0.25">
      <c r="A1011" s="2">
        <v>5.84</v>
      </c>
      <c r="D1011" s="5"/>
    </row>
    <row r="1012" spans="1:4" ht="18.75" x14ac:dyDescent="0.25">
      <c r="A1012" s="2">
        <v>5.93</v>
      </c>
      <c r="D1012" s="5"/>
    </row>
    <row r="1013" spans="1:4" ht="18.75" x14ac:dyDescent="0.25">
      <c r="A1013" s="2">
        <v>5.4</v>
      </c>
      <c r="D1013" s="5"/>
    </row>
    <row r="1014" spans="1:4" ht="18.75" x14ac:dyDescent="0.25">
      <c r="A1014" s="2">
        <v>5.48</v>
      </c>
      <c r="D1014" s="5"/>
    </row>
    <row r="1015" spans="1:4" ht="18.75" x14ac:dyDescent="0.25">
      <c r="A1015" s="3">
        <v>4068105</v>
      </c>
      <c r="D1015" s="5"/>
    </row>
    <row r="1016" spans="1:4" ht="18.75" x14ac:dyDescent="0.25">
      <c r="A1016" s="4">
        <v>43835</v>
      </c>
      <c r="D1016" s="5"/>
    </row>
    <row r="1017" spans="1:4" ht="18.75" x14ac:dyDescent="0.25">
      <c r="A1017" s="2">
        <v>5.65</v>
      </c>
      <c r="D1017" s="5"/>
    </row>
    <row r="1018" spans="1:4" ht="18.75" x14ac:dyDescent="0.25">
      <c r="A1018" s="2">
        <v>6.18</v>
      </c>
      <c r="D1018" s="5"/>
    </row>
    <row r="1019" spans="1:4" ht="18.75" x14ac:dyDescent="0.25">
      <c r="A1019" s="2">
        <v>5.45</v>
      </c>
      <c r="D1019" s="5"/>
    </row>
    <row r="1020" spans="1:4" ht="18.75" x14ac:dyDescent="0.25">
      <c r="A1020" s="2">
        <v>6.05</v>
      </c>
      <c r="D1020" s="5"/>
    </row>
    <row r="1021" spans="1:4" ht="18.75" x14ac:dyDescent="0.25">
      <c r="A1021" s="3">
        <v>4005598</v>
      </c>
      <c r="D1021" s="5"/>
    </row>
    <row r="1022" spans="1:4" ht="18.75" x14ac:dyDescent="0.25">
      <c r="A1022" s="1" t="s">
        <v>103</v>
      </c>
      <c r="D1022" s="5"/>
    </row>
    <row r="1023" spans="1:4" ht="18.75" x14ac:dyDescent="0.25">
      <c r="A1023" s="2">
        <v>5.87</v>
      </c>
      <c r="D1023" s="5"/>
    </row>
    <row r="1024" spans="1:4" ht="18.75" x14ac:dyDescent="0.25">
      <c r="A1024" s="2">
        <v>5.9749999999999996</v>
      </c>
      <c r="D1024" s="5"/>
    </row>
    <row r="1025" spans="1:4" ht="18.75" x14ac:dyDescent="0.25">
      <c r="A1025" s="2">
        <v>5.64</v>
      </c>
      <c r="D1025" s="5"/>
    </row>
    <row r="1026" spans="1:4" ht="18.75" x14ac:dyDescent="0.25">
      <c r="A1026" s="2">
        <v>5.73</v>
      </c>
      <c r="D1026" s="5"/>
    </row>
    <row r="1027" spans="1:4" ht="18.75" x14ac:dyDescent="0.25">
      <c r="A1027" s="3">
        <v>2173530</v>
      </c>
      <c r="D1027" s="5"/>
    </row>
    <row r="1028" spans="1:4" ht="18.75" x14ac:dyDescent="0.25">
      <c r="A1028" s="1" t="s">
        <v>104</v>
      </c>
      <c r="D1028" s="5"/>
    </row>
    <row r="1029" spans="1:4" ht="18.75" x14ac:dyDescent="0.25">
      <c r="A1029" s="2">
        <v>5.83</v>
      </c>
      <c r="D1029" s="5"/>
    </row>
    <row r="1030" spans="1:4" ht="18.75" x14ac:dyDescent="0.25">
      <c r="A1030" s="2">
        <v>6.09</v>
      </c>
      <c r="D1030" s="5"/>
    </row>
    <row r="1031" spans="1:4" ht="18.75" x14ac:dyDescent="0.25">
      <c r="A1031" s="2">
        <v>5.4501999999999997</v>
      </c>
      <c r="D1031" s="5"/>
    </row>
    <row r="1032" spans="1:4" ht="18.75" x14ac:dyDescent="0.25">
      <c r="A1032" s="2">
        <v>6.04</v>
      </c>
      <c r="D1032" s="5"/>
    </row>
    <row r="1033" spans="1:4" ht="18.75" x14ac:dyDescent="0.25">
      <c r="A1033" s="3">
        <v>3370045</v>
      </c>
      <c r="D1033" s="5"/>
    </row>
    <row r="1034" spans="1:4" ht="18.75" x14ac:dyDescent="0.25">
      <c r="A1034" s="1" t="s">
        <v>105</v>
      </c>
      <c r="D1034" s="5"/>
    </row>
    <row r="1035" spans="1:4" ht="18.75" x14ac:dyDescent="0.25">
      <c r="A1035" s="2">
        <v>5.92</v>
      </c>
      <c r="D1035" s="5"/>
    </row>
    <row r="1036" spans="1:4" ht="18.75" x14ac:dyDescent="0.25">
      <c r="A1036" s="2">
        <v>6.04</v>
      </c>
      <c r="D1036" s="5"/>
    </row>
    <row r="1037" spans="1:4" ht="18.75" x14ac:dyDescent="0.25">
      <c r="A1037" s="2">
        <v>5.0599999999999996</v>
      </c>
      <c r="D1037" s="5"/>
    </row>
    <row r="1038" spans="1:4" ht="18.75" x14ac:dyDescent="0.25">
      <c r="A1038" s="2">
        <v>5.64</v>
      </c>
      <c r="D1038" s="5"/>
    </row>
    <row r="1039" spans="1:4" ht="18.75" x14ac:dyDescent="0.25">
      <c r="A1039" s="3">
        <v>5200189</v>
      </c>
      <c r="D1039" s="5"/>
    </row>
    <row r="1040" spans="1:4" ht="18.75" x14ac:dyDescent="0.25">
      <c r="A1040" s="1" t="s">
        <v>106</v>
      </c>
      <c r="D1040" s="5"/>
    </row>
    <row r="1041" spans="1:4" ht="18.75" x14ac:dyDescent="0.25">
      <c r="A1041" s="2">
        <v>4.8499999999999996</v>
      </c>
      <c r="D1041" s="5"/>
    </row>
    <row r="1042" spans="1:4" ht="18.75" x14ac:dyDescent="0.25">
      <c r="A1042" s="2">
        <v>5.99</v>
      </c>
      <c r="D1042" s="5"/>
    </row>
    <row r="1043" spans="1:4" ht="18.75" x14ac:dyDescent="0.25">
      <c r="A1043" s="2">
        <v>4.8099999999999996</v>
      </c>
      <c r="D1043" s="5"/>
    </row>
    <row r="1044" spans="1:4" ht="18.75" x14ac:dyDescent="0.25">
      <c r="A1044" s="2">
        <v>5.82</v>
      </c>
      <c r="D1044" s="5"/>
    </row>
    <row r="1045" spans="1:4" ht="18.75" x14ac:dyDescent="0.25">
      <c r="A1045" s="3">
        <v>7275138</v>
      </c>
      <c r="D1045" s="5"/>
    </row>
    <row r="1046" spans="1:4" ht="18.75" x14ac:dyDescent="0.25">
      <c r="A1046" s="1" t="s">
        <v>107</v>
      </c>
      <c r="D1046" s="5"/>
    </row>
    <row r="1047" spans="1:4" ht="18.75" x14ac:dyDescent="0.25">
      <c r="A1047" s="2">
        <v>4.78</v>
      </c>
      <c r="D1047" s="5"/>
    </row>
    <row r="1048" spans="1:4" ht="18.75" x14ac:dyDescent="0.25">
      <c r="A1048" s="2">
        <v>4.8499999999999996</v>
      </c>
      <c r="D1048" s="5"/>
    </row>
    <row r="1049" spans="1:4" ht="18.75" x14ac:dyDescent="0.25">
      <c r="A1049" s="2">
        <v>4.66</v>
      </c>
      <c r="D1049" s="5"/>
    </row>
    <row r="1050" spans="1:4" ht="18.75" x14ac:dyDescent="0.25">
      <c r="A1050" s="2">
        <v>4.7699999999999996</v>
      </c>
      <c r="D1050" s="5"/>
    </row>
    <row r="1051" spans="1:4" ht="18.75" x14ac:dyDescent="0.25">
      <c r="A1051" s="3">
        <v>2236544</v>
      </c>
      <c r="D1051" s="5"/>
    </row>
    <row r="1052" spans="1:4" ht="18.75" x14ac:dyDescent="0.25">
      <c r="A1052" s="1" t="s">
        <v>108</v>
      </c>
      <c r="D1052" s="5"/>
    </row>
    <row r="1053" spans="1:4" ht="18.75" x14ac:dyDescent="0.25">
      <c r="A1053" s="2">
        <v>4.75</v>
      </c>
      <c r="D1053" s="5"/>
    </row>
    <row r="1054" spans="1:4" ht="18.75" x14ac:dyDescent="0.25">
      <c r="A1054" s="2">
        <v>4.8899999999999997</v>
      </c>
      <c r="D1054" s="5"/>
    </row>
    <row r="1055" spans="1:4" ht="18.75" x14ac:dyDescent="0.25">
      <c r="A1055" s="2">
        <v>4.58</v>
      </c>
      <c r="D1055" s="5"/>
    </row>
    <row r="1056" spans="1:4" ht="18.75" x14ac:dyDescent="0.25">
      <c r="A1056" s="2">
        <v>4.7</v>
      </c>
      <c r="D1056" s="5"/>
    </row>
    <row r="1057" spans="1:4" ht="18.75" x14ac:dyDescent="0.25">
      <c r="A1057" s="3">
        <v>2265853</v>
      </c>
      <c r="D1057" s="5"/>
    </row>
    <row r="1058" spans="1:4" ht="18.75" x14ac:dyDescent="0.25">
      <c r="A1058" s="1" t="s">
        <v>109</v>
      </c>
      <c r="D1058" s="5"/>
    </row>
    <row r="1059" spans="1:4" ht="18.75" x14ac:dyDescent="0.25">
      <c r="A1059" s="2">
        <v>5.14</v>
      </c>
      <c r="D1059" s="5"/>
    </row>
    <row r="1060" spans="1:4" ht="18.75" x14ac:dyDescent="0.25">
      <c r="A1060" s="2">
        <v>5.17</v>
      </c>
      <c r="D1060" s="5"/>
    </row>
    <row r="1061" spans="1:4" ht="18.75" x14ac:dyDescent="0.25">
      <c r="A1061" s="2">
        <v>4.83</v>
      </c>
      <c r="D1061" s="5"/>
    </row>
    <row r="1062" spans="1:4" ht="18.75" x14ac:dyDescent="0.25">
      <c r="A1062" s="2">
        <v>4.8899999999999997</v>
      </c>
      <c r="D1062" s="5"/>
    </row>
    <row r="1063" spans="1:4" ht="18.75" x14ac:dyDescent="0.25">
      <c r="A1063" s="3">
        <v>2678133</v>
      </c>
      <c r="D1063" s="5"/>
    </row>
    <row r="1064" spans="1:4" ht="18.75" x14ac:dyDescent="0.25">
      <c r="A1064" s="1" t="s">
        <v>110</v>
      </c>
      <c r="D1064" s="5"/>
    </row>
    <row r="1065" spans="1:4" ht="18.75" x14ac:dyDescent="0.25">
      <c r="A1065" s="2">
        <v>5.23</v>
      </c>
      <c r="D1065" s="5"/>
    </row>
    <row r="1066" spans="1:4" ht="18.75" x14ac:dyDescent="0.25">
      <c r="A1066" s="2">
        <v>5.3</v>
      </c>
      <c r="D1066" s="5"/>
    </row>
    <row r="1067" spans="1:4" ht="18.75" x14ac:dyDescent="0.25">
      <c r="A1067" s="2">
        <v>4.76</v>
      </c>
      <c r="D1067" s="5"/>
    </row>
    <row r="1068" spans="1:4" ht="18.75" x14ac:dyDescent="0.25">
      <c r="A1068" s="2">
        <v>4.78</v>
      </c>
      <c r="D1068" s="5"/>
    </row>
    <row r="1069" spans="1:4" ht="18.75" x14ac:dyDescent="0.25">
      <c r="A1069" s="3">
        <v>4142050</v>
      </c>
      <c r="D1069" s="5"/>
    </row>
    <row r="1070" spans="1:4" ht="18.75" x14ac:dyDescent="0.25">
      <c r="A1070" s="1" t="s">
        <v>111</v>
      </c>
      <c r="D1070" s="5"/>
    </row>
    <row r="1071" spans="1:4" ht="18.75" x14ac:dyDescent="0.25">
      <c r="A1071" s="2">
        <v>4.8499999999999996</v>
      </c>
      <c r="D1071" s="5"/>
    </row>
    <row r="1072" spans="1:4" ht="18.75" x14ac:dyDescent="0.25">
      <c r="A1072" s="2">
        <v>5.9</v>
      </c>
      <c r="D1072" s="5"/>
    </row>
    <row r="1073" spans="1:4" ht="18.75" x14ac:dyDescent="0.25">
      <c r="A1073" s="2">
        <v>4.78</v>
      </c>
      <c r="D1073" s="5"/>
    </row>
    <row r="1074" spans="1:4" ht="18.75" x14ac:dyDescent="0.25">
      <c r="A1074" s="2">
        <v>5.61</v>
      </c>
      <c r="D1074" s="5"/>
    </row>
    <row r="1075" spans="1:4" ht="18.75" x14ac:dyDescent="0.25">
      <c r="A1075" s="3">
        <v>6085011</v>
      </c>
      <c r="D1075" s="5"/>
    </row>
    <row r="1076" spans="1:4" ht="18.75" x14ac:dyDescent="0.25">
      <c r="A1076" s="1" t="s">
        <v>112</v>
      </c>
      <c r="D1076" s="5"/>
    </row>
    <row r="1077" spans="1:4" ht="18.75" x14ac:dyDescent="0.25">
      <c r="A1077" s="2">
        <v>5.22</v>
      </c>
      <c r="D1077" s="5"/>
    </row>
    <row r="1078" spans="1:4" ht="18.75" x14ac:dyDescent="0.25">
      <c r="A1078" s="2">
        <v>5.28</v>
      </c>
      <c r="D1078" s="5"/>
    </row>
    <row r="1079" spans="1:4" ht="18.75" x14ac:dyDescent="0.25">
      <c r="A1079" s="2">
        <v>4.43</v>
      </c>
      <c r="D1079" s="5"/>
    </row>
    <row r="1080" spans="1:4" ht="18.75" x14ac:dyDescent="0.25">
      <c r="A1080" s="2">
        <v>4.88</v>
      </c>
      <c r="D1080" s="5"/>
    </row>
    <row r="1081" spans="1:4" ht="18.75" x14ac:dyDescent="0.25">
      <c r="A1081" s="3">
        <v>5653188</v>
      </c>
      <c r="D1081" s="5"/>
    </row>
    <row r="1082" spans="1:4" ht="18.75" x14ac:dyDescent="0.25">
      <c r="A1082" s="1" t="s">
        <v>113</v>
      </c>
      <c r="D1082" s="5"/>
    </row>
    <row r="1083" spans="1:4" ht="18.75" x14ac:dyDescent="0.25">
      <c r="A1083" s="2">
        <v>5.12</v>
      </c>
      <c r="D1083" s="5"/>
    </row>
    <row r="1084" spans="1:4" ht="18.75" x14ac:dyDescent="0.25">
      <c r="A1084" s="2">
        <v>5.44</v>
      </c>
      <c r="D1084" s="5"/>
    </row>
    <row r="1085" spans="1:4" ht="18.75" x14ac:dyDescent="0.25">
      <c r="A1085" s="2">
        <v>4.88</v>
      </c>
      <c r="D1085" s="5"/>
    </row>
    <row r="1086" spans="1:4" ht="18.75" x14ac:dyDescent="0.25">
      <c r="A1086" s="2">
        <v>5.03</v>
      </c>
      <c r="D1086" s="5"/>
    </row>
    <row r="1087" spans="1:4" ht="18.75" x14ac:dyDescent="0.25">
      <c r="A1087" s="3">
        <v>3371921</v>
      </c>
      <c r="D1087" s="5"/>
    </row>
    <row r="1088" spans="1:4" ht="18.75" x14ac:dyDescent="0.25">
      <c r="A1088" s="1" t="s">
        <v>114</v>
      </c>
      <c r="D1088" s="5"/>
    </row>
    <row r="1089" spans="1:4" ht="18.75" x14ac:dyDescent="0.25">
      <c r="A1089" s="2">
        <v>5.66</v>
      </c>
      <c r="D1089" s="5"/>
    </row>
    <row r="1090" spans="1:4" ht="18.75" x14ac:dyDescent="0.25">
      <c r="A1090" s="2">
        <v>5.67</v>
      </c>
      <c r="D1090" s="5"/>
    </row>
    <row r="1091" spans="1:4" ht="18.75" x14ac:dyDescent="0.25">
      <c r="A1091" s="2">
        <v>4.9000000000000004</v>
      </c>
      <c r="D1091" s="5"/>
    </row>
    <row r="1092" spans="1:4" ht="18.75" x14ac:dyDescent="0.25">
      <c r="A1092" s="2">
        <v>5.27</v>
      </c>
      <c r="D1092" s="5"/>
    </row>
    <row r="1093" spans="1:4" ht="18.75" x14ac:dyDescent="0.25">
      <c r="A1093" s="3">
        <v>7499854</v>
      </c>
      <c r="D1093" s="5"/>
    </row>
    <row r="1094" spans="1:4" ht="18.75" x14ac:dyDescent="0.25">
      <c r="A1094" s="1" t="s">
        <v>115</v>
      </c>
      <c r="D1094" s="5"/>
    </row>
    <row r="1095" spans="1:4" ht="18.75" x14ac:dyDescent="0.25">
      <c r="A1095" s="2">
        <v>5.21</v>
      </c>
      <c r="D1095" s="5"/>
    </row>
    <row r="1096" spans="1:4" ht="18.75" x14ac:dyDescent="0.25">
      <c r="A1096" s="2">
        <v>6.47</v>
      </c>
      <c r="D1096" s="5"/>
    </row>
    <row r="1097" spans="1:4" ht="18.75" x14ac:dyDescent="0.25">
      <c r="A1097" s="2">
        <v>5.14</v>
      </c>
      <c r="D1097" s="5"/>
    </row>
    <row r="1098" spans="1:4" ht="18.75" x14ac:dyDescent="0.25">
      <c r="A1098" s="2">
        <v>5.95</v>
      </c>
      <c r="D1098" s="5"/>
    </row>
    <row r="1099" spans="1:4" ht="18.75" x14ac:dyDescent="0.25">
      <c r="A1099" s="3">
        <v>13506632</v>
      </c>
      <c r="D1099" s="5"/>
    </row>
    <row r="1100" spans="1:4" ht="18.75" x14ac:dyDescent="0.25">
      <c r="A1100" s="1" t="s">
        <v>116</v>
      </c>
      <c r="D1100" s="5"/>
    </row>
    <row r="1101" spans="1:4" ht="18.75" x14ac:dyDescent="0.25">
      <c r="A1101" s="2">
        <v>4.25</v>
      </c>
      <c r="D1101" s="5"/>
    </row>
    <row r="1102" spans="1:4" ht="18.75" x14ac:dyDescent="0.25">
      <c r="A1102" s="2">
        <v>4.76</v>
      </c>
      <c r="D1102" s="5"/>
    </row>
    <row r="1103" spans="1:4" ht="18.75" x14ac:dyDescent="0.25">
      <c r="A1103" s="2">
        <v>4.16</v>
      </c>
      <c r="D1103" s="5"/>
    </row>
    <row r="1104" spans="1:4" ht="18.75" x14ac:dyDescent="0.25">
      <c r="A1104" s="2">
        <v>4.74</v>
      </c>
      <c r="D1104" s="5"/>
    </row>
    <row r="1105" spans="1:4" ht="18.75" x14ac:dyDescent="0.25">
      <c r="A1105" s="3">
        <v>6844501</v>
      </c>
      <c r="D1105" s="5"/>
    </row>
    <row r="1106" spans="1:4" ht="18.75" x14ac:dyDescent="0.25">
      <c r="A1106" s="4">
        <v>44078</v>
      </c>
      <c r="D1106" s="5"/>
    </row>
    <row r="1107" spans="1:4" ht="18.75" x14ac:dyDescent="0.25">
      <c r="A1107" s="2">
        <v>3.6</v>
      </c>
      <c r="D1107" s="5"/>
    </row>
    <row r="1108" spans="1:4" ht="18.75" x14ac:dyDescent="0.25">
      <c r="A1108" s="2">
        <v>4.25</v>
      </c>
      <c r="D1108" s="5"/>
    </row>
    <row r="1109" spans="1:4" ht="18.75" x14ac:dyDescent="0.25">
      <c r="A1109" s="2">
        <v>3.49</v>
      </c>
      <c r="D1109" s="5"/>
    </row>
    <row r="1110" spans="1:4" ht="18.75" x14ac:dyDescent="0.25">
      <c r="A1110" s="2">
        <v>3.89</v>
      </c>
      <c r="D1110" s="5"/>
    </row>
    <row r="1111" spans="1:4" ht="18.75" x14ac:dyDescent="0.25">
      <c r="A1111" s="3">
        <v>5908916</v>
      </c>
      <c r="D1111" s="5"/>
    </row>
    <row r="1112" spans="1:4" ht="18.75" x14ac:dyDescent="0.25">
      <c r="A1112" s="4">
        <v>44047</v>
      </c>
      <c r="D1112" s="5"/>
    </row>
    <row r="1113" spans="1:4" ht="18.75" x14ac:dyDescent="0.25">
      <c r="A1113" s="2">
        <v>3.23</v>
      </c>
      <c r="D1113" s="5"/>
    </row>
    <row r="1114" spans="1:4" ht="18.75" x14ac:dyDescent="0.25">
      <c r="A1114" s="2">
        <v>3.6701000000000001</v>
      </c>
      <c r="D1114" s="5"/>
    </row>
    <row r="1115" spans="1:4" ht="18.75" x14ac:dyDescent="0.25">
      <c r="A1115" s="2">
        <v>3.2</v>
      </c>
      <c r="D1115" s="5"/>
    </row>
    <row r="1116" spans="1:4" ht="18.75" x14ac:dyDescent="0.25">
      <c r="A1116" s="2">
        <v>3.41</v>
      </c>
      <c r="D1116" s="5"/>
    </row>
    <row r="1117" spans="1:4" ht="18.75" x14ac:dyDescent="0.25">
      <c r="A1117" s="3">
        <v>2884528</v>
      </c>
      <c r="D1117" s="5"/>
    </row>
    <row r="1118" spans="1:4" ht="18.75" x14ac:dyDescent="0.25">
      <c r="A1118" s="4">
        <v>44016</v>
      </c>
      <c r="D1118" s="5"/>
    </row>
    <row r="1119" spans="1:4" ht="18.75" x14ac:dyDescent="0.25">
      <c r="A1119" s="2">
        <v>3.39</v>
      </c>
      <c r="D1119" s="5"/>
    </row>
    <row r="1120" spans="1:4" ht="18.75" x14ac:dyDescent="0.25">
      <c r="A1120" s="2">
        <v>3.4399000000000002</v>
      </c>
      <c r="D1120" s="5"/>
    </row>
    <row r="1121" spans="1:4" ht="18.75" x14ac:dyDescent="0.25">
      <c r="A1121" s="2">
        <v>3.1</v>
      </c>
      <c r="D1121" s="5"/>
    </row>
    <row r="1122" spans="1:4" ht="18.75" x14ac:dyDescent="0.25">
      <c r="A1122" s="2">
        <v>3.27</v>
      </c>
      <c r="D1122" s="5"/>
    </row>
    <row r="1123" spans="1:4" ht="18.75" x14ac:dyDescent="0.25">
      <c r="A1123" s="3">
        <v>2836859</v>
      </c>
      <c r="D1123" s="5"/>
    </row>
    <row r="1124" spans="1:4" ht="18.75" x14ac:dyDescent="0.25">
      <c r="A1124" s="4">
        <v>43986</v>
      </c>
      <c r="D1124" s="5"/>
    </row>
    <row r="1125" spans="1:4" ht="18.75" x14ac:dyDescent="0.25">
      <c r="A1125" s="2">
        <v>2.86</v>
      </c>
      <c r="D1125" s="5"/>
    </row>
    <row r="1126" spans="1:4" ht="18.75" x14ac:dyDescent="0.25">
      <c r="A1126" s="2">
        <v>3.2</v>
      </c>
      <c r="D1126" s="5"/>
    </row>
    <row r="1127" spans="1:4" ht="18.75" x14ac:dyDescent="0.25">
      <c r="A1127" s="2">
        <v>2.8250000000000002</v>
      </c>
      <c r="D1127" s="5"/>
    </row>
    <row r="1128" spans="1:4" ht="18.75" x14ac:dyDescent="0.25">
      <c r="A1128" s="2">
        <v>3.09</v>
      </c>
      <c r="D1128" s="5"/>
    </row>
    <row r="1129" spans="1:4" ht="18.75" x14ac:dyDescent="0.25">
      <c r="A1129" s="3">
        <v>3340544</v>
      </c>
      <c r="D1129" s="5"/>
    </row>
    <row r="1130" spans="1:4" ht="18.75" x14ac:dyDescent="0.25">
      <c r="A1130" s="4">
        <v>43894</v>
      </c>
      <c r="D1130" s="5"/>
    </row>
    <row r="1131" spans="1:4" ht="18.75" x14ac:dyDescent="0.25">
      <c r="A1131" s="2">
        <v>2.85</v>
      </c>
      <c r="D1131" s="5"/>
    </row>
    <row r="1132" spans="1:4" ht="18.75" x14ac:dyDescent="0.25">
      <c r="A1132" s="2">
        <v>2.94</v>
      </c>
      <c r="D1132" s="5"/>
    </row>
    <row r="1133" spans="1:4" ht="18.75" x14ac:dyDescent="0.25">
      <c r="A1133" s="2">
        <v>2.57</v>
      </c>
      <c r="D1133" s="5"/>
    </row>
    <row r="1134" spans="1:4" ht="18.75" x14ac:dyDescent="0.25">
      <c r="A1134" s="2">
        <v>2.8</v>
      </c>
      <c r="D1134" s="5"/>
    </row>
    <row r="1135" spans="1:4" ht="18.75" x14ac:dyDescent="0.25">
      <c r="A1135" s="3">
        <v>3830761</v>
      </c>
      <c r="D1135" s="5"/>
    </row>
    <row r="1136" spans="1:4" ht="18.75" x14ac:dyDescent="0.25">
      <c r="A1136" s="4">
        <v>43865</v>
      </c>
      <c r="D1136" s="5"/>
    </row>
    <row r="1137" spans="1:4" ht="18.75" x14ac:dyDescent="0.25">
      <c r="A1137" s="2">
        <v>3.26</v>
      </c>
      <c r="D1137" s="5"/>
    </row>
    <row r="1138" spans="1:4" ht="18.75" x14ac:dyDescent="0.25">
      <c r="A1138" s="2">
        <v>3.35</v>
      </c>
      <c r="D1138" s="5"/>
    </row>
    <row r="1139" spans="1:4" ht="18.75" x14ac:dyDescent="0.25">
      <c r="A1139" s="2">
        <v>2.85</v>
      </c>
      <c r="D1139" s="5"/>
    </row>
    <row r="1140" spans="1:4" ht="18.75" x14ac:dyDescent="0.25">
      <c r="A1140" s="2">
        <v>2.85</v>
      </c>
      <c r="D1140" s="5"/>
    </row>
    <row r="1141" spans="1:4" ht="18.75" x14ac:dyDescent="0.25">
      <c r="A1141" s="3">
        <v>4064339</v>
      </c>
      <c r="D1141" s="5"/>
    </row>
    <row r="1142" spans="1:4" ht="18.75" x14ac:dyDescent="0.25">
      <c r="A1142" s="4">
        <v>43834</v>
      </c>
      <c r="D1142" s="5"/>
    </row>
    <row r="1143" spans="1:4" ht="18.75" x14ac:dyDescent="0.25">
      <c r="A1143" s="2">
        <v>3.45</v>
      </c>
      <c r="D1143" s="5"/>
    </row>
    <row r="1144" spans="1:4" ht="18.75" x14ac:dyDescent="0.25">
      <c r="A1144" s="2">
        <v>3.49</v>
      </c>
      <c r="D1144" s="5"/>
    </row>
    <row r="1145" spans="1:4" ht="18.75" x14ac:dyDescent="0.25">
      <c r="A1145" s="2">
        <v>3.12</v>
      </c>
      <c r="D1145" s="5"/>
    </row>
    <row r="1146" spans="1:4" ht="18.75" x14ac:dyDescent="0.25">
      <c r="A1146" s="2">
        <v>3.25</v>
      </c>
      <c r="D1146" s="5"/>
    </row>
    <row r="1147" spans="1:4" ht="18.75" x14ac:dyDescent="0.25">
      <c r="A1147" s="3">
        <v>4568695</v>
      </c>
      <c r="D1147" s="5"/>
    </row>
    <row r="1148" spans="1:4" ht="18.75" x14ac:dyDescent="0.25">
      <c r="A1148" s="1" t="s">
        <v>117</v>
      </c>
      <c r="D1148" s="5"/>
    </row>
    <row r="1149" spans="1:4" ht="18.75" x14ac:dyDescent="0.25">
      <c r="A1149" s="2">
        <v>3.63</v>
      </c>
      <c r="D1149" s="5"/>
    </row>
    <row r="1150" spans="1:4" ht="18.75" x14ac:dyDescent="0.25">
      <c r="A1150" s="2">
        <v>3.8</v>
      </c>
      <c r="D1150" s="5"/>
    </row>
    <row r="1151" spans="1:4" ht="18.75" x14ac:dyDescent="0.25">
      <c r="A1151" s="2">
        <v>3.5</v>
      </c>
      <c r="D1151" s="5"/>
    </row>
    <row r="1152" spans="1:4" ht="18.75" x14ac:dyDescent="0.25">
      <c r="A1152" s="2">
        <v>3.5</v>
      </c>
      <c r="D1152" s="5"/>
    </row>
    <row r="1153" spans="1:4" ht="18.75" x14ac:dyDescent="0.25">
      <c r="A1153" s="3">
        <v>2304132</v>
      </c>
      <c r="D1153" s="5"/>
    </row>
    <row r="1154" spans="1:4" ht="18.75" x14ac:dyDescent="0.25">
      <c r="A1154" s="1" t="s">
        <v>118</v>
      </c>
      <c r="D1154" s="5"/>
    </row>
    <row r="1155" spans="1:4" ht="18.75" x14ac:dyDescent="0.25">
      <c r="A1155" s="2">
        <v>4.22</v>
      </c>
      <c r="D1155" s="5"/>
    </row>
    <row r="1156" spans="1:4" ht="18.75" x14ac:dyDescent="0.25">
      <c r="A1156" s="2">
        <v>4.2699999999999996</v>
      </c>
      <c r="D1156" s="5"/>
    </row>
    <row r="1157" spans="1:4" ht="18.75" x14ac:dyDescent="0.25">
      <c r="A1157" s="2">
        <v>3.65</v>
      </c>
      <c r="D1157" s="5"/>
    </row>
    <row r="1158" spans="1:4" ht="18.75" x14ac:dyDescent="0.25">
      <c r="A1158" s="2">
        <v>3.65</v>
      </c>
      <c r="D1158" s="5"/>
    </row>
    <row r="1159" spans="1:4" ht="18.75" x14ac:dyDescent="0.25">
      <c r="A1159" s="3">
        <v>3350571</v>
      </c>
      <c r="D1159" s="5"/>
    </row>
    <row r="1160" spans="1:4" ht="18.75" x14ac:dyDescent="0.25">
      <c r="A1160" s="1" t="s">
        <v>119</v>
      </c>
      <c r="D1160" s="5"/>
    </row>
    <row r="1161" spans="1:4" ht="18.75" x14ac:dyDescent="0.25">
      <c r="A1161" s="2">
        <v>4.9400000000000004</v>
      </c>
      <c r="D1161" s="5"/>
    </row>
    <row r="1162" spans="1:4" ht="18.75" x14ac:dyDescent="0.25">
      <c r="A1162" s="2">
        <v>5.09</v>
      </c>
      <c r="D1162" s="5"/>
    </row>
    <row r="1163" spans="1:4" ht="18.75" x14ac:dyDescent="0.25">
      <c r="A1163" s="2">
        <v>4.1500000000000004</v>
      </c>
      <c r="D1163" s="5"/>
    </row>
    <row r="1164" spans="1:4" ht="18.75" x14ac:dyDescent="0.25">
      <c r="A1164" s="2">
        <v>4.22</v>
      </c>
      <c r="D1164" s="5"/>
    </row>
    <row r="1165" spans="1:4" ht="18.75" x14ac:dyDescent="0.25">
      <c r="A1165" s="3">
        <v>7024763</v>
      </c>
      <c r="D1165" s="5"/>
    </row>
    <row r="1166" spans="1:4" ht="18.75" x14ac:dyDescent="0.25">
      <c r="A1166" s="1" t="s">
        <v>120</v>
      </c>
      <c r="D1166" s="5"/>
    </row>
    <row r="1167" spans="1:4" ht="18.75" x14ac:dyDescent="0.25">
      <c r="A1167" s="2">
        <v>4.24</v>
      </c>
      <c r="D1167" s="5"/>
    </row>
    <row r="1168" spans="1:4" ht="18.75" x14ac:dyDescent="0.25">
      <c r="A1168" s="2">
        <v>4.71</v>
      </c>
      <c r="D1168" s="5"/>
    </row>
    <row r="1169" spans="1:4" ht="18.75" x14ac:dyDescent="0.25">
      <c r="A1169" s="2">
        <v>4.24</v>
      </c>
      <c r="D1169" s="5"/>
    </row>
    <row r="1170" spans="1:4" ht="18.75" x14ac:dyDescent="0.25">
      <c r="A1170" s="2">
        <v>4.41</v>
      </c>
      <c r="D1170" s="5"/>
    </row>
    <row r="1171" spans="1:4" ht="18.75" x14ac:dyDescent="0.25">
      <c r="A1171" s="3">
        <v>6210979</v>
      </c>
      <c r="D1171" s="5"/>
    </row>
    <row r="1172" spans="1:4" ht="18.75" x14ac:dyDescent="0.25">
      <c r="A1172" s="1" t="s">
        <v>121</v>
      </c>
      <c r="D1172" s="5"/>
    </row>
    <row r="1173" spans="1:4" ht="18.75" x14ac:dyDescent="0.25">
      <c r="A1173" s="2">
        <v>4.1500000000000004</v>
      </c>
      <c r="D1173" s="5"/>
    </row>
    <row r="1174" spans="1:4" ht="18.75" x14ac:dyDescent="0.25">
      <c r="A1174" s="2">
        <v>4.49</v>
      </c>
      <c r="D1174" s="5"/>
    </row>
    <row r="1175" spans="1:4" ht="18.75" x14ac:dyDescent="0.25">
      <c r="A1175" s="2">
        <v>4.04</v>
      </c>
      <c r="D1175" s="5"/>
    </row>
    <row r="1176" spans="1:4" ht="18.75" x14ac:dyDescent="0.25">
      <c r="A1176" s="2">
        <v>4.17</v>
      </c>
      <c r="D1176" s="5"/>
    </row>
    <row r="1177" spans="1:4" ht="18.75" x14ac:dyDescent="0.25">
      <c r="A1177" s="3">
        <v>3592059</v>
      </c>
      <c r="D1177" s="5"/>
    </row>
    <row r="1178" spans="1:4" ht="18.75" x14ac:dyDescent="0.25">
      <c r="A1178" s="1" t="s">
        <v>122</v>
      </c>
      <c r="D1178" s="5"/>
    </row>
    <row r="1179" spans="1:4" ht="18.75" x14ac:dyDescent="0.25">
      <c r="A1179" s="2">
        <v>3.95</v>
      </c>
      <c r="D1179" s="5"/>
    </row>
    <row r="1180" spans="1:4" ht="18.75" x14ac:dyDescent="0.25">
      <c r="A1180" s="2">
        <v>4.21</v>
      </c>
      <c r="D1180" s="5"/>
    </row>
    <row r="1181" spans="1:4" ht="18.75" x14ac:dyDescent="0.25">
      <c r="A1181" s="2">
        <v>3.8900999999999999</v>
      </c>
      <c r="D1181" s="5"/>
    </row>
    <row r="1182" spans="1:4" ht="18.75" x14ac:dyDescent="0.25">
      <c r="A1182" s="2">
        <v>4.16</v>
      </c>
      <c r="D1182" s="5"/>
    </row>
    <row r="1183" spans="1:4" ht="18.75" x14ac:dyDescent="0.25">
      <c r="A1183" s="3">
        <v>6805659</v>
      </c>
      <c r="D1183" s="5"/>
    </row>
    <row r="1184" spans="1:4" ht="18.75" x14ac:dyDescent="0.25">
      <c r="A1184" s="1" t="s">
        <v>123</v>
      </c>
      <c r="D1184" s="5"/>
    </row>
    <row r="1185" spans="1:4" ht="18.75" x14ac:dyDescent="0.25">
      <c r="A1185" s="2">
        <v>3.58</v>
      </c>
      <c r="D1185" s="5"/>
    </row>
    <row r="1186" spans="1:4" ht="18.75" x14ac:dyDescent="0.25">
      <c r="A1186" s="2">
        <v>3.86</v>
      </c>
      <c r="D1186" s="5"/>
    </row>
    <row r="1187" spans="1:4" ht="18.75" x14ac:dyDescent="0.25">
      <c r="A1187" s="2">
        <v>3.5</v>
      </c>
      <c r="D1187" s="5"/>
    </row>
    <row r="1188" spans="1:4" ht="18.75" x14ac:dyDescent="0.25">
      <c r="A1188" s="2">
        <v>3.81</v>
      </c>
      <c r="D1188" s="5"/>
    </row>
    <row r="1189" spans="1:4" ht="18.75" x14ac:dyDescent="0.25">
      <c r="A1189" s="3">
        <v>6009784</v>
      </c>
      <c r="D1189" s="5"/>
    </row>
    <row r="1190" spans="1:4" ht="18.75" x14ac:dyDescent="0.25">
      <c r="A1190" s="1" t="s">
        <v>124</v>
      </c>
      <c r="D1190" s="5"/>
    </row>
    <row r="1191" spans="1:4" ht="18.75" x14ac:dyDescent="0.25">
      <c r="A1191" s="2">
        <v>4.08</v>
      </c>
      <c r="D1191" s="5"/>
    </row>
    <row r="1192" spans="1:4" ht="18.75" x14ac:dyDescent="0.25">
      <c r="A1192" s="2">
        <v>4.08</v>
      </c>
      <c r="D1192" s="5"/>
    </row>
    <row r="1193" spans="1:4" ht="18.75" x14ac:dyDescent="0.25">
      <c r="A1193" s="2">
        <v>3.65</v>
      </c>
      <c r="D1193" s="5"/>
    </row>
    <row r="1194" spans="1:4" ht="18.75" x14ac:dyDescent="0.25">
      <c r="A1194" s="2">
        <v>3.76</v>
      </c>
      <c r="D1194" s="5"/>
    </row>
    <row r="1195" spans="1:4" ht="18.75" x14ac:dyDescent="0.25">
      <c r="A1195" s="3">
        <v>7722194</v>
      </c>
      <c r="D1195" s="5"/>
    </row>
    <row r="1196" spans="1:4" ht="18.75" x14ac:dyDescent="0.25">
      <c r="A1196" s="1" t="s">
        <v>125</v>
      </c>
      <c r="D1196" s="5"/>
    </row>
    <row r="1197" spans="1:4" ht="18.75" x14ac:dyDescent="0.25">
      <c r="A1197" s="2">
        <v>3.71</v>
      </c>
      <c r="D1197" s="5"/>
    </row>
    <row r="1198" spans="1:4" ht="18.75" x14ac:dyDescent="0.25">
      <c r="A1198" s="2">
        <v>4.2</v>
      </c>
      <c r="D1198" s="5"/>
    </row>
    <row r="1199" spans="1:4" ht="18.75" x14ac:dyDescent="0.25">
      <c r="A1199" s="2">
        <v>3.55</v>
      </c>
      <c r="D1199" s="5"/>
    </row>
    <row r="1200" spans="1:4" ht="18.75" x14ac:dyDescent="0.25">
      <c r="A1200" s="2">
        <v>4.1900000000000004</v>
      </c>
      <c r="D1200" s="5"/>
    </row>
    <row r="1201" spans="1:4" ht="18.75" x14ac:dyDescent="0.25">
      <c r="A1201" s="3">
        <v>5039539</v>
      </c>
      <c r="D1201" s="5"/>
    </row>
    <row r="1202" spans="1:4" ht="18.75" x14ac:dyDescent="0.25">
      <c r="A1202" s="1" t="s">
        <v>126</v>
      </c>
      <c r="D1202" s="5"/>
    </row>
    <row r="1203" spans="1:4" ht="18.75" x14ac:dyDescent="0.25">
      <c r="A1203" s="2">
        <v>4.0999999999999996</v>
      </c>
      <c r="D1203" s="5"/>
    </row>
    <row r="1204" spans="1:4" ht="18.75" x14ac:dyDescent="0.25">
      <c r="A1204" s="2">
        <v>4.25</v>
      </c>
      <c r="D1204" s="5"/>
    </row>
    <row r="1205" spans="1:4" ht="18.75" x14ac:dyDescent="0.25">
      <c r="A1205" s="2">
        <v>3.5</v>
      </c>
      <c r="D1205" s="5"/>
    </row>
    <row r="1206" spans="1:4" ht="18.75" x14ac:dyDescent="0.25">
      <c r="A1206" s="2">
        <v>3.77</v>
      </c>
      <c r="D1206" s="5"/>
    </row>
    <row r="1207" spans="1:4" ht="18.75" x14ac:dyDescent="0.25">
      <c r="A1207" s="3">
        <v>3651709</v>
      </c>
      <c r="D1207" s="5"/>
    </row>
    <row r="1208" spans="1:4" ht="18.75" x14ac:dyDescent="0.25">
      <c r="A1208" s="1" t="s">
        <v>127</v>
      </c>
      <c r="D1208" s="5"/>
    </row>
    <row r="1209" spans="1:4" ht="18.75" x14ac:dyDescent="0.25">
      <c r="A1209" s="2">
        <v>4.4000000000000004</v>
      </c>
      <c r="D1209" s="5"/>
    </row>
    <row r="1210" spans="1:4" ht="18.75" x14ac:dyDescent="0.25">
      <c r="A1210" s="2">
        <v>4.6500000000000004</v>
      </c>
      <c r="D1210" s="5"/>
    </row>
    <row r="1211" spans="1:4" ht="18.75" x14ac:dyDescent="0.25">
      <c r="A1211" s="2">
        <v>4.1100000000000003</v>
      </c>
      <c r="D1211" s="5"/>
    </row>
    <row r="1212" spans="1:4" ht="18.75" x14ac:dyDescent="0.25">
      <c r="A1212" s="2">
        <v>4.2300000000000004</v>
      </c>
      <c r="D1212" s="5"/>
    </row>
    <row r="1213" spans="1:4" ht="18.75" x14ac:dyDescent="0.25">
      <c r="A1213" s="3">
        <v>3562210</v>
      </c>
      <c r="D1213" s="5"/>
    </row>
    <row r="1214" spans="1:4" ht="18.75" x14ac:dyDescent="0.25">
      <c r="A1214" s="1" t="s">
        <v>128</v>
      </c>
      <c r="D1214" s="5"/>
    </row>
    <row r="1215" spans="1:4" ht="18.75" x14ac:dyDescent="0.25">
      <c r="A1215" s="2">
        <v>3.93</v>
      </c>
      <c r="D1215" s="5"/>
    </row>
    <row r="1216" spans="1:4" ht="18.75" x14ac:dyDescent="0.25">
      <c r="A1216" s="2">
        <v>4.57</v>
      </c>
      <c r="D1216" s="5"/>
    </row>
    <row r="1217" spans="1:4" ht="18.75" x14ac:dyDescent="0.25">
      <c r="A1217" s="2">
        <v>3.9</v>
      </c>
      <c r="D1217" s="5"/>
    </row>
    <row r="1218" spans="1:4" ht="18.75" x14ac:dyDescent="0.25">
      <c r="A1218" s="2">
        <v>4.37</v>
      </c>
      <c r="D1218" s="5"/>
    </row>
    <row r="1219" spans="1:4" ht="18.75" x14ac:dyDescent="0.25">
      <c r="A1219" s="3">
        <v>4866696</v>
      </c>
      <c r="D1219" s="5"/>
    </row>
    <row r="1220" spans="1:4" ht="18.75" x14ac:dyDescent="0.25">
      <c r="A1220" s="1" t="s">
        <v>129</v>
      </c>
      <c r="D1220" s="5"/>
    </row>
    <row r="1221" spans="1:4" ht="18.75" x14ac:dyDescent="0.25">
      <c r="A1221" s="2">
        <v>4.13</v>
      </c>
      <c r="D1221" s="5"/>
    </row>
    <row r="1222" spans="1:4" ht="18.75" x14ac:dyDescent="0.25">
      <c r="A1222" s="2">
        <v>4.6500000000000004</v>
      </c>
      <c r="D1222" s="5"/>
    </row>
    <row r="1223" spans="1:4" ht="18.75" x14ac:dyDescent="0.25">
      <c r="A1223" s="2">
        <v>3.8450000000000002</v>
      </c>
      <c r="D1223" s="5"/>
    </row>
    <row r="1224" spans="1:4" ht="18.75" x14ac:dyDescent="0.25">
      <c r="A1224" s="2">
        <v>4.59</v>
      </c>
      <c r="D1224" s="5"/>
    </row>
    <row r="1225" spans="1:4" ht="18.75" x14ac:dyDescent="0.25">
      <c r="A1225" s="3">
        <v>5787211</v>
      </c>
      <c r="D1225" s="5"/>
    </row>
    <row r="1226" spans="1:4" ht="18.75" x14ac:dyDescent="0.25">
      <c r="A1226" s="4">
        <v>44168</v>
      </c>
      <c r="D1226" s="5"/>
    </row>
    <row r="1227" spans="1:4" ht="18.75" x14ac:dyDescent="0.25">
      <c r="A1227" s="2">
        <v>3.7</v>
      </c>
      <c r="D1227" s="5"/>
    </row>
    <row r="1228" spans="1:4" ht="18.75" x14ac:dyDescent="0.25">
      <c r="A1228" s="2">
        <v>4.04</v>
      </c>
      <c r="D1228" s="5"/>
    </row>
    <row r="1229" spans="1:4" ht="18.75" x14ac:dyDescent="0.25">
      <c r="A1229" s="2">
        <v>3.48</v>
      </c>
      <c r="D1229" s="5"/>
    </row>
    <row r="1230" spans="1:4" ht="18.75" x14ac:dyDescent="0.25">
      <c r="A1230" s="2">
        <v>3.98</v>
      </c>
      <c r="D1230" s="5"/>
    </row>
    <row r="1231" spans="1:4" ht="18.75" x14ac:dyDescent="0.25">
      <c r="A1231" s="3">
        <v>5123363</v>
      </c>
      <c r="D1231" s="5"/>
    </row>
    <row r="1232" spans="1:4" ht="18.75" x14ac:dyDescent="0.25">
      <c r="A1232" s="4">
        <v>44138</v>
      </c>
      <c r="D1232" s="5"/>
    </row>
    <row r="1233" spans="1:4" ht="18.75" x14ac:dyDescent="0.25">
      <c r="A1233" s="2">
        <v>4.1399999999999997</v>
      </c>
      <c r="D1233" s="5"/>
    </row>
    <row r="1234" spans="1:4" ht="18.75" x14ac:dyDescent="0.25">
      <c r="A1234" s="2">
        <v>4.25</v>
      </c>
      <c r="D1234" s="5"/>
    </row>
    <row r="1235" spans="1:4" ht="18.75" x14ac:dyDescent="0.25">
      <c r="A1235" s="2">
        <v>4</v>
      </c>
      <c r="D1235" s="5"/>
    </row>
    <row r="1236" spans="1:4" ht="18.75" x14ac:dyDescent="0.25">
      <c r="A1236" s="2">
        <v>4.1399999999999997</v>
      </c>
      <c r="D1236" s="5"/>
    </row>
    <row r="1237" spans="1:4" ht="18.75" x14ac:dyDescent="0.25">
      <c r="A1237" s="3">
        <v>4414196</v>
      </c>
      <c r="D1237" s="5"/>
    </row>
    <row r="1238" spans="1:4" ht="18.75" x14ac:dyDescent="0.25">
      <c r="A1238" s="4">
        <v>44107</v>
      </c>
      <c r="D1238" s="5"/>
    </row>
    <row r="1239" spans="1:4" ht="18.75" x14ac:dyDescent="0.25">
      <c r="A1239" s="2">
        <v>3.94</v>
      </c>
      <c r="D1239" s="5"/>
    </row>
    <row r="1240" spans="1:4" ht="18.75" x14ac:dyDescent="0.25">
      <c r="A1240" s="2">
        <v>4.26</v>
      </c>
      <c r="D1240" s="5"/>
    </row>
    <row r="1241" spans="1:4" ht="18.75" x14ac:dyDescent="0.25">
      <c r="A1241" s="2">
        <v>3.8</v>
      </c>
      <c r="D1241" s="5"/>
    </row>
    <row r="1242" spans="1:4" ht="18.75" x14ac:dyDescent="0.25">
      <c r="A1242" s="2">
        <v>4.2300000000000004</v>
      </c>
      <c r="D1242" s="5"/>
    </row>
    <row r="1243" spans="1:4" ht="18.75" x14ac:dyDescent="0.25">
      <c r="A1243" s="3">
        <v>4863169</v>
      </c>
      <c r="D1243" s="5"/>
    </row>
    <row r="1244" spans="1:4" ht="18.75" x14ac:dyDescent="0.25">
      <c r="A1244" s="4">
        <v>44077</v>
      </c>
      <c r="D1244" s="5"/>
    </row>
    <row r="1245" spans="1:4" ht="18.75" x14ac:dyDescent="0.25">
      <c r="A1245" s="2">
        <v>3.59</v>
      </c>
      <c r="D1245" s="5"/>
    </row>
    <row r="1246" spans="1:4" ht="18.75" x14ac:dyDescent="0.25">
      <c r="A1246" s="2">
        <v>3.97</v>
      </c>
      <c r="D1246" s="5"/>
    </row>
    <row r="1247" spans="1:4" ht="18.75" x14ac:dyDescent="0.25">
      <c r="A1247" s="2">
        <v>3.5</v>
      </c>
      <c r="D1247" s="5"/>
    </row>
    <row r="1248" spans="1:4" ht="18.75" x14ac:dyDescent="0.25">
      <c r="A1248" s="2">
        <v>3.7</v>
      </c>
      <c r="D1248" s="5"/>
    </row>
    <row r="1249" spans="1:4" ht="18.75" x14ac:dyDescent="0.25">
      <c r="A1249" s="3">
        <v>2732022</v>
      </c>
      <c r="D1249" s="5"/>
    </row>
    <row r="1250" spans="1:4" ht="18.75" x14ac:dyDescent="0.25">
      <c r="A1250" s="4">
        <v>43985</v>
      </c>
      <c r="D1250" s="5"/>
    </row>
    <row r="1251" spans="1:4" ht="18.75" x14ac:dyDescent="0.25">
      <c r="A1251" s="2">
        <v>3.84</v>
      </c>
      <c r="D1251" s="5"/>
    </row>
    <row r="1252" spans="1:4" ht="18.75" x14ac:dyDescent="0.25">
      <c r="A1252" s="2">
        <v>4.07</v>
      </c>
      <c r="D1252" s="5"/>
    </row>
    <row r="1253" spans="1:4" ht="18.75" x14ac:dyDescent="0.25">
      <c r="A1253" s="2">
        <v>3.76</v>
      </c>
      <c r="D1253" s="5"/>
    </row>
    <row r="1254" spans="1:4" ht="18.75" x14ac:dyDescent="0.25">
      <c r="A1254" s="2">
        <v>3.92</v>
      </c>
      <c r="D1254" s="5"/>
    </row>
    <row r="1255" spans="1:4" ht="18.75" x14ac:dyDescent="0.25">
      <c r="A1255" s="3">
        <v>2096803</v>
      </c>
      <c r="D1255" s="5"/>
    </row>
    <row r="1256" spans="1:4" ht="18.75" x14ac:dyDescent="0.25">
      <c r="A1256" s="4">
        <v>43954</v>
      </c>
      <c r="D1256" s="5"/>
    </row>
    <row r="1257" spans="1:4" ht="18.75" x14ac:dyDescent="0.25">
      <c r="A1257" s="2">
        <v>3.7</v>
      </c>
      <c r="D1257" s="5"/>
    </row>
    <row r="1258" spans="1:4" ht="18.75" x14ac:dyDescent="0.25">
      <c r="A1258" s="2">
        <v>3.99</v>
      </c>
      <c r="D1258" s="5"/>
    </row>
    <row r="1259" spans="1:4" ht="18.75" x14ac:dyDescent="0.25">
      <c r="A1259" s="2">
        <v>3.59</v>
      </c>
      <c r="D1259" s="5"/>
    </row>
    <row r="1260" spans="1:4" ht="18.75" x14ac:dyDescent="0.25">
      <c r="A1260" s="2">
        <v>3.96</v>
      </c>
      <c r="D1260" s="5"/>
    </row>
    <row r="1261" spans="1:4" ht="18.75" x14ac:dyDescent="0.25">
      <c r="A1261" s="3">
        <v>3599627</v>
      </c>
      <c r="D1261" s="5"/>
    </row>
    <row r="1262" spans="1:4" ht="18.75" x14ac:dyDescent="0.25">
      <c r="A1262" s="4">
        <v>43924</v>
      </c>
      <c r="D1262" s="5"/>
    </row>
    <row r="1263" spans="1:4" ht="18.75" x14ac:dyDescent="0.25">
      <c r="A1263" s="2">
        <v>3.71</v>
      </c>
      <c r="D1263" s="5"/>
    </row>
    <row r="1264" spans="1:4" ht="18.75" x14ac:dyDescent="0.25">
      <c r="A1264" s="2">
        <v>3.83</v>
      </c>
      <c r="D1264" s="5"/>
    </row>
    <row r="1265" spans="1:4" ht="18.75" x14ac:dyDescent="0.25">
      <c r="A1265" s="2">
        <v>3.46</v>
      </c>
      <c r="D1265" s="5"/>
    </row>
    <row r="1266" spans="1:4" ht="18.75" x14ac:dyDescent="0.25">
      <c r="A1266" s="2">
        <v>3.77</v>
      </c>
      <c r="D1266" s="5"/>
    </row>
    <row r="1267" spans="1:4" ht="18.75" x14ac:dyDescent="0.25">
      <c r="A1267" s="3">
        <v>4257629</v>
      </c>
      <c r="D1267" s="5"/>
    </row>
    <row r="1268" spans="1:4" ht="18.75" x14ac:dyDescent="0.25">
      <c r="A1268" s="4">
        <v>43893</v>
      </c>
      <c r="D1268" s="5"/>
    </row>
    <row r="1269" spans="1:4" ht="18.75" x14ac:dyDescent="0.25">
      <c r="A1269" s="2">
        <v>3.88</v>
      </c>
      <c r="D1269" s="5"/>
    </row>
    <row r="1270" spans="1:4" ht="18.75" x14ac:dyDescent="0.25">
      <c r="A1270" s="2">
        <v>3.89</v>
      </c>
      <c r="D1270" s="5"/>
    </row>
    <row r="1271" spans="1:4" ht="18.75" x14ac:dyDescent="0.25">
      <c r="A1271" s="2">
        <v>3.5</v>
      </c>
      <c r="D1271" s="5"/>
    </row>
    <row r="1272" spans="1:4" ht="18.75" x14ac:dyDescent="0.25">
      <c r="A1272" s="2">
        <v>3.63</v>
      </c>
      <c r="D1272" s="5"/>
    </row>
    <row r="1273" spans="1:4" ht="18.75" x14ac:dyDescent="0.25">
      <c r="A1273" s="3">
        <v>4282456</v>
      </c>
      <c r="D1273" s="5"/>
    </row>
    <row r="1274" spans="1:4" ht="18.75" x14ac:dyDescent="0.25">
      <c r="A1274" s="4">
        <v>43864</v>
      </c>
      <c r="D1274" s="5"/>
    </row>
    <row r="1275" spans="1:4" ht="18.75" x14ac:dyDescent="0.25">
      <c r="A1275" s="2">
        <v>3.6</v>
      </c>
      <c r="D1275" s="5"/>
    </row>
    <row r="1276" spans="1:4" ht="18.75" x14ac:dyDescent="0.25">
      <c r="A1276" s="2">
        <v>3.85</v>
      </c>
      <c r="D1276" s="5"/>
    </row>
    <row r="1277" spans="1:4" ht="18.75" x14ac:dyDescent="0.25">
      <c r="A1277" s="2">
        <v>3.39</v>
      </c>
      <c r="D1277" s="5"/>
    </row>
    <row r="1278" spans="1:4" ht="18.75" x14ac:dyDescent="0.25">
      <c r="A1278" s="2">
        <v>3.83</v>
      </c>
      <c r="D1278" s="5"/>
    </row>
    <row r="1279" spans="1:4" ht="18.75" x14ac:dyDescent="0.25">
      <c r="A1279" s="3">
        <v>3208428</v>
      </c>
      <c r="D1279" s="5"/>
    </row>
    <row r="1280" spans="1:4" ht="18.75" x14ac:dyDescent="0.25">
      <c r="A1280" s="1" t="s">
        <v>130</v>
      </c>
      <c r="D1280" s="5"/>
    </row>
    <row r="1281" spans="1:4" ht="18.75" x14ac:dyDescent="0.25">
      <c r="A1281" s="2">
        <v>3.34</v>
      </c>
      <c r="D1281" s="5"/>
    </row>
    <row r="1282" spans="1:4" ht="18.75" x14ac:dyDescent="0.25">
      <c r="A1282" s="2">
        <v>3.72</v>
      </c>
      <c r="D1282" s="5"/>
    </row>
    <row r="1283" spans="1:4" ht="18.75" x14ac:dyDescent="0.25">
      <c r="A1283" s="2">
        <v>3.34</v>
      </c>
      <c r="D1283" s="5"/>
    </row>
    <row r="1284" spans="1:4" ht="18.75" x14ac:dyDescent="0.25">
      <c r="A1284" s="2">
        <v>3.6</v>
      </c>
      <c r="D1284" s="5"/>
    </row>
    <row r="1285" spans="1:4" ht="18.75" x14ac:dyDescent="0.25">
      <c r="A1285" s="3">
        <v>4692197</v>
      </c>
      <c r="D1285" s="5"/>
    </row>
    <row r="1286" spans="1:4" ht="18.75" x14ac:dyDescent="0.25">
      <c r="A1286" s="1" t="s">
        <v>131</v>
      </c>
      <c r="D1286" s="5"/>
    </row>
    <row r="1287" spans="1:4" ht="18.75" x14ac:dyDescent="0.25">
      <c r="A1287" s="2">
        <v>3.23</v>
      </c>
      <c r="D1287" s="5"/>
    </row>
    <row r="1288" spans="1:4" ht="18.75" x14ac:dyDescent="0.25">
      <c r="A1288" s="2">
        <v>3.625</v>
      </c>
      <c r="D1288" s="5"/>
    </row>
    <row r="1289" spans="1:4" ht="18.75" x14ac:dyDescent="0.25">
      <c r="A1289" s="2">
        <v>3.1848999999999998</v>
      </c>
      <c r="D1289" s="5"/>
    </row>
    <row r="1290" spans="1:4" ht="18.75" x14ac:dyDescent="0.25">
      <c r="A1290" s="2">
        <v>3.47</v>
      </c>
      <c r="D1290" s="5"/>
    </row>
    <row r="1291" spans="1:4" ht="18.75" x14ac:dyDescent="0.25">
      <c r="A1291" s="3">
        <v>3879480</v>
      </c>
      <c r="D1291" s="5"/>
    </row>
    <row r="1292" spans="1:4" ht="18.75" x14ac:dyDescent="0.25">
      <c r="A1292" s="1" t="s">
        <v>132</v>
      </c>
      <c r="D1292" s="5"/>
    </row>
    <row r="1293" spans="1:4" ht="18.75" x14ac:dyDescent="0.25">
      <c r="A1293" s="2">
        <v>3.58</v>
      </c>
      <c r="D1293" s="5"/>
    </row>
    <row r="1294" spans="1:4" ht="18.75" x14ac:dyDescent="0.25">
      <c r="A1294" s="2">
        <v>3.62</v>
      </c>
      <c r="D1294" s="5"/>
    </row>
    <row r="1295" spans="1:4" ht="18.75" x14ac:dyDescent="0.25">
      <c r="A1295" s="2">
        <v>3.36</v>
      </c>
      <c r="D1295" s="5"/>
    </row>
    <row r="1296" spans="1:4" ht="18.75" x14ac:dyDescent="0.25">
      <c r="A1296" s="2">
        <v>3.39</v>
      </c>
      <c r="D1296" s="5"/>
    </row>
    <row r="1297" spans="1:4" ht="18.75" x14ac:dyDescent="0.25">
      <c r="A1297" s="3">
        <v>4725372</v>
      </c>
      <c r="D1297" s="5"/>
    </row>
    <row r="1298" spans="1:4" ht="18.75" x14ac:dyDescent="0.25">
      <c r="A1298" s="1" t="s">
        <v>133</v>
      </c>
      <c r="D1298" s="5"/>
    </row>
    <row r="1299" spans="1:4" ht="18.75" x14ac:dyDescent="0.25">
      <c r="A1299" s="2">
        <v>3.77</v>
      </c>
      <c r="D1299" s="5"/>
    </row>
    <row r="1300" spans="1:4" ht="18.75" x14ac:dyDescent="0.25">
      <c r="A1300" s="2">
        <v>3.79</v>
      </c>
      <c r="D1300" s="5"/>
    </row>
    <row r="1301" spans="1:4" ht="18.75" x14ac:dyDescent="0.25">
      <c r="A1301" s="2">
        <v>3.55</v>
      </c>
      <c r="D1301" s="5"/>
    </row>
    <row r="1302" spans="1:4" ht="18.75" x14ac:dyDescent="0.25">
      <c r="A1302" s="2">
        <v>3.56</v>
      </c>
      <c r="D1302" s="5"/>
    </row>
    <row r="1303" spans="1:4" ht="18.75" x14ac:dyDescent="0.25">
      <c r="A1303" s="3">
        <v>4447956</v>
      </c>
      <c r="D1303" s="5"/>
    </row>
    <row r="1304" spans="1:4" ht="18.75" x14ac:dyDescent="0.25">
      <c r="A1304" s="1" t="s">
        <v>134</v>
      </c>
      <c r="D1304" s="5"/>
    </row>
    <row r="1305" spans="1:4" ht="18.75" x14ac:dyDescent="0.25">
      <c r="A1305" s="2">
        <v>3.9</v>
      </c>
      <c r="D1305" s="5"/>
    </row>
    <row r="1306" spans="1:4" ht="18.75" x14ac:dyDescent="0.25">
      <c r="A1306" s="2">
        <v>3.93</v>
      </c>
      <c r="D1306" s="5"/>
    </row>
    <row r="1307" spans="1:4" ht="18.75" x14ac:dyDescent="0.25">
      <c r="A1307" s="2">
        <v>3.7</v>
      </c>
      <c r="D1307" s="5"/>
    </row>
    <row r="1308" spans="1:4" ht="18.75" x14ac:dyDescent="0.25">
      <c r="A1308" s="2">
        <v>3.7</v>
      </c>
      <c r="D1308" s="5"/>
    </row>
    <row r="1309" spans="1:4" ht="18.75" x14ac:dyDescent="0.25">
      <c r="A1309" s="3">
        <v>3566289</v>
      </c>
      <c r="D1309" s="5"/>
    </row>
    <row r="1310" spans="1:4" ht="18.75" x14ac:dyDescent="0.25">
      <c r="A1310" s="1" t="s">
        <v>135</v>
      </c>
      <c r="D1310" s="5"/>
    </row>
    <row r="1311" spans="1:4" ht="18.75" x14ac:dyDescent="0.25">
      <c r="A1311" s="2">
        <v>4.12</v>
      </c>
      <c r="D1311" s="5"/>
    </row>
    <row r="1312" spans="1:4" ht="18.75" x14ac:dyDescent="0.25">
      <c r="A1312" s="2">
        <v>4.18</v>
      </c>
      <c r="D1312" s="5"/>
    </row>
    <row r="1313" spans="1:4" ht="18.75" x14ac:dyDescent="0.25">
      <c r="A1313" s="2">
        <v>3.99</v>
      </c>
      <c r="D1313" s="5"/>
    </row>
    <row r="1314" spans="1:4" ht="18.75" x14ac:dyDescent="0.25">
      <c r="A1314" s="2">
        <v>4.04</v>
      </c>
      <c r="D1314" s="5"/>
    </row>
    <row r="1315" spans="1:4" ht="18.75" x14ac:dyDescent="0.25">
      <c r="A1315" s="3">
        <v>1695693</v>
      </c>
      <c r="D1315" s="5"/>
    </row>
    <row r="1316" spans="1:4" ht="18.75" x14ac:dyDescent="0.25">
      <c r="A1316" s="1" t="s">
        <v>136</v>
      </c>
      <c r="D1316" s="5"/>
    </row>
    <row r="1317" spans="1:4" ht="18.75" x14ac:dyDescent="0.25">
      <c r="A1317" s="2">
        <v>4.16</v>
      </c>
      <c r="D1317" s="5"/>
    </row>
    <row r="1318" spans="1:4" ht="18.75" x14ac:dyDescent="0.25">
      <c r="A1318" s="2">
        <v>4.2949999999999999</v>
      </c>
      <c r="D1318" s="5"/>
    </row>
    <row r="1319" spans="1:4" ht="18.75" x14ac:dyDescent="0.25">
      <c r="A1319" s="2">
        <v>4.1077000000000004</v>
      </c>
      <c r="D1319" s="5"/>
    </row>
    <row r="1320" spans="1:4" ht="18.75" x14ac:dyDescent="0.25">
      <c r="A1320" s="2">
        <v>4.1399999999999997</v>
      </c>
      <c r="D1320" s="5"/>
    </row>
    <row r="1321" spans="1:4" ht="18.75" x14ac:dyDescent="0.25">
      <c r="A1321" s="3">
        <v>1562341</v>
      </c>
      <c r="D1321" s="5"/>
    </row>
    <row r="1322" spans="1:4" ht="18.75" x14ac:dyDescent="0.25">
      <c r="A1322" s="1" t="s">
        <v>137</v>
      </c>
      <c r="D1322" s="5"/>
    </row>
    <row r="1323" spans="1:4" ht="18.75" x14ac:dyDescent="0.25">
      <c r="A1323" s="2">
        <v>4.0599999999999996</v>
      </c>
      <c r="D1323" s="5"/>
    </row>
    <row r="1324" spans="1:4" ht="18.75" x14ac:dyDescent="0.25">
      <c r="A1324" s="2">
        <v>4.2699999999999996</v>
      </c>
      <c r="D1324" s="5"/>
    </row>
    <row r="1325" spans="1:4" ht="18.75" x14ac:dyDescent="0.25">
      <c r="A1325" s="2">
        <v>3.915</v>
      </c>
      <c r="D1325" s="5"/>
    </row>
    <row r="1326" spans="1:4" ht="18.75" x14ac:dyDescent="0.25">
      <c r="A1326" s="2">
        <v>4.1500000000000004</v>
      </c>
      <c r="D1326" s="5"/>
    </row>
    <row r="1327" spans="1:4" ht="18.75" x14ac:dyDescent="0.25">
      <c r="A1327" s="3">
        <v>2593092</v>
      </c>
      <c r="D1327" s="5"/>
    </row>
    <row r="1328" spans="1:4" ht="18.75" x14ac:dyDescent="0.25">
      <c r="A1328" s="1" t="s">
        <v>138</v>
      </c>
      <c r="D1328" s="5"/>
    </row>
    <row r="1329" spans="1:4" ht="18.75" x14ac:dyDescent="0.25">
      <c r="A1329" s="2">
        <v>4.01</v>
      </c>
      <c r="D1329" s="5"/>
    </row>
    <row r="1330" spans="1:4" ht="18.75" x14ac:dyDescent="0.25">
      <c r="A1330" s="2">
        <v>4.08</v>
      </c>
      <c r="D1330" s="5"/>
    </row>
    <row r="1331" spans="1:4" ht="18.75" x14ac:dyDescent="0.25">
      <c r="A1331" s="2">
        <v>3.96</v>
      </c>
      <c r="D1331" s="5"/>
    </row>
    <row r="1332" spans="1:4" ht="18.75" x14ac:dyDescent="0.25">
      <c r="A1332" s="2">
        <v>4.0599999999999996</v>
      </c>
      <c r="D1332" s="5"/>
    </row>
    <row r="1333" spans="1:4" ht="18.75" x14ac:dyDescent="0.25">
      <c r="A1333" s="3">
        <v>1467612</v>
      </c>
      <c r="D1333" s="5"/>
    </row>
    <row r="1334" spans="1:4" ht="18.75" x14ac:dyDescent="0.25">
      <c r="A1334" s="1" t="s">
        <v>139</v>
      </c>
      <c r="D1334" s="5"/>
    </row>
    <row r="1335" spans="1:4" ht="18.75" x14ac:dyDescent="0.25">
      <c r="A1335" s="2">
        <v>4.1100000000000003</v>
      </c>
      <c r="D1335" s="5"/>
    </row>
    <row r="1336" spans="1:4" ht="18.75" x14ac:dyDescent="0.25">
      <c r="A1336" s="2">
        <v>4.1900000000000004</v>
      </c>
      <c r="D1336" s="5"/>
    </row>
    <row r="1337" spans="1:4" ht="18.75" x14ac:dyDescent="0.25">
      <c r="A1337" s="2">
        <v>4.0199999999999996</v>
      </c>
      <c r="D1337" s="5"/>
    </row>
    <row r="1338" spans="1:4" ht="18.75" x14ac:dyDescent="0.25">
      <c r="A1338" s="2">
        <v>4.0199999999999996</v>
      </c>
      <c r="D1338" s="5"/>
    </row>
    <row r="1339" spans="1:4" ht="18.75" x14ac:dyDescent="0.25">
      <c r="A1339" s="3">
        <v>1582660</v>
      </c>
      <c r="D1339" s="5"/>
    </row>
    <row r="1340" spans="1:4" ht="18.75" x14ac:dyDescent="0.25">
      <c r="A1340" s="1" t="s">
        <v>140</v>
      </c>
      <c r="D1340" s="5"/>
    </row>
    <row r="1341" spans="1:4" ht="18.75" x14ac:dyDescent="0.25">
      <c r="A1341" s="2">
        <v>4.12</v>
      </c>
      <c r="D1341" s="5"/>
    </row>
    <row r="1342" spans="1:4" ht="18.75" x14ac:dyDescent="0.25">
      <c r="A1342" s="2">
        <v>4.26</v>
      </c>
      <c r="D1342" s="5"/>
    </row>
    <row r="1343" spans="1:4" ht="18.75" x14ac:dyDescent="0.25">
      <c r="A1343" s="2">
        <v>4.07</v>
      </c>
      <c r="D1343" s="5"/>
    </row>
    <row r="1344" spans="1:4" ht="18.75" x14ac:dyDescent="0.25">
      <c r="A1344" s="2">
        <v>4.1100000000000003</v>
      </c>
      <c r="D1344" s="5"/>
    </row>
    <row r="1345" spans="1:4" ht="18.75" x14ac:dyDescent="0.25">
      <c r="A1345" s="3">
        <v>2081693</v>
      </c>
      <c r="D1345" s="5"/>
    </row>
    <row r="1346" spans="1:4" ht="18.75" x14ac:dyDescent="0.25">
      <c r="A1346" s="4">
        <v>44167</v>
      </c>
      <c r="D1346" s="5"/>
    </row>
    <row r="1347" spans="1:4" ht="18.75" x14ac:dyDescent="0.25">
      <c r="A1347" s="2">
        <v>4.13</v>
      </c>
      <c r="D1347" s="5"/>
    </row>
    <row r="1348" spans="1:4" ht="18.75" x14ac:dyDescent="0.25">
      <c r="A1348" s="2">
        <v>4.51</v>
      </c>
      <c r="D1348" s="5"/>
    </row>
    <row r="1349" spans="1:4" ht="18.75" x14ac:dyDescent="0.25">
      <c r="A1349" s="2">
        <v>4.07</v>
      </c>
      <c r="D1349" s="5"/>
    </row>
    <row r="1350" spans="1:4" ht="18.75" x14ac:dyDescent="0.25">
      <c r="A1350" s="2">
        <v>4.1900000000000004</v>
      </c>
      <c r="D1350" s="5"/>
    </row>
    <row r="1351" spans="1:4" ht="18.75" x14ac:dyDescent="0.25">
      <c r="A1351" s="3">
        <v>4820604</v>
      </c>
      <c r="D1351" s="5"/>
    </row>
    <row r="1352" spans="1:4" ht="18.75" x14ac:dyDescent="0.25">
      <c r="A1352" s="4">
        <v>44137</v>
      </c>
      <c r="D1352" s="5"/>
    </row>
    <row r="1353" spans="1:4" ht="18.75" x14ac:dyDescent="0.25">
      <c r="A1353" s="2">
        <v>3.98</v>
      </c>
      <c r="D1353" s="5"/>
    </row>
    <row r="1354" spans="1:4" ht="18.75" x14ac:dyDescent="0.25">
      <c r="A1354" s="2">
        <v>4.24</v>
      </c>
      <c r="D1354" s="5"/>
    </row>
    <row r="1355" spans="1:4" ht="18.75" x14ac:dyDescent="0.25">
      <c r="A1355" s="2">
        <v>3.95</v>
      </c>
      <c r="D1355" s="5"/>
    </row>
    <row r="1356" spans="1:4" ht="18.75" x14ac:dyDescent="0.25">
      <c r="A1356" s="2">
        <v>4.0199999999999996</v>
      </c>
      <c r="D1356" s="5"/>
    </row>
    <row r="1357" spans="1:4" ht="18.75" x14ac:dyDescent="0.25">
      <c r="A1357" s="3">
        <v>3415023</v>
      </c>
      <c r="D1357" s="5"/>
    </row>
    <row r="1358" spans="1:4" ht="18.75" x14ac:dyDescent="0.25">
      <c r="A1358" s="4">
        <v>44106</v>
      </c>
      <c r="D1358" s="5"/>
    </row>
    <row r="1359" spans="1:4" ht="18.75" x14ac:dyDescent="0.25">
      <c r="A1359" s="2">
        <v>3.85</v>
      </c>
      <c r="D1359" s="5"/>
    </row>
    <row r="1360" spans="1:4" ht="18.75" x14ac:dyDescent="0.25">
      <c r="A1360" s="2">
        <v>4.0999999999999996</v>
      </c>
      <c r="D1360" s="5"/>
    </row>
    <row r="1361" spans="1:4" ht="18.75" x14ac:dyDescent="0.25">
      <c r="A1361" s="2">
        <v>3.74</v>
      </c>
      <c r="D1361" s="5"/>
    </row>
    <row r="1362" spans="1:4" ht="18.75" x14ac:dyDescent="0.25">
      <c r="A1362" s="2">
        <v>3.94</v>
      </c>
      <c r="D1362" s="5"/>
    </row>
    <row r="1363" spans="1:4" ht="18.75" x14ac:dyDescent="0.25">
      <c r="A1363" s="3">
        <v>2777042</v>
      </c>
      <c r="D1363" s="5"/>
    </row>
    <row r="1364" spans="1:4" ht="18.75" x14ac:dyDescent="0.25">
      <c r="A1364" s="4">
        <v>44014</v>
      </c>
      <c r="D1364" s="5"/>
    </row>
    <row r="1365" spans="1:4" ht="18.75" x14ac:dyDescent="0.25">
      <c r="A1365" s="2">
        <v>4.1100000000000003</v>
      </c>
      <c r="D1365" s="5"/>
    </row>
    <row r="1366" spans="1:4" ht="18.75" x14ac:dyDescent="0.25">
      <c r="A1366" s="2">
        <v>4.13</v>
      </c>
      <c r="D1366" s="5"/>
    </row>
    <row r="1367" spans="1:4" ht="18.75" x14ac:dyDescent="0.25">
      <c r="A1367" s="2">
        <v>3.77</v>
      </c>
      <c r="D1367" s="5"/>
    </row>
    <row r="1368" spans="1:4" ht="18.75" x14ac:dyDescent="0.25">
      <c r="A1368" s="2">
        <v>3.81</v>
      </c>
      <c r="D1368" s="5"/>
    </row>
    <row r="1369" spans="1:4" ht="18.75" x14ac:dyDescent="0.25">
      <c r="A1369" s="3">
        <v>2742281</v>
      </c>
      <c r="D1369" s="5"/>
    </row>
    <row r="1370" spans="1:4" ht="18.75" x14ac:dyDescent="0.25">
      <c r="A1370" s="4">
        <v>43984</v>
      </c>
      <c r="D1370" s="5"/>
    </row>
    <row r="1371" spans="1:4" ht="18.75" x14ac:dyDescent="0.25">
      <c r="A1371" s="2">
        <v>4.2</v>
      </c>
      <c r="D1371" s="5"/>
    </row>
    <row r="1372" spans="1:4" ht="18.75" x14ac:dyDescent="0.25">
      <c r="A1372" s="2">
        <v>4.3</v>
      </c>
      <c r="D1372" s="5"/>
    </row>
    <row r="1373" spans="1:4" ht="18.75" x14ac:dyDescent="0.25">
      <c r="A1373" s="2">
        <v>4.1349999999999998</v>
      </c>
      <c r="D1373" s="5"/>
    </row>
    <row r="1374" spans="1:4" ht="18.75" x14ac:dyDescent="0.25">
      <c r="A1374" s="2">
        <v>4.1399999999999997</v>
      </c>
      <c r="D1374" s="5"/>
    </row>
    <row r="1375" spans="1:4" ht="18.75" x14ac:dyDescent="0.25">
      <c r="A1375" s="3">
        <v>1510303</v>
      </c>
      <c r="D1375" s="5"/>
    </row>
    <row r="1376" spans="1:4" ht="18.75" x14ac:dyDescent="0.25">
      <c r="A1376" s="4">
        <v>43953</v>
      </c>
      <c r="D1376" s="5"/>
    </row>
    <row r="1377" spans="1:4" ht="18.75" x14ac:dyDescent="0.25">
      <c r="A1377" s="2">
        <v>4.1500000000000004</v>
      </c>
      <c r="D1377" s="5"/>
    </row>
    <row r="1378" spans="1:4" ht="18.75" x14ac:dyDescent="0.25">
      <c r="A1378" s="2">
        <v>4.41</v>
      </c>
      <c r="D1378" s="5"/>
    </row>
    <row r="1379" spans="1:4" ht="18.75" x14ac:dyDescent="0.25">
      <c r="A1379" s="2">
        <v>4.1399999999999997</v>
      </c>
      <c r="D1379" s="5"/>
    </row>
    <row r="1380" spans="1:4" ht="18.75" x14ac:dyDescent="0.25">
      <c r="A1380" s="2">
        <v>4.18</v>
      </c>
      <c r="D1380" s="5"/>
    </row>
    <row r="1381" spans="1:4" ht="18.75" x14ac:dyDescent="0.25">
      <c r="A1381" s="3">
        <v>2641722</v>
      </c>
      <c r="D1381" s="5"/>
    </row>
    <row r="1382" spans="1:4" ht="18.75" x14ac:dyDescent="0.25">
      <c r="A1382" s="4">
        <v>43923</v>
      </c>
      <c r="D1382" s="5"/>
    </row>
    <row r="1383" spans="1:4" ht="18.75" x14ac:dyDescent="0.25">
      <c r="A1383" s="2">
        <v>4.03</v>
      </c>
      <c r="D1383" s="5"/>
    </row>
    <row r="1384" spans="1:4" ht="18.75" x14ac:dyDescent="0.25">
      <c r="A1384" s="2">
        <v>4.25</v>
      </c>
      <c r="D1384" s="5"/>
    </row>
    <row r="1385" spans="1:4" ht="18.75" x14ac:dyDescent="0.25">
      <c r="A1385" s="2">
        <v>3.97</v>
      </c>
      <c r="D1385" s="5"/>
    </row>
    <row r="1386" spans="1:4" ht="18.75" x14ac:dyDescent="0.25">
      <c r="A1386" s="2">
        <v>4.07</v>
      </c>
      <c r="D1386" s="5"/>
    </row>
    <row r="1387" spans="1:4" ht="18.75" x14ac:dyDescent="0.25">
      <c r="A1387" s="3">
        <v>3563061</v>
      </c>
      <c r="D1387" s="5"/>
    </row>
    <row r="1388" spans="1:4" ht="18.75" x14ac:dyDescent="0.25">
      <c r="A1388" s="4">
        <v>43892</v>
      </c>
      <c r="D1388" s="5"/>
    </row>
    <row r="1389" spans="1:4" ht="18.75" x14ac:dyDescent="0.25">
      <c r="A1389" s="2">
        <v>3.88</v>
      </c>
      <c r="D1389" s="5"/>
    </row>
    <row r="1390" spans="1:4" ht="18.75" x14ac:dyDescent="0.25">
      <c r="A1390" s="2">
        <v>3.98</v>
      </c>
      <c r="D1390" s="5"/>
    </row>
    <row r="1391" spans="1:4" ht="18.75" x14ac:dyDescent="0.25">
      <c r="A1391" s="2">
        <v>3.85</v>
      </c>
      <c r="D1391" s="5"/>
    </row>
    <row r="1392" spans="1:4" ht="18.75" x14ac:dyDescent="0.25">
      <c r="A1392" s="2">
        <v>3.95</v>
      </c>
      <c r="D1392" s="5"/>
    </row>
    <row r="1393" spans="1:4" ht="18.75" x14ac:dyDescent="0.25">
      <c r="A1393" s="3">
        <v>2026199</v>
      </c>
      <c r="D1393" s="5"/>
    </row>
    <row r="1394" spans="1:4" ht="18.75" x14ac:dyDescent="0.25">
      <c r="A1394" s="1" t="s">
        <v>141</v>
      </c>
      <c r="D1394" s="5"/>
    </row>
    <row r="1395" spans="1:4" ht="18.75" x14ac:dyDescent="0.25">
      <c r="A1395" s="2">
        <v>3.91</v>
      </c>
      <c r="D1395" s="5"/>
    </row>
    <row r="1396" spans="1:4" ht="18.75" x14ac:dyDescent="0.25">
      <c r="A1396" s="2">
        <v>3.94</v>
      </c>
      <c r="D1396" s="5"/>
    </row>
    <row r="1397" spans="1:4" ht="18.75" x14ac:dyDescent="0.25">
      <c r="A1397" s="2">
        <v>3.83</v>
      </c>
      <c r="D1397" s="5"/>
    </row>
    <row r="1398" spans="1:4" ht="18.75" x14ac:dyDescent="0.25">
      <c r="A1398" s="2">
        <v>3.84</v>
      </c>
      <c r="D1398" s="5"/>
    </row>
    <row r="1399" spans="1:4" ht="18.75" x14ac:dyDescent="0.25">
      <c r="A1399" s="3">
        <v>2891764</v>
      </c>
      <c r="D1399" s="5"/>
    </row>
    <row r="1400" spans="1:4" ht="18.75" x14ac:dyDescent="0.25">
      <c r="A1400" s="1" t="s">
        <v>142</v>
      </c>
      <c r="D1400" s="5"/>
    </row>
    <row r="1401" spans="1:4" ht="18.75" x14ac:dyDescent="0.25">
      <c r="A1401" s="2">
        <v>4.0999999999999996</v>
      </c>
      <c r="D1401" s="5"/>
    </row>
    <row r="1402" spans="1:4" ht="18.75" x14ac:dyDescent="0.25">
      <c r="A1402" s="2">
        <v>4.12</v>
      </c>
      <c r="D1402" s="5"/>
    </row>
    <row r="1403" spans="1:4" ht="18.75" x14ac:dyDescent="0.25">
      <c r="A1403" s="2">
        <v>3.88</v>
      </c>
      <c r="D1403" s="5"/>
    </row>
    <row r="1404" spans="1:4" ht="18.75" x14ac:dyDescent="0.25">
      <c r="A1404" s="2">
        <v>3.93</v>
      </c>
      <c r="D1404" s="5"/>
    </row>
    <row r="1405" spans="1:4" ht="18.75" x14ac:dyDescent="0.25">
      <c r="A1405" s="3">
        <v>3006733</v>
      </c>
      <c r="D1405" s="5"/>
    </row>
    <row r="1406" spans="1:4" ht="18.75" x14ac:dyDescent="0.25">
      <c r="A1406" s="1" t="s">
        <v>143</v>
      </c>
      <c r="D1406" s="5"/>
    </row>
    <row r="1407" spans="1:4" ht="18.75" x14ac:dyDescent="0.25">
      <c r="A1407" s="2">
        <v>4.22</v>
      </c>
      <c r="D1407" s="5"/>
    </row>
    <row r="1408" spans="1:4" ht="18.75" x14ac:dyDescent="0.25">
      <c r="A1408" s="2">
        <v>4.3150000000000004</v>
      </c>
      <c r="D1408" s="5"/>
    </row>
    <row r="1409" spans="1:4" ht="18.75" x14ac:dyDescent="0.25">
      <c r="A1409" s="2">
        <v>4.13</v>
      </c>
      <c r="D1409" s="5"/>
    </row>
    <row r="1410" spans="1:4" ht="18.75" x14ac:dyDescent="0.25">
      <c r="A1410" s="2">
        <v>4.13</v>
      </c>
      <c r="D1410" s="5"/>
    </row>
    <row r="1411" spans="1:4" ht="18.75" x14ac:dyDescent="0.25">
      <c r="A1411" s="3">
        <v>1552557</v>
      </c>
      <c r="D1411" s="5"/>
    </row>
    <row r="1412" spans="1:4" ht="18.75" x14ac:dyDescent="0.25">
      <c r="A1412" s="1" t="s">
        <v>144</v>
      </c>
      <c r="D1412" s="5"/>
    </row>
    <row r="1413" spans="1:4" ht="18.75" x14ac:dyDescent="0.25">
      <c r="A1413" s="2">
        <v>4.3</v>
      </c>
      <c r="D1413" s="5"/>
    </row>
    <row r="1414" spans="1:4" ht="18.75" x14ac:dyDescent="0.25">
      <c r="A1414" s="2">
        <v>4.3</v>
      </c>
      <c r="D1414" s="5"/>
    </row>
    <row r="1415" spans="1:4" ht="18.75" x14ac:dyDescent="0.25">
      <c r="A1415" s="2">
        <v>4.18</v>
      </c>
      <c r="D1415" s="5"/>
    </row>
    <row r="1416" spans="1:4" ht="18.75" x14ac:dyDescent="0.25">
      <c r="A1416" s="2">
        <v>4.21</v>
      </c>
      <c r="D1416" s="5"/>
    </row>
    <row r="1417" spans="1:4" ht="18.75" x14ac:dyDescent="0.25">
      <c r="A1417" s="3">
        <v>2144936</v>
      </c>
      <c r="D1417" s="5"/>
    </row>
    <row r="1418" spans="1:4" ht="18.75" x14ac:dyDescent="0.25">
      <c r="A1418" s="1" t="s">
        <v>145</v>
      </c>
      <c r="D1418" s="5"/>
    </row>
    <row r="1419" spans="1:4" ht="18.75" x14ac:dyDescent="0.25">
      <c r="A1419" s="2">
        <v>4.2</v>
      </c>
      <c r="D1419" s="5"/>
    </row>
    <row r="1420" spans="1:4" ht="18.75" x14ac:dyDescent="0.25">
      <c r="A1420" s="2">
        <v>4.3499999999999996</v>
      </c>
      <c r="D1420" s="5"/>
    </row>
    <row r="1421" spans="1:4" ht="18.75" x14ac:dyDescent="0.25">
      <c r="A1421" s="2">
        <v>4.16</v>
      </c>
      <c r="D1421" s="5"/>
    </row>
    <row r="1422" spans="1:4" ht="18.75" x14ac:dyDescent="0.25">
      <c r="A1422" s="2">
        <v>4.28</v>
      </c>
      <c r="D1422" s="5"/>
    </row>
    <row r="1423" spans="1:4" ht="18.75" x14ac:dyDescent="0.25">
      <c r="A1423" s="3">
        <v>2122804</v>
      </c>
      <c r="D1423" s="5"/>
    </row>
    <row r="1424" spans="1:4" ht="18.75" x14ac:dyDescent="0.25">
      <c r="A1424" s="1" t="s">
        <v>146</v>
      </c>
      <c r="D1424" s="5"/>
    </row>
    <row r="1425" spans="1:4" ht="18.75" x14ac:dyDescent="0.25">
      <c r="A1425" s="2">
        <v>4.6399999999999997</v>
      </c>
      <c r="D1425" s="5"/>
    </row>
    <row r="1426" spans="1:4" ht="18.75" x14ac:dyDescent="0.25">
      <c r="A1426" s="2">
        <v>4.6399999999999997</v>
      </c>
      <c r="D1426" s="5"/>
    </row>
    <row r="1427" spans="1:4" ht="18.75" x14ac:dyDescent="0.25">
      <c r="A1427" s="2">
        <v>4.25</v>
      </c>
      <c r="D1427" s="5"/>
    </row>
    <row r="1428" spans="1:4" ht="18.75" x14ac:dyDescent="0.25">
      <c r="A1428" s="2">
        <v>4.32</v>
      </c>
      <c r="D1428" s="5"/>
    </row>
    <row r="1429" spans="1:4" ht="18.75" x14ac:dyDescent="0.25">
      <c r="A1429" s="3">
        <v>4163697</v>
      </c>
      <c r="D1429" s="5"/>
    </row>
    <row r="1430" spans="1:4" ht="18.75" x14ac:dyDescent="0.25">
      <c r="A1430" s="1" t="s">
        <v>147</v>
      </c>
      <c r="D1430" s="5"/>
    </row>
    <row r="1431" spans="1:4" ht="18.75" x14ac:dyDescent="0.25">
      <c r="A1431" s="2">
        <v>4.55</v>
      </c>
      <c r="D1431" s="5"/>
    </row>
    <row r="1432" spans="1:4" ht="18.75" x14ac:dyDescent="0.25">
      <c r="A1432" s="2">
        <v>4.6399999999999997</v>
      </c>
      <c r="D1432" s="5"/>
    </row>
    <row r="1433" spans="1:4" ht="18.75" x14ac:dyDescent="0.25">
      <c r="A1433" s="2">
        <v>4.46</v>
      </c>
      <c r="D1433" s="5"/>
    </row>
    <row r="1434" spans="1:4" ht="18.75" x14ac:dyDescent="0.25">
      <c r="A1434" s="2">
        <v>4.62</v>
      </c>
      <c r="D1434" s="5"/>
    </row>
    <row r="1435" spans="1:4" ht="18.75" x14ac:dyDescent="0.25">
      <c r="A1435" s="3">
        <v>1880214</v>
      </c>
      <c r="D1435" s="5"/>
    </row>
    <row r="1436" spans="1:4" ht="18.75" x14ac:dyDescent="0.25">
      <c r="A1436" s="1" t="s">
        <v>148</v>
      </c>
      <c r="D1436" s="5"/>
    </row>
    <row r="1437" spans="1:4" ht="18.75" x14ac:dyDescent="0.25">
      <c r="A1437" s="2">
        <v>4.55</v>
      </c>
      <c r="D1437" s="5"/>
    </row>
    <row r="1438" spans="1:4" ht="18.75" x14ac:dyDescent="0.25">
      <c r="A1438" s="2">
        <v>4.6399999999999997</v>
      </c>
      <c r="D1438" s="5"/>
    </row>
    <row r="1439" spans="1:4" ht="18.75" x14ac:dyDescent="0.25">
      <c r="A1439" s="2">
        <v>4.46</v>
      </c>
      <c r="D1439" s="5"/>
    </row>
    <row r="1440" spans="1:4" ht="18.75" x14ac:dyDescent="0.25">
      <c r="A1440" s="2">
        <v>4.5599999999999996</v>
      </c>
      <c r="D1440" s="5"/>
    </row>
    <row r="1441" spans="1:4" ht="18.75" x14ac:dyDescent="0.25">
      <c r="A1441" s="3">
        <v>2627486</v>
      </c>
      <c r="D1441" s="5"/>
    </row>
    <row r="1442" spans="1:4" ht="18.75" x14ac:dyDescent="0.25">
      <c r="A1442" s="1" t="s">
        <v>149</v>
      </c>
      <c r="D1442" s="5"/>
    </row>
    <row r="1443" spans="1:4" ht="18.75" x14ac:dyDescent="0.25">
      <c r="A1443" s="2">
        <v>4.75</v>
      </c>
      <c r="D1443" s="5"/>
    </row>
    <row r="1444" spans="1:4" ht="18.75" x14ac:dyDescent="0.25">
      <c r="A1444" s="2">
        <v>4.75</v>
      </c>
      <c r="D1444" s="5"/>
    </row>
    <row r="1445" spans="1:4" ht="18.75" x14ac:dyDescent="0.25">
      <c r="A1445" s="2">
        <v>4.55</v>
      </c>
      <c r="D1445" s="5"/>
    </row>
    <row r="1446" spans="1:4" ht="18.75" x14ac:dyDescent="0.25">
      <c r="A1446" s="2">
        <v>4.59</v>
      </c>
      <c r="D1446" s="5"/>
    </row>
    <row r="1447" spans="1:4" ht="18.75" x14ac:dyDescent="0.25">
      <c r="A1447" s="3">
        <v>3532137</v>
      </c>
      <c r="D1447" s="5"/>
    </row>
    <row r="1448" spans="1:4" ht="18.75" x14ac:dyDescent="0.25">
      <c r="A1448" s="1" t="s">
        <v>150</v>
      </c>
      <c r="D1448" s="5"/>
    </row>
    <row r="1449" spans="1:4" ht="18.75" x14ac:dyDescent="0.25">
      <c r="A1449" s="2">
        <v>4.58</v>
      </c>
      <c r="D1449" s="5"/>
    </row>
    <row r="1450" spans="1:4" ht="18.75" x14ac:dyDescent="0.25">
      <c r="A1450" s="2">
        <v>4.75</v>
      </c>
      <c r="D1450" s="5"/>
    </row>
    <row r="1451" spans="1:4" ht="18.75" x14ac:dyDescent="0.25">
      <c r="A1451" s="2">
        <v>4.51</v>
      </c>
      <c r="D1451" s="5"/>
    </row>
    <row r="1452" spans="1:4" ht="18.75" x14ac:dyDescent="0.25">
      <c r="A1452" s="2">
        <v>4.75</v>
      </c>
      <c r="D1452" s="5"/>
    </row>
    <row r="1453" spans="1:4" ht="18.75" x14ac:dyDescent="0.25">
      <c r="A1453" s="3">
        <v>4019524</v>
      </c>
      <c r="D1453" s="5"/>
    </row>
    <row r="1454" spans="1:4" ht="18.75" x14ac:dyDescent="0.25">
      <c r="A1454" s="1" t="s">
        <v>151</v>
      </c>
      <c r="D1454" s="5"/>
    </row>
    <row r="1455" spans="1:4" ht="18.75" x14ac:dyDescent="0.25">
      <c r="A1455" s="2">
        <v>4.6100000000000003</v>
      </c>
      <c r="D1455" s="5"/>
    </row>
    <row r="1456" spans="1:4" ht="18.75" x14ac:dyDescent="0.25">
      <c r="A1456" s="2">
        <v>4.71</v>
      </c>
      <c r="D1456" s="5"/>
    </row>
    <row r="1457" spans="1:4" ht="18.75" x14ac:dyDescent="0.25">
      <c r="A1457" s="2">
        <v>4.5199999999999996</v>
      </c>
      <c r="D1457" s="5"/>
    </row>
    <row r="1458" spans="1:4" ht="18.75" x14ac:dyDescent="0.25">
      <c r="A1458" s="2">
        <v>4.62</v>
      </c>
      <c r="D1458" s="5"/>
    </row>
    <row r="1459" spans="1:4" ht="18.75" x14ac:dyDescent="0.25">
      <c r="A1459" s="3">
        <v>4287065</v>
      </c>
      <c r="D1459" s="5"/>
    </row>
    <row r="1460" spans="1:4" ht="18.75" x14ac:dyDescent="0.25">
      <c r="A1460" s="1" t="s">
        <v>152</v>
      </c>
      <c r="D1460" s="5"/>
    </row>
    <row r="1461" spans="1:4" ht="18.75" x14ac:dyDescent="0.25">
      <c r="A1461" s="2">
        <v>4.66</v>
      </c>
      <c r="D1461" s="5"/>
    </row>
    <row r="1462" spans="1:4" ht="18.75" x14ac:dyDescent="0.25">
      <c r="A1462" s="2">
        <v>4.7300000000000004</v>
      </c>
      <c r="D1462" s="5"/>
    </row>
    <row r="1463" spans="1:4" ht="18.75" x14ac:dyDescent="0.25">
      <c r="A1463" s="2">
        <v>4.55</v>
      </c>
      <c r="D1463" s="5"/>
    </row>
    <row r="1464" spans="1:4" ht="18.75" x14ac:dyDescent="0.25">
      <c r="A1464" s="2">
        <v>4.6100000000000003</v>
      </c>
      <c r="D1464" s="5"/>
    </row>
    <row r="1465" spans="1:4" ht="18.75" x14ac:dyDescent="0.25">
      <c r="A1465" s="3">
        <v>4981116</v>
      </c>
      <c r="D1465" s="5"/>
    </row>
    <row r="1466" spans="1:4" ht="18.75" x14ac:dyDescent="0.25">
      <c r="A1466" s="1" t="s">
        <v>153</v>
      </c>
      <c r="D1466" s="5"/>
    </row>
    <row r="1467" spans="1:4" ht="18.75" x14ac:dyDescent="0.25">
      <c r="A1467" s="2">
        <v>4.78</v>
      </c>
      <c r="D1467" s="5"/>
    </row>
    <row r="1468" spans="1:4" ht="18.75" x14ac:dyDescent="0.25">
      <c r="A1468" s="2">
        <v>5</v>
      </c>
      <c r="D1468" s="5"/>
    </row>
    <row r="1469" spans="1:4" ht="18.75" x14ac:dyDescent="0.25">
      <c r="A1469" s="2">
        <v>4.53</v>
      </c>
      <c r="D1469" s="5"/>
    </row>
    <row r="1470" spans="1:4" ht="18.75" x14ac:dyDescent="0.25">
      <c r="A1470" s="2">
        <v>4.71</v>
      </c>
      <c r="D1470" s="5"/>
    </row>
    <row r="1471" spans="1:4" ht="18.75" x14ac:dyDescent="0.25">
      <c r="A1471" s="3">
        <v>12562568</v>
      </c>
      <c r="D1471" s="5"/>
    </row>
    <row r="1472" spans="1:4" ht="18.75" x14ac:dyDescent="0.25">
      <c r="A1472" s="1" t="s">
        <v>154</v>
      </c>
      <c r="D1472" s="5"/>
    </row>
    <row r="1473" spans="1:4" ht="18.75" x14ac:dyDescent="0.25">
      <c r="A1473" s="2">
        <v>5.43</v>
      </c>
      <c r="D1473" s="5"/>
    </row>
    <row r="1474" spans="1:4" ht="18.75" x14ac:dyDescent="0.25">
      <c r="A1474" s="2">
        <v>5.61</v>
      </c>
      <c r="D1474" s="5"/>
    </row>
    <row r="1475" spans="1:4" ht="18.75" x14ac:dyDescent="0.25">
      <c r="A1475" s="2">
        <v>5.33</v>
      </c>
      <c r="D1475" s="5"/>
    </row>
    <row r="1476" spans="1:4" ht="18.75" x14ac:dyDescent="0.25">
      <c r="A1476" s="2">
        <v>5.43</v>
      </c>
      <c r="D1476" s="5"/>
    </row>
    <row r="1477" spans="1:4" ht="18.75" x14ac:dyDescent="0.25">
      <c r="A1477" s="3">
        <v>3634014</v>
      </c>
      <c r="D1477" s="5"/>
    </row>
    <row r="1478" spans="1:4" ht="18.75" x14ac:dyDescent="0.25">
      <c r="A1478" s="4">
        <v>44105</v>
      </c>
      <c r="D1478" s="5"/>
    </row>
    <row r="1479" spans="1:4" ht="18.75" x14ac:dyDescent="0.25">
      <c r="A1479" s="2">
        <v>5.56</v>
      </c>
      <c r="D1479" s="5"/>
    </row>
    <row r="1480" spans="1:4" ht="18.75" x14ac:dyDescent="0.25">
      <c r="A1480" s="2">
        <v>5.6</v>
      </c>
      <c r="D1480" s="5"/>
    </row>
    <row r="1481" spans="1:4" ht="18.75" x14ac:dyDescent="0.25">
      <c r="A1481" s="2">
        <v>5.38</v>
      </c>
      <c r="D1481" s="5"/>
    </row>
    <row r="1482" spans="1:4" ht="18.75" x14ac:dyDescent="0.25">
      <c r="A1482" s="2">
        <v>5.43</v>
      </c>
      <c r="D1482" s="5"/>
    </row>
    <row r="1483" spans="1:4" ht="18.75" x14ac:dyDescent="0.25">
      <c r="A1483" s="3">
        <v>2781412</v>
      </c>
      <c r="D1483" s="5"/>
    </row>
    <row r="1484" spans="1:4" ht="18.75" x14ac:dyDescent="0.25">
      <c r="A1484" s="4">
        <v>44075</v>
      </c>
      <c r="D1484" s="5"/>
    </row>
    <row r="1485" spans="1:4" ht="18.75" x14ac:dyDescent="0.25">
      <c r="A1485" s="2">
        <v>5.82</v>
      </c>
      <c r="D1485" s="5"/>
    </row>
    <row r="1486" spans="1:4" ht="18.75" x14ac:dyDescent="0.25">
      <c r="A1486" s="2">
        <v>5.82</v>
      </c>
      <c r="D1486" s="5"/>
    </row>
    <row r="1487" spans="1:4" ht="18.75" x14ac:dyDescent="0.25">
      <c r="A1487" s="2">
        <v>5.48</v>
      </c>
      <c r="D1487" s="5"/>
    </row>
    <row r="1488" spans="1:4" ht="18.75" x14ac:dyDescent="0.25">
      <c r="A1488" s="2">
        <v>5.55</v>
      </c>
      <c r="D1488" s="5"/>
    </row>
    <row r="1489" spans="1:4" ht="18.75" x14ac:dyDescent="0.25">
      <c r="A1489" s="3">
        <v>2643051</v>
      </c>
      <c r="D1489" s="5"/>
    </row>
    <row r="1490" spans="1:4" ht="18.75" x14ac:dyDescent="0.25">
      <c r="A1490" s="4">
        <v>44044</v>
      </c>
      <c r="D1490" s="5"/>
    </row>
    <row r="1491" spans="1:4" ht="18.75" x14ac:dyDescent="0.25">
      <c r="A1491" s="2">
        <v>5.49</v>
      </c>
      <c r="D1491" s="5"/>
    </row>
    <row r="1492" spans="1:4" ht="18.75" x14ac:dyDescent="0.25">
      <c r="A1492" s="2">
        <v>5.85</v>
      </c>
      <c r="D1492" s="5"/>
    </row>
    <row r="1493" spans="1:4" ht="18.75" x14ac:dyDescent="0.25">
      <c r="A1493" s="2">
        <v>5.41</v>
      </c>
      <c r="D1493" s="5"/>
    </row>
    <row r="1494" spans="1:4" ht="18.75" x14ac:dyDescent="0.25">
      <c r="A1494" s="2">
        <v>5.72</v>
      </c>
      <c r="D1494" s="5"/>
    </row>
    <row r="1495" spans="1:4" ht="18.75" x14ac:dyDescent="0.25">
      <c r="A1495" s="3">
        <v>5629445</v>
      </c>
      <c r="D1495" s="5"/>
    </row>
    <row r="1496" spans="1:4" ht="18.75" x14ac:dyDescent="0.25">
      <c r="A1496" s="4">
        <v>44013</v>
      </c>
      <c r="D1496" s="5"/>
    </row>
    <row r="1497" spans="1:4" ht="18.75" x14ac:dyDescent="0.25">
      <c r="A1497" s="2">
        <v>5.77</v>
      </c>
      <c r="D1497" s="5"/>
    </row>
    <row r="1498" spans="1:4" ht="18.75" x14ac:dyDescent="0.25">
      <c r="A1498" s="2">
        <v>5.8281999999999998</v>
      </c>
      <c r="D1498" s="5"/>
    </row>
    <row r="1499" spans="1:4" ht="18.75" x14ac:dyDescent="0.25">
      <c r="A1499" s="2">
        <v>5.44</v>
      </c>
      <c r="D1499" s="5"/>
    </row>
    <row r="1500" spans="1:4" ht="18.75" x14ac:dyDescent="0.25">
      <c r="A1500" s="2">
        <v>5.52</v>
      </c>
      <c r="D1500" s="5"/>
    </row>
    <row r="1501" spans="1:4" ht="18.75" x14ac:dyDescent="0.25">
      <c r="A1501" s="3">
        <v>5235519</v>
      </c>
      <c r="D1501" s="5"/>
    </row>
    <row r="1502" spans="1:4" ht="18.75" x14ac:dyDescent="0.25">
      <c r="A1502" s="4">
        <v>43983</v>
      </c>
      <c r="D1502" s="5"/>
    </row>
    <row r="1503" spans="1:4" ht="18.75" x14ac:dyDescent="0.25">
      <c r="A1503" s="2">
        <v>5.8</v>
      </c>
      <c r="D1503" s="5"/>
    </row>
    <row r="1504" spans="1:4" ht="18.75" x14ac:dyDescent="0.25">
      <c r="A1504" s="2">
        <v>5.91</v>
      </c>
      <c r="D1504" s="5"/>
    </row>
    <row r="1505" spans="1:4" ht="18.75" x14ac:dyDescent="0.25">
      <c r="A1505" s="2">
        <v>5.6</v>
      </c>
      <c r="D1505" s="5"/>
    </row>
    <row r="1506" spans="1:4" ht="18.75" x14ac:dyDescent="0.25">
      <c r="A1506" s="2">
        <v>5.85</v>
      </c>
      <c r="D1506" s="5"/>
    </row>
    <row r="1507" spans="1:4" ht="18.75" x14ac:dyDescent="0.25">
      <c r="A1507" s="3">
        <v>3394777</v>
      </c>
      <c r="D1507" s="5"/>
    </row>
    <row r="1508" spans="1:4" ht="18.75" x14ac:dyDescent="0.25">
      <c r="A1508" s="4">
        <v>43891</v>
      </c>
      <c r="D1508" s="5"/>
    </row>
    <row r="1509" spans="1:4" ht="18.75" x14ac:dyDescent="0.25">
      <c r="A1509" s="2">
        <v>6.21</v>
      </c>
      <c r="D1509" s="5"/>
    </row>
    <row r="1510" spans="1:4" ht="18.75" x14ac:dyDescent="0.25">
      <c r="A1510" s="2">
        <v>6.25</v>
      </c>
      <c r="D1510" s="5"/>
    </row>
    <row r="1511" spans="1:4" ht="18.75" x14ac:dyDescent="0.25">
      <c r="A1511" s="2">
        <v>5.835</v>
      </c>
      <c r="D1511" s="5"/>
    </row>
    <row r="1512" spans="1:4" ht="18.75" x14ac:dyDescent="0.25">
      <c r="A1512" s="2">
        <v>5.88</v>
      </c>
      <c r="D1512" s="5"/>
    </row>
    <row r="1513" spans="1:4" ht="18.75" x14ac:dyDescent="0.25">
      <c r="A1513" s="3">
        <v>3550961</v>
      </c>
      <c r="D1513" s="5"/>
    </row>
    <row r="1514" spans="1:4" ht="18.75" x14ac:dyDescent="0.25">
      <c r="A1514" s="4">
        <v>43862</v>
      </c>
      <c r="D1514" s="5"/>
    </row>
    <row r="1515" spans="1:4" ht="18.75" x14ac:dyDescent="0.25">
      <c r="A1515" s="2">
        <v>6.14</v>
      </c>
      <c r="D1515" s="5"/>
    </row>
    <row r="1516" spans="1:4" ht="18.75" x14ac:dyDescent="0.25">
      <c r="A1516" s="2">
        <v>6.47</v>
      </c>
      <c r="D1516" s="5"/>
    </row>
    <row r="1517" spans="1:4" ht="18.75" x14ac:dyDescent="0.25">
      <c r="A1517" s="2">
        <v>6.07</v>
      </c>
      <c r="D1517" s="5"/>
    </row>
    <row r="1518" spans="1:4" ht="18.75" x14ac:dyDescent="0.25">
      <c r="A1518" s="2">
        <v>6.31</v>
      </c>
      <c r="D1518" s="5"/>
    </row>
    <row r="1519" spans="1:4" ht="18.75" x14ac:dyDescent="0.25">
      <c r="A1519" s="3">
        <v>4430750</v>
      </c>
      <c r="D1519" s="5"/>
    </row>
    <row r="1520" spans="1:4" ht="18.75" x14ac:dyDescent="0.25">
      <c r="A1520" s="1" t="s">
        <v>155</v>
      </c>
      <c r="D1520" s="5"/>
    </row>
    <row r="1521" spans="1:4" ht="18.75" x14ac:dyDescent="0.25">
      <c r="A1521" s="2">
        <v>6.08</v>
      </c>
      <c r="D1521" s="5"/>
    </row>
    <row r="1522" spans="1:4" ht="18.75" x14ac:dyDescent="0.25">
      <c r="A1522" s="2">
        <v>6.39</v>
      </c>
      <c r="D1522" s="5"/>
    </row>
    <row r="1523" spans="1:4" ht="18.75" x14ac:dyDescent="0.25">
      <c r="A1523" s="2">
        <v>5.99</v>
      </c>
      <c r="D1523" s="5"/>
    </row>
    <row r="1524" spans="1:4" ht="18.75" x14ac:dyDescent="0.25">
      <c r="A1524" s="2">
        <v>6.08</v>
      </c>
      <c r="D1524" s="5"/>
    </row>
    <row r="1525" spans="1:4" ht="18.75" x14ac:dyDescent="0.25">
      <c r="A1525" s="3">
        <v>4322610</v>
      </c>
      <c r="D1525" s="5"/>
    </row>
    <row r="1526" spans="1:4" ht="18.75" x14ac:dyDescent="0.25">
      <c r="A1526" s="1" t="s">
        <v>156</v>
      </c>
      <c r="D1526" s="5"/>
    </row>
    <row r="1527" spans="1:4" ht="18.75" x14ac:dyDescent="0.25">
      <c r="A1527" s="2">
        <v>5.88</v>
      </c>
      <c r="D1527" s="5"/>
    </row>
    <row r="1528" spans="1:4" ht="18.75" x14ac:dyDescent="0.25">
      <c r="A1528" s="2">
        <v>6.2450000000000001</v>
      </c>
      <c r="D1528" s="5"/>
    </row>
    <row r="1529" spans="1:4" ht="18.75" x14ac:dyDescent="0.25">
      <c r="A1529" s="2">
        <v>5.76</v>
      </c>
      <c r="D1529" s="5"/>
    </row>
    <row r="1530" spans="1:4" ht="18.75" x14ac:dyDescent="0.25">
      <c r="A1530" s="2">
        <v>6.13</v>
      </c>
      <c r="D1530" s="5"/>
    </row>
    <row r="1531" spans="1:4" ht="18.75" x14ac:dyDescent="0.25">
      <c r="A1531" s="3">
        <v>4482348</v>
      </c>
      <c r="D1531" s="5"/>
    </row>
    <row r="1532" spans="1:4" ht="18.75" x14ac:dyDescent="0.25">
      <c r="A1532" s="1" t="s">
        <v>157</v>
      </c>
      <c r="D1532" s="5"/>
    </row>
    <row r="1533" spans="1:4" ht="18.75" x14ac:dyDescent="0.25">
      <c r="A1533" s="2">
        <v>5.42</v>
      </c>
      <c r="D1533" s="5"/>
    </row>
    <row r="1534" spans="1:4" ht="18.75" x14ac:dyDescent="0.25">
      <c r="A1534" s="2">
        <v>5.98</v>
      </c>
      <c r="D1534" s="5"/>
    </row>
    <row r="1535" spans="1:4" ht="18.75" x14ac:dyDescent="0.25">
      <c r="A1535" s="2">
        <v>5.39</v>
      </c>
      <c r="D1535" s="5"/>
    </row>
    <row r="1536" spans="1:4" ht="18.75" x14ac:dyDescent="0.25">
      <c r="A1536" s="2">
        <v>5.9</v>
      </c>
      <c r="D1536" s="5"/>
    </row>
    <row r="1537" spans="1:4" ht="18.75" x14ac:dyDescent="0.25">
      <c r="A1537" s="3">
        <v>11041287</v>
      </c>
      <c r="D1537" s="5"/>
    </row>
    <row r="1538" spans="1:4" ht="18.75" x14ac:dyDescent="0.25">
      <c r="A1538" s="1" t="s">
        <v>158</v>
      </c>
      <c r="D1538" s="5"/>
    </row>
    <row r="1539" spans="1:4" ht="18.75" x14ac:dyDescent="0.25">
      <c r="A1539" s="2">
        <v>5.47</v>
      </c>
      <c r="D1539" s="5"/>
    </row>
    <row r="1540" spans="1:4" ht="18.75" x14ac:dyDescent="0.25">
      <c r="A1540" s="2">
        <v>5.51</v>
      </c>
      <c r="D1540" s="5"/>
    </row>
    <row r="1541" spans="1:4" ht="18.75" x14ac:dyDescent="0.25">
      <c r="A1541" s="2">
        <v>5.2450000000000001</v>
      </c>
      <c r="D1541" s="5"/>
    </row>
    <row r="1542" spans="1:4" ht="18.75" x14ac:dyDescent="0.25">
      <c r="A1542" s="2">
        <v>5.4</v>
      </c>
      <c r="D1542" s="5"/>
    </row>
    <row r="1543" spans="1:4" ht="18.75" x14ac:dyDescent="0.25">
      <c r="A1543" s="3">
        <v>4266153</v>
      </c>
      <c r="D1543" s="5"/>
    </row>
    <row r="1544" spans="1:4" ht="18.75" x14ac:dyDescent="0.25">
      <c r="A1544" s="1" t="s">
        <v>159</v>
      </c>
      <c r="D1544" s="5"/>
    </row>
    <row r="1545" spans="1:4" ht="18.75" x14ac:dyDescent="0.25">
      <c r="A1545" s="2">
        <v>5.65</v>
      </c>
      <c r="D1545" s="5"/>
    </row>
    <row r="1546" spans="1:4" ht="18.75" x14ac:dyDescent="0.25">
      <c r="A1546" s="2">
        <v>5.67</v>
      </c>
      <c r="D1546" s="5"/>
    </row>
    <row r="1547" spans="1:4" ht="18.75" x14ac:dyDescent="0.25">
      <c r="A1547" s="2">
        <v>5.44</v>
      </c>
      <c r="D1547" s="5"/>
    </row>
    <row r="1548" spans="1:4" ht="18.75" x14ac:dyDescent="0.25">
      <c r="A1548" s="2">
        <v>5.44</v>
      </c>
      <c r="D1548" s="5"/>
    </row>
    <row r="1549" spans="1:4" ht="18.75" x14ac:dyDescent="0.25">
      <c r="A1549" s="3">
        <v>3395510</v>
      </c>
      <c r="D1549" s="5"/>
    </row>
    <row r="1550" spans="1:4" ht="18.75" x14ac:dyDescent="0.25">
      <c r="A1550" s="1" t="s">
        <v>160</v>
      </c>
      <c r="D1550" s="5"/>
    </row>
    <row r="1551" spans="1:4" ht="18.75" x14ac:dyDescent="0.25">
      <c r="A1551" s="2">
        <v>6.05</v>
      </c>
      <c r="D1551" s="5"/>
    </row>
    <row r="1552" spans="1:4" ht="18.75" x14ac:dyDescent="0.25">
      <c r="A1552" s="2">
        <v>6.07</v>
      </c>
      <c r="D1552" s="5"/>
    </row>
    <row r="1553" spans="1:4" ht="18.75" x14ac:dyDescent="0.25">
      <c r="A1553" s="2">
        <v>5.54</v>
      </c>
      <c r="D1553" s="5"/>
    </row>
    <row r="1554" spans="1:4" ht="18.75" x14ac:dyDescent="0.25">
      <c r="A1554" s="2">
        <v>5.61</v>
      </c>
      <c r="D1554" s="5"/>
    </row>
    <row r="1555" spans="1:4" ht="18.75" x14ac:dyDescent="0.25">
      <c r="A1555" s="3">
        <v>6282908</v>
      </c>
      <c r="D1555" s="5"/>
    </row>
    <row r="1556" spans="1:4" ht="18.75" x14ac:dyDescent="0.25">
      <c r="A1556" s="1" t="s">
        <v>161</v>
      </c>
      <c r="D1556" s="5"/>
    </row>
    <row r="1557" spans="1:4" ht="18.75" x14ac:dyDescent="0.25">
      <c r="A1557" s="2">
        <v>6.06</v>
      </c>
      <c r="D1557" s="5"/>
    </row>
    <row r="1558" spans="1:4" ht="18.75" x14ac:dyDescent="0.25">
      <c r="A1558" s="2">
        <v>6.22</v>
      </c>
      <c r="D1558" s="5"/>
    </row>
    <row r="1559" spans="1:4" ht="18.75" x14ac:dyDescent="0.25">
      <c r="A1559" s="2">
        <v>5.96</v>
      </c>
      <c r="D1559" s="5"/>
    </row>
    <row r="1560" spans="1:4" ht="18.75" x14ac:dyDescent="0.25">
      <c r="A1560" s="2">
        <v>5.99</v>
      </c>
      <c r="D1560" s="5"/>
    </row>
    <row r="1561" spans="1:4" ht="18.75" x14ac:dyDescent="0.25">
      <c r="A1561" s="3">
        <v>5484629</v>
      </c>
      <c r="D1561" s="5"/>
    </row>
    <row r="1562" spans="1:4" ht="18.75" x14ac:dyDescent="0.25">
      <c r="A1562" s="1" t="s">
        <v>162</v>
      </c>
      <c r="D1562" s="5"/>
    </row>
    <row r="1563" spans="1:4" ht="18.75" x14ac:dyDescent="0.25">
      <c r="A1563" s="2">
        <v>6.21</v>
      </c>
      <c r="D1563" s="5"/>
    </row>
    <row r="1564" spans="1:4" ht="18.75" x14ac:dyDescent="0.25">
      <c r="A1564" s="2">
        <v>6.24</v>
      </c>
      <c r="D1564" s="5"/>
    </row>
    <row r="1565" spans="1:4" ht="18.75" x14ac:dyDescent="0.25">
      <c r="A1565" s="2">
        <v>6.0250000000000004</v>
      </c>
      <c r="D1565" s="5"/>
    </row>
    <row r="1566" spans="1:4" ht="18.75" x14ac:dyDescent="0.25">
      <c r="A1566" s="2">
        <v>6.06</v>
      </c>
      <c r="D1566" s="5"/>
    </row>
    <row r="1567" spans="1:4" ht="18.75" x14ac:dyDescent="0.25">
      <c r="A1567" s="3">
        <v>4451979</v>
      </c>
      <c r="D1567" s="5"/>
    </row>
    <row r="1568" spans="1:4" ht="18.75" x14ac:dyDescent="0.25">
      <c r="A1568" s="1" t="s">
        <v>163</v>
      </c>
      <c r="D1568" s="5"/>
    </row>
    <row r="1569" spans="1:4" ht="18.75" x14ac:dyDescent="0.25">
      <c r="A1569" s="2">
        <v>6.06</v>
      </c>
      <c r="D1569" s="5"/>
    </row>
    <row r="1570" spans="1:4" ht="18.75" x14ac:dyDescent="0.25">
      <c r="A1570" s="2">
        <v>6.27</v>
      </c>
      <c r="D1570" s="5"/>
    </row>
    <row r="1571" spans="1:4" ht="18.75" x14ac:dyDescent="0.25">
      <c r="A1571" s="2">
        <v>5.93</v>
      </c>
      <c r="D1571" s="5"/>
    </row>
    <row r="1572" spans="1:4" ht="18.75" x14ac:dyDescent="0.25">
      <c r="A1572" s="2">
        <v>6.16</v>
      </c>
      <c r="D1572" s="5"/>
    </row>
    <row r="1573" spans="1:4" ht="18.75" x14ac:dyDescent="0.25">
      <c r="A1573" s="3">
        <v>5265606</v>
      </c>
      <c r="D1573" s="5"/>
    </row>
    <row r="1574" spans="1:4" ht="18.75" x14ac:dyDescent="0.25">
      <c r="A1574" s="1" t="s">
        <v>164</v>
      </c>
      <c r="D1574" s="5"/>
    </row>
    <row r="1575" spans="1:4" ht="18.75" x14ac:dyDescent="0.25">
      <c r="A1575" s="2">
        <v>5.5</v>
      </c>
      <c r="D1575" s="5"/>
    </row>
    <row r="1576" spans="1:4" ht="18.75" x14ac:dyDescent="0.25">
      <c r="A1576" s="2">
        <v>6.08</v>
      </c>
      <c r="D1576" s="5"/>
    </row>
    <row r="1577" spans="1:4" ht="18.75" x14ac:dyDescent="0.25">
      <c r="A1577" s="2">
        <v>5.49</v>
      </c>
      <c r="D1577" s="5"/>
    </row>
    <row r="1578" spans="1:4" ht="18.75" x14ac:dyDescent="0.25">
      <c r="A1578" s="2">
        <v>6.06</v>
      </c>
      <c r="D1578" s="5"/>
    </row>
    <row r="1579" spans="1:4" ht="18.75" x14ac:dyDescent="0.25">
      <c r="A1579" s="3">
        <v>4142334</v>
      </c>
      <c r="D1579" s="5"/>
    </row>
    <row r="1580" spans="1:4" ht="18.75" x14ac:dyDescent="0.25">
      <c r="A1580" s="1" t="s">
        <v>165</v>
      </c>
      <c r="D1580" s="5"/>
    </row>
    <row r="1581" spans="1:4" ht="18.75" x14ac:dyDescent="0.25">
      <c r="A1581" s="2">
        <v>5.39</v>
      </c>
      <c r="D1581" s="5"/>
    </row>
    <row r="1582" spans="1:4" ht="18.75" x14ac:dyDescent="0.25">
      <c r="A1582" s="2">
        <v>5.59</v>
      </c>
      <c r="D1582" s="5"/>
    </row>
    <row r="1583" spans="1:4" ht="18.75" x14ac:dyDescent="0.25">
      <c r="A1583" s="2">
        <v>5.39</v>
      </c>
      <c r="D1583" s="5"/>
    </row>
    <row r="1584" spans="1:4" ht="18.75" x14ac:dyDescent="0.25">
      <c r="A1584" s="2">
        <v>5.5</v>
      </c>
      <c r="D1584" s="5"/>
    </row>
    <row r="1585" spans="1:4" ht="18.75" x14ac:dyDescent="0.25">
      <c r="A1585" s="3">
        <v>4407206</v>
      </c>
      <c r="D1585" s="5"/>
    </row>
    <row r="1586" spans="1:4" ht="18.75" x14ac:dyDescent="0.25">
      <c r="A1586" s="1" t="s">
        <v>166</v>
      </c>
      <c r="D1586" s="5"/>
    </row>
    <row r="1587" spans="1:4" ht="18.75" x14ac:dyDescent="0.25">
      <c r="A1587" s="2">
        <v>5.47</v>
      </c>
      <c r="D1587" s="5"/>
    </row>
    <row r="1588" spans="1:4" ht="18.75" x14ac:dyDescent="0.25">
      <c r="A1588" s="2">
        <v>5.62</v>
      </c>
      <c r="D1588" s="5"/>
    </row>
    <row r="1589" spans="1:4" ht="18.75" x14ac:dyDescent="0.25">
      <c r="A1589" s="2">
        <v>5.2350000000000003</v>
      </c>
      <c r="D1589" s="5"/>
    </row>
    <row r="1590" spans="1:4" ht="18.75" x14ac:dyDescent="0.25">
      <c r="A1590" s="2">
        <v>5.45</v>
      </c>
      <c r="D1590" s="5"/>
    </row>
    <row r="1591" spans="1:4" ht="18.75" x14ac:dyDescent="0.25">
      <c r="A1591" s="3">
        <v>5439083</v>
      </c>
      <c r="D1591" s="5"/>
    </row>
    <row r="1592" spans="1:4" ht="18.75" x14ac:dyDescent="0.25">
      <c r="A1592" s="4">
        <v>43811</v>
      </c>
      <c r="D1592" s="5"/>
    </row>
    <row r="1593" spans="1:4" ht="18.75" x14ac:dyDescent="0.25">
      <c r="A1593" s="2">
        <v>5.46</v>
      </c>
      <c r="D1593" s="5"/>
    </row>
    <row r="1594" spans="1:4" ht="18.75" x14ac:dyDescent="0.25">
      <c r="A1594" s="2">
        <v>5.7096</v>
      </c>
      <c r="D1594" s="5"/>
    </row>
    <row r="1595" spans="1:4" ht="18.75" x14ac:dyDescent="0.25">
      <c r="A1595" s="2">
        <v>5.41</v>
      </c>
      <c r="D1595" s="5"/>
    </row>
    <row r="1596" spans="1:4" ht="18.75" x14ac:dyDescent="0.25">
      <c r="A1596" s="2">
        <v>5.58</v>
      </c>
      <c r="D1596" s="5"/>
    </row>
    <row r="1597" spans="1:4" ht="18.75" x14ac:dyDescent="0.25">
      <c r="A1597" s="3">
        <v>6387374</v>
      </c>
      <c r="D1597" s="5"/>
    </row>
    <row r="1598" spans="1:4" ht="18.75" x14ac:dyDescent="0.25">
      <c r="A1598" s="4">
        <v>43781</v>
      </c>
      <c r="D1598" s="5"/>
    </row>
    <row r="1599" spans="1:4" ht="18.75" x14ac:dyDescent="0.25">
      <c r="A1599" s="2">
        <v>5.25</v>
      </c>
      <c r="D1599" s="5"/>
    </row>
    <row r="1600" spans="1:4" ht="18.75" x14ac:dyDescent="0.25">
      <c r="A1600" s="2">
        <v>5.81</v>
      </c>
      <c r="D1600" s="5"/>
    </row>
    <row r="1601" spans="1:4" ht="18.75" x14ac:dyDescent="0.25">
      <c r="A1601" s="2">
        <v>5.18</v>
      </c>
      <c r="D1601" s="5"/>
    </row>
    <row r="1602" spans="1:4" ht="18.75" x14ac:dyDescent="0.25">
      <c r="A1602" s="2">
        <v>5.53</v>
      </c>
      <c r="D1602" s="5"/>
    </row>
    <row r="1603" spans="1:4" ht="18.75" x14ac:dyDescent="0.25">
      <c r="A1603" s="3">
        <v>19538910</v>
      </c>
      <c r="D1603" s="5"/>
    </row>
    <row r="1604" spans="1:4" ht="18.75" x14ac:dyDescent="0.25">
      <c r="A1604" s="4">
        <v>43750</v>
      </c>
      <c r="D1604" s="5"/>
    </row>
    <row r="1605" spans="1:4" ht="18.75" x14ac:dyDescent="0.25">
      <c r="A1605" s="2">
        <v>6.29</v>
      </c>
      <c r="D1605" s="5"/>
    </row>
    <row r="1606" spans="1:4" ht="18.75" x14ac:dyDescent="0.25">
      <c r="A1606" s="2">
        <v>6.54</v>
      </c>
      <c r="D1606" s="5"/>
    </row>
    <row r="1607" spans="1:4" ht="18.75" x14ac:dyDescent="0.25">
      <c r="A1607" s="2">
        <v>6.12</v>
      </c>
      <c r="D1607" s="5"/>
    </row>
    <row r="1608" spans="1:4" ht="18.75" x14ac:dyDescent="0.25">
      <c r="A1608" s="2">
        <v>6.51</v>
      </c>
      <c r="D1608" s="5"/>
    </row>
    <row r="1609" spans="1:4" ht="18.75" x14ac:dyDescent="0.25">
      <c r="A1609" s="3">
        <v>9718849</v>
      </c>
      <c r="D1609" s="5"/>
    </row>
    <row r="1610" spans="1:4" ht="18.75" x14ac:dyDescent="0.25">
      <c r="A1610" s="4">
        <v>43720</v>
      </c>
      <c r="D1610" s="5"/>
    </row>
    <row r="1611" spans="1:4" ht="18.75" x14ac:dyDescent="0.25">
      <c r="A1611" s="2">
        <v>6.65</v>
      </c>
      <c r="D1611" s="5"/>
    </row>
    <row r="1612" spans="1:4" ht="18.75" x14ac:dyDescent="0.25">
      <c r="A1612" s="2">
        <v>6.92</v>
      </c>
      <c r="D1612" s="5"/>
    </row>
    <row r="1613" spans="1:4" ht="18.75" x14ac:dyDescent="0.25">
      <c r="A1613" s="2">
        <v>6.19</v>
      </c>
      <c r="D1613" s="5"/>
    </row>
    <row r="1614" spans="1:4" ht="18.75" x14ac:dyDescent="0.25">
      <c r="A1614" s="2">
        <v>6.33</v>
      </c>
      <c r="D1614" s="5"/>
    </row>
    <row r="1615" spans="1:4" ht="18.75" x14ac:dyDescent="0.25">
      <c r="A1615" s="3">
        <v>6351558</v>
      </c>
      <c r="D1615" s="5"/>
    </row>
    <row r="1616" spans="1:4" ht="18.75" x14ac:dyDescent="0.25">
      <c r="A1616" s="4">
        <v>43628</v>
      </c>
      <c r="D1616" s="5"/>
    </row>
    <row r="1617" spans="1:4" ht="18.75" x14ac:dyDescent="0.25">
      <c r="A1617" s="2">
        <v>6.39</v>
      </c>
      <c r="D1617" s="5"/>
    </row>
    <row r="1618" spans="1:4" ht="18.75" x14ac:dyDescent="0.25">
      <c r="A1618" s="2">
        <v>6.68</v>
      </c>
      <c r="D1618" s="5"/>
    </row>
    <row r="1619" spans="1:4" ht="18.75" x14ac:dyDescent="0.25">
      <c r="A1619" s="2">
        <v>6.39</v>
      </c>
      <c r="D1619" s="5"/>
    </row>
    <row r="1620" spans="1:4" ht="18.75" x14ac:dyDescent="0.25">
      <c r="A1620" s="2">
        <v>6.68</v>
      </c>
      <c r="D1620" s="5"/>
    </row>
    <row r="1621" spans="1:4" ht="18.75" x14ac:dyDescent="0.25">
      <c r="A1621" s="3">
        <v>4757388</v>
      </c>
      <c r="D1621" s="5"/>
    </row>
    <row r="1622" spans="1:4" ht="18.75" x14ac:dyDescent="0.25">
      <c r="A1622" s="4">
        <v>43597</v>
      </c>
      <c r="D1622" s="5"/>
    </row>
    <row r="1623" spans="1:4" ht="18.75" x14ac:dyDescent="0.25">
      <c r="A1623" s="2">
        <v>6.32</v>
      </c>
      <c r="D1623" s="5"/>
    </row>
    <row r="1624" spans="1:4" ht="18.75" x14ac:dyDescent="0.25">
      <c r="A1624" s="2">
        <v>6.52</v>
      </c>
      <c r="D1624" s="5"/>
    </row>
    <row r="1625" spans="1:4" ht="18.75" x14ac:dyDescent="0.25">
      <c r="A1625" s="2">
        <v>6.2350000000000003</v>
      </c>
      <c r="D1625" s="5"/>
    </row>
    <row r="1626" spans="1:4" ht="18.75" x14ac:dyDescent="0.25">
      <c r="A1626" s="2">
        <v>6.4</v>
      </c>
      <c r="D1626" s="5"/>
    </row>
    <row r="1627" spans="1:4" ht="18.75" x14ac:dyDescent="0.25">
      <c r="A1627" s="3">
        <v>4381413</v>
      </c>
      <c r="D1627" s="5"/>
    </row>
    <row r="1628" spans="1:4" ht="18.75" x14ac:dyDescent="0.25">
      <c r="A1628" s="4">
        <v>43567</v>
      </c>
      <c r="D1628" s="5"/>
    </row>
    <row r="1629" spans="1:4" ht="18.75" x14ac:dyDescent="0.25">
      <c r="A1629" s="2">
        <v>6.17</v>
      </c>
      <c r="D1629" s="5"/>
    </row>
    <row r="1630" spans="1:4" ht="18.75" x14ac:dyDescent="0.25">
      <c r="A1630" s="2">
        <v>6.49</v>
      </c>
      <c r="D1630" s="5"/>
    </row>
    <row r="1631" spans="1:4" ht="18.75" x14ac:dyDescent="0.25">
      <c r="A1631" s="2">
        <v>6.12</v>
      </c>
      <c r="D1631" s="5"/>
    </row>
    <row r="1632" spans="1:4" ht="18.75" x14ac:dyDescent="0.25">
      <c r="A1632" s="2">
        <v>6.43</v>
      </c>
      <c r="D1632" s="5"/>
    </row>
    <row r="1633" spans="1:4" ht="18.75" x14ac:dyDescent="0.25">
      <c r="A1633" s="3">
        <v>2872485</v>
      </c>
      <c r="D1633" s="5"/>
    </row>
    <row r="1634" spans="1:4" ht="18.75" x14ac:dyDescent="0.25">
      <c r="A1634" s="4">
        <v>43536</v>
      </c>
      <c r="D1634" s="5"/>
    </row>
    <row r="1635" spans="1:4" ht="18.75" x14ac:dyDescent="0.25">
      <c r="A1635" s="2">
        <v>6.04</v>
      </c>
      <c r="D1635" s="5"/>
    </row>
    <row r="1636" spans="1:4" ht="18.75" x14ac:dyDescent="0.25">
      <c r="A1636" s="2">
        <v>6.18</v>
      </c>
      <c r="D1636" s="5"/>
    </row>
    <row r="1637" spans="1:4" ht="18.75" x14ac:dyDescent="0.25">
      <c r="A1637" s="2">
        <v>5.93</v>
      </c>
      <c r="D1637" s="5"/>
    </row>
    <row r="1638" spans="1:4" ht="18.75" x14ac:dyDescent="0.25">
      <c r="A1638" s="2">
        <v>6.12</v>
      </c>
      <c r="D1638" s="5"/>
    </row>
    <row r="1639" spans="1:4" ht="18.75" x14ac:dyDescent="0.25">
      <c r="A1639" s="3">
        <v>2216198</v>
      </c>
      <c r="D1639" s="5"/>
    </row>
    <row r="1640" spans="1:4" ht="18.75" x14ac:dyDescent="0.25">
      <c r="A1640" s="4">
        <v>43508</v>
      </c>
      <c r="D1640" s="5"/>
    </row>
    <row r="1641" spans="1:4" ht="18.75" x14ac:dyDescent="0.25">
      <c r="A1641" s="2">
        <v>6.35</v>
      </c>
      <c r="D1641" s="5"/>
    </row>
    <row r="1642" spans="1:4" ht="18.75" x14ac:dyDescent="0.25">
      <c r="A1642" s="2">
        <v>6.46</v>
      </c>
      <c r="D1642" s="5"/>
    </row>
    <row r="1643" spans="1:4" ht="18.75" x14ac:dyDescent="0.25">
      <c r="A1643" s="2">
        <v>6.09</v>
      </c>
      <c r="D1643" s="5"/>
    </row>
    <row r="1644" spans="1:4" ht="18.75" x14ac:dyDescent="0.25">
      <c r="A1644" s="2">
        <v>6.17</v>
      </c>
      <c r="D1644" s="5"/>
    </row>
    <row r="1645" spans="1:4" ht="18.75" x14ac:dyDescent="0.25">
      <c r="A1645" s="3">
        <v>2060626</v>
      </c>
      <c r="D1645" s="5"/>
    </row>
    <row r="1646" spans="1:4" ht="18.75" x14ac:dyDescent="0.25">
      <c r="A1646" s="1" t="s">
        <v>167</v>
      </c>
      <c r="D1646" s="5"/>
    </row>
    <row r="1647" spans="1:4" ht="18.75" x14ac:dyDescent="0.25">
      <c r="A1647" s="2">
        <v>6.33</v>
      </c>
      <c r="D1647" s="5"/>
    </row>
    <row r="1648" spans="1:4" ht="18.75" x14ac:dyDescent="0.25">
      <c r="A1648" s="2">
        <v>6.39</v>
      </c>
      <c r="D1648" s="5"/>
    </row>
    <row r="1649" spans="1:4" ht="18.75" x14ac:dyDescent="0.25">
      <c r="A1649" s="2">
        <v>6.2350000000000003</v>
      </c>
      <c r="D1649" s="5"/>
    </row>
    <row r="1650" spans="1:4" ht="18.75" x14ac:dyDescent="0.25">
      <c r="A1650" s="2">
        <v>6.34</v>
      </c>
      <c r="D1650" s="5"/>
    </row>
    <row r="1651" spans="1:4" ht="18.75" x14ac:dyDescent="0.25">
      <c r="A1651" s="3">
        <v>1368983</v>
      </c>
      <c r="D1651" s="5"/>
    </row>
    <row r="1652" spans="1:4" ht="18.75" x14ac:dyDescent="0.25">
      <c r="A1652" s="1" t="s">
        <v>168</v>
      </c>
      <c r="D1652" s="5"/>
    </row>
    <row r="1653" spans="1:4" ht="18.75" x14ac:dyDescent="0.25">
      <c r="A1653" s="2">
        <v>6.1</v>
      </c>
      <c r="D1653" s="5"/>
    </row>
    <row r="1654" spans="1:4" ht="18.75" x14ac:dyDescent="0.25">
      <c r="A1654" s="2">
        <v>6.39</v>
      </c>
      <c r="D1654" s="5"/>
    </row>
    <row r="1655" spans="1:4" ht="18.75" x14ac:dyDescent="0.25">
      <c r="A1655" s="2">
        <v>6.02</v>
      </c>
      <c r="D1655" s="5"/>
    </row>
    <row r="1656" spans="1:4" ht="18.75" x14ac:dyDescent="0.25">
      <c r="A1656" s="2">
        <v>6.35</v>
      </c>
      <c r="D1656" s="5"/>
    </row>
    <row r="1657" spans="1:4" ht="18.75" x14ac:dyDescent="0.25">
      <c r="A1657" s="3">
        <v>3031154</v>
      </c>
      <c r="D1657" s="5"/>
    </row>
    <row r="1658" spans="1:4" ht="18.75" x14ac:dyDescent="0.25">
      <c r="A1658" s="1" t="s">
        <v>169</v>
      </c>
      <c r="D1658" s="5"/>
    </row>
    <row r="1659" spans="1:4" ht="18.75" x14ac:dyDescent="0.25">
      <c r="A1659" s="2">
        <v>6.03</v>
      </c>
      <c r="D1659" s="5"/>
    </row>
    <row r="1660" spans="1:4" ht="18.75" x14ac:dyDescent="0.25">
      <c r="A1660" s="2">
        <v>6.26</v>
      </c>
      <c r="D1660" s="5"/>
    </row>
    <row r="1661" spans="1:4" ht="18.75" x14ac:dyDescent="0.25">
      <c r="A1661" s="2">
        <v>6.01</v>
      </c>
      <c r="D1661" s="5"/>
    </row>
    <row r="1662" spans="1:4" ht="18.75" x14ac:dyDescent="0.25">
      <c r="A1662" s="2">
        <v>6.1</v>
      </c>
      <c r="D1662" s="5"/>
    </row>
    <row r="1663" spans="1:4" ht="18.75" x14ac:dyDescent="0.25">
      <c r="A1663" s="3">
        <v>2650689</v>
      </c>
      <c r="D1663" s="5"/>
    </row>
    <row r="1664" spans="1:4" ht="18.75" x14ac:dyDescent="0.25">
      <c r="A1664" s="1" t="s">
        <v>170</v>
      </c>
      <c r="D1664" s="5"/>
    </row>
    <row r="1665" spans="1:4" ht="18.75" x14ac:dyDescent="0.25">
      <c r="A1665" s="2">
        <v>5.67</v>
      </c>
      <c r="D1665" s="5"/>
    </row>
    <row r="1666" spans="1:4" ht="18.75" x14ac:dyDescent="0.25">
      <c r="A1666" s="2">
        <v>6.06</v>
      </c>
      <c r="D1666" s="5"/>
    </row>
    <row r="1667" spans="1:4" ht="18.75" x14ac:dyDescent="0.25">
      <c r="A1667" s="2">
        <v>5.63</v>
      </c>
      <c r="D1667" s="5"/>
    </row>
    <row r="1668" spans="1:4" ht="18.75" x14ac:dyDescent="0.25">
      <c r="A1668" s="2">
        <v>6.03</v>
      </c>
      <c r="D1668" s="5"/>
    </row>
    <row r="1669" spans="1:4" ht="18.75" x14ac:dyDescent="0.25">
      <c r="A1669" s="3">
        <v>2744888</v>
      </c>
      <c r="D1669" s="5"/>
    </row>
    <row r="1670" spans="1:4" ht="18.75" x14ac:dyDescent="0.25">
      <c r="A1670" s="1" t="s">
        <v>171</v>
      </c>
      <c r="D1670" s="5"/>
    </row>
    <row r="1671" spans="1:4" ht="18.75" x14ac:dyDescent="0.25">
      <c r="A1671" s="2">
        <v>5.59</v>
      </c>
      <c r="D1671" s="5"/>
    </row>
    <row r="1672" spans="1:4" ht="18.75" x14ac:dyDescent="0.25">
      <c r="A1672" s="2">
        <v>5.85</v>
      </c>
      <c r="D1672" s="5"/>
    </row>
    <row r="1673" spans="1:4" ht="18.75" x14ac:dyDescent="0.25">
      <c r="A1673" s="2">
        <v>5.5</v>
      </c>
      <c r="D1673" s="5"/>
    </row>
    <row r="1674" spans="1:4" ht="18.75" x14ac:dyDescent="0.25">
      <c r="A1674" s="2">
        <v>5.66</v>
      </c>
      <c r="D1674" s="5"/>
    </row>
    <row r="1675" spans="1:4" ht="18.75" x14ac:dyDescent="0.25">
      <c r="A1675" s="3">
        <v>3494050</v>
      </c>
      <c r="D1675" s="5"/>
    </row>
    <row r="1676" spans="1:4" ht="18.75" x14ac:dyDescent="0.25">
      <c r="A1676" s="1" t="s">
        <v>172</v>
      </c>
      <c r="D1676" s="5"/>
    </row>
    <row r="1677" spans="1:4" ht="18.75" x14ac:dyDescent="0.25">
      <c r="A1677" s="2">
        <v>5.46</v>
      </c>
      <c r="D1677" s="5"/>
    </row>
    <row r="1678" spans="1:4" ht="18.75" x14ac:dyDescent="0.25">
      <c r="A1678" s="2">
        <v>5.58</v>
      </c>
      <c r="D1678" s="5"/>
    </row>
    <row r="1679" spans="1:4" ht="18.75" x14ac:dyDescent="0.25">
      <c r="A1679" s="2">
        <v>5.35</v>
      </c>
      <c r="D1679" s="5"/>
    </row>
    <row r="1680" spans="1:4" ht="18.75" x14ac:dyDescent="0.25">
      <c r="A1680" s="2">
        <v>5.5</v>
      </c>
      <c r="D1680" s="5"/>
    </row>
    <row r="1681" spans="1:4" ht="18.75" x14ac:dyDescent="0.25">
      <c r="A1681" s="3">
        <v>2784021</v>
      </c>
      <c r="D1681" s="5"/>
    </row>
    <row r="1682" spans="1:4" ht="18.75" x14ac:dyDescent="0.25">
      <c r="A1682" s="1" t="s">
        <v>173</v>
      </c>
      <c r="D1682" s="5"/>
    </row>
    <row r="1683" spans="1:4" ht="18.75" x14ac:dyDescent="0.25">
      <c r="A1683" s="2">
        <v>5.54</v>
      </c>
      <c r="D1683" s="5"/>
    </row>
    <row r="1684" spans="1:4" ht="18.75" x14ac:dyDescent="0.25">
      <c r="A1684" s="2">
        <v>5.54</v>
      </c>
      <c r="D1684" s="5"/>
    </row>
    <row r="1685" spans="1:4" ht="18.75" x14ac:dyDescent="0.25">
      <c r="A1685" s="2">
        <v>5.3601000000000001</v>
      </c>
      <c r="D1685" s="5"/>
    </row>
    <row r="1686" spans="1:4" ht="18.75" x14ac:dyDescent="0.25">
      <c r="A1686" s="2">
        <v>5.46</v>
      </c>
      <c r="D1686" s="5"/>
    </row>
    <row r="1687" spans="1:4" ht="18.75" x14ac:dyDescent="0.25">
      <c r="A1687" s="3">
        <v>2666697</v>
      </c>
      <c r="D1687" s="5"/>
    </row>
    <row r="1688" spans="1:4" ht="18.75" x14ac:dyDescent="0.25">
      <c r="A1688" s="1" t="s">
        <v>174</v>
      </c>
      <c r="D1688" s="5"/>
    </row>
    <row r="1689" spans="1:4" ht="18.75" x14ac:dyDescent="0.25">
      <c r="A1689" s="2">
        <v>5.57</v>
      </c>
      <c r="D1689" s="5"/>
    </row>
    <row r="1690" spans="1:4" ht="18.75" x14ac:dyDescent="0.25">
      <c r="A1690" s="2">
        <v>5.66</v>
      </c>
      <c r="D1690" s="5"/>
    </row>
    <row r="1691" spans="1:4" ht="18.75" x14ac:dyDescent="0.25">
      <c r="A1691" s="2">
        <v>5.45</v>
      </c>
      <c r="D1691" s="5"/>
    </row>
    <row r="1692" spans="1:4" ht="18.75" x14ac:dyDescent="0.25">
      <c r="A1692" s="2">
        <v>5.5</v>
      </c>
      <c r="D1692" s="5"/>
    </row>
    <row r="1693" spans="1:4" ht="18.75" x14ac:dyDescent="0.25">
      <c r="A1693" s="3">
        <v>3360548</v>
      </c>
      <c r="D1693" s="5"/>
    </row>
    <row r="1694" spans="1:4" ht="18.75" x14ac:dyDescent="0.25">
      <c r="A1694" s="1" t="s">
        <v>175</v>
      </c>
      <c r="D1694" s="5"/>
    </row>
    <row r="1695" spans="1:4" ht="18.75" x14ac:dyDescent="0.25">
      <c r="A1695" s="2">
        <v>5.85</v>
      </c>
      <c r="D1695" s="5"/>
    </row>
    <row r="1696" spans="1:4" ht="18.75" x14ac:dyDescent="0.25">
      <c r="A1696" s="2">
        <v>5.85</v>
      </c>
      <c r="D1696" s="5"/>
    </row>
    <row r="1697" spans="1:4" ht="18.75" x14ac:dyDescent="0.25">
      <c r="A1697" s="2">
        <v>5.61</v>
      </c>
      <c r="D1697" s="5"/>
    </row>
    <row r="1698" spans="1:4" ht="18.75" x14ac:dyDescent="0.25">
      <c r="A1698" s="2">
        <v>5.62</v>
      </c>
      <c r="D1698" s="5"/>
    </row>
    <row r="1699" spans="1:4" ht="18.75" x14ac:dyDescent="0.25">
      <c r="A1699" s="3">
        <v>2995894</v>
      </c>
      <c r="D1699" s="5"/>
    </row>
    <row r="1700" spans="1:4" ht="18.75" x14ac:dyDescent="0.25">
      <c r="A1700" s="1" t="s">
        <v>176</v>
      </c>
      <c r="D1700" s="5"/>
    </row>
    <row r="1701" spans="1:4" ht="18.75" x14ac:dyDescent="0.25">
      <c r="A1701" s="2">
        <v>6</v>
      </c>
      <c r="D1701" s="5"/>
    </row>
    <row r="1702" spans="1:4" ht="18.75" x14ac:dyDescent="0.25">
      <c r="A1702" s="2">
        <v>6.01</v>
      </c>
      <c r="D1702" s="5"/>
    </row>
    <row r="1703" spans="1:4" ht="18.75" x14ac:dyDescent="0.25">
      <c r="A1703" s="2">
        <v>5.85</v>
      </c>
      <c r="D1703" s="5"/>
    </row>
    <row r="1704" spans="1:4" ht="18.75" x14ac:dyDescent="0.25">
      <c r="A1704" s="2">
        <v>5.88</v>
      </c>
      <c r="D1704" s="5"/>
    </row>
    <row r="1705" spans="1:4" ht="18.75" x14ac:dyDescent="0.25">
      <c r="A1705" s="3">
        <v>2166051</v>
      </c>
      <c r="D1705" s="5"/>
    </row>
    <row r="1706" spans="1:4" ht="18.75" x14ac:dyDescent="0.25">
      <c r="A1706" s="1" t="s">
        <v>177</v>
      </c>
      <c r="D1706" s="5"/>
    </row>
    <row r="1707" spans="1:4" ht="18.75" x14ac:dyDescent="0.25">
      <c r="A1707" s="2">
        <v>5.95</v>
      </c>
      <c r="D1707" s="5"/>
    </row>
    <row r="1708" spans="1:4" ht="18.75" x14ac:dyDescent="0.25">
      <c r="A1708" s="2">
        <v>6.11</v>
      </c>
      <c r="D1708" s="5"/>
    </row>
    <row r="1709" spans="1:4" ht="18.75" x14ac:dyDescent="0.25">
      <c r="A1709" s="2">
        <v>5.9</v>
      </c>
      <c r="D1709" s="5"/>
    </row>
    <row r="1710" spans="1:4" ht="18.75" x14ac:dyDescent="0.25">
      <c r="A1710" s="2">
        <v>5.98</v>
      </c>
      <c r="D1710" s="5"/>
    </row>
    <row r="1711" spans="1:4" ht="18.75" x14ac:dyDescent="0.25">
      <c r="A1711" s="3">
        <v>1708735</v>
      </c>
      <c r="D1711" s="5"/>
    </row>
    <row r="1712" spans="1:4" ht="18.75" x14ac:dyDescent="0.25">
      <c r="A1712" s="1" t="s">
        <v>178</v>
      </c>
      <c r="D1712" s="5"/>
    </row>
    <row r="1713" spans="1:4" ht="18.75" x14ac:dyDescent="0.25">
      <c r="A1713" s="2">
        <v>5.91</v>
      </c>
      <c r="D1713" s="5"/>
    </row>
    <row r="1714" spans="1:4" ht="18.75" x14ac:dyDescent="0.25">
      <c r="A1714" s="2">
        <v>5.97</v>
      </c>
      <c r="D1714" s="5"/>
    </row>
    <row r="1715" spans="1:4" ht="18.75" x14ac:dyDescent="0.25">
      <c r="A1715" s="2">
        <v>5.81</v>
      </c>
      <c r="D1715" s="5"/>
    </row>
    <row r="1716" spans="1:4" ht="18.75" x14ac:dyDescent="0.25">
      <c r="A1716" s="2">
        <v>5.94</v>
      </c>
      <c r="D1716" s="5"/>
    </row>
    <row r="1717" spans="1:4" ht="18.75" x14ac:dyDescent="0.25">
      <c r="A1717" s="3">
        <v>1533919</v>
      </c>
      <c r="D1717" s="5"/>
    </row>
    <row r="1718" spans="1:4" ht="18.75" x14ac:dyDescent="0.25">
      <c r="A1718" s="4">
        <v>43810</v>
      </c>
      <c r="D1718" s="5"/>
    </row>
    <row r="1719" spans="1:4" ht="18.75" x14ac:dyDescent="0.25">
      <c r="A1719" s="2">
        <v>6.03</v>
      </c>
      <c r="D1719" s="5"/>
    </row>
    <row r="1720" spans="1:4" ht="18.75" x14ac:dyDescent="0.25">
      <c r="A1720" s="2">
        <v>6.07</v>
      </c>
      <c r="D1720" s="5"/>
    </row>
    <row r="1721" spans="1:4" ht="18.75" x14ac:dyDescent="0.25">
      <c r="A1721" s="2">
        <v>5.87</v>
      </c>
      <c r="D1721" s="5"/>
    </row>
    <row r="1722" spans="1:4" ht="18.75" x14ac:dyDescent="0.25">
      <c r="A1722" s="2">
        <v>5.92</v>
      </c>
      <c r="D1722" s="5"/>
    </row>
    <row r="1723" spans="1:4" ht="18.75" x14ac:dyDescent="0.25">
      <c r="A1723" s="3">
        <v>1834485</v>
      </c>
      <c r="D1723" s="5"/>
    </row>
    <row r="1724" spans="1:4" ht="18.75" x14ac:dyDescent="0.25">
      <c r="A1724" s="4">
        <v>43780</v>
      </c>
      <c r="D1724" s="5"/>
    </row>
    <row r="1725" spans="1:4" ht="18.75" x14ac:dyDescent="0.25">
      <c r="A1725" s="2">
        <v>6.05</v>
      </c>
      <c r="D1725" s="5"/>
    </row>
    <row r="1726" spans="1:4" ht="18.75" x14ac:dyDescent="0.25">
      <c r="A1726" s="2">
        <v>6.09</v>
      </c>
      <c r="D1726" s="5"/>
    </row>
    <row r="1727" spans="1:4" ht="18.75" x14ac:dyDescent="0.25">
      <c r="A1727" s="2">
        <v>5.77</v>
      </c>
      <c r="D1727" s="5"/>
    </row>
    <row r="1728" spans="1:4" ht="18.75" x14ac:dyDescent="0.25">
      <c r="A1728" s="2">
        <v>6.02</v>
      </c>
      <c r="D1728" s="5"/>
    </row>
    <row r="1729" spans="1:4" ht="18.75" x14ac:dyDescent="0.25">
      <c r="A1729" s="3">
        <v>3109457</v>
      </c>
      <c r="D1729" s="5"/>
    </row>
    <row r="1730" spans="1:4" ht="18.75" x14ac:dyDescent="0.25">
      <c r="A1730" s="4">
        <v>43688</v>
      </c>
      <c r="D1730" s="5"/>
    </row>
    <row r="1731" spans="1:4" ht="18.75" x14ac:dyDescent="0.25">
      <c r="A1731" s="2">
        <v>6.17</v>
      </c>
      <c r="D1731" s="5"/>
    </row>
    <row r="1732" spans="1:4" ht="18.75" x14ac:dyDescent="0.25">
      <c r="A1732" s="2">
        <v>6.28</v>
      </c>
      <c r="D1732" s="5"/>
    </row>
    <row r="1733" spans="1:4" ht="18.75" x14ac:dyDescent="0.25">
      <c r="A1733" s="2">
        <v>6.05</v>
      </c>
      <c r="D1733" s="5"/>
    </row>
    <row r="1734" spans="1:4" ht="18.75" x14ac:dyDescent="0.25">
      <c r="A1734" s="2">
        <v>6.09</v>
      </c>
      <c r="D1734" s="5"/>
    </row>
    <row r="1735" spans="1:4" ht="18.75" x14ac:dyDescent="0.25">
      <c r="A1735" s="3">
        <v>1968720</v>
      </c>
      <c r="D1735" s="5"/>
    </row>
    <row r="1736" spans="1:4" ht="18.75" x14ac:dyDescent="0.25">
      <c r="A1736" s="4">
        <v>43657</v>
      </c>
      <c r="D1736" s="5"/>
    </row>
    <row r="1737" spans="1:4" ht="18.75" x14ac:dyDescent="0.25">
      <c r="A1737" s="2">
        <v>6.18</v>
      </c>
      <c r="D1737" s="5"/>
    </row>
    <row r="1738" spans="1:4" ht="18.75" x14ac:dyDescent="0.25">
      <c r="A1738" s="2">
        <v>6.3150000000000004</v>
      </c>
      <c r="D1738" s="5"/>
    </row>
    <row r="1739" spans="1:4" ht="18.75" x14ac:dyDescent="0.25">
      <c r="A1739" s="2">
        <v>6.04</v>
      </c>
      <c r="D1739" s="5"/>
    </row>
    <row r="1740" spans="1:4" ht="18.75" x14ac:dyDescent="0.25">
      <c r="A1740" s="2">
        <v>6.22</v>
      </c>
      <c r="D1740" s="5"/>
    </row>
    <row r="1741" spans="1:4" ht="18.75" x14ac:dyDescent="0.25">
      <c r="A1741" s="3">
        <v>3129283</v>
      </c>
      <c r="D1741" s="5"/>
    </row>
    <row r="1742" spans="1:4" ht="18.75" x14ac:dyDescent="0.25">
      <c r="A1742" s="4">
        <v>43627</v>
      </c>
      <c r="D1742" s="5"/>
    </row>
    <row r="1743" spans="1:4" ht="18.75" x14ac:dyDescent="0.25">
      <c r="A1743" s="2">
        <v>5.9</v>
      </c>
      <c r="D1743" s="5"/>
    </row>
    <row r="1744" spans="1:4" ht="18.75" x14ac:dyDescent="0.25">
      <c r="A1744" s="2">
        <v>6.19</v>
      </c>
      <c r="D1744" s="5"/>
    </row>
    <row r="1745" spans="1:4" ht="18.75" x14ac:dyDescent="0.25">
      <c r="A1745" s="2">
        <v>5.82</v>
      </c>
      <c r="D1745" s="5"/>
    </row>
    <row r="1746" spans="1:4" ht="18.75" x14ac:dyDescent="0.25">
      <c r="A1746" s="2">
        <v>6.09</v>
      </c>
      <c r="D1746" s="5"/>
    </row>
    <row r="1747" spans="1:4" ht="18.75" x14ac:dyDescent="0.25">
      <c r="A1747" s="3">
        <v>4128292</v>
      </c>
      <c r="D1747" s="5"/>
    </row>
    <row r="1748" spans="1:4" ht="18.75" x14ac:dyDescent="0.25">
      <c r="A1748" s="4">
        <v>43596</v>
      </c>
      <c r="D1748" s="5"/>
    </row>
    <row r="1749" spans="1:4" ht="18.75" x14ac:dyDescent="0.25">
      <c r="A1749" s="2">
        <v>5.88</v>
      </c>
      <c r="D1749" s="5"/>
    </row>
    <row r="1750" spans="1:4" ht="18.75" x14ac:dyDescent="0.25">
      <c r="A1750" s="2">
        <v>6.2</v>
      </c>
      <c r="D1750" s="5"/>
    </row>
    <row r="1751" spans="1:4" ht="18.75" x14ac:dyDescent="0.25">
      <c r="A1751" s="2">
        <v>5.86</v>
      </c>
      <c r="D1751" s="5"/>
    </row>
    <row r="1752" spans="1:4" ht="18.75" x14ac:dyDescent="0.25">
      <c r="A1752" s="2">
        <v>5.91</v>
      </c>
      <c r="D1752" s="5"/>
    </row>
    <row r="1753" spans="1:4" ht="18.75" x14ac:dyDescent="0.25">
      <c r="A1753" s="3">
        <v>3374121</v>
      </c>
      <c r="D1753" s="5"/>
    </row>
    <row r="1754" spans="1:4" ht="18.75" x14ac:dyDescent="0.25">
      <c r="A1754" s="4">
        <v>43566</v>
      </c>
      <c r="D1754" s="5"/>
    </row>
    <row r="1755" spans="1:4" ht="18.75" x14ac:dyDescent="0.25">
      <c r="A1755" s="2">
        <v>5.9</v>
      </c>
      <c r="D1755" s="5"/>
    </row>
    <row r="1756" spans="1:4" ht="18.75" x14ac:dyDescent="0.25">
      <c r="A1756" s="2">
        <v>6.02</v>
      </c>
      <c r="D1756" s="5"/>
    </row>
    <row r="1757" spans="1:4" ht="18.75" x14ac:dyDescent="0.25">
      <c r="A1757" s="2">
        <v>5.77</v>
      </c>
      <c r="D1757" s="5"/>
    </row>
    <row r="1758" spans="1:4" ht="18.75" x14ac:dyDescent="0.25">
      <c r="A1758" s="2">
        <v>5.85</v>
      </c>
      <c r="D1758" s="5"/>
    </row>
    <row r="1759" spans="1:4" ht="18.75" x14ac:dyDescent="0.25">
      <c r="A1759" s="3">
        <v>3670049</v>
      </c>
      <c r="D1759" s="5"/>
    </row>
    <row r="1760" spans="1:4" ht="18.75" x14ac:dyDescent="0.25">
      <c r="A1760" s="4">
        <v>43476</v>
      </c>
      <c r="D1760" s="5"/>
    </row>
    <row r="1761" spans="1:4" ht="18.75" x14ac:dyDescent="0.25">
      <c r="A1761" s="2">
        <v>5.45</v>
      </c>
      <c r="D1761" s="5"/>
    </row>
    <row r="1762" spans="1:4" ht="18.75" x14ac:dyDescent="0.25">
      <c r="A1762" s="2">
        <v>6</v>
      </c>
      <c r="D1762" s="5"/>
    </row>
    <row r="1763" spans="1:4" ht="18.75" x14ac:dyDescent="0.25">
      <c r="A1763" s="2">
        <v>5.43</v>
      </c>
      <c r="D1763" s="5"/>
    </row>
    <row r="1764" spans="1:4" ht="18.75" x14ac:dyDescent="0.25">
      <c r="A1764" s="2">
        <v>5.84</v>
      </c>
      <c r="D1764" s="5"/>
    </row>
    <row r="1765" spans="1:4" ht="18.75" x14ac:dyDescent="0.25">
      <c r="A1765" s="3">
        <v>5210355</v>
      </c>
      <c r="D1765" s="5"/>
    </row>
    <row r="1766" spans="1:4" ht="18.75" x14ac:dyDescent="0.25">
      <c r="A1766" s="1" t="s">
        <v>179</v>
      </c>
      <c r="D1766" s="5"/>
    </row>
    <row r="1767" spans="1:4" ht="18.75" x14ac:dyDescent="0.25">
      <c r="A1767" s="2">
        <v>5.63</v>
      </c>
      <c r="D1767" s="5"/>
    </row>
    <row r="1768" spans="1:4" ht="18.75" x14ac:dyDescent="0.25">
      <c r="A1768" s="2">
        <v>5.6849999999999996</v>
      </c>
      <c r="D1768" s="5"/>
    </row>
    <row r="1769" spans="1:4" ht="18.75" x14ac:dyDescent="0.25">
      <c r="A1769" s="2">
        <v>5.31</v>
      </c>
      <c r="D1769" s="5"/>
    </row>
    <row r="1770" spans="1:4" ht="18.75" x14ac:dyDescent="0.25">
      <c r="A1770" s="2">
        <v>5.44</v>
      </c>
      <c r="D1770" s="5"/>
    </row>
    <row r="1771" spans="1:4" ht="18.75" x14ac:dyDescent="0.25">
      <c r="A1771" s="3">
        <v>4358572</v>
      </c>
      <c r="D1771" s="5"/>
    </row>
    <row r="1772" spans="1:4" ht="18.75" x14ac:dyDescent="0.25">
      <c r="A1772" s="1" t="s">
        <v>180</v>
      </c>
      <c r="D1772" s="5"/>
    </row>
    <row r="1773" spans="1:4" ht="18.75" x14ac:dyDescent="0.25">
      <c r="A1773" s="2">
        <v>5.76</v>
      </c>
      <c r="D1773" s="5"/>
    </row>
    <row r="1774" spans="1:4" ht="18.75" x14ac:dyDescent="0.25">
      <c r="A1774" s="2">
        <v>5.83</v>
      </c>
      <c r="D1774" s="5"/>
    </row>
    <row r="1775" spans="1:4" ht="18.75" x14ac:dyDescent="0.25">
      <c r="A1775" s="2">
        <v>5.52</v>
      </c>
      <c r="D1775" s="5"/>
    </row>
    <row r="1776" spans="1:4" ht="18.75" x14ac:dyDescent="0.25">
      <c r="A1776" s="2">
        <v>5.73</v>
      </c>
      <c r="D1776" s="5"/>
    </row>
    <row r="1777" spans="1:4" ht="18.75" x14ac:dyDescent="0.25">
      <c r="A1777" s="3">
        <v>3739543</v>
      </c>
      <c r="D1777" s="5"/>
    </row>
    <row r="1778" spans="1:4" ht="18.75" x14ac:dyDescent="0.25">
      <c r="A1778" s="1" t="s">
        <v>181</v>
      </c>
      <c r="D1778" s="5"/>
    </row>
    <row r="1779" spans="1:4" ht="18.75" x14ac:dyDescent="0.25">
      <c r="A1779" s="2">
        <v>6.21</v>
      </c>
      <c r="D1779" s="5"/>
    </row>
    <row r="1780" spans="1:4" ht="18.75" x14ac:dyDescent="0.25">
      <c r="A1780" s="2">
        <v>6.25</v>
      </c>
      <c r="D1780" s="5"/>
    </row>
    <row r="1781" spans="1:4" ht="18.75" x14ac:dyDescent="0.25">
      <c r="A1781" s="2">
        <v>5.7850000000000001</v>
      </c>
      <c r="D1781" s="5"/>
    </row>
    <row r="1782" spans="1:4" ht="18.75" x14ac:dyDescent="0.25">
      <c r="A1782" s="2">
        <v>5.81</v>
      </c>
      <c r="D1782" s="5"/>
    </row>
    <row r="1783" spans="1:4" ht="18.75" x14ac:dyDescent="0.25">
      <c r="A1783" s="3">
        <v>3918778</v>
      </c>
      <c r="D1783" s="5"/>
    </row>
    <row r="1784" spans="1:4" ht="18.75" x14ac:dyDescent="0.25">
      <c r="A1784" s="1" t="s">
        <v>182</v>
      </c>
      <c r="D1784" s="5"/>
    </row>
    <row r="1785" spans="1:4" ht="18.75" x14ac:dyDescent="0.25">
      <c r="A1785" s="2">
        <v>6.38</v>
      </c>
      <c r="D1785" s="5"/>
    </row>
    <row r="1786" spans="1:4" ht="18.75" x14ac:dyDescent="0.25">
      <c r="A1786" s="2">
        <v>6.49</v>
      </c>
      <c r="D1786" s="5"/>
    </row>
    <row r="1787" spans="1:4" ht="18.75" x14ac:dyDescent="0.25">
      <c r="A1787" s="2">
        <v>6.17</v>
      </c>
      <c r="D1787" s="5"/>
    </row>
    <row r="1788" spans="1:4" ht="18.75" x14ac:dyDescent="0.25">
      <c r="A1788" s="2">
        <v>6.19</v>
      </c>
      <c r="D1788" s="5"/>
    </row>
    <row r="1789" spans="1:4" ht="18.75" x14ac:dyDescent="0.25">
      <c r="A1789" s="3">
        <v>2854744</v>
      </c>
      <c r="D1789" s="5"/>
    </row>
    <row r="1790" spans="1:4" ht="18.75" x14ac:dyDescent="0.25">
      <c r="A1790" s="1" t="s">
        <v>183</v>
      </c>
      <c r="D1790" s="5"/>
    </row>
    <row r="1791" spans="1:4" ht="18.75" x14ac:dyDescent="0.25">
      <c r="A1791" s="2">
        <v>6.32</v>
      </c>
      <c r="D1791" s="5"/>
    </row>
    <row r="1792" spans="1:4" ht="18.75" x14ac:dyDescent="0.25">
      <c r="A1792" s="2">
        <v>6.43</v>
      </c>
      <c r="D1792" s="5"/>
    </row>
    <row r="1793" spans="1:4" ht="18.75" x14ac:dyDescent="0.25">
      <c r="A1793" s="2">
        <v>6.25</v>
      </c>
      <c r="D1793" s="5"/>
    </row>
    <row r="1794" spans="1:4" ht="18.75" x14ac:dyDescent="0.25">
      <c r="A1794" s="2">
        <v>6.35</v>
      </c>
      <c r="D1794" s="5"/>
    </row>
    <row r="1795" spans="1:4" ht="18.75" x14ac:dyDescent="0.25">
      <c r="A1795" s="3">
        <v>2645415</v>
      </c>
      <c r="D1795" s="5"/>
    </row>
    <row r="1796" spans="1:4" ht="18.75" x14ac:dyDescent="0.25">
      <c r="A1796" s="1" t="s">
        <v>184</v>
      </c>
      <c r="D1796" s="5"/>
    </row>
    <row r="1797" spans="1:4" ht="18.75" x14ac:dyDescent="0.25">
      <c r="A1797" s="2">
        <v>6.5</v>
      </c>
      <c r="D1797" s="5"/>
    </row>
    <row r="1798" spans="1:4" ht="18.75" x14ac:dyDescent="0.25">
      <c r="A1798" s="2">
        <v>6.55</v>
      </c>
      <c r="D1798" s="5"/>
    </row>
    <row r="1799" spans="1:4" ht="18.75" x14ac:dyDescent="0.25">
      <c r="A1799" s="2">
        <v>6.03</v>
      </c>
      <c r="D1799" s="5"/>
    </row>
    <row r="1800" spans="1:4" ht="18.75" x14ac:dyDescent="0.25">
      <c r="A1800" s="2">
        <v>6.42</v>
      </c>
      <c r="D1800" s="5"/>
    </row>
    <row r="1801" spans="1:4" ht="18.75" x14ac:dyDescent="0.25">
      <c r="A1801" s="3">
        <v>4277374</v>
      </c>
      <c r="D1801" s="5"/>
    </row>
    <row r="1802" spans="1:4" ht="18.75" x14ac:dyDescent="0.25">
      <c r="A1802" s="1" t="s">
        <v>185</v>
      </c>
      <c r="D1802" s="5"/>
    </row>
    <row r="1803" spans="1:4" ht="18.75" x14ac:dyDescent="0.25">
      <c r="A1803" s="2">
        <v>6.33</v>
      </c>
      <c r="D1803" s="5"/>
    </row>
    <row r="1804" spans="1:4" ht="18.75" x14ac:dyDescent="0.25">
      <c r="A1804" s="2">
        <v>6.62</v>
      </c>
      <c r="D1804" s="5"/>
    </row>
    <row r="1805" spans="1:4" ht="18.75" x14ac:dyDescent="0.25">
      <c r="A1805" s="2">
        <v>6.23</v>
      </c>
      <c r="D1805" s="5"/>
    </row>
    <row r="1806" spans="1:4" ht="18.75" x14ac:dyDescent="0.25">
      <c r="A1806" s="2">
        <v>6.43</v>
      </c>
      <c r="D1806" s="5"/>
    </row>
    <row r="1807" spans="1:4" ht="18.75" x14ac:dyDescent="0.25">
      <c r="A1807" s="3">
        <v>4073142</v>
      </c>
      <c r="D1807" s="5"/>
    </row>
    <row r="1808" spans="1:4" ht="18.75" x14ac:dyDescent="0.25">
      <c r="A1808" s="1" t="s">
        <v>186</v>
      </c>
      <c r="D1808" s="5"/>
    </row>
    <row r="1809" spans="1:4" ht="18.75" x14ac:dyDescent="0.25">
      <c r="A1809" s="2">
        <v>5.93</v>
      </c>
      <c r="D1809" s="5"/>
    </row>
    <row r="1810" spans="1:4" ht="18.75" x14ac:dyDescent="0.25">
      <c r="A1810" s="2">
        <v>6.44</v>
      </c>
      <c r="D1810" s="5"/>
    </row>
    <row r="1811" spans="1:4" ht="18.75" x14ac:dyDescent="0.25">
      <c r="A1811" s="2">
        <v>5.93</v>
      </c>
      <c r="D1811" s="5"/>
    </row>
    <row r="1812" spans="1:4" ht="18.75" x14ac:dyDescent="0.25">
      <c r="A1812" s="2">
        <v>6.39</v>
      </c>
      <c r="D1812" s="5"/>
    </row>
    <row r="1813" spans="1:4" ht="18.75" x14ac:dyDescent="0.25">
      <c r="A1813" s="3">
        <v>4176832</v>
      </c>
      <c r="D1813" s="5"/>
    </row>
    <row r="1814" spans="1:4" ht="18.75" x14ac:dyDescent="0.25">
      <c r="A1814" s="1" t="s">
        <v>187</v>
      </c>
      <c r="D1814" s="5"/>
    </row>
    <row r="1815" spans="1:4" ht="18.75" x14ac:dyDescent="0.25">
      <c r="A1815" s="2">
        <v>5.98</v>
      </c>
      <c r="D1815" s="5"/>
    </row>
    <row r="1816" spans="1:4" ht="18.75" x14ac:dyDescent="0.25">
      <c r="A1816" s="2">
        <v>6.16</v>
      </c>
      <c r="D1816" s="5"/>
    </row>
    <row r="1817" spans="1:4" ht="18.75" x14ac:dyDescent="0.25">
      <c r="A1817" s="2">
        <v>5.82</v>
      </c>
      <c r="D1817" s="5"/>
    </row>
    <row r="1818" spans="1:4" ht="18.75" x14ac:dyDescent="0.25">
      <c r="A1818" s="2">
        <v>5.93</v>
      </c>
      <c r="D1818" s="5"/>
    </row>
    <row r="1819" spans="1:4" ht="18.75" x14ac:dyDescent="0.25">
      <c r="A1819" s="3">
        <v>3611903</v>
      </c>
      <c r="D1819" s="5"/>
    </row>
    <row r="1820" spans="1:4" ht="18.75" x14ac:dyDescent="0.25">
      <c r="A1820" s="1" t="s">
        <v>188</v>
      </c>
      <c r="D1820" s="5"/>
    </row>
    <row r="1821" spans="1:4" ht="18.75" x14ac:dyDescent="0.25">
      <c r="A1821" s="2">
        <v>6.03</v>
      </c>
      <c r="D1821" s="5"/>
    </row>
    <row r="1822" spans="1:4" ht="18.75" x14ac:dyDescent="0.25">
      <c r="A1822" s="2">
        <v>6.05</v>
      </c>
      <c r="D1822" s="5"/>
    </row>
    <row r="1823" spans="1:4" ht="18.75" x14ac:dyDescent="0.25">
      <c r="A1823" s="2">
        <v>5.77</v>
      </c>
      <c r="D1823" s="5"/>
    </row>
    <row r="1824" spans="1:4" ht="18.75" x14ac:dyDescent="0.25">
      <c r="A1824" s="2">
        <v>5.94</v>
      </c>
      <c r="D1824" s="5"/>
    </row>
    <row r="1825" spans="1:4" ht="18.75" x14ac:dyDescent="0.25">
      <c r="A1825" s="3">
        <v>3197108</v>
      </c>
      <c r="D1825" s="5"/>
    </row>
    <row r="1826" spans="1:4" ht="18.75" x14ac:dyDescent="0.25">
      <c r="A1826" s="1" t="s">
        <v>189</v>
      </c>
      <c r="D1826" s="5"/>
    </row>
    <row r="1827" spans="1:4" ht="18.75" x14ac:dyDescent="0.25">
      <c r="A1827" s="2">
        <v>5.89</v>
      </c>
      <c r="D1827" s="5"/>
    </row>
    <row r="1828" spans="1:4" ht="18.75" x14ac:dyDescent="0.25">
      <c r="A1828" s="2">
        <v>6.05</v>
      </c>
      <c r="D1828" s="5"/>
    </row>
    <row r="1829" spans="1:4" ht="18.75" x14ac:dyDescent="0.25">
      <c r="A1829" s="2">
        <v>5.8</v>
      </c>
      <c r="D1829" s="5"/>
    </row>
    <row r="1830" spans="1:4" ht="18.75" x14ac:dyDescent="0.25">
      <c r="A1830" s="2">
        <v>6.03</v>
      </c>
      <c r="D1830" s="5"/>
    </row>
    <row r="1831" spans="1:4" ht="18.75" x14ac:dyDescent="0.25">
      <c r="A1831" s="3">
        <v>3641113</v>
      </c>
      <c r="D1831" s="5"/>
    </row>
    <row r="1832" spans="1:4" ht="18.75" x14ac:dyDescent="0.25">
      <c r="A1832" s="1" t="s">
        <v>190</v>
      </c>
      <c r="D1832" s="5"/>
    </row>
    <row r="1833" spans="1:4" ht="18.75" x14ac:dyDescent="0.25">
      <c r="A1833" s="2">
        <v>5.58</v>
      </c>
      <c r="D1833" s="5"/>
    </row>
    <row r="1834" spans="1:4" ht="18.75" x14ac:dyDescent="0.25">
      <c r="A1834" s="2">
        <v>5.91</v>
      </c>
      <c r="D1834" s="5"/>
    </row>
    <row r="1835" spans="1:4" ht="18.75" x14ac:dyDescent="0.25">
      <c r="A1835" s="2">
        <v>5.58</v>
      </c>
      <c r="D1835" s="5"/>
    </row>
    <row r="1836" spans="1:4" ht="18.75" x14ac:dyDescent="0.25">
      <c r="A1836" s="2">
        <v>5.88</v>
      </c>
      <c r="D1836" s="5"/>
    </row>
    <row r="1837" spans="1:4" ht="18.75" x14ac:dyDescent="0.25">
      <c r="A1837" s="3">
        <v>3884788</v>
      </c>
      <c r="D1837" s="5"/>
    </row>
    <row r="1838" spans="1:4" ht="18.75" x14ac:dyDescent="0.25">
      <c r="A1838" s="1" t="s">
        <v>191</v>
      </c>
      <c r="D1838" s="5"/>
    </row>
    <row r="1839" spans="1:4" ht="18.75" x14ac:dyDescent="0.25">
      <c r="A1839" s="2">
        <v>5.6</v>
      </c>
      <c r="D1839" s="5"/>
    </row>
    <row r="1840" spans="1:4" ht="18.75" x14ac:dyDescent="0.25">
      <c r="A1840" s="2">
        <v>5.91</v>
      </c>
      <c r="D1840" s="5"/>
    </row>
    <row r="1841" spans="1:4" ht="18.75" x14ac:dyDescent="0.25">
      <c r="A1841" s="2">
        <v>5.59</v>
      </c>
      <c r="D1841" s="5"/>
    </row>
    <row r="1842" spans="1:4" ht="18.75" x14ac:dyDescent="0.25">
      <c r="A1842" s="2">
        <v>5.61</v>
      </c>
      <c r="D1842" s="5"/>
    </row>
    <row r="1843" spans="1:4" ht="18.75" x14ac:dyDescent="0.25">
      <c r="A1843" s="3">
        <v>6351119</v>
      </c>
      <c r="D1843" s="5"/>
    </row>
    <row r="1844" spans="1:4" ht="18.75" x14ac:dyDescent="0.25">
      <c r="A1844" s="1" t="s">
        <v>192</v>
      </c>
      <c r="D1844" s="5"/>
    </row>
    <row r="1845" spans="1:4" ht="18.75" x14ac:dyDescent="0.25">
      <c r="A1845" s="2">
        <v>5.32</v>
      </c>
      <c r="D1845" s="5"/>
    </row>
    <row r="1846" spans="1:4" x14ac:dyDescent="0.25">
      <c r="A1846" s="2">
        <v>5.59</v>
      </c>
    </row>
    <row r="1847" spans="1:4" x14ac:dyDescent="0.25">
      <c r="A1847" s="2">
        <v>5.22</v>
      </c>
    </row>
    <row r="1848" spans="1:4" x14ac:dyDescent="0.25">
      <c r="A1848" s="2">
        <v>5.58</v>
      </c>
    </row>
    <row r="1849" spans="1:4" x14ac:dyDescent="0.25">
      <c r="A1849" s="3">
        <v>5406311</v>
      </c>
    </row>
    <row r="1850" spans="1:4" x14ac:dyDescent="0.25">
      <c r="A1850" s="4">
        <v>43779</v>
      </c>
    </row>
    <row r="1851" spans="1:4" x14ac:dyDescent="0.25">
      <c r="A1851" s="2">
        <v>5.14</v>
      </c>
    </row>
    <row r="1852" spans="1:4" x14ac:dyDescent="0.25">
      <c r="A1852" s="2">
        <v>5.49</v>
      </c>
    </row>
    <row r="1853" spans="1:4" x14ac:dyDescent="0.25">
      <c r="A1853" s="2">
        <v>5.14</v>
      </c>
    </row>
    <row r="1854" spans="1:4" x14ac:dyDescent="0.25">
      <c r="A1854" s="2">
        <v>5.37</v>
      </c>
    </row>
    <row r="1855" spans="1:4" x14ac:dyDescent="0.25">
      <c r="A1855" s="3">
        <v>5910838</v>
      </c>
    </row>
    <row r="1856" spans="1:4" x14ac:dyDescent="0.25">
      <c r="A1856" s="4">
        <v>43748</v>
      </c>
    </row>
    <row r="1857" spans="1:1" x14ac:dyDescent="0.25">
      <c r="A1857" s="2">
        <v>5.0199999999999996</v>
      </c>
    </row>
    <row r="1858" spans="1:1" x14ac:dyDescent="0.25">
      <c r="A1858" s="2">
        <v>5.15</v>
      </c>
    </row>
    <row r="1859" spans="1:1" x14ac:dyDescent="0.25">
      <c r="A1859" s="2">
        <v>4.96</v>
      </c>
    </row>
    <row r="1860" spans="1:1" x14ac:dyDescent="0.25">
      <c r="A1860" s="2">
        <v>5.05</v>
      </c>
    </row>
    <row r="1861" spans="1:1" x14ac:dyDescent="0.25">
      <c r="A1861" s="3">
        <v>5259227</v>
      </c>
    </row>
    <row r="1862" spans="1:1" x14ac:dyDescent="0.25">
      <c r="A1862" s="4">
        <v>43718</v>
      </c>
    </row>
    <row r="1863" spans="1:1" x14ac:dyDescent="0.25">
      <c r="A1863" s="2">
        <v>5.25</v>
      </c>
    </row>
    <row r="1864" spans="1:1" x14ac:dyDescent="0.25">
      <c r="A1864" s="2">
        <v>5.3</v>
      </c>
    </row>
    <row r="1865" spans="1:1" x14ac:dyDescent="0.25">
      <c r="A1865" s="2">
        <v>4.96</v>
      </c>
    </row>
    <row r="1866" spans="1:1" x14ac:dyDescent="0.25">
      <c r="A1866" s="2">
        <v>4.99</v>
      </c>
    </row>
    <row r="1867" spans="1:1" x14ac:dyDescent="0.25">
      <c r="A1867" s="3">
        <v>5865592</v>
      </c>
    </row>
    <row r="1868" spans="1:1" x14ac:dyDescent="0.25">
      <c r="A1868" s="4">
        <v>43687</v>
      </c>
    </row>
    <row r="1869" spans="1:1" x14ac:dyDescent="0.25">
      <c r="A1869" s="2">
        <v>5.43</v>
      </c>
    </row>
    <row r="1870" spans="1:1" x14ac:dyDescent="0.25">
      <c r="A1870" s="2">
        <v>5.44</v>
      </c>
    </row>
    <row r="1871" spans="1:1" x14ac:dyDescent="0.25">
      <c r="A1871" s="2">
        <v>5.16</v>
      </c>
    </row>
    <row r="1872" spans="1:1" x14ac:dyDescent="0.25">
      <c r="A1872" s="2">
        <v>5.23</v>
      </c>
    </row>
    <row r="1873" spans="1:1" x14ac:dyDescent="0.25">
      <c r="A1873" s="3">
        <v>4823410</v>
      </c>
    </row>
    <row r="1874" spans="1:1" x14ac:dyDescent="0.25">
      <c r="A1874" s="4">
        <v>43656</v>
      </c>
    </row>
    <row r="1875" spans="1:1" x14ac:dyDescent="0.25">
      <c r="A1875" s="2">
        <v>5.48</v>
      </c>
    </row>
    <row r="1876" spans="1:1" x14ac:dyDescent="0.25">
      <c r="A1876" s="2">
        <v>5.58</v>
      </c>
    </row>
    <row r="1877" spans="1:1" x14ac:dyDescent="0.25">
      <c r="A1877" s="2">
        <v>5.41</v>
      </c>
    </row>
    <row r="1878" spans="1:1" x14ac:dyDescent="0.25">
      <c r="A1878" s="2">
        <v>5.49</v>
      </c>
    </row>
    <row r="1879" spans="1:1" x14ac:dyDescent="0.25">
      <c r="A1879" s="3">
        <v>4439476</v>
      </c>
    </row>
    <row r="1880" spans="1:1" x14ac:dyDescent="0.25">
      <c r="A1880" s="4">
        <v>43565</v>
      </c>
    </row>
    <row r="1881" spans="1:1" x14ac:dyDescent="0.25">
      <c r="A1881" s="2">
        <v>5.43</v>
      </c>
    </row>
    <row r="1882" spans="1:1" x14ac:dyDescent="0.25">
      <c r="A1882" s="2">
        <v>5.56</v>
      </c>
    </row>
    <row r="1883" spans="1:1" x14ac:dyDescent="0.25">
      <c r="A1883" s="2">
        <v>5.37</v>
      </c>
    </row>
    <row r="1884" spans="1:1" x14ac:dyDescent="0.25">
      <c r="A1884" s="2">
        <v>5.55</v>
      </c>
    </row>
    <row r="1885" spans="1:1" x14ac:dyDescent="0.25">
      <c r="A1885" s="3">
        <v>4234207</v>
      </c>
    </row>
    <row r="1886" spans="1:1" x14ac:dyDescent="0.25">
      <c r="A1886" s="4">
        <v>43534</v>
      </c>
    </row>
    <row r="1887" spans="1:1" x14ac:dyDescent="0.25">
      <c r="A1887" s="2">
        <v>5.3</v>
      </c>
    </row>
    <row r="1888" spans="1:1" x14ac:dyDescent="0.25">
      <c r="A1888" s="2">
        <v>5.48</v>
      </c>
    </row>
    <row r="1889" spans="1:1" x14ac:dyDescent="0.25">
      <c r="A1889" s="2">
        <v>5.23</v>
      </c>
    </row>
    <row r="1890" spans="1:1" x14ac:dyDescent="0.25">
      <c r="A1890" s="2">
        <v>5.42</v>
      </c>
    </row>
    <row r="1891" spans="1:1" x14ac:dyDescent="0.25">
      <c r="A1891" s="3">
        <v>4437568</v>
      </c>
    </row>
    <row r="1892" spans="1:1" x14ac:dyDescent="0.25">
      <c r="A1892" s="4">
        <v>43506</v>
      </c>
    </row>
    <row r="1893" spans="1:1" x14ac:dyDescent="0.25">
      <c r="A1893" s="2">
        <v>5.55</v>
      </c>
    </row>
    <row r="1894" spans="1:1" x14ac:dyDescent="0.25">
      <c r="A1894" s="2">
        <v>5.5532000000000004</v>
      </c>
    </row>
    <row r="1895" spans="1:1" x14ac:dyDescent="0.25">
      <c r="A1895" s="2">
        <v>5.24</v>
      </c>
    </row>
    <row r="1896" spans="1:1" x14ac:dyDescent="0.25">
      <c r="A1896" s="2">
        <v>5.32</v>
      </c>
    </row>
    <row r="1897" spans="1:1" x14ac:dyDescent="0.25">
      <c r="A1897" s="3">
        <v>8464988</v>
      </c>
    </row>
    <row r="1898" spans="1:1" x14ac:dyDescent="0.25">
      <c r="A1898" s="4">
        <v>43475</v>
      </c>
    </row>
    <row r="1899" spans="1:1" x14ac:dyDescent="0.25">
      <c r="A1899" s="2">
        <v>5.64</v>
      </c>
    </row>
    <row r="1900" spans="1:1" x14ac:dyDescent="0.25">
      <c r="A1900" s="2">
        <v>5.8150000000000004</v>
      </c>
    </row>
    <row r="1901" spans="1:1" x14ac:dyDescent="0.25">
      <c r="A1901" s="2">
        <v>5.49</v>
      </c>
    </row>
    <row r="1902" spans="1:1" x14ac:dyDescent="0.25">
      <c r="A1902" s="2">
        <v>5.58</v>
      </c>
    </row>
    <row r="1903" spans="1:1" x14ac:dyDescent="0.25">
      <c r="A1903" s="3">
        <v>6592949</v>
      </c>
    </row>
    <row r="1904" spans="1:1" x14ac:dyDescent="0.25">
      <c r="A1904" s="1" t="s">
        <v>193</v>
      </c>
    </row>
    <row r="1905" spans="1:1" x14ac:dyDescent="0.25">
      <c r="A1905" s="2">
        <v>5.43</v>
      </c>
    </row>
    <row r="1906" spans="1:1" x14ac:dyDescent="0.25">
      <c r="A1906" s="2">
        <v>5.64</v>
      </c>
    </row>
    <row r="1907" spans="1:1" x14ac:dyDescent="0.25">
      <c r="A1907" s="2">
        <v>5.4</v>
      </c>
    </row>
    <row r="1908" spans="1:1" x14ac:dyDescent="0.25">
      <c r="A1908" s="2">
        <v>5.52</v>
      </c>
    </row>
    <row r="1909" spans="1:1" x14ac:dyDescent="0.25">
      <c r="A1909" s="3">
        <v>9364495</v>
      </c>
    </row>
    <row r="1910" spans="1:1" x14ac:dyDescent="0.25">
      <c r="A1910" s="1" t="s">
        <v>194</v>
      </c>
    </row>
    <row r="1911" spans="1:1" x14ac:dyDescent="0.25">
      <c r="A1911" s="2">
        <v>5.25</v>
      </c>
    </row>
    <row r="1912" spans="1:1" x14ac:dyDescent="0.25">
      <c r="A1912" s="2">
        <v>5.45</v>
      </c>
    </row>
    <row r="1913" spans="1:1" x14ac:dyDescent="0.25">
      <c r="A1913" s="2">
        <v>5.22</v>
      </c>
    </row>
    <row r="1914" spans="1:1" x14ac:dyDescent="0.25">
      <c r="A1914" s="2">
        <v>5.34</v>
      </c>
    </row>
    <row r="1915" spans="1:1" x14ac:dyDescent="0.25">
      <c r="A1915" s="3">
        <v>5550212</v>
      </c>
    </row>
    <row r="1916" spans="1:1" x14ac:dyDescent="0.25">
      <c r="A1916" s="1" t="s">
        <v>195</v>
      </c>
    </row>
    <row r="1917" spans="1:1" x14ac:dyDescent="0.25">
      <c r="A1917" s="2">
        <v>5.19</v>
      </c>
    </row>
    <row r="1918" spans="1:1" x14ac:dyDescent="0.25">
      <c r="A1918" s="2">
        <v>5.34</v>
      </c>
    </row>
    <row r="1919" spans="1:1" x14ac:dyDescent="0.25">
      <c r="A1919" s="2">
        <v>5.08</v>
      </c>
    </row>
    <row r="1920" spans="1:1" x14ac:dyDescent="0.25">
      <c r="A1920" s="2">
        <v>5.28</v>
      </c>
    </row>
    <row r="1921" spans="1:1" x14ac:dyDescent="0.25">
      <c r="A1921" s="3">
        <v>6108539</v>
      </c>
    </row>
    <row r="1922" spans="1:1" x14ac:dyDescent="0.25">
      <c r="A1922" s="1" t="s">
        <v>196</v>
      </c>
    </row>
    <row r="1923" spans="1:1" x14ac:dyDescent="0.25">
      <c r="A1923" s="2">
        <v>5.09</v>
      </c>
    </row>
    <row r="1924" spans="1:1" x14ac:dyDescent="0.25">
      <c r="A1924" s="2">
        <v>5.55</v>
      </c>
    </row>
    <row r="1925" spans="1:1" x14ac:dyDescent="0.25">
      <c r="A1925" s="2">
        <v>5.08</v>
      </c>
    </row>
    <row r="1926" spans="1:1" x14ac:dyDescent="0.25">
      <c r="A1926" s="2">
        <v>5.2</v>
      </c>
    </row>
    <row r="1927" spans="1:1" x14ac:dyDescent="0.25">
      <c r="A1927" s="3">
        <v>12170028</v>
      </c>
    </row>
    <row r="1928" spans="1:1" x14ac:dyDescent="0.25">
      <c r="A1928" s="1" t="s">
        <v>197</v>
      </c>
    </row>
    <row r="1929" spans="1:1" x14ac:dyDescent="0.25">
      <c r="A1929" s="2">
        <v>5.14</v>
      </c>
    </row>
    <row r="1930" spans="1:1" x14ac:dyDescent="0.25">
      <c r="A1930" s="2">
        <v>5.5</v>
      </c>
    </row>
    <row r="1931" spans="1:1" x14ac:dyDescent="0.25">
      <c r="A1931" s="2">
        <v>4.9800000000000004</v>
      </c>
    </row>
    <row r="1932" spans="1:1" x14ac:dyDescent="0.25">
      <c r="A1932" s="2">
        <v>5.01</v>
      </c>
    </row>
    <row r="1933" spans="1:1" x14ac:dyDescent="0.25">
      <c r="A1933" s="3">
        <v>13147148</v>
      </c>
    </row>
    <row r="1934" spans="1:1" x14ac:dyDescent="0.25">
      <c r="A1934" s="1" t="s">
        <v>198</v>
      </c>
    </row>
    <row r="1935" spans="1:1" x14ac:dyDescent="0.25">
      <c r="A1935" s="2">
        <v>4.68</v>
      </c>
    </row>
    <row r="1936" spans="1:1" x14ac:dyDescent="0.25">
      <c r="A1936" s="2">
        <v>5.2</v>
      </c>
    </row>
    <row r="1937" spans="1:1" x14ac:dyDescent="0.25">
      <c r="A1937" s="2">
        <v>4.6100000000000003</v>
      </c>
    </row>
    <row r="1938" spans="1:1" x14ac:dyDescent="0.25">
      <c r="A1938" s="2">
        <v>5.0199999999999996</v>
      </c>
    </row>
    <row r="1939" spans="1:1" x14ac:dyDescent="0.25">
      <c r="A1939" s="3">
        <v>12502863</v>
      </c>
    </row>
    <row r="1940" spans="1:1" x14ac:dyDescent="0.25">
      <c r="A1940" s="1" t="s">
        <v>199</v>
      </c>
    </row>
    <row r="1941" spans="1:1" x14ac:dyDescent="0.25">
      <c r="A1941" s="2">
        <v>4.59</v>
      </c>
    </row>
    <row r="1942" spans="1:1" x14ac:dyDescent="0.25">
      <c r="A1942" s="2">
        <v>4.8</v>
      </c>
    </row>
    <row r="1943" spans="1:1" x14ac:dyDescent="0.25">
      <c r="A1943" s="2">
        <v>4.5</v>
      </c>
    </row>
    <row r="1944" spans="1:1" x14ac:dyDescent="0.25">
      <c r="A1944" s="2">
        <v>4.7</v>
      </c>
    </row>
    <row r="1945" spans="1:1" x14ac:dyDescent="0.25">
      <c r="A1945" s="3">
        <v>11629918</v>
      </c>
    </row>
    <row r="1946" spans="1:1" x14ac:dyDescent="0.25">
      <c r="A1946" s="1" t="s">
        <v>200</v>
      </c>
    </row>
    <row r="1947" spans="1:1" x14ac:dyDescent="0.25">
      <c r="A1947" s="2">
        <v>4.6399999999999997</v>
      </c>
    </row>
    <row r="1948" spans="1:1" x14ac:dyDescent="0.25">
      <c r="A1948" s="2">
        <v>4.67</v>
      </c>
    </row>
    <row r="1949" spans="1:1" x14ac:dyDescent="0.25">
      <c r="A1949" s="2">
        <v>4.42</v>
      </c>
    </row>
    <row r="1950" spans="1:1" x14ac:dyDescent="0.25">
      <c r="A1950" s="2">
        <v>4.4400000000000004</v>
      </c>
    </row>
    <row r="1951" spans="1:1" x14ac:dyDescent="0.25">
      <c r="A1951" s="3">
        <v>7868144</v>
      </c>
    </row>
    <row r="1952" spans="1:1" x14ac:dyDescent="0.25">
      <c r="A1952" s="1" t="s">
        <v>201</v>
      </c>
    </row>
    <row r="1953" spans="1:1" x14ac:dyDescent="0.25">
      <c r="A1953" s="2">
        <v>4.33</v>
      </c>
    </row>
    <row r="1954" spans="1:1" x14ac:dyDescent="0.25">
      <c r="A1954" s="2">
        <v>4.6900000000000004</v>
      </c>
    </row>
    <row r="1955" spans="1:1" x14ac:dyDescent="0.25">
      <c r="A1955" s="2">
        <v>4.33</v>
      </c>
    </row>
    <row r="1956" spans="1:1" x14ac:dyDescent="0.25">
      <c r="A1956" s="2">
        <v>4.5999999999999996</v>
      </c>
    </row>
    <row r="1957" spans="1:1" x14ac:dyDescent="0.25">
      <c r="A1957" s="3">
        <v>9810294</v>
      </c>
    </row>
    <row r="1958" spans="1:1" x14ac:dyDescent="0.25">
      <c r="A1958" s="1" t="s">
        <v>202</v>
      </c>
    </row>
    <row r="1959" spans="1:1" x14ac:dyDescent="0.25">
      <c r="A1959" s="2">
        <v>4.3</v>
      </c>
    </row>
    <row r="1960" spans="1:1" x14ac:dyDescent="0.25">
      <c r="A1960" s="2">
        <v>4.34</v>
      </c>
    </row>
    <row r="1961" spans="1:1" x14ac:dyDescent="0.25">
      <c r="A1961" s="2">
        <v>4.13</v>
      </c>
    </row>
    <row r="1962" spans="1:1" x14ac:dyDescent="0.25">
      <c r="A1962" s="2">
        <v>4.33</v>
      </c>
    </row>
    <row r="1963" spans="1:1" x14ac:dyDescent="0.25">
      <c r="A1963" s="3">
        <v>6416083</v>
      </c>
    </row>
    <row r="1964" spans="1:1" x14ac:dyDescent="0.25">
      <c r="A1964" s="1" t="s">
        <v>203</v>
      </c>
    </row>
    <row r="1965" spans="1:1" x14ac:dyDescent="0.25">
      <c r="A1965" s="2">
        <v>4.3</v>
      </c>
    </row>
    <row r="1966" spans="1:1" x14ac:dyDescent="0.25">
      <c r="A1966" s="2">
        <v>4.4675000000000002</v>
      </c>
    </row>
    <row r="1967" spans="1:1" x14ac:dyDescent="0.25">
      <c r="A1967" s="2">
        <v>4.2699999999999996</v>
      </c>
    </row>
    <row r="1968" spans="1:1" x14ac:dyDescent="0.25">
      <c r="A1968" s="2">
        <v>4.3499999999999996</v>
      </c>
    </row>
    <row r="1969" spans="1:1" x14ac:dyDescent="0.25">
      <c r="A1969" s="3">
        <v>6761749</v>
      </c>
    </row>
    <row r="1970" spans="1:1" x14ac:dyDescent="0.25">
      <c r="A1970" s="1" t="s">
        <v>204</v>
      </c>
    </row>
    <row r="1971" spans="1:1" x14ac:dyDescent="0.25">
      <c r="A1971" s="2">
        <v>4.62</v>
      </c>
    </row>
    <row r="1972" spans="1:1" x14ac:dyDescent="0.25">
      <c r="A1972" s="2">
        <v>4.7699999999999996</v>
      </c>
    </row>
    <row r="1973" spans="1:1" x14ac:dyDescent="0.25">
      <c r="A1973" s="2">
        <v>4.37</v>
      </c>
    </row>
    <row r="1974" spans="1:1" x14ac:dyDescent="0.25">
      <c r="A1974" s="2">
        <v>4.41</v>
      </c>
    </row>
    <row r="1975" spans="1:1" x14ac:dyDescent="0.25">
      <c r="A1975" s="3">
        <v>7662184</v>
      </c>
    </row>
    <row r="1976" spans="1:1" x14ac:dyDescent="0.25">
      <c r="A1976" s="4">
        <v>43808</v>
      </c>
    </row>
    <row r="1977" spans="1:1" x14ac:dyDescent="0.25">
      <c r="A1977" s="2">
        <v>4.5999999999999996</v>
      </c>
    </row>
    <row r="1978" spans="1:1" x14ac:dyDescent="0.25">
      <c r="A1978" s="2">
        <v>4.8099999999999996</v>
      </c>
    </row>
    <row r="1979" spans="1:1" x14ac:dyDescent="0.25">
      <c r="A1979" s="2">
        <v>4.4332000000000003</v>
      </c>
    </row>
    <row r="1980" spans="1:1" x14ac:dyDescent="0.25">
      <c r="A1980" s="2">
        <v>4.58</v>
      </c>
    </row>
    <row r="1981" spans="1:1" x14ac:dyDescent="0.25">
      <c r="A1981" s="3">
        <v>8908741</v>
      </c>
    </row>
    <row r="1982" spans="1:1" x14ac:dyDescent="0.25">
      <c r="A1982" s="4">
        <v>43778</v>
      </c>
    </row>
    <row r="1983" spans="1:1" x14ac:dyDescent="0.25">
      <c r="A1983" s="2">
        <v>4.1900000000000004</v>
      </c>
    </row>
    <row r="1984" spans="1:1" x14ac:dyDescent="0.25">
      <c r="A1984" s="2">
        <v>4.95</v>
      </c>
    </row>
    <row r="1985" spans="1:1" x14ac:dyDescent="0.25">
      <c r="A1985" s="2">
        <v>3.97</v>
      </c>
    </row>
    <row r="1986" spans="1:1" x14ac:dyDescent="0.25">
      <c r="A1986" s="2">
        <v>4.59</v>
      </c>
    </row>
    <row r="1987" spans="1:1" x14ac:dyDescent="0.25">
      <c r="A1987" s="3">
        <v>34005013</v>
      </c>
    </row>
    <row r="1988" spans="1:1" x14ac:dyDescent="0.25">
      <c r="A1988" s="4">
        <v>43747</v>
      </c>
    </row>
    <row r="1989" spans="1:1" x14ac:dyDescent="0.25">
      <c r="A1989" s="2">
        <v>4.87</v>
      </c>
    </row>
    <row r="1990" spans="1:1" x14ac:dyDescent="0.25">
      <c r="A1990" s="2">
        <v>5.0999999999999996</v>
      </c>
    </row>
    <row r="1991" spans="1:1" x14ac:dyDescent="0.25">
      <c r="A1991" s="2">
        <v>4.51</v>
      </c>
    </row>
    <row r="1992" spans="1:1" x14ac:dyDescent="0.25">
      <c r="A1992" s="2">
        <v>5.09</v>
      </c>
    </row>
    <row r="1993" spans="1:1" x14ac:dyDescent="0.25">
      <c r="A1993" s="3">
        <v>16659188</v>
      </c>
    </row>
    <row r="1994" spans="1:1" x14ac:dyDescent="0.25">
      <c r="A1994" s="4">
        <v>43717</v>
      </c>
    </row>
    <row r="1995" spans="1:1" x14ac:dyDescent="0.25">
      <c r="A1995" s="2">
        <v>4.3499999999999996</v>
      </c>
    </row>
    <row r="1996" spans="1:1" x14ac:dyDescent="0.25">
      <c r="A1996" s="2">
        <v>4.92</v>
      </c>
    </row>
    <row r="1997" spans="1:1" x14ac:dyDescent="0.25">
      <c r="A1997" s="2">
        <v>4.3499999999999996</v>
      </c>
    </row>
    <row r="1998" spans="1:1" x14ac:dyDescent="0.25">
      <c r="A1998" s="2">
        <v>4.76</v>
      </c>
    </row>
    <row r="1999" spans="1:1" x14ac:dyDescent="0.25">
      <c r="A1999" s="3">
        <v>14578774</v>
      </c>
    </row>
    <row r="2000" spans="1:1" x14ac:dyDescent="0.25">
      <c r="A2000" s="4">
        <v>43625</v>
      </c>
    </row>
    <row r="2001" spans="1:1" x14ac:dyDescent="0.25">
      <c r="A2001" s="2">
        <v>4.24</v>
      </c>
    </row>
    <row r="2002" spans="1:1" x14ac:dyDescent="0.25">
      <c r="A2002" s="2">
        <v>4.3600000000000003</v>
      </c>
    </row>
    <row r="2003" spans="1:1" x14ac:dyDescent="0.25">
      <c r="A2003" s="2">
        <v>4.1399999999999997</v>
      </c>
    </row>
    <row r="2004" spans="1:1" x14ac:dyDescent="0.25">
      <c r="A2004" s="2">
        <v>4.3099999999999996</v>
      </c>
    </row>
    <row r="2005" spans="1:1" x14ac:dyDescent="0.25">
      <c r="A2005" s="3">
        <v>6701524</v>
      </c>
    </row>
    <row r="2006" spans="1:1" x14ac:dyDescent="0.25">
      <c r="A2006" s="4">
        <v>43594</v>
      </c>
    </row>
    <row r="2007" spans="1:1" x14ac:dyDescent="0.25">
      <c r="A2007" s="2">
        <v>4.08</v>
      </c>
    </row>
    <row r="2008" spans="1:1" x14ac:dyDescent="0.25">
      <c r="A2008" s="2">
        <v>4.24</v>
      </c>
    </row>
    <row r="2009" spans="1:1" x14ac:dyDescent="0.25">
      <c r="A2009" s="2">
        <v>4.07</v>
      </c>
    </row>
    <row r="2010" spans="1:1" x14ac:dyDescent="0.25">
      <c r="A2010" s="2">
        <v>4.2300000000000004</v>
      </c>
    </row>
    <row r="2011" spans="1:1" x14ac:dyDescent="0.25">
      <c r="A2011" s="3">
        <v>6892086</v>
      </c>
    </row>
    <row r="2012" spans="1:1" x14ac:dyDescent="0.25">
      <c r="A2012" s="4">
        <v>43564</v>
      </c>
    </row>
    <row r="2013" spans="1:1" x14ac:dyDescent="0.25">
      <c r="A2013" s="2">
        <v>3.88</v>
      </c>
    </row>
    <row r="2014" spans="1:1" x14ac:dyDescent="0.25">
      <c r="A2014" s="2">
        <v>4</v>
      </c>
    </row>
    <row r="2015" spans="1:1" x14ac:dyDescent="0.25">
      <c r="A2015" s="2">
        <v>3.85</v>
      </c>
    </row>
    <row r="2016" spans="1:1" x14ac:dyDescent="0.25">
      <c r="A2016" s="2">
        <v>3.98</v>
      </c>
    </row>
    <row r="2017" spans="1:1" x14ac:dyDescent="0.25">
      <c r="A2017" s="3">
        <v>4231328</v>
      </c>
    </row>
    <row r="2018" spans="1:1" x14ac:dyDescent="0.25">
      <c r="A2018" s="4">
        <v>43533</v>
      </c>
    </row>
    <row r="2019" spans="1:1" x14ac:dyDescent="0.25">
      <c r="A2019" s="2">
        <v>3.97</v>
      </c>
    </row>
    <row r="2020" spans="1:1" x14ac:dyDescent="0.25">
      <c r="A2020" s="2">
        <v>4.07</v>
      </c>
    </row>
    <row r="2021" spans="1:1" x14ac:dyDescent="0.25">
      <c r="A2021" s="2">
        <v>3.66</v>
      </c>
    </row>
    <row r="2022" spans="1:1" x14ac:dyDescent="0.25">
      <c r="A2022" s="2">
        <v>3.81</v>
      </c>
    </row>
    <row r="2023" spans="1:1" x14ac:dyDescent="0.25">
      <c r="A2023" s="3">
        <v>9044430</v>
      </c>
    </row>
    <row r="2024" spans="1:1" x14ac:dyDescent="0.25">
      <c r="A2024" s="1" t="s">
        <v>205</v>
      </c>
    </row>
    <row r="2025" spans="1:1" x14ac:dyDescent="0.25">
      <c r="A2025" s="2">
        <v>4.26</v>
      </c>
    </row>
    <row r="2026" spans="1:1" x14ac:dyDescent="0.25">
      <c r="A2026" s="2">
        <v>4.3600000000000003</v>
      </c>
    </row>
    <row r="2027" spans="1:1" x14ac:dyDescent="0.25">
      <c r="A2027" s="2">
        <v>3.92</v>
      </c>
    </row>
    <row r="2028" spans="1:1" x14ac:dyDescent="0.25">
      <c r="A2028" s="2">
        <v>3.97</v>
      </c>
    </row>
    <row r="2029" spans="1:1" x14ac:dyDescent="0.25">
      <c r="A2029" s="3">
        <v>10635940</v>
      </c>
    </row>
    <row r="2030" spans="1:1" x14ac:dyDescent="0.25">
      <c r="A2030" s="1" t="s">
        <v>206</v>
      </c>
    </row>
    <row r="2031" spans="1:1" x14ac:dyDescent="0.25">
      <c r="A2031" s="2">
        <v>3.93</v>
      </c>
    </row>
    <row r="2032" spans="1:1" x14ac:dyDescent="0.25">
      <c r="A2032" s="2">
        <v>4.29</v>
      </c>
    </row>
    <row r="2033" spans="1:1" x14ac:dyDescent="0.25">
      <c r="A2033" s="2">
        <v>3.75</v>
      </c>
    </row>
    <row r="2034" spans="1:1" x14ac:dyDescent="0.25">
      <c r="A2034" s="2">
        <v>4.2300000000000004</v>
      </c>
    </row>
    <row r="2035" spans="1:1" x14ac:dyDescent="0.25">
      <c r="A2035" s="3">
        <v>13364412</v>
      </c>
    </row>
    <row r="2036" spans="1:1" x14ac:dyDescent="0.25">
      <c r="A2036" s="1" t="s">
        <v>207</v>
      </c>
    </row>
    <row r="2037" spans="1:1" x14ac:dyDescent="0.25">
      <c r="A2037" s="2">
        <v>3.7</v>
      </c>
    </row>
    <row r="2038" spans="1:1" x14ac:dyDescent="0.25">
      <c r="A2038" s="2">
        <v>3.97</v>
      </c>
    </row>
    <row r="2039" spans="1:1" x14ac:dyDescent="0.25">
      <c r="A2039" s="2">
        <v>3.67</v>
      </c>
    </row>
    <row r="2040" spans="1:1" x14ac:dyDescent="0.25">
      <c r="A2040" s="2">
        <v>3.88</v>
      </c>
    </row>
    <row r="2041" spans="1:1" x14ac:dyDescent="0.25">
      <c r="A2041" s="3">
        <v>6449953</v>
      </c>
    </row>
    <row r="2042" spans="1:1" x14ac:dyDescent="0.25">
      <c r="A2042" s="1" t="s">
        <v>208</v>
      </c>
    </row>
    <row r="2043" spans="1:1" x14ac:dyDescent="0.25">
      <c r="A2043" s="2">
        <v>3.87</v>
      </c>
    </row>
    <row r="2044" spans="1:1" x14ac:dyDescent="0.25">
      <c r="A2044" s="2">
        <v>3.93</v>
      </c>
    </row>
    <row r="2045" spans="1:1" x14ac:dyDescent="0.25">
      <c r="A2045" s="2">
        <v>3.68</v>
      </c>
    </row>
    <row r="2046" spans="1:1" x14ac:dyDescent="0.25">
      <c r="A2046" s="2">
        <v>3.7</v>
      </c>
    </row>
    <row r="2047" spans="1:1" x14ac:dyDescent="0.25">
      <c r="A2047" s="3">
        <v>5701244</v>
      </c>
    </row>
    <row r="2048" spans="1:1" x14ac:dyDescent="0.25">
      <c r="A2048" s="1" t="s">
        <v>209</v>
      </c>
    </row>
    <row r="2049" spans="1:1" x14ac:dyDescent="0.25">
      <c r="A2049" s="2">
        <v>3.72</v>
      </c>
    </row>
    <row r="2050" spans="1:1" x14ac:dyDescent="0.25">
      <c r="A2050" s="2">
        <v>4.04</v>
      </c>
    </row>
    <row r="2051" spans="1:1" x14ac:dyDescent="0.25">
      <c r="A2051" s="2">
        <v>3.645</v>
      </c>
    </row>
    <row r="2052" spans="1:1" x14ac:dyDescent="0.25">
      <c r="A2052" s="2">
        <v>3.82</v>
      </c>
    </row>
    <row r="2053" spans="1:1" x14ac:dyDescent="0.25">
      <c r="A2053" s="3">
        <v>10329416</v>
      </c>
    </row>
    <row r="2054" spans="1:1" x14ac:dyDescent="0.25">
      <c r="A2054" s="1" t="s">
        <v>210</v>
      </c>
    </row>
    <row r="2055" spans="1:1" x14ac:dyDescent="0.25">
      <c r="A2055" s="2">
        <v>3.84</v>
      </c>
    </row>
    <row r="2056" spans="1:1" x14ac:dyDescent="0.25">
      <c r="A2056" s="2">
        <v>3.9</v>
      </c>
    </row>
    <row r="2057" spans="1:1" x14ac:dyDescent="0.25">
      <c r="A2057" s="2">
        <v>3.56</v>
      </c>
    </row>
    <row r="2058" spans="1:1" x14ac:dyDescent="0.25">
      <c r="A2058" s="2">
        <v>3.65</v>
      </c>
    </row>
    <row r="2059" spans="1:1" x14ac:dyDescent="0.25">
      <c r="A2059" s="3">
        <v>8675636</v>
      </c>
    </row>
    <row r="2060" spans="1:1" x14ac:dyDescent="0.25">
      <c r="A2060" s="1" t="s">
        <v>211</v>
      </c>
    </row>
    <row r="2061" spans="1:1" x14ac:dyDescent="0.25">
      <c r="A2061" s="2">
        <v>3.97</v>
      </c>
    </row>
    <row r="2062" spans="1:1" x14ac:dyDescent="0.25">
      <c r="A2062" s="2">
        <v>4.25</v>
      </c>
    </row>
    <row r="2063" spans="1:1" x14ac:dyDescent="0.25">
      <c r="A2063" s="2">
        <v>3.72</v>
      </c>
    </row>
    <row r="2064" spans="1:1" x14ac:dyDescent="0.25">
      <c r="A2064" s="2">
        <v>3.87</v>
      </c>
    </row>
    <row r="2065" spans="1:1" x14ac:dyDescent="0.25">
      <c r="A2065" s="3">
        <v>29191468</v>
      </c>
    </row>
    <row r="2066" spans="1:1" x14ac:dyDescent="0.25">
      <c r="A2066" s="1" t="s">
        <v>212</v>
      </c>
    </row>
    <row r="2067" spans="1:1" x14ac:dyDescent="0.25">
      <c r="A2067" s="2">
        <v>3.5</v>
      </c>
    </row>
    <row r="2068" spans="1:1" x14ac:dyDescent="0.25">
      <c r="A2068" s="2">
        <v>3.62</v>
      </c>
    </row>
    <row r="2069" spans="1:1" x14ac:dyDescent="0.25">
      <c r="A2069" s="2">
        <v>3.44</v>
      </c>
    </row>
    <row r="2070" spans="1:1" x14ac:dyDescent="0.25">
      <c r="A2070" s="2">
        <v>3.54</v>
      </c>
    </row>
    <row r="2071" spans="1:1" x14ac:dyDescent="0.25">
      <c r="A2071" s="3">
        <v>6009223</v>
      </c>
    </row>
    <row r="2072" spans="1:1" x14ac:dyDescent="0.25">
      <c r="A2072" s="1" t="s">
        <v>213</v>
      </c>
    </row>
    <row r="2073" spans="1:1" x14ac:dyDescent="0.25">
      <c r="A2073" s="2">
        <v>3.35</v>
      </c>
    </row>
    <row r="2074" spans="1:1" x14ac:dyDescent="0.25">
      <c r="A2074" s="2">
        <v>3.46</v>
      </c>
    </row>
    <row r="2075" spans="1:1" x14ac:dyDescent="0.25">
      <c r="A2075" s="2">
        <v>3.28</v>
      </c>
    </row>
    <row r="2076" spans="1:1" x14ac:dyDescent="0.25">
      <c r="A2076" s="2">
        <v>3.42</v>
      </c>
    </row>
    <row r="2077" spans="1:1" x14ac:dyDescent="0.25">
      <c r="A2077" s="3">
        <v>4260103</v>
      </c>
    </row>
    <row r="2078" spans="1:1" x14ac:dyDescent="0.25">
      <c r="A2078" s="1" t="s">
        <v>214</v>
      </c>
    </row>
    <row r="2079" spans="1:1" x14ac:dyDescent="0.25">
      <c r="A2079" s="2">
        <v>3.37</v>
      </c>
    </row>
    <row r="2080" spans="1:1" x14ac:dyDescent="0.25">
      <c r="A2080" s="2">
        <v>3.47</v>
      </c>
    </row>
    <row r="2081" spans="1:1" x14ac:dyDescent="0.25">
      <c r="A2081" s="2">
        <v>3.34</v>
      </c>
    </row>
    <row r="2082" spans="1:1" x14ac:dyDescent="0.25">
      <c r="A2082" s="2">
        <v>3.38</v>
      </c>
    </row>
    <row r="2083" spans="1:1" x14ac:dyDescent="0.25">
      <c r="A2083" s="3">
        <v>2887605</v>
      </c>
    </row>
    <row r="2084" spans="1:1" x14ac:dyDescent="0.25">
      <c r="A2084" s="1" t="s">
        <v>215</v>
      </c>
    </row>
    <row r="2085" spans="1:1" x14ac:dyDescent="0.25">
      <c r="A2085" s="2">
        <v>3.25</v>
      </c>
    </row>
    <row r="2086" spans="1:1" x14ac:dyDescent="0.25">
      <c r="A2086" s="2">
        <v>3.36</v>
      </c>
    </row>
    <row r="2087" spans="1:1" x14ac:dyDescent="0.25">
      <c r="A2087" s="2">
        <v>3.21</v>
      </c>
    </row>
    <row r="2088" spans="1:1" x14ac:dyDescent="0.25">
      <c r="A2088" s="2">
        <v>3.32</v>
      </c>
    </row>
    <row r="2089" spans="1:1" x14ac:dyDescent="0.25">
      <c r="A2089" s="3">
        <v>3130713</v>
      </c>
    </row>
    <row r="2090" spans="1:1" x14ac:dyDescent="0.25">
      <c r="A2090" s="1" t="s">
        <v>216</v>
      </c>
    </row>
    <row r="2091" spans="1:1" x14ac:dyDescent="0.25">
      <c r="A2091" s="2">
        <v>3.32</v>
      </c>
    </row>
    <row r="2092" spans="1:1" x14ac:dyDescent="0.25">
      <c r="A2092" s="2">
        <v>3.41</v>
      </c>
    </row>
    <row r="2093" spans="1:1" x14ac:dyDescent="0.25">
      <c r="A2093" s="2">
        <v>3.15</v>
      </c>
    </row>
    <row r="2094" spans="1:1" x14ac:dyDescent="0.25">
      <c r="A2094" s="2">
        <v>3.21</v>
      </c>
    </row>
    <row r="2095" spans="1:1" x14ac:dyDescent="0.25">
      <c r="A2095" s="3">
        <v>5888392</v>
      </c>
    </row>
    <row r="2096" spans="1:1" x14ac:dyDescent="0.25">
      <c r="A2096" s="1" t="s">
        <v>217</v>
      </c>
    </row>
    <row r="2097" spans="1:1" x14ac:dyDescent="0.25">
      <c r="A2097" s="2">
        <v>3.39</v>
      </c>
    </row>
    <row r="2098" spans="1:1" x14ac:dyDescent="0.25">
      <c r="A2098" s="2">
        <v>3.42</v>
      </c>
    </row>
    <row r="2099" spans="1:1" x14ac:dyDescent="0.25">
      <c r="A2099" s="2">
        <v>3.19</v>
      </c>
    </row>
    <row r="2100" spans="1:1" x14ac:dyDescent="0.25">
      <c r="A2100" s="2">
        <v>3.32</v>
      </c>
    </row>
    <row r="2101" spans="1:1" x14ac:dyDescent="0.25">
      <c r="A2101" s="3">
        <v>6081927</v>
      </c>
    </row>
    <row r="2102" spans="1:1" x14ac:dyDescent="0.25">
      <c r="A2102" s="1" t="s">
        <v>218</v>
      </c>
    </row>
    <row r="2103" spans="1:1" x14ac:dyDescent="0.25">
      <c r="A2103" s="2">
        <v>3.48</v>
      </c>
    </row>
    <row r="2104" spans="1:1" x14ac:dyDescent="0.25">
      <c r="A2104" s="2">
        <v>3.76</v>
      </c>
    </row>
    <row r="2105" spans="1:1" x14ac:dyDescent="0.25">
      <c r="A2105" s="2">
        <v>3.47</v>
      </c>
    </row>
    <row r="2106" spans="1:1" x14ac:dyDescent="0.25">
      <c r="A2106" s="2">
        <v>3.47</v>
      </c>
    </row>
    <row r="2107" spans="1:1" x14ac:dyDescent="0.25">
      <c r="A2107" s="3">
        <v>4505170</v>
      </c>
    </row>
    <row r="2108" spans="1:1" x14ac:dyDescent="0.25">
      <c r="A2108" s="4">
        <v>43807</v>
      </c>
    </row>
    <row r="2109" spans="1:1" x14ac:dyDescent="0.25">
      <c r="A2109" s="2">
        <v>3.58</v>
      </c>
    </row>
    <row r="2110" spans="1:1" x14ac:dyDescent="0.25">
      <c r="A2110" s="2">
        <v>3.62</v>
      </c>
    </row>
    <row r="2111" spans="1:1" x14ac:dyDescent="0.25">
      <c r="A2111" s="2">
        <v>3.44</v>
      </c>
    </row>
    <row r="2112" spans="1:1" x14ac:dyDescent="0.25">
      <c r="A2112" s="2">
        <v>3.51</v>
      </c>
    </row>
    <row r="2113" spans="1:1" x14ac:dyDescent="0.25">
      <c r="A2113" s="3">
        <v>2679115</v>
      </c>
    </row>
    <row r="2114" spans="1:1" x14ac:dyDescent="0.25">
      <c r="A2114" s="4">
        <v>43716</v>
      </c>
    </row>
    <row r="2115" spans="1:1" x14ac:dyDescent="0.25">
      <c r="A2115" s="2">
        <v>3.83</v>
      </c>
    </row>
    <row r="2116" spans="1:1" x14ac:dyDescent="0.25">
      <c r="A2116" s="2">
        <v>3.86</v>
      </c>
    </row>
    <row r="2117" spans="1:1" x14ac:dyDescent="0.25">
      <c r="A2117" s="2">
        <v>3.59</v>
      </c>
    </row>
    <row r="2118" spans="1:1" x14ac:dyDescent="0.25">
      <c r="A2118" s="2">
        <v>3.59</v>
      </c>
    </row>
    <row r="2119" spans="1:1" x14ac:dyDescent="0.25">
      <c r="A2119" s="3">
        <v>3079375</v>
      </c>
    </row>
    <row r="2120" spans="1:1" x14ac:dyDescent="0.25">
      <c r="A2120" s="4">
        <v>43685</v>
      </c>
    </row>
    <row r="2121" spans="1:1" x14ac:dyDescent="0.25">
      <c r="A2121" s="2">
        <v>3.84</v>
      </c>
    </row>
    <row r="2122" spans="1:1" x14ac:dyDescent="0.25">
      <c r="A2122" s="2">
        <v>3.91</v>
      </c>
    </row>
    <row r="2123" spans="1:1" x14ac:dyDescent="0.25">
      <c r="A2123" s="2">
        <v>3.77</v>
      </c>
    </row>
    <row r="2124" spans="1:1" x14ac:dyDescent="0.25">
      <c r="A2124" s="2">
        <v>3.89</v>
      </c>
    </row>
    <row r="2125" spans="1:1" x14ac:dyDescent="0.25">
      <c r="A2125" s="3">
        <v>2306726</v>
      </c>
    </row>
    <row r="2126" spans="1:1" x14ac:dyDescent="0.25">
      <c r="A2126" s="4">
        <v>43654</v>
      </c>
    </row>
    <row r="2127" spans="1:1" x14ac:dyDescent="0.25">
      <c r="A2127" s="2">
        <v>3.74</v>
      </c>
    </row>
    <row r="2128" spans="1:1" x14ac:dyDescent="0.25">
      <c r="A2128" s="2">
        <v>3.8450000000000002</v>
      </c>
    </row>
    <row r="2129" spans="1:1" x14ac:dyDescent="0.25">
      <c r="A2129" s="2">
        <v>3.66</v>
      </c>
    </row>
    <row r="2130" spans="1:1" x14ac:dyDescent="0.25">
      <c r="A2130" s="2">
        <v>3.81</v>
      </c>
    </row>
    <row r="2131" spans="1:1" x14ac:dyDescent="0.25">
      <c r="A2131" s="3">
        <v>5856078</v>
      </c>
    </row>
    <row r="2132" spans="1:1" x14ac:dyDescent="0.25">
      <c r="A2132" s="4">
        <v>43624</v>
      </c>
    </row>
    <row r="2133" spans="1:1" x14ac:dyDescent="0.25">
      <c r="A2133" s="2">
        <v>3.73</v>
      </c>
    </row>
    <row r="2134" spans="1:1" x14ac:dyDescent="0.25">
      <c r="A2134" s="2">
        <v>3.82</v>
      </c>
    </row>
    <row r="2135" spans="1:1" x14ac:dyDescent="0.25">
      <c r="A2135" s="2">
        <v>3.63</v>
      </c>
    </row>
    <row r="2136" spans="1:1" x14ac:dyDescent="0.25">
      <c r="A2136" s="2">
        <v>3.81</v>
      </c>
    </row>
    <row r="2137" spans="1:1" x14ac:dyDescent="0.25">
      <c r="A2137" s="3">
        <v>5157443</v>
      </c>
    </row>
    <row r="2138" spans="1:1" x14ac:dyDescent="0.25">
      <c r="A2138" s="4">
        <v>43593</v>
      </c>
    </row>
    <row r="2139" spans="1:1" x14ac:dyDescent="0.25">
      <c r="A2139" s="2">
        <v>3.72</v>
      </c>
    </row>
    <row r="2140" spans="1:1" x14ac:dyDescent="0.25">
      <c r="A2140" s="2">
        <v>3.75</v>
      </c>
    </row>
    <row r="2141" spans="1:1" x14ac:dyDescent="0.25">
      <c r="A2141" s="2">
        <v>3.5750000000000002</v>
      </c>
    </row>
    <row r="2142" spans="1:1" x14ac:dyDescent="0.25">
      <c r="A2142" s="2">
        <v>3.71</v>
      </c>
    </row>
    <row r="2143" spans="1:1" x14ac:dyDescent="0.25">
      <c r="A2143" s="3">
        <v>5681751</v>
      </c>
    </row>
    <row r="2144" spans="1:1" x14ac:dyDescent="0.25">
      <c r="A2144" s="4">
        <v>43504</v>
      </c>
    </row>
    <row r="2145" spans="1:1" x14ac:dyDescent="0.25">
      <c r="A2145" s="2">
        <v>3.83</v>
      </c>
    </row>
    <row r="2146" spans="1:1" x14ac:dyDescent="0.25">
      <c r="A2146" s="2">
        <v>3.89</v>
      </c>
    </row>
    <row r="2147" spans="1:1" x14ac:dyDescent="0.25">
      <c r="A2147" s="2">
        <v>3.75</v>
      </c>
    </row>
    <row r="2148" spans="1:1" x14ac:dyDescent="0.25">
      <c r="A2148" s="2">
        <v>3.78</v>
      </c>
    </row>
    <row r="2149" spans="1:1" x14ac:dyDescent="0.25">
      <c r="A2149" s="3">
        <v>3594668</v>
      </c>
    </row>
    <row r="2150" spans="1:1" x14ac:dyDescent="0.25">
      <c r="A2150" s="4">
        <v>43473</v>
      </c>
    </row>
    <row r="2151" spans="1:1" x14ac:dyDescent="0.25">
      <c r="A2151" s="2">
        <v>4.0199999999999996</v>
      </c>
    </row>
    <row r="2152" spans="1:1" x14ac:dyDescent="0.25">
      <c r="A2152" s="2">
        <v>4.0599999999999996</v>
      </c>
    </row>
    <row r="2153" spans="1:1" x14ac:dyDescent="0.25">
      <c r="A2153" s="2">
        <v>3.78</v>
      </c>
    </row>
    <row r="2154" spans="1:1" x14ac:dyDescent="0.25">
      <c r="A2154" s="2">
        <v>3.84</v>
      </c>
    </row>
    <row r="2155" spans="1:1" x14ac:dyDescent="0.25">
      <c r="A2155" s="3">
        <v>5596508</v>
      </c>
    </row>
    <row r="2156" spans="1:1" x14ac:dyDescent="0.25">
      <c r="A2156" s="1" t="s">
        <v>219</v>
      </c>
    </row>
    <row r="2157" spans="1:1" x14ac:dyDescent="0.25">
      <c r="A2157" s="2">
        <v>4.03</v>
      </c>
    </row>
    <row r="2158" spans="1:1" x14ac:dyDescent="0.25">
      <c r="A2158" s="2">
        <v>4.18</v>
      </c>
    </row>
    <row r="2159" spans="1:1" x14ac:dyDescent="0.25">
      <c r="A2159" s="2">
        <v>4</v>
      </c>
    </row>
    <row r="2160" spans="1:1" x14ac:dyDescent="0.25">
      <c r="A2160" s="2">
        <v>4.0199999999999996</v>
      </c>
    </row>
    <row r="2161" spans="1:1" x14ac:dyDescent="0.25">
      <c r="A2161" s="3">
        <v>5208919</v>
      </c>
    </row>
    <row r="2162" spans="1:1" x14ac:dyDescent="0.25">
      <c r="A2162" s="1" t="s">
        <v>220</v>
      </c>
    </row>
    <row r="2163" spans="1:1" x14ac:dyDescent="0.25">
      <c r="A2163" s="2">
        <v>4.0999999999999996</v>
      </c>
    </row>
    <row r="2164" spans="1:1" x14ac:dyDescent="0.25">
      <c r="A2164" s="2">
        <v>4.13</v>
      </c>
    </row>
    <row r="2165" spans="1:1" x14ac:dyDescent="0.25">
      <c r="A2165" s="2">
        <v>3.9</v>
      </c>
    </row>
    <row r="2166" spans="1:1" x14ac:dyDescent="0.25">
      <c r="A2166" s="2">
        <v>4.03</v>
      </c>
    </row>
    <row r="2167" spans="1:1" x14ac:dyDescent="0.25">
      <c r="A2167" s="3">
        <v>5271396</v>
      </c>
    </row>
    <row r="2168" spans="1:1" x14ac:dyDescent="0.25">
      <c r="A2168" s="1" t="s">
        <v>221</v>
      </c>
    </row>
    <row r="2169" spans="1:1" x14ac:dyDescent="0.25">
      <c r="A2169" s="2">
        <v>4.0199999999999996</v>
      </c>
    </row>
    <row r="2170" spans="1:1" x14ac:dyDescent="0.25">
      <c r="A2170" s="2">
        <v>4.16</v>
      </c>
    </row>
    <row r="2171" spans="1:1" x14ac:dyDescent="0.25">
      <c r="A2171" s="2">
        <v>4.0199999999999996</v>
      </c>
    </row>
    <row r="2172" spans="1:1" x14ac:dyDescent="0.25">
      <c r="A2172" s="2">
        <v>4.12</v>
      </c>
    </row>
    <row r="2173" spans="1:1" x14ac:dyDescent="0.25">
      <c r="A2173" s="3">
        <v>4327121</v>
      </c>
    </row>
    <row r="2174" spans="1:1" x14ac:dyDescent="0.25">
      <c r="A2174" s="1" t="s">
        <v>222</v>
      </c>
    </row>
    <row r="2175" spans="1:1" x14ac:dyDescent="0.25">
      <c r="A2175" s="2">
        <v>4</v>
      </c>
    </row>
    <row r="2176" spans="1:1" x14ac:dyDescent="0.25">
      <c r="A2176" s="2">
        <v>4.08</v>
      </c>
    </row>
    <row r="2177" spans="1:1" x14ac:dyDescent="0.25">
      <c r="A2177" s="2">
        <v>3.96</v>
      </c>
    </row>
    <row r="2178" spans="1:1" x14ac:dyDescent="0.25">
      <c r="A2178" s="2">
        <v>4.01</v>
      </c>
    </row>
    <row r="2179" spans="1:1" x14ac:dyDescent="0.25">
      <c r="A2179" s="3">
        <v>3209020</v>
      </c>
    </row>
    <row r="2180" spans="1:1" x14ac:dyDescent="0.25">
      <c r="A2180" s="1" t="s">
        <v>223</v>
      </c>
    </row>
    <row r="2181" spans="1:1" x14ac:dyDescent="0.25">
      <c r="A2181" s="2">
        <v>4.0999999999999996</v>
      </c>
    </row>
    <row r="2182" spans="1:1" x14ac:dyDescent="0.25">
      <c r="A2182" s="2">
        <v>4.32</v>
      </c>
    </row>
    <row r="2183" spans="1:1" x14ac:dyDescent="0.25">
      <c r="A2183" s="2">
        <v>3.97</v>
      </c>
    </row>
    <row r="2184" spans="1:1" x14ac:dyDescent="0.25">
      <c r="A2184" s="2">
        <v>3.98</v>
      </c>
    </row>
    <row r="2185" spans="1:1" x14ac:dyDescent="0.25">
      <c r="A2185" s="3">
        <v>5789991</v>
      </c>
    </row>
    <row r="2186" spans="1:1" x14ac:dyDescent="0.25">
      <c r="A2186" s="1" t="s">
        <v>224</v>
      </c>
    </row>
    <row r="2187" spans="1:1" x14ac:dyDescent="0.25">
      <c r="A2187" s="2">
        <v>4.08</v>
      </c>
    </row>
    <row r="2188" spans="1:1" x14ac:dyDescent="0.25">
      <c r="A2188" s="2">
        <v>4.1950000000000003</v>
      </c>
    </row>
    <row r="2189" spans="1:1" x14ac:dyDescent="0.25">
      <c r="A2189" s="2">
        <v>4.05</v>
      </c>
    </row>
    <row r="2190" spans="1:1" x14ac:dyDescent="0.25">
      <c r="A2190" s="2">
        <v>4.08</v>
      </c>
    </row>
    <row r="2191" spans="1:1" x14ac:dyDescent="0.25">
      <c r="A2191" s="3">
        <v>6020613</v>
      </c>
    </row>
    <row r="2192" spans="1:1" x14ac:dyDescent="0.25">
      <c r="A2192" s="1" t="s">
        <v>225</v>
      </c>
    </row>
    <row r="2193" spans="1:1" x14ac:dyDescent="0.25">
      <c r="A2193" s="2">
        <v>4.1500000000000004</v>
      </c>
    </row>
    <row r="2194" spans="1:1" x14ac:dyDescent="0.25">
      <c r="A2194" s="2">
        <v>4.2</v>
      </c>
    </row>
    <row r="2195" spans="1:1" x14ac:dyDescent="0.25">
      <c r="A2195" s="2">
        <v>3.98</v>
      </c>
    </row>
    <row r="2196" spans="1:1" x14ac:dyDescent="0.25">
      <c r="A2196" s="2">
        <v>4.09</v>
      </c>
    </row>
    <row r="2197" spans="1:1" x14ac:dyDescent="0.25">
      <c r="A2197" s="3">
        <v>7703497</v>
      </c>
    </row>
    <row r="2198" spans="1:1" x14ac:dyDescent="0.25">
      <c r="A2198" s="1" t="s">
        <v>226</v>
      </c>
    </row>
    <row r="2199" spans="1:1" x14ac:dyDescent="0.25">
      <c r="A2199" s="2">
        <v>4.33</v>
      </c>
    </row>
    <row r="2200" spans="1:1" x14ac:dyDescent="0.25">
      <c r="A2200" s="2">
        <v>4.4000000000000004</v>
      </c>
    </row>
    <row r="2201" spans="1:1" x14ac:dyDescent="0.25">
      <c r="A2201" s="2">
        <v>4.12</v>
      </c>
    </row>
    <row r="2202" spans="1:1" x14ac:dyDescent="0.25">
      <c r="A2202" s="2">
        <v>4.1399999999999997</v>
      </c>
    </row>
    <row r="2203" spans="1:1" x14ac:dyDescent="0.25">
      <c r="A2203" s="3">
        <v>5488704</v>
      </c>
    </row>
    <row r="2204" spans="1:1" x14ac:dyDescent="0.25">
      <c r="A2204" s="1" t="s">
        <v>227</v>
      </c>
    </row>
    <row r="2205" spans="1:1" x14ac:dyDescent="0.25">
      <c r="A2205" s="2">
        <v>4.22</v>
      </c>
    </row>
    <row r="2206" spans="1:1" x14ac:dyDescent="0.25">
      <c r="A2206" s="2">
        <v>4.415</v>
      </c>
    </row>
    <row r="2207" spans="1:1" x14ac:dyDescent="0.25">
      <c r="A2207" s="2">
        <v>4.22</v>
      </c>
    </row>
    <row r="2208" spans="1:1" x14ac:dyDescent="0.25">
      <c r="A2208" s="2">
        <v>4.32</v>
      </c>
    </row>
    <row r="2209" spans="1:1" x14ac:dyDescent="0.25">
      <c r="A2209" s="3">
        <v>10946499</v>
      </c>
    </row>
    <row r="2210" spans="1:1" x14ac:dyDescent="0.25">
      <c r="A2210" s="1" t="s">
        <v>228</v>
      </c>
    </row>
    <row r="2211" spans="1:1" x14ac:dyDescent="0.25">
      <c r="A2211" s="2">
        <v>4.3899999999999997</v>
      </c>
    </row>
    <row r="2212" spans="1:1" x14ac:dyDescent="0.25">
      <c r="A2212" s="2">
        <v>4.4184999999999999</v>
      </c>
    </row>
    <row r="2213" spans="1:1" x14ac:dyDescent="0.25">
      <c r="A2213" s="2">
        <v>4.12</v>
      </c>
    </row>
    <row r="2214" spans="1:1" x14ac:dyDescent="0.25">
      <c r="A2214" s="2">
        <v>4.2</v>
      </c>
    </row>
    <row r="2215" spans="1:1" x14ac:dyDescent="0.25">
      <c r="A2215" s="3">
        <v>8601213</v>
      </c>
    </row>
    <row r="2216" spans="1:1" x14ac:dyDescent="0.25">
      <c r="A2216" s="1" t="s">
        <v>229</v>
      </c>
    </row>
    <row r="2217" spans="1:1" x14ac:dyDescent="0.25">
      <c r="A2217" s="2">
        <v>4.63</v>
      </c>
    </row>
    <row r="2218" spans="1:1" x14ac:dyDescent="0.25">
      <c r="A2218" s="2">
        <v>4.6449999999999996</v>
      </c>
    </row>
    <row r="2219" spans="1:1" x14ac:dyDescent="0.25">
      <c r="A2219" s="2">
        <v>4.33</v>
      </c>
    </row>
    <row r="2220" spans="1:1" x14ac:dyDescent="0.25">
      <c r="A2220" s="2">
        <v>4.38</v>
      </c>
    </row>
    <row r="2221" spans="1:1" x14ac:dyDescent="0.25">
      <c r="A2221" s="3">
        <v>7643148</v>
      </c>
    </row>
    <row r="2222" spans="1:1" x14ac:dyDescent="0.25">
      <c r="A2222" s="1" t="s">
        <v>230</v>
      </c>
    </row>
    <row r="2223" spans="1:1" x14ac:dyDescent="0.25">
      <c r="A2223" s="2">
        <v>4.76</v>
      </c>
    </row>
    <row r="2224" spans="1:1" x14ac:dyDescent="0.25">
      <c r="A2224" s="2">
        <v>4.8099999999999996</v>
      </c>
    </row>
    <row r="2225" spans="1:1" x14ac:dyDescent="0.25">
      <c r="A2225" s="2">
        <v>4.63</v>
      </c>
    </row>
    <row r="2226" spans="1:1" x14ac:dyDescent="0.25">
      <c r="A2226" s="2">
        <v>4.63</v>
      </c>
    </row>
    <row r="2227" spans="1:1" x14ac:dyDescent="0.25">
      <c r="A2227" s="3">
        <v>5970224</v>
      </c>
    </row>
    <row r="2228" spans="1:1" x14ac:dyDescent="0.25">
      <c r="A2228" s="1" t="s">
        <v>231</v>
      </c>
    </row>
    <row r="2229" spans="1:1" x14ac:dyDescent="0.25">
      <c r="A2229" s="2">
        <v>4.87</v>
      </c>
    </row>
    <row r="2230" spans="1:1" x14ac:dyDescent="0.25">
      <c r="A2230" s="2">
        <v>4.8899999999999997</v>
      </c>
    </row>
    <row r="2231" spans="1:1" x14ac:dyDescent="0.25">
      <c r="A2231" s="2">
        <v>4.75</v>
      </c>
    </row>
    <row r="2232" spans="1:1" x14ac:dyDescent="0.25">
      <c r="A2232" s="2">
        <v>4.75</v>
      </c>
    </row>
    <row r="2233" spans="1:1" x14ac:dyDescent="0.25">
      <c r="A2233" s="3">
        <v>3068520</v>
      </c>
    </row>
    <row r="2234" spans="1:1" x14ac:dyDescent="0.25">
      <c r="A2234" s="4">
        <v>43806</v>
      </c>
    </row>
    <row r="2235" spans="1:1" x14ac:dyDescent="0.25">
      <c r="A2235" s="2">
        <v>4.8600000000000003</v>
      </c>
    </row>
    <row r="2236" spans="1:1" x14ac:dyDescent="0.25">
      <c r="A2236" s="2">
        <v>4.93</v>
      </c>
    </row>
    <row r="2237" spans="1:1" x14ac:dyDescent="0.25">
      <c r="A2237" s="2">
        <v>4.8049999999999997</v>
      </c>
    </row>
    <row r="2238" spans="1:1" x14ac:dyDescent="0.25">
      <c r="A2238" s="2">
        <v>4.91</v>
      </c>
    </row>
    <row r="2239" spans="1:1" x14ac:dyDescent="0.25">
      <c r="A2239" s="3">
        <v>4392345</v>
      </c>
    </row>
    <row r="2240" spans="1:1" x14ac:dyDescent="0.25">
      <c r="A2240" s="4">
        <v>43776</v>
      </c>
    </row>
    <row r="2241" spans="1:1" x14ac:dyDescent="0.25">
      <c r="A2241" s="2">
        <v>4.9800000000000004</v>
      </c>
    </row>
    <row r="2242" spans="1:1" x14ac:dyDescent="0.25">
      <c r="A2242" s="2">
        <v>5.01</v>
      </c>
    </row>
    <row r="2243" spans="1:1" x14ac:dyDescent="0.25">
      <c r="A2243" s="2">
        <v>4.7300000000000004</v>
      </c>
    </row>
    <row r="2244" spans="1:1" x14ac:dyDescent="0.25">
      <c r="A2244" s="2">
        <v>4.84</v>
      </c>
    </row>
    <row r="2245" spans="1:1" x14ac:dyDescent="0.25">
      <c r="A2245" s="3">
        <v>16778249</v>
      </c>
    </row>
    <row r="2246" spans="1:1" x14ac:dyDescent="0.25">
      <c r="A2246" s="4">
        <v>43745</v>
      </c>
    </row>
    <row r="2247" spans="1:1" x14ac:dyDescent="0.25">
      <c r="A2247" s="2">
        <v>5.35</v>
      </c>
    </row>
    <row r="2248" spans="1:1" x14ac:dyDescent="0.25">
      <c r="A2248" s="2">
        <v>5.37</v>
      </c>
    </row>
    <row r="2249" spans="1:1" x14ac:dyDescent="0.25">
      <c r="A2249" s="2">
        <v>5.17</v>
      </c>
    </row>
    <row r="2250" spans="1:1" x14ac:dyDescent="0.25">
      <c r="A2250" s="2">
        <v>5.18</v>
      </c>
    </row>
    <row r="2251" spans="1:1" x14ac:dyDescent="0.25">
      <c r="A2251" s="3">
        <v>10853333</v>
      </c>
    </row>
    <row r="2252" spans="1:1" x14ac:dyDescent="0.25">
      <c r="A2252" s="4">
        <v>43715</v>
      </c>
    </row>
    <row r="2253" spans="1:1" x14ac:dyDescent="0.25">
      <c r="A2253" s="2">
        <v>5.48</v>
      </c>
    </row>
    <row r="2254" spans="1:1" x14ac:dyDescent="0.25">
      <c r="A2254" s="2">
        <v>5.55</v>
      </c>
    </row>
    <row r="2255" spans="1:1" x14ac:dyDescent="0.25">
      <c r="A2255" s="2">
        <v>5.28</v>
      </c>
    </row>
    <row r="2256" spans="1:1" x14ac:dyDescent="0.25">
      <c r="A2256" s="2">
        <v>5.31</v>
      </c>
    </row>
    <row r="2257" spans="1:1" x14ac:dyDescent="0.25">
      <c r="A2257" s="3">
        <v>11721864</v>
      </c>
    </row>
    <row r="2258" spans="1:1" x14ac:dyDescent="0.25">
      <c r="A2258" s="4">
        <v>43684</v>
      </c>
    </row>
    <row r="2259" spans="1:1" x14ac:dyDescent="0.25">
      <c r="A2259" s="2">
        <v>5.5</v>
      </c>
    </row>
    <row r="2260" spans="1:1" x14ac:dyDescent="0.25">
      <c r="A2260" s="2">
        <v>5.53</v>
      </c>
    </row>
    <row r="2261" spans="1:1" x14ac:dyDescent="0.25">
      <c r="A2261" s="2">
        <v>5.42</v>
      </c>
    </row>
    <row r="2262" spans="1:1" x14ac:dyDescent="0.25">
      <c r="A2262" s="2">
        <v>5.45</v>
      </c>
    </row>
    <row r="2263" spans="1:1" x14ac:dyDescent="0.25">
      <c r="A2263" s="3">
        <v>6592669</v>
      </c>
    </row>
    <row r="2264" spans="1:1" x14ac:dyDescent="0.25">
      <c r="A2264" s="4">
        <v>43592</v>
      </c>
    </row>
    <row r="2265" spans="1:1" x14ac:dyDescent="0.25">
      <c r="A2265" s="2">
        <v>5.3</v>
      </c>
    </row>
    <row r="2266" spans="1:1" x14ac:dyDescent="0.25">
      <c r="A2266" s="2">
        <v>5.64</v>
      </c>
    </row>
    <row r="2267" spans="1:1" x14ac:dyDescent="0.25">
      <c r="A2267" s="2">
        <v>5.27</v>
      </c>
    </row>
    <row r="2268" spans="1:1" x14ac:dyDescent="0.25">
      <c r="A2268" s="2">
        <v>5.52</v>
      </c>
    </row>
    <row r="2269" spans="1:1" x14ac:dyDescent="0.25">
      <c r="A2269" s="3">
        <v>12894646</v>
      </c>
    </row>
    <row r="2270" spans="1:1" x14ac:dyDescent="0.25">
      <c r="A2270" s="4">
        <v>43531</v>
      </c>
    </row>
    <row r="2271" spans="1:1" x14ac:dyDescent="0.25">
      <c r="A2271" s="2">
        <v>5.41</v>
      </c>
    </row>
    <row r="2272" spans="1:1" x14ac:dyDescent="0.25">
      <c r="A2272" s="2">
        <v>5.43</v>
      </c>
    </row>
    <row r="2273" spans="1:1" x14ac:dyDescent="0.25">
      <c r="A2273" s="2">
        <v>5.27</v>
      </c>
    </row>
    <row r="2274" spans="1:1" x14ac:dyDescent="0.25">
      <c r="A2274" s="2">
        <v>5.31</v>
      </c>
    </row>
    <row r="2275" spans="1:1" x14ac:dyDescent="0.25">
      <c r="A2275" s="3">
        <v>2562102</v>
      </c>
    </row>
    <row r="2276" spans="1:1" x14ac:dyDescent="0.25">
      <c r="A2276" s="4">
        <v>43503</v>
      </c>
    </row>
    <row r="2277" spans="1:1" x14ac:dyDescent="0.25">
      <c r="A2277" s="2">
        <v>5.35</v>
      </c>
    </row>
    <row r="2278" spans="1:1" x14ac:dyDescent="0.25">
      <c r="A2278" s="2">
        <v>5.45</v>
      </c>
    </row>
    <row r="2279" spans="1:1" x14ac:dyDescent="0.25">
      <c r="A2279" s="2">
        <v>5.32</v>
      </c>
    </row>
    <row r="2280" spans="1:1" x14ac:dyDescent="0.25">
      <c r="A2280" s="2">
        <v>5.38</v>
      </c>
    </row>
    <row r="2281" spans="1:1" x14ac:dyDescent="0.25">
      <c r="A2281" s="3">
        <v>5643464</v>
      </c>
    </row>
    <row r="2282" spans="1:1" x14ac:dyDescent="0.25">
      <c r="A2282" s="4">
        <v>43472</v>
      </c>
    </row>
    <row r="2283" spans="1:1" x14ac:dyDescent="0.25">
      <c r="A2283" s="2">
        <v>5.53</v>
      </c>
    </row>
    <row r="2284" spans="1:1" x14ac:dyDescent="0.25">
      <c r="A2284" s="2">
        <v>5.57</v>
      </c>
    </row>
    <row r="2285" spans="1:1" x14ac:dyDescent="0.25">
      <c r="A2285" s="2">
        <v>5.34</v>
      </c>
    </row>
    <row r="2286" spans="1:1" x14ac:dyDescent="0.25">
      <c r="A2286" s="2">
        <v>5.36</v>
      </c>
    </row>
    <row r="2287" spans="1:1" x14ac:dyDescent="0.25">
      <c r="A2287" s="3">
        <v>4325679</v>
      </c>
    </row>
    <row r="2288" spans="1:1" x14ac:dyDescent="0.25">
      <c r="A2288" s="1" t="s">
        <v>232</v>
      </c>
    </row>
    <row r="2289" spans="1:1" x14ac:dyDescent="0.25">
      <c r="A2289" s="2">
        <v>5.53</v>
      </c>
    </row>
    <row r="2290" spans="1:1" x14ac:dyDescent="0.25">
      <c r="A2290" s="2">
        <v>5.58</v>
      </c>
    </row>
    <row r="2291" spans="1:1" x14ac:dyDescent="0.25">
      <c r="A2291" s="2">
        <v>5.44</v>
      </c>
    </row>
    <row r="2292" spans="1:1" x14ac:dyDescent="0.25">
      <c r="A2292" s="2">
        <v>5.47</v>
      </c>
    </row>
    <row r="2293" spans="1:1" x14ac:dyDescent="0.25">
      <c r="A2293" s="3">
        <v>3896355</v>
      </c>
    </row>
    <row r="2294" spans="1:1" x14ac:dyDescent="0.25">
      <c r="A2294" s="1" t="s">
        <v>233</v>
      </c>
    </row>
    <row r="2295" spans="1:1" x14ac:dyDescent="0.25">
      <c r="A2295" s="2">
        <v>5.46</v>
      </c>
    </row>
    <row r="2296" spans="1:1" x14ac:dyDescent="0.25">
      <c r="A2296" s="2">
        <v>5.59</v>
      </c>
    </row>
    <row r="2297" spans="1:1" x14ac:dyDescent="0.25">
      <c r="A2297" s="2">
        <v>5.4249999999999998</v>
      </c>
    </row>
    <row r="2298" spans="1:1" x14ac:dyDescent="0.25">
      <c r="A2298" s="2">
        <v>5.54</v>
      </c>
    </row>
    <row r="2299" spans="1:1" x14ac:dyDescent="0.25">
      <c r="A2299" s="3">
        <v>3755957</v>
      </c>
    </row>
    <row r="2300" spans="1:1" x14ac:dyDescent="0.25">
      <c r="A2300" s="1" t="s">
        <v>234</v>
      </c>
    </row>
    <row r="2301" spans="1:1" x14ac:dyDescent="0.25">
      <c r="A2301" s="2">
        <v>5.47</v>
      </c>
    </row>
    <row r="2302" spans="1:1" x14ac:dyDescent="0.25">
      <c r="A2302" s="2">
        <v>5.52</v>
      </c>
    </row>
    <row r="2303" spans="1:1" x14ac:dyDescent="0.25">
      <c r="A2303" s="2">
        <v>5.38</v>
      </c>
    </row>
    <row r="2304" spans="1:1" x14ac:dyDescent="0.25">
      <c r="A2304" s="2">
        <v>5.47</v>
      </c>
    </row>
    <row r="2305" spans="1:1" x14ac:dyDescent="0.25">
      <c r="A2305" s="3">
        <v>3551794</v>
      </c>
    </row>
    <row r="2306" spans="1:1" x14ac:dyDescent="0.25">
      <c r="A2306" s="1" t="s">
        <v>235</v>
      </c>
    </row>
    <row r="2307" spans="1:1" x14ac:dyDescent="0.25">
      <c r="A2307" s="2">
        <v>5.34</v>
      </c>
    </row>
    <row r="2308" spans="1:1" x14ac:dyDescent="0.25">
      <c r="A2308" s="2">
        <v>5.53</v>
      </c>
    </row>
    <row r="2309" spans="1:1" x14ac:dyDescent="0.25">
      <c r="A2309" s="2">
        <v>5.32</v>
      </c>
    </row>
    <row r="2310" spans="1:1" x14ac:dyDescent="0.25">
      <c r="A2310" s="2">
        <v>5.45</v>
      </c>
    </row>
    <row r="2311" spans="1:1" x14ac:dyDescent="0.25">
      <c r="A2311" s="3">
        <v>3085403</v>
      </c>
    </row>
    <row r="2312" spans="1:1" x14ac:dyDescent="0.25">
      <c r="A2312" s="1" t="s">
        <v>236</v>
      </c>
    </row>
    <row r="2313" spans="1:1" x14ac:dyDescent="0.25">
      <c r="A2313" s="2">
        <v>5.41</v>
      </c>
    </row>
    <row r="2314" spans="1:1" x14ac:dyDescent="0.25">
      <c r="A2314" s="2">
        <v>5.47</v>
      </c>
    </row>
    <row r="2315" spans="1:1" x14ac:dyDescent="0.25">
      <c r="A2315" s="2">
        <v>5.28</v>
      </c>
    </row>
    <row r="2316" spans="1:1" x14ac:dyDescent="0.25">
      <c r="A2316" s="2">
        <v>5.37</v>
      </c>
    </row>
    <row r="2317" spans="1:1" x14ac:dyDescent="0.25">
      <c r="A2317" s="3">
        <v>4823326</v>
      </c>
    </row>
    <row r="2318" spans="1:1" x14ac:dyDescent="0.25">
      <c r="A2318" s="1" t="s">
        <v>237</v>
      </c>
    </row>
    <row r="2319" spans="1:1" x14ac:dyDescent="0.25">
      <c r="A2319" s="2">
        <v>5.52</v>
      </c>
    </row>
    <row r="2320" spans="1:1" x14ac:dyDescent="0.25">
      <c r="A2320" s="2">
        <v>5.52</v>
      </c>
    </row>
    <row r="2321" spans="1:1" x14ac:dyDescent="0.25">
      <c r="A2321" s="2">
        <v>5.31</v>
      </c>
    </row>
    <row r="2322" spans="1:1" x14ac:dyDescent="0.25">
      <c r="A2322" s="2">
        <v>5.42</v>
      </c>
    </row>
    <row r="2323" spans="1:1" x14ac:dyDescent="0.25">
      <c r="A2323" s="3">
        <v>8954331</v>
      </c>
    </row>
    <row r="2324" spans="1:1" x14ac:dyDescent="0.25">
      <c r="A2324" s="1" t="s">
        <v>238</v>
      </c>
    </row>
    <row r="2325" spans="1:1" x14ac:dyDescent="0.25">
      <c r="A2325" s="2">
        <v>5.66</v>
      </c>
    </row>
    <row r="2326" spans="1:1" x14ac:dyDescent="0.25">
      <c r="A2326" s="2">
        <v>5.69</v>
      </c>
    </row>
    <row r="2327" spans="1:1" x14ac:dyDescent="0.25">
      <c r="A2327" s="2">
        <v>5.52</v>
      </c>
    </row>
    <row r="2328" spans="1:1" x14ac:dyDescent="0.25">
      <c r="A2328" s="2">
        <v>5.53</v>
      </c>
    </row>
    <row r="2329" spans="1:1" x14ac:dyDescent="0.25">
      <c r="A2329" s="3">
        <v>3933792</v>
      </c>
    </row>
    <row r="2330" spans="1:1" x14ac:dyDescent="0.25">
      <c r="A2330" s="1" t="s">
        <v>239</v>
      </c>
    </row>
    <row r="2331" spans="1:1" x14ac:dyDescent="0.25">
      <c r="A2331" s="2">
        <v>5.75</v>
      </c>
    </row>
    <row r="2332" spans="1:1" x14ac:dyDescent="0.25">
      <c r="A2332" s="2">
        <v>5.75</v>
      </c>
    </row>
    <row r="2333" spans="1:1" x14ac:dyDescent="0.25">
      <c r="A2333" s="2">
        <v>5.61</v>
      </c>
    </row>
    <row r="2334" spans="1:1" x14ac:dyDescent="0.25">
      <c r="A2334" s="2">
        <v>5.63</v>
      </c>
    </row>
    <row r="2335" spans="1:1" x14ac:dyDescent="0.25">
      <c r="A2335" s="3">
        <v>2973321</v>
      </c>
    </row>
    <row r="2336" spans="1:1" x14ac:dyDescent="0.25">
      <c r="A2336" s="1" t="s">
        <v>240</v>
      </c>
    </row>
    <row r="2337" spans="1:1" x14ac:dyDescent="0.25">
      <c r="A2337" s="2">
        <v>5.71</v>
      </c>
    </row>
    <row r="2338" spans="1:1" x14ac:dyDescent="0.25">
      <c r="A2338" s="2">
        <v>5.83</v>
      </c>
    </row>
    <row r="2339" spans="1:1" x14ac:dyDescent="0.25">
      <c r="A2339" s="2">
        <v>5.67</v>
      </c>
    </row>
    <row r="2340" spans="1:1" x14ac:dyDescent="0.25">
      <c r="A2340" s="2">
        <v>5.73</v>
      </c>
    </row>
    <row r="2341" spans="1:1" x14ac:dyDescent="0.25">
      <c r="A2341" s="3">
        <v>4070383</v>
      </c>
    </row>
    <row r="2342" spans="1:1" x14ac:dyDescent="0.25">
      <c r="A2342" s="1" t="s">
        <v>241</v>
      </c>
    </row>
    <row r="2343" spans="1:1" x14ac:dyDescent="0.25">
      <c r="A2343" s="2">
        <v>5.63</v>
      </c>
    </row>
    <row r="2344" spans="1:1" x14ac:dyDescent="0.25">
      <c r="A2344" s="2">
        <v>5.81</v>
      </c>
    </row>
    <row r="2345" spans="1:1" x14ac:dyDescent="0.25">
      <c r="A2345" s="2">
        <v>5.6</v>
      </c>
    </row>
    <row r="2346" spans="1:1" x14ac:dyDescent="0.25">
      <c r="A2346" s="2">
        <v>5.7</v>
      </c>
    </row>
    <row r="2347" spans="1:1" x14ac:dyDescent="0.25">
      <c r="A2347" s="3">
        <v>3686620</v>
      </c>
    </row>
    <row r="2348" spans="1:1" x14ac:dyDescent="0.25">
      <c r="A2348" s="1" t="s">
        <v>242</v>
      </c>
    </row>
    <row r="2349" spans="1:1" x14ac:dyDescent="0.25">
      <c r="A2349" s="2">
        <v>5.7</v>
      </c>
    </row>
    <row r="2350" spans="1:1" x14ac:dyDescent="0.25">
      <c r="A2350" s="2">
        <v>5.8250000000000002</v>
      </c>
    </row>
    <row r="2351" spans="1:1" x14ac:dyDescent="0.25">
      <c r="A2351" s="2">
        <v>5.61</v>
      </c>
    </row>
    <row r="2352" spans="1:1" x14ac:dyDescent="0.25">
      <c r="A2352" s="2">
        <v>5.63</v>
      </c>
    </row>
    <row r="2353" spans="1:1" x14ac:dyDescent="0.25">
      <c r="A2353" s="3">
        <v>5304641</v>
      </c>
    </row>
    <row r="2354" spans="1:1" x14ac:dyDescent="0.25">
      <c r="A2354" s="1" t="s">
        <v>243</v>
      </c>
    </row>
    <row r="2355" spans="1:1" x14ac:dyDescent="0.25">
      <c r="A2355" s="2">
        <v>5.55</v>
      </c>
    </row>
    <row r="2356" spans="1:1" x14ac:dyDescent="0.25">
      <c r="A2356" s="2">
        <v>5.73</v>
      </c>
    </row>
    <row r="2357" spans="1:1" x14ac:dyDescent="0.25">
      <c r="A2357" s="2">
        <v>5.4850000000000003</v>
      </c>
    </row>
    <row r="2358" spans="1:1" x14ac:dyDescent="0.25">
      <c r="A2358" s="2">
        <v>5.7</v>
      </c>
    </row>
    <row r="2359" spans="1:1" x14ac:dyDescent="0.25">
      <c r="A2359" s="3">
        <v>5840816</v>
      </c>
    </row>
    <row r="2360" spans="1:1" x14ac:dyDescent="0.25">
      <c r="A2360" s="4">
        <v>43805</v>
      </c>
    </row>
    <row r="2361" spans="1:1" x14ac:dyDescent="0.25">
      <c r="A2361" s="2">
        <v>5.68</v>
      </c>
    </row>
    <row r="2362" spans="1:1" x14ac:dyDescent="0.25">
      <c r="A2362" s="2">
        <v>5.8</v>
      </c>
    </row>
    <row r="2363" spans="1:1" x14ac:dyDescent="0.25">
      <c r="A2363" s="2">
        <v>5.5</v>
      </c>
    </row>
    <row r="2364" spans="1:1" x14ac:dyDescent="0.25">
      <c r="A2364" s="2">
        <v>5.5</v>
      </c>
    </row>
    <row r="2365" spans="1:1" x14ac:dyDescent="0.25">
      <c r="A2365" s="3">
        <v>4914298</v>
      </c>
    </row>
    <row r="2366" spans="1:1" x14ac:dyDescent="0.25">
      <c r="A2366" s="4">
        <v>43775</v>
      </c>
    </row>
    <row r="2367" spans="1:1" x14ac:dyDescent="0.25">
      <c r="A2367" s="2">
        <v>5.53</v>
      </c>
    </row>
    <row r="2368" spans="1:1" x14ac:dyDescent="0.25">
      <c r="A2368" s="2">
        <v>5.85</v>
      </c>
    </row>
    <row r="2369" spans="1:1" x14ac:dyDescent="0.25">
      <c r="A2369" s="2">
        <v>5.49</v>
      </c>
    </row>
    <row r="2370" spans="1:1" x14ac:dyDescent="0.25">
      <c r="A2370" s="2">
        <v>5.72</v>
      </c>
    </row>
    <row r="2371" spans="1:1" x14ac:dyDescent="0.25">
      <c r="A2371" s="3">
        <v>13423840</v>
      </c>
    </row>
    <row r="2372" spans="1:1" x14ac:dyDescent="0.25">
      <c r="A2372" s="4">
        <v>43744</v>
      </c>
    </row>
    <row r="2373" spans="1:1" x14ac:dyDescent="0.25">
      <c r="A2373" s="2">
        <v>5.37</v>
      </c>
    </row>
    <row r="2374" spans="1:1" x14ac:dyDescent="0.25">
      <c r="A2374" s="2">
        <v>5.55</v>
      </c>
    </row>
    <row r="2375" spans="1:1" x14ac:dyDescent="0.25">
      <c r="A2375" s="2">
        <v>5.29</v>
      </c>
    </row>
    <row r="2376" spans="1:1" x14ac:dyDescent="0.25">
      <c r="A2376" s="2">
        <v>5.44</v>
      </c>
    </row>
    <row r="2377" spans="1:1" x14ac:dyDescent="0.25">
      <c r="A2377" s="3">
        <v>18926487</v>
      </c>
    </row>
    <row r="2378" spans="1:1" x14ac:dyDescent="0.25">
      <c r="A2378" s="4">
        <v>43652</v>
      </c>
    </row>
    <row r="2379" spans="1:1" x14ac:dyDescent="0.25">
      <c r="A2379" s="2">
        <v>5.13</v>
      </c>
    </row>
    <row r="2380" spans="1:1" x14ac:dyDescent="0.25">
      <c r="A2380" s="2">
        <v>5.23</v>
      </c>
    </row>
    <row r="2381" spans="1:1" x14ac:dyDescent="0.25">
      <c r="A2381" s="2">
        <v>4.9850000000000003</v>
      </c>
    </row>
    <row r="2382" spans="1:1" x14ac:dyDescent="0.25">
      <c r="A2382" s="2">
        <v>5.0199999999999996</v>
      </c>
    </row>
    <row r="2383" spans="1:1" x14ac:dyDescent="0.25">
      <c r="A2383" s="3">
        <v>10591333</v>
      </c>
    </row>
    <row r="2384" spans="1:1" x14ac:dyDescent="0.25">
      <c r="A2384" s="4">
        <v>43622</v>
      </c>
    </row>
    <row r="2385" spans="1:1" x14ac:dyDescent="0.25">
      <c r="A2385" s="2">
        <v>4.9800000000000004</v>
      </c>
    </row>
    <row r="2386" spans="1:1" x14ac:dyDescent="0.25">
      <c r="A2386" s="2">
        <v>5.13</v>
      </c>
    </row>
    <row r="2387" spans="1:1" x14ac:dyDescent="0.25">
      <c r="A2387" s="2">
        <v>4.84</v>
      </c>
    </row>
    <row r="2388" spans="1:1" x14ac:dyDescent="0.25">
      <c r="A2388" s="2">
        <v>5.13</v>
      </c>
    </row>
    <row r="2389" spans="1:1" x14ac:dyDescent="0.25">
      <c r="A2389" s="3">
        <v>13558024</v>
      </c>
    </row>
    <row r="2390" spans="1:1" x14ac:dyDescent="0.25">
      <c r="A2390" s="4">
        <v>43591</v>
      </c>
    </row>
    <row r="2391" spans="1:1" x14ac:dyDescent="0.25">
      <c r="A2391" s="2">
        <v>5.49</v>
      </c>
    </row>
    <row r="2392" spans="1:1" x14ac:dyDescent="0.25">
      <c r="A2392" s="2">
        <v>5.59</v>
      </c>
    </row>
    <row r="2393" spans="1:1" x14ac:dyDescent="0.25">
      <c r="A2393" s="2">
        <v>4.71</v>
      </c>
    </row>
    <row r="2394" spans="1:1" x14ac:dyDescent="0.25">
      <c r="A2394" s="2">
        <v>5.04</v>
      </c>
    </row>
    <row r="2395" spans="1:1" x14ac:dyDescent="0.25">
      <c r="A2395" s="3">
        <v>39354238</v>
      </c>
    </row>
    <row r="2396" spans="1:1" x14ac:dyDescent="0.25">
      <c r="A2396" s="4">
        <v>43561</v>
      </c>
    </row>
    <row r="2397" spans="1:1" x14ac:dyDescent="0.25">
      <c r="A2397" s="2">
        <v>7.58</v>
      </c>
    </row>
    <row r="2398" spans="1:1" x14ac:dyDescent="0.25">
      <c r="A2398" s="2">
        <v>7.85</v>
      </c>
    </row>
    <row r="2399" spans="1:1" x14ac:dyDescent="0.25">
      <c r="A2399" s="2">
        <v>7.52</v>
      </c>
    </row>
    <row r="2400" spans="1:1" x14ac:dyDescent="0.25">
      <c r="A2400" s="2">
        <v>7.82</v>
      </c>
    </row>
    <row r="2401" spans="1:1" x14ac:dyDescent="0.25">
      <c r="A2401" s="3">
        <v>10430124</v>
      </c>
    </row>
    <row r="2402" spans="1:1" x14ac:dyDescent="0.25">
      <c r="A2402" s="4">
        <v>43530</v>
      </c>
    </row>
    <row r="2403" spans="1:1" x14ac:dyDescent="0.25">
      <c r="A2403" s="2">
        <v>7.58</v>
      </c>
    </row>
    <row r="2404" spans="1:1" x14ac:dyDescent="0.25">
      <c r="A2404" s="2">
        <v>7.65</v>
      </c>
    </row>
    <row r="2405" spans="1:1" x14ac:dyDescent="0.25">
      <c r="A2405" s="2">
        <v>7.42</v>
      </c>
    </row>
    <row r="2406" spans="1:1" x14ac:dyDescent="0.25">
      <c r="A2406" s="2">
        <v>7.47</v>
      </c>
    </row>
    <row r="2407" spans="1:1" x14ac:dyDescent="0.25">
      <c r="A2407" s="3">
        <v>5229101</v>
      </c>
    </row>
    <row r="2408" spans="1:1" x14ac:dyDescent="0.25">
      <c r="A2408" s="1" t="s">
        <v>244</v>
      </c>
    </row>
    <row r="2409" spans="1:1" x14ac:dyDescent="0.25">
      <c r="A2409" s="2">
        <v>7.47</v>
      </c>
    </row>
    <row r="2410" spans="1:1" x14ac:dyDescent="0.25">
      <c r="A2410" s="2">
        <v>7.66</v>
      </c>
    </row>
    <row r="2411" spans="1:1" x14ac:dyDescent="0.25">
      <c r="A2411" s="2">
        <v>7.32</v>
      </c>
    </row>
    <row r="2412" spans="1:1" x14ac:dyDescent="0.25">
      <c r="A2412" s="2">
        <v>7.58</v>
      </c>
    </row>
    <row r="2413" spans="1:1" x14ac:dyDescent="0.25">
      <c r="A2413" s="3">
        <v>3983240</v>
      </c>
    </row>
    <row r="2414" spans="1:1" x14ac:dyDescent="0.25">
      <c r="A2414" s="1" t="s">
        <v>245</v>
      </c>
    </row>
    <row r="2415" spans="1:1" x14ac:dyDescent="0.25">
      <c r="A2415" s="2">
        <v>7.57</v>
      </c>
    </row>
    <row r="2416" spans="1:1" x14ac:dyDescent="0.25">
      <c r="A2416" s="2">
        <v>7.7</v>
      </c>
    </row>
    <row r="2417" spans="1:1" x14ac:dyDescent="0.25">
      <c r="A2417" s="2">
        <v>7.53</v>
      </c>
    </row>
    <row r="2418" spans="1:1" x14ac:dyDescent="0.25">
      <c r="A2418" s="2">
        <v>7.6</v>
      </c>
    </row>
    <row r="2419" spans="1:1" x14ac:dyDescent="0.25">
      <c r="A2419" s="3">
        <v>2695195</v>
      </c>
    </row>
    <row r="2420" spans="1:1" x14ac:dyDescent="0.25">
      <c r="A2420" s="1" t="s">
        <v>246</v>
      </c>
    </row>
    <row r="2421" spans="1:1" x14ac:dyDescent="0.25">
      <c r="A2421" s="2">
        <v>7.73</v>
      </c>
    </row>
    <row r="2422" spans="1:1" x14ac:dyDescent="0.25">
      <c r="A2422" s="2">
        <v>7.75</v>
      </c>
    </row>
    <row r="2423" spans="1:1" x14ac:dyDescent="0.25">
      <c r="A2423" s="2">
        <v>7.39</v>
      </c>
    </row>
    <row r="2424" spans="1:1" x14ac:dyDescent="0.25">
      <c r="A2424" s="2">
        <v>7.57</v>
      </c>
    </row>
    <row r="2425" spans="1:1" x14ac:dyDescent="0.25">
      <c r="A2425" s="3">
        <v>4127874</v>
      </c>
    </row>
    <row r="2426" spans="1:1" x14ac:dyDescent="0.25">
      <c r="A2426" s="1" t="s">
        <v>247</v>
      </c>
    </row>
    <row r="2427" spans="1:1" x14ac:dyDescent="0.25">
      <c r="A2427" s="2">
        <v>7.85</v>
      </c>
    </row>
    <row r="2428" spans="1:1" x14ac:dyDescent="0.25">
      <c r="A2428" s="2">
        <v>7.99</v>
      </c>
    </row>
    <row r="2429" spans="1:1" x14ac:dyDescent="0.25">
      <c r="A2429" s="2">
        <v>7.74</v>
      </c>
    </row>
    <row r="2430" spans="1:1" x14ac:dyDescent="0.25">
      <c r="A2430" s="2">
        <v>7.74</v>
      </c>
    </row>
    <row r="2431" spans="1:1" x14ac:dyDescent="0.25">
      <c r="A2431" s="3">
        <v>2732843</v>
      </c>
    </row>
    <row r="2432" spans="1:1" x14ac:dyDescent="0.25">
      <c r="A2432" s="1" t="s">
        <v>248</v>
      </c>
    </row>
    <row r="2433" spans="1:1" x14ac:dyDescent="0.25">
      <c r="A2433" s="2">
        <v>7.71</v>
      </c>
    </row>
    <row r="2434" spans="1:1" x14ac:dyDescent="0.25">
      <c r="A2434" s="2">
        <v>7.8550000000000004</v>
      </c>
    </row>
    <row r="2435" spans="1:1" x14ac:dyDescent="0.25">
      <c r="A2435" s="2">
        <v>7.71</v>
      </c>
    </row>
    <row r="2436" spans="1:1" x14ac:dyDescent="0.25">
      <c r="A2436" s="2">
        <v>7.82</v>
      </c>
    </row>
    <row r="2437" spans="1:1" x14ac:dyDescent="0.25">
      <c r="A2437" s="3">
        <v>2542140</v>
      </c>
    </row>
    <row r="2438" spans="1:1" x14ac:dyDescent="0.25">
      <c r="A2438" s="1" t="s">
        <v>249</v>
      </c>
    </row>
    <row r="2439" spans="1:1" x14ac:dyDescent="0.25">
      <c r="A2439" s="2">
        <v>7.84</v>
      </c>
    </row>
    <row r="2440" spans="1:1" x14ac:dyDescent="0.25">
      <c r="A2440" s="2">
        <v>7.86</v>
      </c>
    </row>
    <row r="2441" spans="1:1" x14ac:dyDescent="0.25">
      <c r="A2441" s="2">
        <v>7.67</v>
      </c>
    </row>
    <row r="2442" spans="1:1" x14ac:dyDescent="0.25">
      <c r="A2442" s="2">
        <v>7.7</v>
      </c>
    </row>
    <row r="2443" spans="1:1" x14ac:dyDescent="0.25">
      <c r="A2443" s="3">
        <v>3919476</v>
      </c>
    </row>
    <row r="2444" spans="1:1" x14ac:dyDescent="0.25">
      <c r="A2444" s="1" t="s">
        <v>250</v>
      </c>
    </row>
    <row r="2445" spans="1:1" x14ac:dyDescent="0.25">
      <c r="A2445" s="2">
        <v>8.07</v>
      </c>
    </row>
    <row r="2446" spans="1:1" x14ac:dyDescent="0.25">
      <c r="A2446" s="2">
        <v>8.08</v>
      </c>
    </row>
    <row r="2447" spans="1:1" x14ac:dyDescent="0.25">
      <c r="A2447" s="2">
        <v>7.76</v>
      </c>
    </row>
    <row r="2448" spans="1:1" x14ac:dyDescent="0.25">
      <c r="A2448" s="2">
        <v>7.9</v>
      </c>
    </row>
    <row r="2449" spans="1:1" x14ac:dyDescent="0.25">
      <c r="A2449" s="3">
        <v>4516125</v>
      </c>
    </row>
    <row r="2450" spans="1:1" x14ac:dyDescent="0.25">
      <c r="A2450" s="1" t="s">
        <v>251</v>
      </c>
    </row>
    <row r="2451" spans="1:1" x14ac:dyDescent="0.25">
      <c r="A2451" s="2">
        <v>8.07</v>
      </c>
    </row>
    <row r="2452" spans="1:1" x14ac:dyDescent="0.25">
      <c r="A2452" s="2">
        <v>8.14</v>
      </c>
    </row>
    <row r="2453" spans="1:1" x14ac:dyDescent="0.25">
      <c r="A2453" s="2">
        <v>7.89</v>
      </c>
    </row>
    <row r="2454" spans="1:1" x14ac:dyDescent="0.25">
      <c r="A2454" s="2">
        <v>8.1300000000000008</v>
      </c>
    </row>
    <row r="2455" spans="1:1" x14ac:dyDescent="0.25">
      <c r="A2455" s="3">
        <v>5697108</v>
      </c>
    </row>
    <row r="2456" spans="1:1" x14ac:dyDescent="0.25">
      <c r="A2456" s="1" t="s">
        <v>252</v>
      </c>
    </row>
    <row r="2457" spans="1:1" x14ac:dyDescent="0.25">
      <c r="A2457" s="2">
        <v>8.4600000000000009</v>
      </c>
    </row>
    <row r="2458" spans="1:1" x14ac:dyDescent="0.25">
      <c r="A2458" s="2">
        <v>8.52</v>
      </c>
    </row>
    <row r="2459" spans="1:1" x14ac:dyDescent="0.25">
      <c r="A2459" s="2">
        <v>7.98</v>
      </c>
    </row>
    <row r="2460" spans="1:1" x14ac:dyDescent="0.25">
      <c r="A2460" s="2">
        <v>8.06</v>
      </c>
    </row>
    <row r="2461" spans="1:1" x14ac:dyDescent="0.25">
      <c r="A2461" s="3">
        <v>5043577</v>
      </c>
    </row>
    <row r="2462" spans="1:1" x14ac:dyDescent="0.25">
      <c r="A2462" s="1" t="s">
        <v>253</v>
      </c>
    </row>
    <row r="2463" spans="1:1" x14ac:dyDescent="0.25">
      <c r="A2463" s="2">
        <v>8.5399999999999991</v>
      </c>
    </row>
    <row r="2464" spans="1:1" x14ac:dyDescent="0.25">
      <c r="A2464" s="2">
        <v>8.7799999999999994</v>
      </c>
    </row>
    <row r="2465" spans="1:1" x14ac:dyDescent="0.25">
      <c r="A2465" s="2">
        <v>8.5399999999999991</v>
      </c>
    </row>
    <row r="2466" spans="1:1" x14ac:dyDescent="0.25">
      <c r="A2466" s="2">
        <v>8.61</v>
      </c>
    </row>
    <row r="2467" spans="1:1" x14ac:dyDescent="0.25">
      <c r="A2467" s="3">
        <v>1967285</v>
      </c>
    </row>
    <row r="2468" spans="1:1" x14ac:dyDescent="0.25">
      <c r="A2468" s="1" t="s">
        <v>254</v>
      </c>
    </row>
    <row r="2469" spans="1:1" x14ac:dyDescent="0.25">
      <c r="A2469" s="2">
        <v>8.74</v>
      </c>
    </row>
    <row r="2470" spans="1:1" x14ac:dyDescent="0.25">
      <c r="A2470" s="2">
        <v>8.84</v>
      </c>
    </row>
    <row r="2471" spans="1:1" x14ac:dyDescent="0.25">
      <c r="A2471" s="2">
        <v>8.64</v>
      </c>
    </row>
    <row r="2472" spans="1:1" x14ac:dyDescent="0.25">
      <c r="A2472" s="2">
        <v>8.67</v>
      </c>
    </row>
    <row r="2473" spans="1:1" x14ac:dyDescent="0.25">
      <c r="A2473" s="3">
        <v>1750984</v>
      </c>
    </row>
    <row r="2474" spans="1:1" x14ac:dyDescent="0.25">
      <c r="A2474" s="1" t="s">
        <v>255</v>
      </c>
    </row>
    <row r="2475" spans="1:1" x14ac:dyDescent="0.25">
      <c r="A2475" s="2">
        <v>8.44</v>
      </c>
    </row>
    <row r="2476" spans="1:1" x14ac:dyDescent="0.25">
      <c r="A2476" s="2">
        <v>8.7100000000000009</v>
      </c>
    </row>
    <row r="2477" spans="1:1" x14ac:dyDescent="0.25">
      <c r="A2477" s="2">
        <v>8.44</v>
      </c>
    </row>
    <row r="2478" spans="1:1" x14ac:dyDescent="0.25">
      <c r="A2478" s="2">
        <v>8.69</v>
      </c>
    </row>
    <row r="2479" spans="1:1" x14ac:dyDescent="0.25">
      <c r="A2479" s="3">
        <v>2253513</v>
      </c>
    </row>
    <row r="2480" spans="1:1" x14ac:dyDescent="0.25">
      <c r="A2480" s="1" t="s">
        <v>256</v>
      </c>
    </row>
    <row r="2481" spans="1:1" x14ac:dyDescent="0.25">
      <c r="A2481" s="2">
        <v>8.32</v>
      </c>
    </row>
    <row r="2482" spans="1:1" x14ac:dyDescent="0.25">
      <c r="A2482" s="2">
        <v>8.5500000000000007</v>
      </c>
    </row>
    <row r="2483" spans="1:1" x14ac:dyDescent="0.25">
      <c r="A2483" s="2">
        <v>8.24</v>
      </c>
    </row>
    <row r="2484" spans="1:1" x14ac:dyDescent="0.25">
      <c r="A2484" s="2">
        <v>8.5299999999999994</v>
      </c>
    </row>
    <row r="2485" spans="1:1" x14ac:dyDescent="0.25">
      <c r="A2485" s="3">
        <v>2612858</v>
      </c>
    </row>
    <row r="2486" spans="1:1" x14ac:dyDescent="0.25">
      <c r="A2486" s="1" t="s">
        <v>257</v>
      </c>
    </row>
    <row r="2487" spans="1:1" x14ac:dyDescent="0.25">
      <c r="A2487" s="2">
        <v>8.33</v>
      </c>
    </row>
    <row r="2488" spans="1:1" x14ac:dyDescent="0.25">
      <c r="A2488" s="2">
        <v>8.3699999999999992</v>
      </c>
    </row>
    <row r="2489" spans="1:1" x14ac:dyDescent="0.25">
      <c r="A2489" s="2">
        <v>8.17</v>
      </c>
    </row>
    <row r="2490" spans="1:1" x14ac:dyDescent="0.25">
      <c r="A2490" s="2">
        <v>8.26</v>
      </c>
    </row>
    <row r="2491" spans="1:1" x14ac:dyDescent="0.25">
      <c r="A2491" s="3">
        <v>3043219</v>
      </c>
    </row>
    <row r="2492" spans="1:1" x14ac:dyDescent="0.25">
      <c r="A2492" s="4">
        <v>43743</v>
      </c>
    </row>
    <row r="2493" spans="1:1" x14ac:dyDescent="0.25">
      <c r="A2493" s="2">
        <v>8.52</v>
      </c>
    </row>
    <row r="2494" spans="1:1" x14ac:dyDescent="0.25">
      <c r="A2494" s="2">
        <v>8.58</v>
      </c>
    </row>
    <row r="2495" spans="1:1" x14ac:dyDescent="0.25">
      <c r="A2495" s="2">
        <v>8.36</v>
      </c>
    </row>
    <row r="2496" spans="1:1" x14ac:dyDescent="0.25">
      <c r="A2496" s="2">
        <v>8.48</v>
      </c>
    </row>
    <row r="2497" spans="1:1" x14ac:dyDescent="0.25">
      <c r="A2497" s="3">
        <v>2301524</v>
      </c>
    </row>
    <row r="2498" spans="1:1" x14ac:dyDescent="0.25">
      <c r="A2498" s="4">
        <v>43713</v>
      </c>
    </row>
    <row r="2499" spans="1:1" x14ac:dyDescent="0.25">
      <c r="A2499" s="2">
        <v>8.6</v>
      </c>
    </row>
    <row r="2500" spans="1:1" x14ac:dyDescent="0.25">
      <c r="A2500" s="2">
        <v>8.65</v>
      </c>
    </row>
    <row r="2501" spans="1:1" x14ac:dyDescent="0.25">
      <c r="A2501" s="2">
        <v>8.4753000000000007</v>
      </c>
    </row>
    <row r="2502" spans="1:1" x14ac:dyDescent="0.25">
      <c r="A2502" s="2">
        <v>8.52</v>
      </c>
    </row>
    <row r="2503" spans="1:1" x14ac:dyDescent="0.25">
      <c r="A2503" s="3">
        <v>2339534</v>
      </c>
    </row>
    <row r="2504" spans="1:1" x14ac:dyDescent="0.25">
      <c r="A2504" s="4">
        <v>43682</v>
      </c>
    </row>
    <row r="2505" spans="1:1" x14ac:dyDescent="0.25">
      <c r="A2505" s="2">
        <v>8.75</v>
      </c>
    </row>
    <row r="2506" spans="1:1" x14ac:dyDescent="0.25">
      <c r="A2506" s="2">
        <v>8.8450000000000006</v>
      </c>
    </row>
    <row r="2507" spans="1:1" x14ac:dyDescent="0.25">
      <c r="A2507" s="2">
        <v>8.65</v>
      </c>
    </row>
    <row r="2508" spans="1:1" x14ac:dyDescent="0.25">
      <c r="A2508" s="2">
        <v>8.69</v>
      </c>
    </row>
    <row r="2509" spans="1:1" x14ac:dyDescent="0.25">
      <c r="A2509" s="3">
        <v>2062390</v>
      </c>
    </row>
    <row r="2510" spans="1:1" x14ac:dyDescent="0.25">
      <c r="A2510" s="4">
        <v>43651</v>
      </c>
    </row>
    <row r="2511" spans="1:1" x14ac:dyDescent="0.25">
      <c r="A2511" s="2">
        <v>8.77</v>
      </c>
    </row>
    <row r="2512" spans="1:1" x14ac:dyDescent="0.25">
      <c r="A2512" s="2">
        <v>8.92</v>
      </c>
    </row>
    <row r="2513" spans="1:1" x14ac:dyDescent="0.25">
      <c r="A2513" s="2">
        <v>8.6850000000000005</v>
      </c>
    </row>
    <row r="2514" spans="1:1" x14ac:dyDescent="0.25">
      <c r="A2514" s="2">
        <v>8.77</v>
      </c>
    </row>
    <row r="2515" spans="1:1" x14ac:dyDescent="0.25">
      <c r="A2515" s="3">
        <v>2591581</v>
      </c>
    </row>
    <row r="2516" spans="1:1" x14ac:dyDescent="0.25">
      <c r="A2516" s="4">
        <v>43621</v>
      </c>
    </row>
    <row r="2517" spans="1:1" x14ac:dyDescent="0.25">
      <c r="A2517" s="2">
        <v>8.85</v>
      </c>
    </row>
    <row r="2518" spans="1:1" x14ac:dyDescent="0.25">
      <c r="A2518" s="2">
        <v>8.92</v>
      </c>
    </row>
    <row r="2519" spans="1:1" x14ac:dyDescent="0.25">
      <c r="A2519" s="2">
        <v>8.66</v>
      </c>
    </row>
    <row r="2520" spans="1:1" x14ac:dyDescent="0.25">
      <c r="A2520" s="2">
        <v>8.85</v>
      </c>
    </row>
    <row r="2521" spans="1:1" x14ac:dyDescent="0.25">
      <c r="A2521" s="3">
        <v>2406428</v>
      </c>
    </row>
    <row r="2522" spans="1:1" x14ac:dyDescent="0.25">
      <c r="A2522" s="4">
        <v>43529</v>
      </c>
    </row>
    <row r="2523" spans="1:1" x14ac:dyDescent="0.25">
      <c r="A2523" s="2">
        <v>8.81</v>
      </c>
    </row>
    <row r="2524" spans="1:1" x14ac:dyDescent="0.25">
      <c r="A2524" s="2">
        <v>8.99</v>
      </c>
    </row>
    <row r="2525" spans="1:1" x14ac:dyDescent="0.25">
      <c r="A2525" s="2">
        <v>8.77</v>
      </c>
    </row>
    <row r="2526" spans="1:1" x14ac:dyDescent="0.25">
      <c r="A2526" s="2">
        <v>8.9700000000000006</v>
      </c>
    </row>
    <row r="2527" spans="1:1" x14ac:dyDescent="0.25">
      <c r="A2527" s="3">
        <v>2179604</v>
      </c>
    </row>
    <row r="2528" spans="1:1" x14ac:dyDescent="0.25">
      <c r="A2528" s="4">
        <v>43501</v>
      </c>
    </row>
    <row r="2529" spans="1:1" x14ac:dyDescent="0.25">
      <c r="A2529" s="2">
        <v>8.51</v>
      </c>
    </row>
    <row r="2530" spans="1:1" x14ac:dyDescent="0.25">
      <c r="A2530" s="2">
        <v>8.83</v>
      </c>
    </row>
    <row r="2531" spans="1:1" x14ac:dyDescent="0.25">
      <c r="A2531" s="2">
        <v>8.51</v>
      </c>
    </row>
    <row r="2532" spans="1:1" x14ac:dyDescent="0.25">
      <c r="A2532" s="2">
        <v>8.77</v>
      </c>
    </row>
    <row r="2533" spans="1:1" x14ac:dyDescent="0.25">
      <c r="A2533" s="3">
        <v>3117109</v>
      </c>
    </row>
    <row r="2534" spans="1:1" x14ac:dyDescent="0.25">
      <c r="A2534" s="4">
        <v>43470</v>
      </c>
    </row>
    <row r="2535" spans="1:1" x14ac:dyDescent="0.25">
      <c r="A2535" s="2">
        <v>8.66</v>
      </c>
    </row>
    <row r="2536" spans="1:1" x14ac:dyDescent="0.25">
      <c r="A2536" s="2">
        <v>8.7899999999999991</v>
      </c>
    </row>
    <row r="2537" spans="1:1" x14ac:dyDescent="0.25">
      <c r="A2537" s="2">
        <v>8.4700000000000006</v>
      </c>
    </row>
    <row r="2538" spans="1:1" x14ac:dyDescent="0.25">
      <c r="A2538" s="2">
        <v>8.51</v>
      </c>
    </row>
    <row r="2539" spans="1:1" x14ac:dyDescent="0.25">
      <c r="A2539" s="3">
        <v>3538954</v>
      </c>
    </row>
    <row r="2540" spans="1:1" x14ac:dyDescent="0.25">
      <c r="A2540" s="1" t="s">
        <v>258</v>
      </c>
    </row>
    <row r="2541" spans="1:1" x14ac:dyDescent="0.25">
      <c r="A2541" s="2">
        <v>8.8000000000000007</v>
      </c>
    </row>
    <row r="2542" spans="1:1" x14ac:dyDescent="0.25">
      <c r="A2542" s="2">
        <v>8.85</v>
      </c>
    </row>
    <row r="2543" spans="1:1" x14ac:dyDescent="0.25">
      <c r="A2543" s="2">
        <v>8.65</v>
      </c>
    </row>
    <row r="2544" spans="1:1" x14ac:dyDescent="0.25">
      <c r="A2544" s="2">
        <v>8.65</v>
      </c>
    </row>
    <row r="2545" spans="1:1" x14ac:dyDescent="0.25">
      <c r="A2545" s="3">
        <v>3207672</v>
      </c>
    </row>
    <row r="2546" spans="1:1" x14ac:dyDescent="0.25">
      <c r="A2546" s="1" t="s">
        <v>259</v>
      </c>
    </row>
    <row r="2547" spans="1:1" x14ac:dyDescent="0.25">
      <c r="A2547" s="2">
        <v>8.89</v>
      </c>
    </row>
    <row r="2548" spans="1:1" x14ac:dyDescent="0.25">
      <c r="A2548" s="2">
        <v>8.9</v>
      </c>
    </row>
    <row r="2549" spans="1:1" x14ac:dyDescent="0.25">
      <c r="A2549" s="2">
        <v>8.7050000000000001</v>
      </c>
    </row>
    <row r="2550" spans="1:1" x14ac:dyDescent="0.25">
      <c r="A2550" s="2">
        <v>8.76</v>
      </c>
    </row>
    <row r="2551" spans="1:1" x14ac:dyDescent="0.25">
      <c r="A2551" s="3">
        <v>2548243</v>
      </c>
    </row>
    <row r="2552" spans="1:1" x14ac:dyDescent="0.25">
      <c r="A2552" s="1" t="s">
        <v>260</v>
      </c>
    </row>
    <row r="2553" spans="1:1" x14ac:dyDescent="0.25">
      <c r="A2553" s="2">
        <v>8.93</v>
      </c>
    </row>
    <row r="2554" spans="1:1" x14ac:dyDescent="0.25">
      <c r="A2554" s="2">
        <v>9.0299999999999994</v>
      </c>
    </row>
    <row r="2555" spans="1:1" x14ac:dyDescent="0.25">
      <c r="A2555" s="2">
        <v>8.8800000000000008</v>
      </c>
    </row>
    <row r="2556" spans="1:1" x14ac:dyDescent="0.25">
      <c r="A2556" s="2">
        <v>8.89</v>
      </c>
    </row>
    <row r="2557" spans="1:1" x14ac:dyDescent="0.25">
      <c r="A2557" s="3">
        <v>2306798</v>
      </c>
    </row>
    <row r="2558" spans="1:1" x14ac:dyDescent="0.25">
      <c r="A2558" s="1" t="s">
        <v>261</v>
      </c>
    </row>
    <row r="2559" spans="1:1" x14ac:dyDescent="0.25">
      <c r="A2559" s="2">
        <v>8.99</v>
      </c>
    </row>
    <row r="2560" spans="1:1" x14ac:dyDescent="0.25">
      <c r="A2560" s="2">
        <v>9</v>
      </c>
    </row>
    <row r="2561" spans="1:1" x14ac:dyDescent="0.25">
      <c r="A2561" s="2">
        <v>8.7149999999999999</v>
      </c>
    </row>
    <row r="2562" spans="1:1" x14ac:dyDescent="0.25">
      <c r="A2562" s="2">
        <v>8.9499999999999993</v>
      </c>
    </row>
    <row r="2563" spans="1:1" x14ac:dyDescent="0.25">
      <c r="A2563" s="3">
        <v>2627012</v>
      </c>
    </row>
    <row r="2564" spans="1:1" x14ac:dyDescent="0.25">
      <c r="A2564" s="1" t="s">
        <v>262</v>
      </c>
    </row>
    <row r="2565" spans="1:1" x14ac:dyDescent="0.25">
      <c r="A2565" s="2">
        <v>8.9</v>
      </c>
    </row>
    <row r="2566" spans="1:1" x14ac:dyDescent="0.25">
      <c r="A2566" s="2">
        <v>9.06</v>
      </c>
    </row>
    <row r="2567" spans="1:1" x14ac:dyDescent="0.25">
      <c r="A2567" s="2">
        <v>8.89</v>
      </c>
    </row>
    <row r="2568" spans="1:1" x14ac:dyDescent="0.25">
      <c r="A2568" s="2">
        <v>9.01</v>
      </c>
    </row>
    <row r="2569" spans="1:1" x14ac:dyDescent="0.25">
      <c r="A2569" s="3">
        <v>4106124</v>
      </c>
    </row>
    <row r="2570" spans="1:1" x14ac:dyDescent="0.25">
      <c r="A2570" s="1" t="s">
        <v>263</v>
      </c>
    </row>
    <row r="2571" spans="1:1" x14ac:dyDescent="0.25">
      <c r="A2571" s="2">
        <v>8.64</v>
      </c>
    </row>
    <row r="2572" spans="1:1" x14ac:dyDescent="0.25">
      <c r="A2572" s="2">
        <v>8.9649999999999999</v>
      </c>
    </row>
    <row r="2573" spans="1:1" x14ac:dyDescent="0.25">
      <c r="A2573" s="2">
        <v>8.64</v>
      </c>
    </row>
    <row r="2574" spans="1:1" x14ac:dyDescent="0.25">
      <c r="A2574" s="2">
        <v>8.89</v>
      </c>
    </row>
    <row r="2575" spans="1:1" x14ac:dyDescent="0.25">
      <c r="A2575" s="3">
        <v>4452334</v>
      </c>
    </row>
    <row r="2576" spans="1:1" x14ac:dyDescent="0.25">
      <c r="A2576" s="1" t="s">
        <v>264</v>
      </c>
    </row>
    <row r="2577" spans="1:1" x14ac:dyDescent="0.25">
      <c r="A2577" s="2">
        <v>8.75</v>
      </c>
    </row>
    <row r="2578" spans="1:1" x14ac:dyDescent="0.25">
      <c r="A2578" s="2">
        <v>8.8172999999999995</v>
      </c>
    </row>
    <row r="2579" spans="1:1" x14ac:dyDescent="0.25">
      <c r="A2579" s="2">
        <v>8.5299999999999994</v>
      </c>
    </row>
    <row r="2580" spans="1:1" x14ac:dyDescent="0.25">
      <c r="A2580" s="2">
        <v>8.65</v>
      </c>
    </row>
    <row r="2581" spans="1:1" x14ac:dyDescent="0.25">
      <c r="A2581" s="3">
        <v>6278660</v>
      </c>
    </row>
    <row r="2582" spans="1:1" x14ac:dyDescent="0.25">
      <c r="A2582" s="1" t="s">
        <v>265</v>
      </c>
    </row>
    <row r="2583" spans="1:1" x14ac:dyDescent="0.25">
      <c r="A2583" s="2">
        <v>8.86</v>
      </c>
    </row>
    <row r="2584" spans="1:1" x14ac:dyDescent="0.25">
      <c r="A2584" s="2">
        <v>9.0274999999999999</v>
      </c>
    </row>
    <row r="2585" spans="1:1" x14ac:dyDescent="0.25">
      <c r="A2585" s="2">
        <v>8.74</v>
      </c>
    </row>
    <row r="2586" spans="1:1" x14ac:dyDescent="0.25">
      <c r="A2586" s="2">
        <v>8.77</v>
      </c>
    </row>
    <row r="2587" spans="1:1" x14ac:dyDescent="0.25">
      <c r="A2587" s="3">
        <v>3814181</v>
      </c>
    </row>
    <row r="2588" spans="1:1" x14ac:dyDescent="0.25">
      <c r="A2588" s="1" t="s">
        <v>266</v>
      </c>
    </row>
    <row r="2589" spans="1:1" x14ac:dyDescent="0.25">
      <c r="A2589" s="2">
        <v>9.11</v>
      </c>
    </row>
    <row r="2590" spans="1:1" x14ac:dyDescent="0.25">
      <c r="A2590" s="2">
        <v>9.1199999999999992</v>
      </c>
    </row>
    <row r="2591" spans="1:1" x14ac:dyDescent="0.25">
      <c r="A2591" s="2">
        <v>8.75</v>
      </c>
    </row>
    <row r="2592" spans="1:1" x14ac:dyDescent="0.25">
      <c r="A2592" s="2">
        <v>8.94</v>
      </c>
    </row>
    <row r="2593" spans="1:1" x14ac:dyDescent="0.25">
      <c r="A2593" s="3">
        <v>3921094</v>
      </c>
    </row>
    <row r="2594" spans="1:1" x14ac:dyDescent="0.25">
      <c r="A2594" s="1" t="s">
        <v>267</v>
      </c>
    </row>
    <row r="2595" spans="1:1" x14ac:dyDescent="0.25">
      <c r="A2595" s="2">
        <v>9</v>
      </c>
    </row>
    <row r="2596" spans="1:1" x14ac:dyDescent="0.25">
      <c r="A2596" s="2">
        <v>9.15</v>
      </c>
    </row>
    <row r="2597" spans="1:1" x14ac:dyDescent="0.25">
      <c r="A2597" s="2">
        <v>8.9473000000000003</v>
      </c>
    </row>
    <row r="2598" spans="1:1" x14ac:dyDescent="0.25">
      <c r="A2598" s="2">
        <v>9.08</v>
      </c>
    </row>
    <row r="2599" spans="1:1" x14ac:dyDescent="0.25">
      <c r="A2599" s="3">
        <v>4719989</v>
      </c>
    </row>
    <row r="2600" spans="1:1" x14ac:dyDescent="0.25">
      <c r="A2600" s="1" t="s">
        <v>268</v>
      </c>
    </row>
    <row r="2601" spans="1:1" x14ac:dyDescent="0.25">
      <c r="A2601" s="2">
        <v>9.27</v>
      </c>
    </row>
    <row r="2602" spans="1:1" x14ac:dyDescent="0.25">
      <c r="A2602" s="2">
        <v>9.35</v>
      </c>
    </row>
    <row r="2603" spans="1:1" x14ac:dyDescent="0.25">
      <c r="A2603" s="2">
        <v>8.81</v>
      </c>
    </row>
    <row r="2604" spans="1:1" x14ac:dyDescent="0.25">
      <c r="A2604" s="2">
        <v>8.94</v>
      </c>
    </row>
    <row r="2605" spans="1:1" x14ac:dyDescent="0.25">
      <c r="A2605" s="3">
        <v>5527398</v>
      </c>
    </row>
    <row r="2606" spans="1:1" x14ac:dyDescent="0.25">
      <c r="A2606" s="4">
        <v>43803</v>
      </c>
    </row>
    <row r="2607" spans="1:1" x14ac:dyDescent="0.25">
      <c r="A2607" s="2">
        <v>9.7899999999999991</v>
      </c>
    </row>
    <row r="2608" spans="1:1" x14ac:dyDescent="0.25">
      <c r="A2608" s="2">
        <v>9.83</v>
      </c>
    </row>
    <row r="2609" spans="1:1" x14ac:dyDescent="0.25">
      <c r="A2609" s="2">
        <v>9.2899999999999991</v>
      </c>
    </row>
    <row r="2610" spans="1:1" x14ac:dyDescent="0.25">
      <c r="A2610" s="2">
        <v>9.32</v>
      </c>
    </row>
    <row r="2611" spans="1:1" x14ac:dyDescent="0.25">
      <c r="A2611" s="3">
        <v>4778571</v>
      </c>
    </row>
    <row r="2612" spans="1:1" x14ac:dyDescent="0.25">
      <c r="A2612" s="4">
        <v>43773</v>
      </c>
    </row>
    <row r="2613" spans="1:1" x14ac:dyDescent="0.25">
      <c r="A2613" s="2">
        <v>9.98</v>
      </c>
    </row>
    <row r="2614" spans="1:1" x14ac:dyDescent="0.25">
      <c r="A2614" s="2">
        <v>9.98</v>
      </c>
    </row>
    <row r="2615" spans="1:1" x14ac:dyDescent="0.25">
      <c r="A2615" s="2">
        <v>9.74</v>
      </c>
    </row>
    <row r="2616" spans="1:1" x14ac:dyDescent="0.25">
      <c r="A2616" s="2">
        <v>9.76</v>
      </c>
    </row>
    <row r="2617" spans="1:1" x14ac:dyDescent="0.25">
      <c r="A2617" s="3">
        <v>2545196</v>
      </c>
    </row>
    <row r="2618" spans="1:1" x14ac:dyDescent="0.25">
      <c r="A2618" s="4">
        <v>43742</v>
      </c>
    </row>
    <row r="2619" spans="1:1" x14ac:dyDescent="0.25">
      <c r="A2619" s="2">
        <v>9.8800000000000008</v>
      </c>
    </row>
    <row r="2620" spans="1:1" x14ac:dyDescent="0.25">
      <c r="A2620" s="2">
        <v>10.01</v>
      </c>
    </row>
    <row r="2621" spans="1:1" x14ac:dyDescent="0.25">
      <c r="A2621" s="2">
        <v>9.875</v>
      </c>
    </row>
    <row r="2622" spans="1:1" x14ac:dyDescent="0.25">
      <c r="A2622" s="2">
        <v>9.9700000000000006</v>
      </c>
    </row>
    <row r="2623" spans="1:1" x14ac:dyDescent="0.25">
      <c r="A2623" s="3">
        <v>2807432</v>
      </c>
    </row>
    <row r="2624" spans="1:1" x14ac:dyDescent="0.25">
      <c r="A2624" s="4">
        <v>43712</v>
      </c>
    </row>
    <row r="2625" spans="1:1" x14ac:dyDescent="0.25">
      <c r="A2625" s="2">
        <v>9.85</v>
      </c>
    </row>
    <row r="2626" spans="1:1" x14ac:dyDescent="0.25">
      <c r="A2626" s="2">
        <v>10</v>
      </c>
    </row>
    <row r="2627" spans="1:1" x14ac:dyDescent="0.25">
      <c r="A2627" s="2">
        <v>9.81</v>
      </c>
    </row>
    <row r="2628" spans="1:1" x14ac:dyDescent="0.25">
      <c r="A2628" s="2">
        <v>9.82</v>
      </c>
    </row>
    <row r="2629" spans="1:1" x14ac:dyDescent="0.25">
      <c r="A2629" s="3">
        <v>2978480</v>
      </c>
    </row>
    <row r="2630" spans="1:1" x14ac:dyDescent="0.25">
      <c r="A2630" s="4">
        <v>43681</v>
      </c>
    </row>
    <row r="2631" spans="1:1" x14ac:dyDescent="0.25">
      <c r="A2631" s="2">
        <v>9.7899999999999991</v>
      </c>
    </row>
    <row r="2632" spans="1:1" x14ac:dyDescent="0.25">
      <c r="A2632" s="2">
        <v>10.08</v>
      </c>
    </row>
    <row r="2633" spans="1:1" x14ac:dyDescent="0.25">
      <c r="A2633" s="2">
        <v>9.73</v>
      </c>
    </row>
    <row r="2634" spans="1:1" x14ac:dyDescent="0.25">
      <c r="A2634" s="2">
        <v>9.94</v>
      </c>
    </row>
    <row r="2635" spans="1:1" x14ac:dyDescent="0.25">
      <c r="A2635" s="3">
        <v>4551005</v>
      </c>
    </row>
    <row r="2636" spans="1:1" x14ac:dyDescent="0.25">
      <c r="A2636" s="4">
        <v>43589</v>
      </c>
    </row>
    <row r="2637" spans="1:1" x14ac:dyDescent="0.25">
      <c r="A2637" s="2">
        <v>9.9600000000000009</v>
      </c>
    </row>
    <row r="2638" spans="1:1" x14ac:dyDescent="0.25">
      <c r="A2638" s="2">
        <v>10.01</v>
      </c>
    </row>
    <row r="2639" spans="1:1" x14ac:dyDescent="0.25">
      <c r="A2639" s="2">
        <v>9.7899999999999991</v>
      </c>
    </row>
    <row r="2640" spans="1:1" x14ac:dyDescent="0.25">
      <c r="A2640" s="2">
        <v>9.86</v>
      </c>
    </row>
    <row r="2641" spans="1:1" x14ac:dyDescent="0.25">
      <c r="A2641" s="3">
        <v>5744033</v>
      </c>
    </row>
    <row r="2642" spans="1:1" x14ac:dyDescent="0.25">
      <c r="A2642" s="4">
        <v>43559</v>
      </c>
    </row>
    <row r="2643" spans="1:1" x14ac:dyDescent="0.25">
      <c r="A2643" s="2">
        <v>9.74</v>
      </c>
    </row>
    <row r="2644" spans="1:1" x14ac:dyDescent="0.25">
      <c r="A2644" s="2">
        <v>10.06</v>
      </c>
    </row>
    <row r="2645" spans="1:1" x14ac:dyDescent="0.25">
      <c r="A2645" s="2">
        <v>9.6549999999999994</v>
      </c>
    </row>
    <row r="2646" spans="1:1" x14ac:dyDescent="0.25">
      <c r="A2646" s="2">
        <v>10.029999999999999</v>
      </c>
    </row>
    <row r="2647" spans="1:1" x14ac:dyDescent="0.25">
      <c r="A2647" s="3">
        <v>7917756</v>
      </c>
    </row>
    <row r="2648" spans="1:1" x14ac:dyDescent="0.25">
      <c r="A2648" s="4">
        <v>43528</v>
      </c>
    </row>
    <row r="2649" spans="1:1" x14ac:dyDescent="0.25">
      <c r="A2649" s="2">
        <v>8.86</v>
      </c>
    </row>
    <row r="2650" spans="1:1" x14ac:dyDescent="0.25">
      <c r="A2650" s="2">
        <v>10.029999999999999</v>
      </c>
    </row>
    <row r="2651" spans="1:1" x14ac:dyDescent="0.25">
      <c r="A2651" s="2">
        <v>8.82</v>
      </c>
    </row>
    <row r="2652" spans="1:1" x14ac:dyDescent="0.25">
      <c r="A2652" s="2">
        <v>9.6300000000000008</v>
      </c>
    </row>
    <row r="2653" spans="1:1" x14ac:dyDescent="0.25">
      <c r="A2653" s="3">
        <v>26597946</v>
      </c>
    </row>
    <row r="2654" spans="1:1" x14ac:dyDescent="0.25">
      <c r="A2654" s="4">
        <v>43500</v>
      </c>
    </row>
    <row r="2655" spans="1:1" x14ac:dyDescent="0.25">
      <c r="A2655" s="2">
        <v>10.37</v>
      </c>
    </row>
    <row r="2656" spans="1:1" x14ac:dyDescent="0.25">
      <c r="A2656" s="2">
        <v>10.41</v>
      </c>
    </row>
    <row r="2657" spans="1:1" x14ac:dyDescent="0.25">
      <c r="A2657" s="2">
        <v>10.09</v>
      </c>
    </row>
    <row r="2658" spans="1:1" x14ac:dyDescent="0.25">
      <c r="A2658" s="2">
        <v>10.1</v>
      </c>
    </row>
    <row r="2659" spans="1:1" x14ac:dyDescent="0.25">
      <c r="A2659" s="3">
        <v>8670204</v>
      </c>
    </row>
    <row r="2660" spans="1:1" x14ac:dyDescent="0.25">
      <c r="A2660" s="4">
        <v>43469</v>
      </c>
    </row>
    <row r="2661" spans="1:1" x14ac:dyDescent="0.25">
      <c r="A2661" s="2">
        <v>10.29</v>
      </c>
    </row>
    <row r="2662" spans="1:1" x14ac:dyDescent="0.25">
      <c r="A2662" s="2">
        <v>10.42</v>
      </c>
    </row>
    <row r="2663" spans="1:1" x14ac:dyDescent="0.25">
      <c r="A2663" s="2">
        <v>10.039999999999999</v>
      </c>
    </row>
    <row r="2664" spans="1:1" x14ac:dyDescent="0.25">
      <c r="A2664" s="2">
        <v>10.37</v>
      </c>
    </row>
    <row r="2665" spans="1:1" x14ac:dyDescent="0.25">
      <c r="A2665" s="3">
        <v>4415694</v>
      </c>
    </row>
    <row r="2666" spans="1:1" x14ac:dyDescent="0.25">
      <c r="A2666" s="1" t="s">
        <v>269</v>
      </c>
    </row>
    <row r="2667" spans="1:1" x14ac:dyDescent="0.25">
      <c r="A2667" s="2">
        <v>10.210000000000001</v>
      </c>
    </row>
    <row r="2668" spans="1:1" x14ac:dyDescent="0.25">
      <c r="A2668" s="2">
        <v>10.36</v>
      </c>
    </row>
    <row r="2669" spans="1:1" x14ac:dyDescent="0.25">
      <c r="A2669" s="2">
        <v>10.15</v>
      </c>
    </row>
    <row r="2670" spans="1:1" x14ac:dyDescent="0.25">
      <c r="A2670" s="2">
        <v>10.16</v>
      </c>
    </row>
    <row r="2671" spans="1:1" x14ac:dyDescent="0.25">
      <c r="A2671" s="3">
        <v>2919034</v>
      </c>
    </row>
    <row r="2672" spans="1:1" x14ac:dyDescent="0.25">
      <c r="A2672" s="1" t="s">
        <v>270</v>
      </c>
    </row>
    <row r="2673" spans="1:1" x14ac:dyDescent="0.25">
      <c r="A2673" s="2">
        <v>10.36</v>
      </c>
    </row>
    <row r="2674" spans="1:1" x14ac:dyDescent="0.25">
      <c r="A2674" s="2">
        <v>10.49</v>
      </c>
    </row>
    <row r="2675" spans="1:1" x14ac:dyDescent="0.25">
      <c r="A2675" s="2">
        <v>10.07</v>
      </c>
    </row>
    <row r="2676" spans="1:1" x14ac:dyDescent="0.25">
      <c r="A2676" s="2">
        <v>10.19</v>
      </c>
    </row>
    <row r="2677" spans="1:1" x14ac:dyDescent="0.25">
      <c r="A2677" s="3">
        <v>3122334</v>
      </c>
    </row>
    <row r="2678" spans="1:1" x14ac:dyDescent="0.25">
      <c r="A2678" s="1" t="s">
        <v>271</v>
      </c>
    </row>
    <row r="2679" spans="1:1" x14ac:dyDescent="0.25">
      <c r="A2679" s="2">
        <v>10.37</v>
      </c>
    </row>
    <row r="2680" spans="1:1" x14ac:dyDescent="0.25">
      <c r="A2680" s="2">
        <v>10.54</v>
      </c>
    </row>
    <row r="2681" spans="1:1" x14ac:dyDescent="0.25">
      <c r="A2681" s="2">
        <v>10.25</v>
      </c>
    </row>
    <row r="2682" spans="1:1" x14ac:dyDescent="0.25">
      <c r="A2682" s="2">
        <v>10.29</v>
      </c>
    </row>
    <row r="2683" spans="1:1" x14ac:dyDescent="0.25">
      <c r="A2683" s="3">
        <v>2606238</v>
      </c>
    </row>
    <row r="2684" spans="1:1" x14ac:dyDescent="0.25">
      <c r="A2684" s="1" t="s">
        <v>272</v>
      </c>
    </row>
    <row r="2685" spans="1:1" x14ac:dyDescent="0.25">
      <c r="A2685" s="2">
        <v>10.11</v>
      </c>
    </row>
    <row r="2686" spans="1:1" x14ac:dyDescent="0.25">
      <c r="A2686" s="2">
        <v>10.435</v>
      </c>
    </row>
    <row r="2687" spans="1:1" x14ac:dyDescent="0.25">
      <c r="A2687" s="2">
        <v>10.09</v>
      </c>
    </row>
    <row r="2688" spans="1:1" x14ac:dyDescent="0.25">
      <c r="A2688" s="2">
        <v>10.35</v>
      </c>
    </row>
    <row r="2689" spans="1:1" x14ac:dyDescent="0.25">
      <c r="A2689" s="3">
        <v>3535053</v>
      </c>
    </row>
    <row r="2690" spans="1:1" x14ac:dyDescent="0.25">
      <c r="A2690" s="1" t="s">
        <v>273</v>
      </c>
    </row>
    <row r="2691" spans="1:1" x14ac:dyDescent="0.25">
      <c r="A2691" s="2">
        <v>10.46</v>
      </c>
    </row>
    <row r="2692" spans="1:1" x14ac:dyDescent="0.25">
      <c r="A2692" s="2">
        <v>10.49</v>
      </c>
    </row>
    <row r="2693" spans="1:1" x14ac:dyDescent="0.25">
      <c r="A2693" s="2">
        <v>10.07</v>
      </c>
    </row>
    <row r="2694" spans="1:1" x14ac:dyDescent="0.25">
      <c r="A2694" s="2">
        <v>10.14</v>
      </c>
    </row>
    <row r="2695" spans="1:1" x14ac:dyDescent="0.25">
      <c r="A2695" s="3">
        <v>4486199</v>
      </c>
    </row>
    <row r="2696" spans="1:1" x14ac:dyDescent="0.25">
      <c r="A2696" s="1" t="s">
        <v>274</v>
      </c>
    </row>
    <row r="2697" spans="1:1" x14ac:dyDescent="0.25">
      <c r="A2697" s="2">
        <v>10.65</v>
      </c>
    </row>
    <row r="2698" spans="1:1" x14ac:dyDescent="0.25">
      <c r="A2698" s="2">
        <v>10.66</v>
      </c>
    </row>
    <row r="2699" spans="1:1" x14ac:dyDescent="0.25">
      <c r="A2699" s="2">
        <v>10.44</v>
      </c>
    </row>
    <row r="2700" spans="1:1" x14ac:dyDescent="0.25">
      <c r="A2700" s="2">
        <v>10.45</v>
      </c>
    </row>
    <row r="2701" spans="1:1" x14ac:dyDescent="0.25">
      <c r="A2701" s="3">
        <v>3289020</v>
      </c>
    </row>
    <row r="2702" spans="1:1" x14ac:dyDescent="0.25">
      <c r="A2702" s="1" t="s">
        <v>275</v>
      </c>
    </row>
    <row r="2703" spans="1:1" x14ac:dyDescent="0.25">
      <c r="A2703" s="2">
        <v>10.47</v>
      </c>
    </row>
    <row r="2704" spans="1:1" x14ac:dyDescent="0.25">
      <c r="A2704" s="2">
        <v>10.725</v>
      </c>
    </row>
    <row r="2705" spans="1:1" x14ac:dyDescent="0.25">
      <c r="A2705" s="2">
        <v>10.35</v>
      </c>
    </row>
    <row r="2706" spans="1:1" x14ac:dyDescent="0.25">
      <c r="A2706" s="2">
        <v>10.55</v>
      </c>
    </row>
    <row r="2707" spans="1:1" x14ac:dyDescent="0.25">
      <c r="A2707" s="3">
        <v>3205333</v>
      </c>
    </row>
    <row r="2708" spans="1:1" x14ac:dyDescent="0.25">
      <c r="A2708" s="1" t="s">
        <v>276</v>
      </c>
    </row>
    <row r="2709" spans="1:1" x14ac:dyDescent="0.25">
      <c r="A2709" s="2">
        <v>10.96</v>
      </c>
    </row>
    <row r="2710" spans="1:1" x14ac:dyDescent="0.25">
      <c r="A2710" s="2">
        <v>10.96</v>
      </c>
    </row>
    <row r="2711" spans="1:1" x14ac:dyDescent="0.25">
      <c r="A2711" s="2">
        <v>10.4</v>
      </c>
    </row>
    <row r="2712" spans="1:1" x14ac:dyDescent="0.25">
      <c r="A2712" s="2">
        <v>10.5</v>
      </c>
    </row>
    <row r="2713" spans="1:1" x14ac:dyDescent="0.25">
      <c r="A2713" s="3">
        <v>4103910</v>
      </c>
    </row>
    <row r="2714" spans="1:1" x14ac:dyDescent="0.25">
      <c r="A2714" s="1" t="s">
        <v>277</v>
      </c>
    </row>
    <row r="2715" spans="1:1" x14ac:dyDescent="0.25">
      <c r="A2715" s="2">
        <v>11.07</v>
      </c>
    </row>
    <row r="2716" spans="1:1" x14ac:dyDescent="0.25">
      <c r="A2716" s="2">
        <v>11.24</v>
      </c>
    </row>
    <row r="2717" spans="1:1" x14ac:dyDescent="0.25">
      <c r="A2717" s="2">
        <v>10.9</v>
      </c>
    </row>
    <row r="2718" spans="1:1" x14ac:dyDescent="0.25">
      <c r="A2718" s="2">
        <v>10.96</v>
      </c>
    </row>
    <row r="2719" spans="1:1" x14ac:dyDescent="0.25">
      <c r="A2719" s="3">
        <v>3089866</v>
      </c>
    </row>
    <row r="2720" spans="1:1" x14ac:dyDescent="0.25">
      <c r="A2720" s="1" t="s">
        <v>278</v>
      </c>
    </row>
    <row r="2721" spans="1:1" x14ac:dyDescent="0.25">
      <c r="A2721" s="2">
        <v>11.09</v>
      </c>
    </row>
    <row r="2722" spans="1:1" x14ac:dyDescent="0.25">
      <c r="A2722" s="2">
        <v>11.17</v>
      </c>
    </row>
    <row r="2723" spans="1:1" x14ac:dyDescent="0.25">
      <c r="A2723" s="2">
        <v>10.98</v>
      </c>
    </row>
    <row r="2724" spans="1:1" x14ac:dyDescent="0.25">
      <c r="A2724" s="2">
        <v>11.07</v>
      </c>
    </row>
    <row r="2725" spans="1:1" x14ac:dyDescent="0.25">
      <c r="A2725" s="3">
        <v>2451233</v>
      </c>
    </row>
    <row r="2726" spans="1:1" x14ac:dyDescent="0.25">
      <c r="A2726" s="1" t="s">
        <v>279</v>
      </c>
    </row>
    <row r="2727" spans="1:1" x14ac:dyDescent="0.25">
      <c r="A2727" s="2">
        <v>10.99</v>
      </c>
    </row>
    <row r="2728" spans="1:1" x14ac:dyDescent="0.25">
      <c r="A2728" s="2">
        <v>11.12</v>
      </c>
    </row>
    <row r="2729" spans="1:1" x14ac:dyDescent="0.25">
      <c r="A2729" s="2">
        <v>10.9</v>
      </c>
    </row>
    <row r="2730" spans="1:1" x14ac:dyDescent="0.25">
      <c r="A2730" s="2">
        <v>11.06</v>
      </c>
    </row>
    <row r="2731" spans="1:1" x14ac:dyDescent="0.25">
      <c r="A2731" s="3">
        <v>3537436</v>
      </c>
    </row>
    <row r="2732" spans="1:1" x14ac:dyDescent="0.25">
      <c r="A2732" s="1" t="s">
        <v>280</v>
      </c>
    </row>
    <row r="2733" spans="1:1" x14ac:dyDescent="0.25">
      <c r="A2733" s="2">
        <v>11.31</v>
      </c>
    </row>
    <row r="2734" spans="1:1" x14ac:dyDescent="0.25">
      <c r="A2734" s="2">
        <v>11.34</v>
      </c>
    </row>
    <row r="2735" spans="1:1" x14ac:dyDescent="0.25">
      <c r="A2735" s="2">
        <v>10.9</v>
      </c>
    </row>
    <row r="2736" spans="1:1" x14ac:dyDescent="0.25">
      <c r="A2736" s="2">
        <v>10.95</v>
      </c>
    </row>
    <row r="2737" spans="1:1" x14ac:dyDescent="0.25">
      <c r="A2737" s="3">
        <v>2839569</v>
      </c>
    </row>
    <row r="2738" spans="1:1" x14ac:dyDescent="0.25">
      <c r="A2738" s="1" t="s">
        <v>281</v>
      </c>
    </row>
    <row r="2739" spans="1:1" x14ac:dyDescent="0.25">
      <c r="A2739" s="2">
        <v>11.54</v>
      </c>
    </row>
    <row r="2740" spans="1:1" x14ac:dyDescent="0.25">
      <c r="A2740" s="2">
        <v>11.638500000000001</v>
      </c>
    </row>
    <row r="2741" spans="1:1" x14ac:dyDescent="0.25">
      <c r="A2741" s="2">
        <v>11.47</v>
      </c>
    </row>
    <row r="2742" spans="1:1" x14ac:dyDescent="0.25">
      <c r="A2742" s="2">
        <v>11.58</v>
      </c>
    </row>
    <row r="2743" spans="1:1" x14ac:dyDescent="0.25">
      <c r="A2743" s="3">
        <v>2191628</v>
      </c>
    </row>
    <row r="2744" spans="1:1" x14ac:dyDescent="0.25">
      <c r="A2744" s="4">
        <v>43802</v>
      </c>
    </row>
    <row r="2745" spans="1:1" x14ac:dyDescent="0.25">
      <c r="A2745" s="2">
        <v>11.28</v>
      </c>
    </row>
    <row r="2746" spans="1:1" x14ac:dyDescent="0.25">
      <c r="A2746" s="2">
        <v>11.55</v>
      </c>
    </row>
    <row r="2747" spans="1:1" x14ac:dyDescent="0.25">
      <c r="A2747" s="2">
        <v>11.23</v>
      </c>
    </row>
    <row r="2748" spans="1:1" x14ac:dyDescent="0.25">
      <c r="A2748" s="2">
        <v>11.47</v>
      </c>
    </row>
    <row r="2749" spans="1:1" x14ac:dyDescent="0.25">
      <c r="A2749" s="3">
        <v>2164876</v>
      </c>
    </row>
    <row r="2750" spans="1:1" x14ac:dyDescent="0.25">
      <c r="A2750" s="4">
        <v>43772</v>
      </c>
    </row>
    <row r="2751" spans="1:1" x14ac:dyDescent="0.25">
      <c r="A2751" s="2">
        <v>10.98</v>
      </c>
    </row>
    <row r="2752" spans="1:1" x14ac:dyDescent="0.25">
      <c r="A2752" s="2">
        <v>11.28</v>
      </c>
    </row>
    <row r="2753" spans="1:1" x14ac:dyDescent="0.25">
      <c r="A2753" s="2">
        <v>10.89</v>
      </c>
    </row>
    <row r="2754" spans="1:1" x14ac:dyDescent="0.25">
      <c r="A2754" s="2">
        <v>11.26</v>
      </c>
    </row>
    <row r="2755" spans="1:1" x14ac:dyDescent="0.25">
      <c r="A2755" s="3">
        <v>2703637</v>
      </c>
    </row>
    <row r="2756" spans="1:1" x14ac:dyDescent="0.25">
      <c r="A2756" s="4">
        <v>43680</v>
      </c>
    </row>
    <row r="2757" spans="1:1" x14ac:dyDescent="0.25">
      <c r="A2757" s="2">
        <v>11.07</v>
      </c>
    </row>
    <row r="2758" spans="1:1" x14ac:dyDescent="0.25">
      <c r="A2758" s="2">
        <v>11.22</v>
      </c>
    </row>
    <row r="2759" spans="1:1" x14ac:dyDescent="0.25">
      <c r="A2759" s="2">
        <v>10.75</v>
      </c>
    </row>
    <row r="2760" spans="1:1" x14ac:dyDescent="0.25">
      <c r="A2760" s="2">
        <v>10.97</v>
      </c>
    </row>
    <row r="2761" spans="1:1" x14ac:dyDescent="0.25">
      <c r="A2761" s="3">
        <v>6174509</v>
      </c>
    </row>
    <row r="2762" spans="1:1" x14ac:dyDescent="0.25">
      <c r="A2762" s="4">
        <v>43649</v>
      </c>
    </row>
    <row r="2763" spans="1:1" x14ac:dyDescent="0.25">
      <c r="A2763" s="2">
        <v>11.56</v>
      </c>
    </row>
    <row r="2764" spans="1:1" x14ac:dyDescent="0.25">
      <c r="A2764" s="2">
        <v>11.66</v>
      </c>
    </row>
    <row r="2765" spans="1:1" x14ac:dyDescent="0.25">
      <c r="A2765" s="2">
        <v>11.435</v>
      </c>
    </row>
    <row r="2766" spans="1:1" x14ac:dyDescent="0.25">
      <c r="A2766" s="2">
        <v>11.59</v>
      </c>
    </row>
    <row r="2767" spans="1:1" x14ac:dyDescent="0.25">
      <c r="A2767" s="3">
        <v>1811388</v>
      </c>
    </row>
    <row r="2768" spans="1:1" x14ac:dyDescent="0.25">
      <c r="A2768" s="4">
        <v>43619</v>
      </c>
    </row>
    <row r="2769" spans="1:1" x14ac:dyDescent="0.25">
      <c r="A2769" s="2">
        <v>11.66</v>
      </c>
    </row>
    <row r="2770" spans="1:1" x14ac:dyDescent="0.25">
      <c r="A2770" s="2">
        <v>11.865</v>
      </c>
    </row>
    <row r="2771" spans="1:1" x14ac:dyDescent="0.25">
      <c r="A2771" s="2">
        <v>11.56</v>
      </c>
    </row>
    <row r="2772" spans="1:1" x14ac:dyDescent="0.25">
      <c r="A2772" s="2">
        <v>11.56</v>
      </c>
    </row>
    <row r="2773" spans="1:1" x14ac:dyDescent="0.25">
      <c r="A2773" s="3">
        <v>3313088</v>
      </c>
    </row>
    <row r="2774" spans="1:1" x14ac:dyDescent="0.25">
      <c r="A2774" s="4">
        <v>43588</v>
      </c>
    </row>
    <row r="2775" spans="1:1" x14ac:dyDescent="0.25">
      <c r="A2775" s="2">
        <v>12.08</v>
      </c>
    </row>
    <row r="2776" spans="1:1" x14ac:dyDescent="0.25">
      <c r="A2776" s="2">
        <v>12.1</v>
      </c>
    </row>
    <row r="2777" spans="1:1" x14ac:dyDescent="0.25">
      <c r="A2777" s="2">
        <v>11.36</v>
      </c>
    </row>
    <row r="2778" spans="1:1" x14ac:dyDescent="0.25">
      <c r="A2778" s="2">
        <v>11.6</v>
      </c>
    </row>
    <row r="2779" spans="1:1" x14ac:dyDescent="0.25">
      <c r="A2779" s="3">
        <v>5537880</v>
      </c>
    </row>
    <row r="2780" spans="1:1" x14ac:dyDescent="0.25">
      <c r="A2780" s="4">
        <v>43558</v>
      </c>
    </row>
    <row r="2781" spans="1:1" x14ac:dyDescent="0.25">
      <c r="A2781" s="2">
        <v>11.79</v>
      </c>
    </row>
    <row r="2782" spans="1:1" x14ac:dyDescent="0.25">
      <c r="A2782" s="2">
        <v>11.85</v>
      </c>
    </row>
    <row r="2783" spans="1:1" x14ac:dyDescent="0.25">
      <c r="A2783" s="2">
        <v>11.47</v>
      </c>
    </row>
    <row r="2784" spans="1:1" x14ac:dyDescent="0.25">
      <c r="A2784" s="2">
        <v>11.57</v>
      </c>
    </row>
    <row r="2785" spans="1:1" x14ac:dyDescent="0.25">
      <c r="A2785" s="3">
        <v>2228574</v>
      </c>
    </row>
    <row r="2786" spans="1:1" x14ac:dyDescent="0.25">
      <c r="A2786" s="4">
        <v>43468</v>
      </c>
    </row>
    <row r="2787" spans="1:1" x14ac:dyDescent="0.25">
      <c r="A2787" s="2">
        <v>11.88</v>
      </c>
    </row>
    <row r="2788" spans="1:1" x14ac:dyDescent="0.25">
      <c r="A2788" s="2">
        <v>12.01</v>
      </c>
    </row>
    <row r="2789" spans="1:1" x14ac:dyDescent="0.25">
      <c r="A2789" s="2">
        <v>11.75</v>
      </c>
    </row>
    <row r="2790" spans="1:1" x14ac:dyDescent="0.25">
      <c r="A2790" s="2">
        <v>11.75</v>
      </c>
    </row>
    <row r="2791" spans="1:1" x14ac:dyDescent="0.25">
      <c r="A2791" s="3">
        <v>1901226</v>
      </c>
    </row>
    <row r="2792" spans="1:1" x14ac:dyDescent="0.25">
      <c r="A2792" s="1" t="s">
        <v>282</v>
      </c>
    </row>
    <row r="2793" spans="1:1" x14ac:dyDescent="0.25">
      <c r="A2793" s="2">
        <v>11.69</v>
      </c>
    </row>
    <row r="2794" spans="1:1" x14ac:dyDescent="0.25">
      <c r="A2794" s="2">
        <v>11.86</v>
      </c>
    </row>
    <row r="2795" spans="1:1" x14ac:dyDescent="0.25">
      <c r="A2795" s="2">
        <v>11.59</v>
      </c>
    </row>
    <row r="2796" spans="1:1" x14ac:dyDescent="0.25">
      <c r="A2796" s="2">
        <v>11.7</v>
      </c>
    </row>
    <row r="2797" spans="1:1" x14ac:dyDescent="0.25">
      <c r="A2797" s="3">
        <v>2820213</v>
      </c>
    </row>
    <row r="2798" spans="1:1" x14ac:dyDescent="0.25">
      <c r="A2798" s="1" t="s">
        <v>283</v>
      </c>
    </row>
    <row r="2799" spans="1:1" x14ac:dyDescent="0.25">
      <c r="A2799" s="2">
        <v>11.66</v>
      </c>
    </row>
    <row r="2800" spans="1:1" x14ac:dyDescent="0.25">
      <c r="A2800" s="2">
        <v>11.93</v>
      </c>
    </row>
    <row r="2801" spans="1:1" x14ac:dyDescent="0.25">
      <c r="A2801" s="2">
        <v>11.62</v>
      </c>
    </row>
    <row r="2802" spans="1:1" x14ac:dyDescent="0.25">
      <c r="A2802" s="2">
        <v>11.67</v>
      </c>
    </row>
    <row r="2803" spans="1:1" x14ac:dyDescent="0.25">
      <c r="A2803" s="3">
        <v>3397322</v>
      </c>
    </row>
    <row r="2804" spans="1:1" x14ac:dyDescent="0.25">
      <c r="A2804" s="1" t="s">
        <v>284</v>
      </c>
    </row>
    <row r="2805" spans="1:1" x14ac:dyDescent="0.25">
      <c r="A2805" s="2">
        <v>11.54</v>
      </c>
    </row>
    <row r="2806" spans="1:1" x14ac:dyDescent="0.25">
      <c r="A2806" s="2">
        <v>11.71</v>
      </c>
    </row>
    <row r="2807" spans="1:1" x14ac:dyDescent="0.25">
      <c r="A2807" s="2">
        <v>11.5</v>
      </c>
    </row>
    <row r="2808" spans="1:1" x14ac:dyDescent="0.25">
      <c r="A2808" s="2">
        <v>11.64</v>
      </c>
    </row>
    <row r="2809" spans="1:1" x14ac:dyDescent="0.25">
      <c r="A2809" s="3">
        <v>2157956</v>
      </c>
    </row>
    <row r="2810" spans="1:1" x14ac:dyDescent="0.25">
      <c r="A2810" s="1" t="s">
        <v>285</v>
      </c>
    </row>
    <row r="2811" spans="1:1" x14ac:dyDescent="0.25">
      <c r="A2811" s="2">
        <v>11.38</v>
      </c>
    </row>
    <row r="2812" spans="1:1" x14ac:dyDescent="0.25">
      <c r="A2812" s="2">
        <v>11.8</v>
      </c>
    </row>
    <row r="2813" spans="1:1" x14ac:dyDescent="0.25">
      <c r="A2813" s="2">
        <v>11.38</v>
      </c>
    </row>
    <row r="2814" spans="1:1" x14ac:dyDescent="0.25">
      <c r="A2814" s="2">
        <v>11.55</v>
      </c>
    </row>
    <row r="2815" spans="1:1" x14ac:dyDescent="0.25">
      <c r="A2815" s="3">
        <v>3594484</v>
      </c>
    </row>
    <row r="2816" spans="1:1" x14ac:dyDescent="0.25">
      <c r="A2816" s="1" t="s">
        <v>286</v>
      </c>
    </row>
    <row r="2817" spans="1:1" x14ac:dyDescent="0.25">
      <c r="A2817" s="2">
        <v>11.02</v>
      </c>
    </row>
    <row r="2818" spans="1:1" x14ac:dyDescent="0.25">
      <c r="A2818" s="2">
        <v>11.38</v>
      </c>
    </row>
    <row r="2819" spans="1:1" x14ac:dyDescent="0.25">
      <c r="A2819" s="2">
        <v>11.02</v>
      </c>
    </row>
    <row r="2820" spans="1:1" x14ac:dyDescent="0.25">
      <c r="A2820" s="2">
        <v>11.37</v>
      </c>
    </row>
    <row r="2821" spans="1:1" x14ac:dyDescent="0.25">
      <c r="A2821" s="3">
        <v>3249464</v>
      </c>
    </row>
    <row r="2822" spans="1:1" x14ac:dyDescent="0.25">
      <c r="A2822" s="1" t="s">
        <v>287</v>
      </c>
    </row>
    <row r="2823" spans="1:1" x14ac:dyDescent="0.25">
      <c r="A2823" s="2">
        <v>11.23</v>
      </c>
    </row>
    <row r="2824" spans="1:1" x14ac:dyDescent="0.25">
      <c r="A2824" s="2">
        <v>11.29</v>
      </c>
    </row>
    <row r="2825" spans="1:1" x14ac:dyDescent="0.25">
      <c r="A2825" s="2">
        <v>11.01</v>
      </c>
    </row>
    <row r="2826" spans="1:1" x14ac:dyDescent="0.25">
      <c r="A2826" s="2">
        <v>11.03</v>
      </c>
    </row>
    <row r="2827" spans="1:1" x14ac:dyDescent="0.25">
      <c r="A2827" s="3">
        <v>2489152</v>
      </c>
    </row>
    <row r="2828" spans="1:1" x14ac:dyDescent="0.25">
      <c r="A2828" s="1" t="s">
        <v>288</v>
      </c>
    </row>
    <row r="2829" spans="1:1" x14ac:dyDescent="0.25">
      <c r="A2829" s="2">
        <v>11.23</v>
      </c>
    </row>
    <row r="2830" spans="1:1" x14ac:dyDescent="0.25">
      <c r="A2830" s="2">
        <v>11.3</v>
      </c>
    </row>
    <row r="2831" spans="1:1" x14ac:dyDescent="0.25">
      <c r="A2831" s="2">
        <v>11.15</v>
      </c>
    </row>
    <row r="2832" spans="1:1" x14ac:dyDescent="0.25">
      <c r="A2832" s="2">
        <v>11.2</v>
      </c>
    </row>
    <row r="2833" spans="1:1" x14ac:dyDescent="0.25">
      <c r="A2833" s="3">
        <v>2960527</v>
      </c>
    </row>
    <row r="2834" spans="1:1" x14ac:dyDescent="0.25">
      <c r="A2834" s="1" t="s">
        <v>289</v>
      </c>
    </row>
    <row r="2835" spans="1:1" x14ac:dyDescent="0.25">
      <c r="A2835" s="2">
        <v>11.46</v>
      </c>
    </row>
    <row r="2836" spans="1:1" x14ac:dyDescent="0.25">
      <c r="A2836" s="2">
        <v>11.47</v>
      </c>
    </row>
    <row r="2837" spans="1:1" x14ac:dyDescent="0.25">
      <c r="A2837" s="2">
        <v>11.13</v>
      </c>
    </row>
    <row r="2838" spans="1:1" x14ac:dyDescent="0.25">
      <c r="A2838" s="2">
        <v>11.2</v>
      </c>
    </row>
    <row r="2839" spans="1:1" x14ac:dyDescent="0.25">
      <c r="A2839" s="3">
        <v>3305906</v>
      </c>
    </row>
    <row r="2840" spans="1:1" x14ac:dyDescent="0.25">
      <c r="A2840" s="1" t="s">
        <v>290</v>
      </c>
    </row>
    <row r="2841" spans="1:1" x14ac:dyDescent="0.25">
      <c r="A2841" s="2">
        <v>11.33</v>
      </c>
    </row>
    <row r="2842" spans="1:1" x14ac:dyDescent="0.25">
      <c r="A2842" s="2">
        <v>11.44</v>
      </c>
    </row>
    <row r="2843" spans="1:1" x14ac:dyDescent="0.25">
      <c r="A2843" s="2">
        <v>11.28</v>
      </c>
    </row>
    <row r="2844" spans="1:1" x14ac:dyDescent="0.25">
      <c r="A2844" s="2">
        <v>11.43</v>
      </c>
    </row>
    <row r="2845" spans="1:1" x14ac:dyDescent="0.25">
      <c r="A2845" s="3">
        <v>2211823</v>
      </c>
    </row>
    <row r="2846" spans="1:1" x14ac:dyDescent="0.25">
      <c r="A2846" s="1" t="s">
        <v>291</v>
      </c>
    </row>
    <row r="2847" spans="1:1" x14ac:dyDescent="0.25">
      <c r="A2847" s="2">
        <v>11.37</v>
      </c>
    </row>
    <row r="2848" spans="1:1" x14ac:dyDescent="0.25">
      <c r="A2848" s="2">
        <v>11.42</v>
      </c>
    </row>
    <row r="2849" spans="1:1" x14ac:dyDescent="0.25">
      <c r="A2849" s="2">
        <v>11.24</v>
      </c>
    </row>
    <row r="2850" spans="1:1" x14ac:dyDescent="0.25">
      <c r="A2850" s="2">
        <v>11.33</v>
      </c>
    </row>
    <row r="2851" spans="1:1" x14ac:dyDescent="0.25">
      <c r="A2851" s="3">
        <v>2468492</v>
      </c>
    </row>
    <row r="2852" spans="1:1" x14ac:dyDescent="0.25">
      <c r="A2852" s="1" t="s">
        <v>292</v>
      </c>
    </row>
    <row r="2853" spans="1:1" x14ac:dyDescent="0.25">
      <c r="A2853" s="2">
        <v>11.56</v>
      </c>
    </row>
    <row r="2854" spans="1:1" x14ac:dyDescent="0.25">
      <c r="A2854" s="2">
        <v>11.744999999999999</v>
      </c>
    </row>
    <row r="2855" spans="1:1" x14ac:dyDescent="0.25">
      <c r="A2855" s="2">
        <v>11.38</v>
      </c>
    </row>
    <row r="2856" spans="1:1" x14ac:dyDescent="0.25">
      <c r="A2856" s="2">
        <v>11.47</v>
      </c>
    </row>
    <row r="2857" spans="1:1" x14ac:dyDescent="0.25">
      <c r="A2857" s="3">
        <v>2133156</v>
      </c>
    </row>
    <row r="2858" spans="1:1" x14ac:dyDescent="0.25">
      <c r="A2858" s="4">
        <v>43801</v>
      </c>
    </row>
    <row r="2859" spans="1:1" x14ac:dyDescent="0.25">
      <c r="A2859" s="2">
        <v>11.3</v>
      </c>
    </row>
    <row r="2860" spans="1:1" x14ac:dyDescent="0.25">
      <c r="A2860" s="2">
        <v>11.59</v>
      </c>
    </row>
    <row r="2861" spans="1:1" x14ac:dyDescent="0.25">
      <c r="A2861" s="2">
        <v>11.3</v>
      </c>
    </row>
    <row r="2862" spans="1:1" x14ac:dyDescent="0.25">
      <c r="A2862" s="2">
        <v>11.55</v>
      </c>
    </row>
    <row r="2863" spans="1:1" x14ac:dyDescent="0.25">
      <c r="A2863" s="3">
        <v>2678043</v>
      </c>
    </row>
    <row r="2864" spans="1:1" x14ac:dyDescent="0.25">
      <c r="A2864" s="4">
        <v>43771</v>
      </c>
    </row>
    <row r="2865" spans="1:1" x14ac:dyDescent="0.25">
      <c r="A2865" s="2">
        <v>11.38</v>
      </c>
    </row>
    <row r="2866" spans="1:1" x14ac:dyDescent="0.25">
      <c r="A2866" s="2">
        <v>11.39</v>
      </c>
    </row>
    <row r="2867" spans="1:1" x14ac:dyDescent="0.25">
      <c r="A2867" s="2">
        <v>11.16</v>
      </c>
    </row>
    <row r="2868" spans="1:1" x14ac:dyDescent="0.25">
      <c r="A2868" s="2">
        <v>11.3</v>
      </c>
    </row>
    <row r="2869" spans="1:1" x14ac:dyDescent="0.25">
      <c r="A2869" s="3">
        <v>1918558</v>
      </c>
    </row>
    <row r="2870" spans="1:1" x14ac:dyDescent="0.25">
      <c r="A2870" s="4">
        <v>43679</v>
      </c>
    </row>
    <row r="2871" spans="1:1" x14ac:dyDescent="0.25">
      <c r="A2871" s="2">
        <v>11.39</v>
      </c>
    </row>
    <row r="2872" spans="1:1" x14ac:dyDescent="0.25">
      <c r="A2872" s="2">
        <v>11.49</v>
      </c>
    </row>
    <row r="2873" spans="1:1" x14ac:dyDescent="0.25">
      <c r="A2873" s="2">
        <v>11.31</v>
      </c>
    </row>
    <row r="2874" spans="1:1" x14ac:dyDescent="0.25">
      <c r="A2874" s="2">
        <v>11.35</v>
      </c>
    </row>
    <row r="2875" spans="1:1" x14ac:dyDescent="0.25">
      <c r="A2875" s="3">
        <v>1801574</v>
      </c>
    </row>
    <row r="2876" spans="1:1" x14ac:dyDescent="0.25">
      <c r="A2876" s="4">
        <v>43648</v>
      </c>
    </row>
    <row r="2877" spans="1:1" x14ac:dyDescent="0.25">
      <c r="A2877" s="2">
        <v>11.4</v>
      </c>
    </row>
    <row r="2878" spans="1:1" x14ac:dyDescent="0.25">
      <c r="A2878" s="2">
        <v>11.59</v>
      </c>
    </row>
    <row r="2879" spans="1:1" x14ac:dyDescent="0.25">
      <c r="A2879" s="2">
        <v>11.225</v>
      </c>
    </row>
    <row r="2880" spans="1:1" x14ac:dyDescent="0.25">
      <c r="A2880" s="2">
        <v>11.47</v>
      </c>
    </row>
    <row r="2881" spans="1:1" x14ac:dyDescent="0.25">
      <c r="A2881" s="3">
        <v>2021053</v>
      </c>
    </row>
    <row r="2882" spans="1:1" x14ac:dyDescent="0.25">
      <c r="A2882" s="4">
        <v>43618</v>
      </c>
    </row>
    <row r="2883" spans="1:1" x14ac:dyDescent="0.25">
      <c r="A2883" s="2">
        <v>11.62</v>
      </c>
    </row>
    <row r="2884" spans="1:1" x14ac:dyDescent="0.25">
      <c r="A2884" s="2">
        <v>11.7</v>
      </c>
    </row>
    <row r="2885" spans="1:1" x14ac:dyDescent="0.25">
      <c r="A2885" s="2">
        <v>11.4</v>
      </c>
    </row>
    <row r="2886" spans="1:1" x14ac:dyDescent="0.25">
      <c r="A2886" s="2">
        <v>11.51</v>
      </c>
    </row>
    <row r="2887" spans="1:1" x14ac:dyDescent="0.25">
      <c r="A2887" s="3">
        <v>3479705</v>
      </c>
    </row>
    <row r="2888" spans="1:1" x14ac:dyDescent="0.25">
      <c r="A2888" s="4">
        <v>43587</v>
      </c>
    </row>
    <row r="2889" spans="1:1" x14ac:dyDescent="0.25">
      <c r="A2889" s="2">
        <v>11.36</v>
      </c>
    </row>
    <row r="2890" spans="1:1" x14ac:dyDescent="0.25">
      <c r="A2890" s="2">
        <v>11.81</v>
      </c>
    </row>
    <row r="2891" spans="1:1" x14ac:dyDescent="0.25">
      <c r="A2891" s="2">
        <v>11.35</v>
      </c>
    </row>
    <row r="2892" spans="1:1" x14ac:dyDescent="0.25">
      <c r="A2892" s="2">
        <v>11.79</v>
      </c>
    </row>
    <row r="2893" spans="1:1" x14ac:dyDescent="0.25">
      <c r="A2893" s="3">
        <v>4271089</v>
      </c>
    </row>
    <row r="2894" spans="1:1" x14ac:dyDescent="0.25">
      <c r="A2894" s="4">
        <v>43557</v>
      </c>
    </row>
    <row r="2895" spans="1:1" x14ac:dyDescent="0.25">
      <c r="A2895" s="2">
        <v>11.24</v>
      </c>
    </row>
    <row r="2896" spans="1:1" x14ac:dyDescent="0.25">
      <c r="A2896" s="2">
        <v>11.48</v>
      </c>
    </row>
    <row r="2897" spans="1:1" x14ac:dyDescent="0.25">
      <c r="A2897" s="2">
        <v>11</v>
      </c>
    </row>
    <row r="2898" spans="1:1" x14ac:dyDescent="0.25">
      <c r="A2898" s="2">
        <v>11.37</v>
      </c>
    </row>
    <row r="2899" spans="1:1" x14ac:dyDescent="0.25">
      <c r="A2899" s="3">
        <v>4271461</v>
      </c>
    </row>
    <row r="2900" spans="1:1" x14ac:dyDescent="0.25">
      <c r="A2900" s="4">
        <v>43467</v>
      </c>
    </row>
    <row r="2901" spans="1:1" x14ac:dyDescent="0.25">
      <c r="A2901" s="2">
        <v>11.31</v>
      </c>
    </row>
    <row r="2902" spans="1:1" x14ac:dyDescent="0.25">
      <c r="A2902" s="2">
        <v>11.43</v>
      </c>
    </row>
    <row r="2903" spans="1:1" x14ac:dyDescent="0.25">
      <c r="A2903" s="2">
        <v>11.18</v>
      </c>
    </row>
    <row r="2904" spans="1:1" x14ac:dyDescent="0.25">
      <c r="A2904" s="2">
        <v>11.24</v>
      </c>
    </row>
    <row r="2905" spans="1:1" x14ac:dyDescent="0.25">
      <c r="A2905" s="3">
        <v>3477403</v>
      </c>
    </row>
    <row r="2906" spans="1:1" x14ac:dyDescent="0.25">
      <c r="A2906" s="1" t="s">
        <v>293</v>
      </c>
    </row>
    <row r="2907" spans="1:1" x14ac:dyDescent="0.25">
      <c r="A2907" s="2">
        <v>11.17</v>
      </c>
    </row>
    <row r="2908" spans="1:1" x14ac:dyDescent="0.25">
      <c r="A2908" s="2">
        <v>11.53</v>
      </c>
    </row>
    <row r="2909" spans="1:1" x14ac:dyDescent="0.25">
      <c r="A2909" s="2">
        <v>11.1</v>
      </c>
    </row>
    <row r="2910" spans="1:1" x14ac:dyDescent="0.25">
      <c r="A2910" s="2">
        <v>11.34</v>
      </c>
    </row>
    <row r="2911" spans="1:1" x14ac:dyDescent="0.25">
      <c r="A2911" s="3">
        <v>6049613</v>
      </c>
    </row>
    <row r="2912" spans="1:1" x14ac:dyDescent="0.25">
      <c r="A2912" s="1" t="s">
        <v>294</v>
      </c>
    </row>
    <row r="2913" spans="1:1" x14ac:dyDescent="0.25">
      <c r="A2913" s="2">
        <v>11.25</v>
      </c>
    </row>
    <row r="2914" spans="1:1" x14ac:dyDescent="0.25">
      <c r="A2914" s="2">
        <v>11.37</v>
      </c>
    </row>
    <row r="2915" spans="1:1" x14ac:dyDescent="0.25">
      <c r="A2915" s="2">
        <v>11.11</v>
      </c>
    </row>
    <row r="2916" spans="1:1" x14ac:dyDescent="0.25">
      <c r="A2916" s="2">
        <v>11.2</v>
      </c>
    </row>
    <row r="2917" spans="1:1" x14ac:dyDescent="0.25">
      <c r="A2917" s="3">
        <v>6150980</v>
      </c>
    </row>
    <row r="2918" spans="1:1" x14ac:dyDescent="0.25">
      <c r="A2918" s="1" t="s">
        <v>295</v>
      </c>
    </row>
    <row r="2919" spans="1:1" x14ac:dyDescent="0.25">
      <c r="A2919" s="2">
        <v>12.39</v>
      </c>
    </row>
    <row r="2920" spans="1:1" x14ac:dyDescent="0.25">
      <c r="A2920" s="2">
        <v>12.5</v>
      </c>
    </row>
    <row r="2921" spans="1:1" x14ac:dyDescent="0.25">
      <c r="A2921" s="2">
        <v>11.110099999999999</v>
      </c>
    </row>
    <row r="2922" spans="1:1" x14ac:dyDescent="0.25">
      <c r="A2922" s="2">
        <v>11.28</v>
      </c>
    </row>
    <row r="2923" spans="1:1" x14ac:dyDescent="0.25">
      <c r="A2923" s="3">
        <v>32870301</v>
      </c>
    </row>
    <row r="2924" spans="1:1" x14ac:dyDescent="0.25">
      <c r="A2924" s="1" t="s">
        <v>296</v>
      </c>
    </row>
    <row r="2925" spans="1:1" x14ac:dyDescent="0.25">
      <c r="A2925" s="2">
        <v>15.74</v>
      </c>
    </row>
    <row r="2926" spans="1:1" x14ac:dyDescent="0.25">
      <c r="A2926" s="2">
        <v>15.79</v>
      </c>
    </row>
    <row r="2927" spans="1:1" x14ac:dyDescent="0.25">
      <c r="A2927" s="2">
        <v>14.99</v>
      </c>
    </row>
    <row r="2928" spans="1:1" x14ac:dyDescent="0.25">
      <c r="A2928" s="2">
        <v>15.5</v>
      </c>
    </row>
    <row r="2929" spans="1:1" x14ac:dyDescent="0.25">
      <c r="A2929" s="3">
        <v>2984869</v>
      </c>
    </row>
    <row r="2930" spans="1:1" x14ac:dyDescent="0.25">
      <c r="A2930" s="1" t="s">
        <v>297</v>
      </c>
    </row>
    <row r="2931" spans="1:1" x14ac:dyDescent="0.25">
      <c r="A2931" s="2">
        <v>15.96</v>
      </c>
    </row>
    <row r="2932" spans="1:1" x14ac:dyDescent="0.25">
      <c r="A2932" s="2">
        <v>16.059999999999999</v>
      </c>
    </row>
    <row r="2933" spans="1:1" x14ac:dyDescent="0.25">
      <c r="A2933" s="2">
        <v>15.73</v>
      </c>
    </row>
    <row r="2934" spans="1:1" x14ac:dyDescent="0.25">
      <c r="A2934" s="2">
        <v>15.9</v>
      </c>
    </row>
    <row r="2935" spans="1:1" x14ac:dyDescent="0.25">
      <c r="A2935" s="3">
        <v>1915249</v>
      </c>
    </row>
    <row r="2936" spans="1:1" x14ac:dyDescent="0.25">
      <c r="A2936" s="1" t="s">
        <v>298</v>
      </c>
    </row>
    <row r="2937" spans="1:1" x14ac:dyDescent="0.25">
      <c r="A2937" s="2">
        <v>15.48</v>
      </c>
    </row>
    <row r="2938" spans="1:1" x14ac:dyDescent="0.25">
      <c r="A2938" s="2">
        <v>15.8</v>
      </c>
    </row>
    <row r="2939" spans="1:1" x14ac:dyDescent="0.25">
      <c r="A2939" s="2">
        <v>15.4392</v>
      </c>
    </row>
    <row r="2940" spans="1:1" x14ac:dyDescent="0.25">
      <c r="A2940" s="2">
        <v>15.8</v>
      </c>
    </row>
    <row r="2941" spans="1:1" x14ac:dyDescent="0.25">
      <c r="A2941" s="3">
        <v>1282019</v>
      </c>
    </row>
    <row r="2942" spans="1:1" x14ac:dyDescent="0.25">
      <c r="A2942" s="1" t="s">
        <v>299</v>
      </c>
    </row>
    <row r="2943" spans="1:1" x14ac:dyDescent="0.25">
      <c r="A2943" s="2">
        <v>15.31</v>
      </c>
    </row>
    <row r="2944" spans="1:1" x14ac:dyDescent="0.25">
      <c r="A2944" s="2">
        <v>15.57</v>
      </c>
    </row>
    <row r="2945" spans="1:1" x14ac:dyDescent="0.25">
      <c r="A2945" s="2">
        <v>15.129899999999999</v>
      </c>
    </row>
    <row r="2946" spans="1:1" x14ac:dyDescent="0.25">
      <c r="A2946" s="2">
        <v>15.48</v>
      </c>
    </row>
    <row r="2947" spans="1:1" x14ac:dyDescent="0.25">
      <c r="A2947" s="3">
        <v>1836950</v>
      </c>
    </row>
    <row r="2948" spans="1:1" x14ac:dyDescent="0.25">
      <c r="A2948" s="1" t="s">
        <v>300</v>
      </c>
    </row>
    <row r="2949" spans="1:1" x14ac:dyDescent="0.25">
      <c r="A2949" s="2">
        <v>15.81</v>
      </c>
    </row>
    <row r="2950" spans="1:1" x14ac:dyDescent="0.25">
      <c r="A2950" s="2">
        <v>15.9</v>
      </c>
    </row>
    <row r="2951" spans="1:1" x14ac:dyDescent="0.25">
      <c r="A2951" s="2">
        <v>15.16</v>
      </c>
    </row>
    <row r="2952" spans="1:1" x14ac:dyDescent="0.25">
      <c r="A2952" s="2">
        <v>15.27</v>
      </c>
    </row>
    <row r="2953" spans="1:1" x14ac:dyDescent="0.25">
      <c r="A2953" s="3">
        <v>3188729</v>
      </c>
    </row>
    <row r="2954" spans="1:1" x14ac:dyDescent="0.25">
      <c r="A2954" s="1" t="s">
        <v>301</v>
      </c>
    </row>
    <row r="2955" spans="1:1" x14ac:dyDescent="0.25">
      <c r="A2955" s="2">
        <v>16.02</v>
      </c>
    </row>
    <row r="2956" spans="1:1" x14ac:dyDescent="0.25">
      <c r="A2956" s="2">
        <v>16.902999999999999</v>
      </c>
    </row>
    <row r="2957" spans="1:1" x14ac:dyDescent="0.25">
      <c r="A2957" s="2">
        <v>15.88</v>
      </c>
    </row>
    <row r="2958" spans="1:1" x14ac:dyDescent="0.25">
      <c r="A2958" s="2">
        <v>15.93</v>
      </c>
    </row>
    <row r="2959" spans="1:1" x14ac:dyDescent="0.25">
      <c r="A2959" s="3">
        <v>8547184</v>
      </c>
    </row>
    <row r="2960" spans="1:1" x14ac:dyDescent="0.25">
      <c r="A2960" s="1" t="s">
        <v>302</v>
      </c>
    </row>
    <row r="2961" spans="1:1" x14ac:dyDescent="0.25">
      <c r="A2961" s="2">
        <v>15.49</v>
      </c>
    </row>
    <row r="2962" spans="1:1" x14ac:dyDescent="0.25">
      <c r="A2962" s="2">
        <v>15.824999999999999</v>
      </c>
    </row>
    <row r="2963" spans="1:1" x14ac:dyDescent="0.25">
      <c r="A2963" s="2">
        <v>15.299200000000001</v>
      </c>
    </row>
    <row r="2964" spans="1:1" x14ac:dyDescent="0.25">
      <c r="A2964" s="2">
        <v>15.77</v>
      </c>
    </row>
    <row r="2965" spans="1:1" x14ac:dyDescent="0.25">
      <c r="A2965" s="3">
        <v>1743004</v>
      </c>
    </row>
    <row r="2966" spans="1:1" x14ac:dyDescent="0.25">
      <c r="A2966" s="1" t="s">
        <v>303</v>
      </c>
    </row>
    <row r="2967" spans="1:1" x14ac:dyDescent="0.25">
      <c r="A2967" s="2">
        <v>15.57</v>
      </c>
    </row>
    <row r="2968" spans="1:1" x14ac:dyDescent="0.25">
      <c r="A2968" s="2">
        <v>15.89</v>
      </c>
    </row>
    <row r="2969" spans="1:1" x14ac:dyDescent="0.25">
      <c r="A2969" s="2">
        <v>15.38</v>
      </c>
    </row>
    <row r="2970" spans="1:1" x14ac:dyDescent="0.25">
      <c r="A2970" s="2">
        <v>15.68</v>
      </c>
    </row>
    <row r="2971" spans="1:1" x14ac:dyDescent="0.25">
      <c r="A2971" s="3">
        <v>1992649</v>
      </c>
    </row>
    <row r="2972" spans="1:1" x14ac:dyDescent="0.25">
      <c r="A2972" s="1" t="s">
        <v>304</v>
      </c>
    </row>
    <row r="2973" spans="1:1" x14ac:dyDescent="0.25">
      <c r="A2973" s="2">
        <v>15.6</v>
      </c>
    </row>
    <row r="2974" spans="1:1" x14ac:dyDescent="0.25">
      <c r="A2974" s="2">
        <v>15.64</v>
      </c>
    </row>
    <row r="2975" spans="1:1" x14ac:dyDescent="0.25">
      <c r="A2975" s="2">
        <v>15.19</v>
      </c>
    </row>
    <row r="2976" spans="1:1" x14ac:dyDescent="0.25">
      <c r="A2976" s="2">
        <v>15.53</v>
      </c>
    </row>
    <row r="2977" spans="1:1" x14ac:dyDescent="0.25">
      <c r="A2977" s="3">
        <v>2228220</v>
      </c>
    </row>
    <row r="2978" spans="1:1" x14ac:dyDescent="0.25">
      <c r="A2978" s="1" t="s">
        <v>305</v>
      </c>
    </row>
    <row r="2979" spans="1:1" x14ac:dyDescent="0.25">
      <c r="A2979" s="2">
        <v>15.84</v>
      </c>
    </row>
    <row r="2980" spans="1:1" x14ac:dyDescent="0.25">
      <c r="A2980" s="2">
        <v>16.14</v>
      </c>
    </row>
    <row r="2981" spans="1:1" x14ac:dyDescent="0.25">
      <c r="A2981" s="2">
        <v>15.57</v>
      </c>
    </row>
    <row r="2982" spans="1:1" x14ac:dyDescent="0.25">
      <c r="A2982" s="2">
        <v>15.64</v>
      </c>
    </row>
    <row r="2983" spans="1:1" x14ac:dyDescent="0.25">
      <c r="A2983" s="3">
        <v>3610862</v>
      </c>
    </row>
    <row r="2984" spans="1:1" x14ac:dyDescent="0.25">
      <c r="A2984" s="4">
        <v>43770</v>
      </c>
    </row>
    <row r="2985" spans="1:1" x14ac:dyDescent="0.25">
      <c r="A2985" s="2">
        <v>15.86</v>
      </c>
    </row>
    <row r="2986" spans="1:1" x14ac:dyDescent="0.25">
      <c r="A2986" s="2">
        <v>16.05</v>
      </c>
    </row>
    <row r="2987" spans="1:1" x14ac:dyDescent="0.25">
      <c r="A2987" s="2">
        <v>15.765000000000001</v>
      </c>
    </row>
    <row r="2988" spans="1:1" x14ac:dyDescent="0.25">
      <c r="A2988" s="2">
        <v>15.85</v>
      </c>
    </row>
    <row r="2989" spans="1:1" x14ac:dyDescent="0.25">
      <c r="A2989" s="3">
        <v>2419772</v>
      </c>
    </row>
    <row r="2990" spans="1:1" x14ac:dyDescent="0.25">
      <c r="A2990" s="4">
        <v>43739</v>
      </c>
    </row>
    <row r="2991" spans="1:1" x14ac:dyDescent="0.25">
      <c r="A2991" s="2">
        <v>15.74</v>
      </c>
    </row>
    <row r="2992" spans="1:1" x14ac:dyDescent="0.25">
      <c r="A2992" s="2">
        <v>16</v>
      </c>
    </row>
    <row r="2993" spans="1:1" x14ac:dyDescent="0.25">
      <c r="A2993" s="2">
        <v>15.52</v>
      </c>
    </row>
    <row r="2994" spans="1:1" x14ac:dyDescent="0.25">
      <c r="A2994" s="2">
        <v>15.96</v>
      </c>
    </row>
    <row r="2995" spans="1:1" x14ac:dyDescent="0.25">
      <c r="A2995" s="3">
        <v>2904811</v>
      </c>
    </row>
    <row r="2996" spans="1:1" x14ac:dyDescent="0.25">
      <c r="A2996" s="4">
        <v>43709</v>
      </c>
    </row>
    <row r="2997" spans="1:1" x14ac:dyDescent="0.25">
      <c r="A2997" s="2">
        <v>15.84</v>
      </c>
    </row>
    <row r="2998" spans="1:1" x14ac:dyDescent="0.25">
      <c r="A2998" s="2">
        <v>16.39</v>
      </c>
    </row>
    <row r="2999" spans="1:1" x14ac:dyDescent="0.25">
      <c r="A2999" s="2">
        <v>15.72</v>
      </c>
    </row>
    <row r="3000" spans="1:1" x14ac:dyDescent="0.25">
      <c r="A3000" s="2">
        <v>15.98</v>
      </c>
    </row>
    <row r="3001" spans="1:1" x14ac:dyDescent="0.25">
      <c r="A3001" s="3">
        <v>3554522</v>
      </c>
    </row>
    <row r="3002" spans="1:1" x14ac:dyDescent="0.25">
      <c r="A3002" s="4">
        <v>43678</v>
      </c>
    </row>
    <row r="3003" spans="1:1" x14ac:dyDescent="0.25">
      <c r="A3003" s="2">
        <v>15.5</v>
      </c>
    </row>
    <row r="3004" spans="1:1" x14ac:dyDescent="0.25">
      <c r="A3004" s="2">
        <v>15.885</v>
      </c>
    </row>
    <row r="3005" spans="1:1" x14ac:dyDescent="0.25">
      <c r="A3005" s="2">
        <v>15.15</v>
      </c>
    </row>
    <row r="3006" spans="1:1" x14ac:dyDescent="0.25">
      <c r="A3006" s="2">
        <v>15.81</v>
      </c>
    </row>
    <row r="3007" spans="1:1" x14ac:dyDescent="0.25">
      <c r="A3007" s="3">
        <v>3444019</v>
      </c>
    </row>
    <row r="3008" spans="1:1" x14ac:dyDescent="0.25">
      <c r="A3008" s="4">
        <v>43647</v>
      </c>
    </row>
    <row r="3009" spans="1:1" x14ac:dyDescent="0.25">
      <c r="A3009" s="2">
        <v>15.11</v>
      </c>
    </row>
    <row r="3010" spans="1:1" x14ac:dyDescent="0.25">
      <c r="A3010" s="2">
        <v>15.81</v>
      </c>
    </row>
    <row r="3011" spans="1:1" x14ac:dyDescent="0.25">
      <c r="A3011" s="2">
        <v>14.94</v>
      </c>
    </row>
    <row r="3012" spans="1:1" x14ac:dyDescent="0.25">
      <c r="A3012" s="2">
        <v>15.48</v>
      </c>
    </row>
    <row r="3013" spans="1:1" x14ac:dyDescent="0.25">
      <c r="A3013" s="3">
        <v>4718028</v>
      </c>
    </row>
    <row r="3014" spans="1:1" x14ac:dyDescent="0.25">
      <c r="A3014" s="4">
        <v>43556</v>
      </c>
    </row>
    <row r="3015" spans="1:1" x14ac:dyDescent="0.25">
      <c r="A3015" s="2">
        <v>14.03</v>
      </c>
    </row>
    <row r="3016" spans="1:1" x14ac:dyDescent="0.25">
      <c r="A3016" s="2">
        <v>15.29</v>
      </c>
    </row>
    <row r="3017" spans="1:1" x14ac:dyDescent="0.25">
      <c r="A3017" s="2">
        <v>13.7</v>
      </c>
    </row>
    <row r="3018" spans="1:1" x14ac:dyDescent="0.25">
      <c r="A3018" s="2">
        <v>15.24</v>
      </c>
    </row>
    <row r="3019" spans="1:1" x14ac:dyDescent="0.25">
      <c r="A3019" s="3">
        <v>11915692</v>
      </c>
    </row>
    <row r="3020" spans="1:1" x14ac:dyDescent="0.25">
      <c r="A3020" s="4">
        <v>43525</v>
      </c>
    </row>
    <row r="3021" spans="1:1" x14ac:dyDescent="0.25">
      <c r="A3021" s="2">
        <v>12.98</v>
      </c>
    </row>
    <row r="3022" spans="1:1" x14ac:dyDescent="0.25">
      <c r="A3022" s="2">
        <v>13.255000000000001</v>
      </c>
    </row>
    <row r="3023" spans="1:1" x14ac:dyDescent="0.25">
      <c r="A3023" s="2">
        <v>12.69</v>
      </c>
    </row>
    <row r="3024" spans="1:1" x14ac:dyDescent="0.25">
      <c r="A3024" s="2">
        <v>12.97</v>
      </c>
    </row>
    <row r="3025" spans="1:1" x14ac:dyDescent="0.25">
      <c r="A3025" s="3">
        <v>1750353</v>
      </c>
    </row>
    <row r="3026" spans="1:1" x14ac:dyDescent="0.25">
      <c r="A3026" s="4">
        <v>43497</v>
      </c>
    </row>
    <row r="3027" spans="1:1" x14ac:dyDescent="0.25">
      <c r="A3027" s="2">
        <v>12.45</v>
      </c>
    </row>
    <row r="3028" spans="1:1" x14ac:dyDescent="0.25">
      <c r="A3028" s="2">
        <v>13.18</v>
      </c>
    </row>
    <row r="3029" spans="1:1" x14ac:dyDescent="0.25">
      <c r="A3029" s="2">
        <v>12.42</v>
      </c>
    </row>
    <row r="3030" spans="1:1" x14ac:dyDescent="0.25">
      <c r="A3030" s="2">
        <v>13.07</v>
      </c>
    </row>
    <row r="3031" spans="1:1" x14ac:dyDescent="0.25">
      <c r="A3031" s="3">
        <v>2125200</v>
      </c>
    </row>
    <row r="3032" spans="1:1" x14ac:dyDescent="0.25">
      <c r="A3032" s="1" t="s">
        <v>306</v>
      </c>
    </row>
    <row r="3033" spans="1:1" x14ac:dyDescent="0.25">
      <c r="A3033" s="2">
        <v>12.33</v>
      </c>
    </row>
    <row r="3034" spans="1:1" x14ac:dyDescent="0.25">
      <c r="A3034" s="2">
        <v>12.67</v>
      </c>
    </row>
    <row r="3035" spans="1:1" x14ac:dyDescent="0.25">
      <c r="A3035" s="2">
        <v>12.305</v>
      </c>
    </row>
    <row r="3036" spans="1:1" x14ac:dyDescent="0.25">
      <c r="A3036" s="2">
        <v>12.62</v>
      </c>
    </row>
    <row r="3037" spans="1:1" x14ac:dyDescent="0.25">
      <c r="A3037" s="3">
        <v>2790595</v>
      </c>
    </row>
    <row r="3038" spans="1:1" x14ac:dyDescent="0.25">
      <c r="A3038" s="1" t="s">
        <v>307</v>
      </c>
    </row>
    <row r="3039" spans="1:1" x14ac:dyDescent="0.25">
      <c r="A3039" s="2">
        <v>12.21</v>
      </c>
    </row>
    <row r="3040" spans="1:1" x14ac:dyDescent="0.25">
      <c r="A3040" s="2">
        <v>12.49</v>
      </c>
    </row>
    <row r="3041" spans="1:1" x14ac:dyDescent="0.25">
      <c r="A3041" s="2">
        <v>12.01</v>
      </c>
    </row>
    <row r="3042" spans="1:1" x14ac:dyDescent="0.25">
      <c r="A3042" s="2">
        <v>12.28</v>
      </c>
    </row>
    <row r="3043" spans="1:1" x14ac:dyDescent="0.25">
      <c r="A3043" s="3">
        <v>2026317</v>
      </c>
    </row>
    <row r="3044" spans="1:1" x14ac:dyDescent="0.25">
      <c r="A3044" s="1" t="s">
        <v>308</v>
      </c>
    </row>
    <row r="3045" spans="1:1" x14ac:dyDescent="0.25">
      <c r="A3045" s="2">
        <v>12.24</v>
      </c>
    </row>
    <row r="3046" spans="1:1" x14ac:dyDescent="0.25">
      <c r="A3046" s="2">
        <v>12.25</v>
      </c>
    </row>
    <row r="3047" spans="1:1" x14ac:dyDescent="0.25">
      <c r="A3047" s="2">
        <v>11.63</v>
      </c>
    </row>
    <row r="3048" spans="1:1" x14ac:dyDescent="0.25">
      <c r="A3048" s="2">
        <v>12.18</v>
      </c>
    </row>
    <row r="3049" spans="1:1" x14ac:dyDescent="0.25">
      <c r="A3049" s="3">
        <v>1834607</v>
      </c>
    </row>
    <row r="3050" spans="1:1" x14ac:dyDescent="0.25">
      <c r="A3050" s="1" t="s">
        <v>309</v>
      </c>
    </row>
    <row r="3051" spans="1:1" x14ac:dyDescent="0.25">
      <c r="A3051" s="2">
        <v>11.72</v>
      </c>
    </row>
    <row r="3052" spans="1:1" x14ac:dyDescent="0.25">
      <c r="A3052" s="2">
        <v>12.4</v>
      </c>
    </row>
    <row r="3053" spans="1:1" x14ac:dyDescent="0.25">
      <c r="A3053" s="2">
        <v>11.56</v>
      </c>
    </row>
    <row r="3054" spans="1:1" x14ac:dyDescent="0.25">
      <c r="A3054" s="2">
        <v>12.4</v>
      </c>
    </row>
    <row r="3055" spans="1:1" x14ac:dyDescent="0.25">
      <c r="A3055" s="3">
        <v>2404499</v>
      </c>
    </row>
    <row r="3056" spans="1:1" x14ac:dyDescent="0.25">
      <c r="A3056" s="1" t="s">
        <v>310</v>
      </c>
    </row>
    <row r="3057" spans="1:1" x14ac:dyDescent="0.25">
      <c r="A3057" s="2">
        <v>11.97</v>
      </c>
    </row>
    <row r="3058" spans="1:1" x14ac:dyDescent="0.25">
      <c r="A3058" s="2">
        <v>12.02</v>
      </c>
    </row>
    <row r="3059" spans="1:1" x14ac:dyDescent="0.25">
      <c r="A3059" s="2">
        <v>11.64</v>
      </c>
    </row>
    <row r="3060" spans="1:1" x14ac:dyDescent="0.25">
      <c r="A3060" s="2">
        <v>11.67</v>
      </c>
    </row>
    <row r="3061" spans="1:1" x14ac:dyDescent="0.25">
      <c r="A3061" s="3">
        <v>1328526</v>
      </c>
    </row>
    <row r="3062" spans="1:1" x14ac:dyDescent="0.25">
      <c r="A3062" s="1" t="s">
        <v>311</v>
      </c>
    </row>
    <row r="3063" spans="1:1" x14ac:dyDescent="0.25">
      <c r="A3063" s="2">
        <v>12.39</v>
      </c>
    </row>
    <row r="3064" spans="1:1" x14ac:dyDescent="0.25">
      <c r="A3064" s="2">
        <v>12.68</v>
      </c>
    </row>
    <row r="3065" spans="1:1" x14ac:dyDescent="0.25">
      <c r="A3065" s="2">
        <v>11.765000000000001</v>
      </c>
    </row>
    <row r="3066" spans="1:1" x14ac:dyDescent="0.25">
      <c r="A3066" s="2">
        <v>11.96</v>
      </c>
    </row>
    <row r="3067" spans="1:1" x14ac:dyDescent="0.25">
      <c r="A3067" s="3">
        <v>4426060</v>
      </c>
    </row>
    <row r="3068" spans="1:1" x14ac:dyDescent="0.25">
      <c r="A3068" s="1" t="s">
        <v>312</v>
      </c>
    </row>
    <row r="3069" spans="1:1" x14ac:dyDescent="0.25">
      <c r="A3069" s="2">
        <v>12.6</v>
      </c>
    </row>
    <row r="3070" spans="1:1" x14ac:dyDescent="0.25">
      <c r="A3070" s="2">
        <v>12.9373</v>
      </c>
    </row>
    <row r="3071" spans="1:1" x14ac:dyDescent="0.25">
      <c r="A3071" s="2">
        <v>12.21</v>
      </c>
    </row>
    <row r="3072" spans="1:1" x14ac:dyDescent="0.25">
      <c r="A3072" s="2">
        <v>12.43</v>
      </c>
    </row>
    <row r="3073" spans="1:1" x14ac:dyDescent="0.25">
      <c r="A3073" s="3">
        <v>2671199</v>
      </c>
    </row>
    <row r="3074" spans="1:1" x14ac:dyDescent="0.25">
      <c r="A3074" s="1" t="s">
        <v>313</v>
      </c>
    </row>
    <row r="3075" spans="1:1" x14ac:dyDescent="0.25">
      <c r="A3075" s="2">
        <v>12.76</v>
      </c>
    </row>
    <row r="3076" spans="1:1" x14ac:dyDescent="0.25">
      <c r="A3076" s="2">
        <v>12.975</v>
      </c>
    </row>
    <row r="3077" spans="1:1" x14ac:dyDescent="0.25">
      <c r="A3077" s="2">
        <v>12.523</v>
      </c>
    </row>
    <row r="3078" spans="1:1" x14ac:dyDescent="0.25">
      <c r="A3078" s="2">
        <v>12.58</v>
      </c>
    </row>
    <row r="3079" spans="1:1" x14ac:dyDescent="0.25">
      <c r="A3079" s="3">
        <v>2425928</v>
      </c>
    </row>
    <row r="3080" spans="1:1" x14ac:dyDescent="0.25">
      <c r="A3080" s="1" t="s">
        <v>314</v>
      </c>
    </row>
    <row r="3081" spans="1:1" x14ac:dyDescent="0.25">
      <c r="A3081" s="2">
        <v>12.65</v>
      </c>
    </row>
    <row r="3082" spans="1:1" x14ac:dyDescent="0.25">
      <c r="A3082" s="2">
        <v>13.025</v>
      </c>
    </row>
    <row r="3083" spans="1:1" x14ac:dyDescent="0.25">
      <c r="A3083" s="2">
        <v>12.61</v>
      </c>
    </row>
    <row r="3084" spans="1:1" x14ac:dyDescent="0.25">
      <c r="A3084" s="2">
        <v>12.73</v>
      </c>
    </row>
    <row r="3085" spans="1:1" x14ac:dyDescent="0.25">
      <c r="A3085" s="3">
        <v>2594937</v>
      </c>
    </row>
    <row r="3086" spans="1:1" x14ac:dyDescent="0.25">
      <c r="A3086" s="1" t="s">
        <v>315</v>
      </c>
    </row>
    <row r="3087" spans="1:1" x14ac:dyDescent="0.25">
      <c r="A3087" s="2">
        <v>12.66</v>
      </c>
    </row>
    <row r="3088" spans="1:1" x14ac:dyDescent="0.25">
      <c r="A3088" s="2">
        <v>13.1028</v>
      </c>
    </row>
    <row r="3089" spans="1:1" x14ac:dyDescent="0.25">
      <c r="A3089" s="2">
        <v>12.55</v>
      </c>
    </row>
    <row r="3090" spans="1:1" x14ac:dyDescent="0.25">
      <c r="A3090" s="2">
        <v>12.65</v>
      </c>
    </row>
    <row r="3091" spans="1:1" x14ac:dyDescent="0.25">
      <c r="A3091" s="3">
        <v>2255789</v>
      </c>
    </row>
    <row r="3092" spans="1:1" x14ac:dyDescent="0.25">
      <c r="A3092" s="1" t="s">
        <v>316</v>
      </c>
    </row>
    <row r="3093" spans="1:1" x14ac:dyDescent="0.25">
      <c r="A3093" s="2">
        <v>12.69</v>
      </c>
    </row>
    <row r="3094" spans="1:1" x14ac:dyDescent="0.25">
      <c r="A3094" s="2">
        <v>13</v>
      </c>
    </row>
    <row r="3095" spans="1:1" x14ac:dyDescent="0.25">
      <c r="A3095" s="2">
        <v>12.69</v>
      </c>
    </row>
    <row r="3096" spans="1:1" x14ac:dyDescent="0.25">
      <c r="A3096" s="2">
        <v>12.76</v>
      </c>
    </row>
    <row r="3097" spans="1:1" x14ac:dyDescent="0.25">
      <c r="A3097" s="3">
        <v>1663721</v>
      </c>
    </row>
    <row r="3098" spans="1:1" x14ac:dyDescent="0.25">
      <c r="A3098" s="1" t="s">
        <v>317</v>
      </c>
    </row>
    <row r="3099" spans="1:1" x14ac:dyDescent="0.25">
      <c r="A3099" s="2">
        <v>13.24</v>
      </c>
    </row>
    <row r="3100" spans="1:1" x14ac:dyDescent="0.25">
      <c r="A3100" s="2">
        <v>13.36</v>
      </c>
    </row>
    <row r="3101" spans="1:1" x14ac:dyDescent="0.25">
      <c r="A3101" s="2">
        <v>12.67</v>
      </c>
    </row>
    <row r="3102" spans="1:1" x14ac:dyDescent="0.25">
      <c r="A3102" s="2">
        <v>12.79</v>
      </c>
    </row>
    <row r="3103" spans="1:1" x14ac:dyDescent="0.25">
      <c r="A3103" s="3">
        <v>2436614</v>
      </c>
    </row>
    <row r="3104" spans="1:1" x14ac:dyDescent="0.25">
      <c r="A3104" s="4">
        <v>43446</v>
      </c>
    </row>
    <row r="3105" spans="1:1" x14ac:dyDescent="0.25">
      <c r="A3105" s="2">
        <v>13.06</v>
      </c>
    </row>
    <row r="3106" spans="1:1" x14ac:dyDescent="0.25">
      <c r="A3106" s="2">
        <v>13.53</v>
      </c>
    </row>
    <row r="3107" spans="1:1" x14ac:dyDescent="0.25">
      <c r="A3107" s="2">
        <v>12.98</v>
      </c>
    </row>
    <row r="3108" spans="1:1" x14ac:dyDescent="0.25">
      <c r="A3108" s="2">
        <v>13.23</v>
      </c>
    </row>
    <row r="3109" spans="1:1" x14ac:dyDescent="0.25">
      <c r="A3109" s="3">
        <v>1817869</v>
      </c>
    </row>
    <row r="3110" spans="1:1" x14ac:dyDescent="0.25">
      <c r="A3110" s="4">
        <v>43416</v>
      </c>
    </row>
    <row r="3111" spans="1:1" x14ac:dyDescent="0.25">
      <c r="A3111" s="2">
        <v>13.35</v>
      </c>
    </row>
    <row r="3112" spans="1:1" x14ac:dyDescent="0.25">
      <c r="A3112" s="2">
        <v>13.4</v>
      </c>
    </row>
    <row r="3113" spans="1:1" x14ac:dyDescent="0.25">
      <c r="A3113" s="2">
        <v>12.8504</v>
      </c>
    </row>
    <row r="3114" spans="1:1" x14ac:dyDescent="0.25">
      <c r="A3114" s="2">
        <v>12.95</v>
      </c>
    </row>
    <row r="3115" spans="1:1" x14ac:dyDescent="0.25">
      <c r="A3115" s="3">
        <v>2338170</v>
      </c>
    </row>
    <row r="3116" spans="1:1" x14ac:dyDescent="0.25">
      <c r="A3116" s="4">
        <v>43385</v>
      </c>
    </row>
    <row r="3117" spans="1:1" x14ac:dyDescent="0.25">
      <c r="A3117" s="2">
        <v>13.38</v>
      </c>
    </row>
    <row r="3118" spans="1:1" x14ac:dyDescent="0.25">
      <c r="A3118" s="2">
        <v>13.44</v>
      </c>
    </row>
    <row r="3119" spans="1:1" x14ac:dyDescent="0.25">
      <c r="A3119" s="2">
        <v>12.83</v>
      </c>
    </row>
    <row r="3120" spans="1:1" x14ac:dyDescent="0.25">
      <c r="A3120" s="2">
        <v>13.23</v>
      </c>
    </row>
    <row r="3121" spans="1:1" x14ac:dyDescent="0.25">
      <c r="A3121" s="3">
        <v>2793797</v>
      </c>
    </row>
    <row r="3122" spans="1:1" x14ac:dyDescent="0.25">
      <c r="A3122" s="4">
        <v>43293</v>
      </c>
    </row>
    <row r="3123" spans="1:1" x14ac:dyDescent="0.25">
      <c r="A3123" s="2">
        <v>13.55</v>
      </c>
    </row>
    <row r="3124" spans="1:1" x14ac:dyDescent="0.25">
      <c r="A3124" s="2">
        <v>14.04</v>
      </c>
    </row>
    <row r="3125" spans="1:1" x14ac:dyDescent="0.25">
      <c r="A3125" s="2">
        <v>13.5</v>
      </c>
    </row>
    <row r="3126" spans="1:1" x14ac:dyDescent="0.25">
      <c r="A3126" s="2">
        <v>13.68</v>
      </c>
    </row>
    <row r="3127" spans="1:1" x14ac:dyDescent="0.25">
      <c r="A3127" s="3">
        <v>3403048</v>
      </c>
    </row>
    <row r="3128" spans="1:1" x14ac:dyDescent="0.25">
      <c r="A3128" s="4">
        <v>43263</v>
      </c>
    </row>
    <row r="3129" spans="1:1" x14ac:dyDescent="0.25">
      <c r="A3129" s="2">
        <v>13.5</v>
      </c>
    </row>
    <row r="3130" spans="1:1" x14ac:dyDescent="0.25">
      <c r="A3130" s="2">
        <v>13.77</v>
      </c>
    </row>
    <row r="3131" spans="1:1" x14ac:dyDescent="0.25">
      <c r="A3131" s="2">
        <v>13.24</v>
      </c>
    </row>
    <row r="3132" spans="1:1" x14ac:dyDescent="0.25">
      <c r="A3132" s="2">
        <v>13.56</v>
      </c>
    </row>
    <row r="3133" spans="1:1" x14ac:dyDescent="0.25">
      <c r="A3133" s="3">
        <v>3197174</v>
      </c>
    </row>
    <row r="3134" spans="1:1" x14ac:dyDescent="0.25">
      <c r="A3134" s="4">
        <v>43202</v>
      </c>
    </row>
    <row r="3135" spans="1:1" x14ac:dyDescent="0.25">
      <c r="A3135" s="2">
        <v>13.99</v>
      </c>
    </row>
    <row r="3136" spans="1:1" x14ac:dyDescent="0.25">
      <c r="A3136" s="2">
        <v>14.11</v>
      </c>
    </row>
    <row r="3137" spans="1:1" x14ac:dyDescent="0.25">
      <c r="A3137" s="2">
        <v>13.44</v>
      </c>
    </row>
    <row r="3138" spans="1:1" x14ac:dyDescent="0.25">
      <c r="A3138" s="2">
        <v>13.5</v>
      </c>
    </row>
    <row r="3139" spans="1:1" x14ac:dyDescent="0.25">
      <c r="A3139" s="3">
        <v>3733906</v>
      </c>
    </row>
    <row r="3140" spans="1:1" x14ac:dyDescent="0.25">
      <c r="A3140" s="4">
        <v>43171</v>
      </c>
    </row>
    <row r="3141" spans="1:1" x14ac:dyDescent="0.25">
      <c r="A3141" s="2">
        <v>13.82</v>
      </c>
    </row>
    <row r="3142" spans="1:1" x14ac:dyDescent="0.25">
      <c r="A3142" s="2">
        <v>13.98</v>
      </c>
    </row>
    <row r="3143" spans="1:1" x14ac:dyDescent="0.25">
      <c r="A3143" s="2">
        <v>13.53</v>
      </c>
    </row>
    <row r="3144" spans="1:1" x14ac:dyDescent="0.25">
      <c r="A3144" s="2">
        <v>13.87</v>
      </c>
    </row>
    <row r="3145" spans="1:1" x14ac:dyDescent="0.25">
      <c r="A3145" s="3">
        <v>4021219</v>
      </c>
    </row>
    <row r="3146" spans="1:1" x14ac:dyDescent="0.25">
      <c r="A3146" s="1" t="s">
        <v>318</v>
      </c>
    </row>
    <row r="3147" spans="1:1" x14ac:dyDescent="0.25">
      <c r="A3147" s="2">
        <v>12.99</v>
      </c>
    </row>
    <row r="3148" spans="1:1" x14ac:dyDescent="0.25">
      <c r="A3148" s="2">
        <v>13.96</v>
      </c>
    </row>
    <row r="3149" spans="1:1" x14ac:dyDescent="0.25">
      <c r="A3149" s="2">
        <v>12.8</v>
      </c>
    </row>
    <row r="3150" spans="1:1" x14ac:dyDescent="0.25">
      <c r="A3150" s="2">
        <v>13.66</v>
      </c>
    </row>
    <row r="3151" spans="1:1" x14ac:dyDescent="0.25">
      <c r="A3151" s="3">
        <v>11906786</v>
      </c>
    </row>
    <row r="3152" spans="1:1" x14ac:dyDescent="0.25">
      <c r="A3152" s="1" t="s">
        <v>319</v>
      </c>
    </row>
    <row r="3153" spans="1:1" x14ac:dyDescent="0.25">
      <c r="A3153" s="2">
        <v>15.05</v>
      </c>
    </row>
    <row r="3154" spans="1:1" x14ac:dyDescent="0.25">
      <c r="A3154" s="2">
        <v>15.22</v>
      </c>
    </row>
    <row r="3155" spans="1:1" x14ac:dyDescent="0.25">
      <c r="A3155" s="2">
        <v>14.54</v>
      </c>
    </row>
    <row r="3156" spans="1:1" x14ac:dyDescent="0.25">
      <c r="A3156" s="2">
        <v>14.63</v>
      </c>
    </row>
    <row r="3157" spans="1:1" x14ac:dyDescent="0.25">
      <c r="A3157" s="3">
        <v>4209587</v>
      </c>
    </row>
    <row r="3158" spans="1:1" x14ac:dyDescent="0.25">
      <c r="A3158" s="1" t="s">
        <v>320</v>
      </c>
    </row>
    <row r="3159" spans="1:1" x14ac:dyDescent="0.25">
      <c r="A3159" s="2">
        <v>14.72</v>
      </c>
    </row>
    <row r="3160" spans="1:1" x14ac:dyDescent="0.25">
      <c r="A3160" s="2">
        <v>15.065</v>
      </c>
    </row>
    <row r="3161" spans="1:1" x14ac:dyDescent="0.25">
      <c r="A3161" s="2">
        <v>14.72</v>
      </c>
    </row>
    <row r="3162" spans="1:1" x14ac:dyDescent="0.25">
      <c r="A3162" s="2">
        <v>15.01</v>
      </c>
    </row>
    <row r="3163" spans="1:1" x14ac:dyDescent="0.25">
      <c r="A3163" s="3">
        <v>2644071</v>
      </c>
    </row>
    <row r="3164" spans="1:1" x14ac:dyDescent="0.25">
      <c r="A3164" s="1" t="s">
        <v>321</v>
      </c>
    </row>
    <row r="3165" spans="1:1" x14ac:dyDescent="0.25">
      <c r="A3165" s="2">
        <v>14.39</v>
      </c>
    </row>
    <row r="3166" spans="1:1" x14ac:dyDescent="0.25">
      <c r="A3166" s="2">
        <v>14.97</v>
      </c>
    </row>
    <row r="3167" spans="1:1" x14ac:dyDescent="0.25">
      <c r="A3167" s="2">
        <v>14.2</v>
      </c>
    </row>
    <row r="3168" spans="1:1" x14ac:dyDescent="0.25">
      <c r="A3168" s="2">
        <v>14.72</v>
      </c>
    </row>
    <row r="3169" spans="1:1" x14ac:dyDescent="0.25">
      <c r="A3169" s="3">
        <v>4386305</v>
      </c>
    </row>
    <row r="3170" spans="1:1" x14ac:dyDescent="0.25">
      <c r="A3170" s="1" t="s">
        <v>322</v>
      </c>
    </row>
    <row r="3171" spans="1:1" x14ac:dyDescent="0.25">
      <c r="A3171" s="2">
        <v>13.99</v>
      </c>
    </row>
    <row r="3172" spans="1:1" x14ac:dyDescent="0.25">
      <c r="A3172" s="2">
        <v>14.78</v>
      </c>
    </row>
    <row r="3173" spans="1:1" x14ac:dyDescent="0.25">
      <c r="A3173" s="2">
        <v>13.987500000000001</v>
      </c>
    </row>
    <row r="3174" spans="1:1" x14ac:dyDescent="0.25">
      <c r="A3174" s="2">
        <v>14.58</v>
      </c>
    </row>
    <row r="3175" spans="1:1" x14ac:dyDescent="0.25">
      <c r="A3175" s="3">
        <v>5903427</v>
      </c>
    </row>
    <row r="3176" spans="1:1" x14ac:dyDescent="0.25">
      <c r="A3176" s="1" t="s">
        <v>323</v>
      </c>
    </row>
    <row r="3177" spans="1:1" x14ac:dyDescent="0.25">
      <c r="A3177" s="2">
        <v>13.7</v>
      </c>
    </row>
    <row r="3178" spans="1:1" x14ac:dyDescent="0.25">
      <c r="A3178" s="2">
        <v>13.76</v>
      </c>
    </row>
    <row r="3179" spans="1:1" x14ac:dyDescent="0.25">
      <c r="A3179" s="2">
        <v>13.16</v>
      </c>
    </row>
    <row r="3180" spans="1:1" x14ac:dyDescent="0.25">
      <c r="A3180" s="2">
        <v>13.5</v>
      </c>
    </row>
    <row r="3181" spans="1:1" x14ac:dyDescent="0.25">
      <c r="A3181" s="3">
        <v>2691774</v>
      </c>
    </row>
    <row r="3182" spans="1:1" x14ac:dyDescent="0.25">
      <c r="A3182" s="1" t="s">
        <v>324</v>
      </c>
    </row>
    <row r="3183" spans="1:1" x14ac:dyDescent="0.25">
      <c r="A3183" s="2">
        <v>12.47</v>
      </c>
    </row>
    <row r="3184" spans="1:1" x14ac:dyDescent="0.25">
      <c r="A3184" s="2">
        <v>14.5</v>
      </c>
    </row>
    <row r="3185" spans="1:1" x14ac:dyDescent="0.25">
      <c r="A3185" s="2">
        <v>12.305</v>
      </c>
    </row>
    <row r="3186" spans="1:1" x14ac:dyDescent="0.25">
      <c r="A3186" s="2">
        <v>13.71</v>
      </c>
    </row>
    <row r="3187" spans="1:1" x14ac:dyDescent="0.25">
      <c r="A3187" s="3">
        <v>12481014</v>
      </c>
    </row>
    <row r="3188" spans="1:1" x14ac:dyDescent="0.25">
      <c r="A3188" s="1" t="s">
        <v>325</v>
      </c>
    </row>
    <row r="3189" spans="1:1" x14ac:dyDescent="0.25">
      <c r="A3189" s="2">
        <v>12.6</v>
      </c>
    </row>
    <row r="3190" spans="1:1" x14ac:dyDescent="0.25">
      <c r="A3190" s="2">
        <v>12.904999999999999</v>
      </c>
    </row>
    <row r="3191" spans="1:1" x14ac:dyDescent="0.25">
      <c r="A3191" s="2">
        <v>12.14</v>
      </c>
    </row>
    <row r="3192" spans="1:1" x14ac:dyDescent="0.25">
      <c r="A3192" s="2">
        <v>12.28</v>
      </c>
    </row>
    <row r="3193" spans="1:1" x14ac:dyDescent="0.25">
      <c r="A3193" s="3">
        <v>6034927</v>
      </c>
    </row>
    <row r="3194" spans="1:1" x14ac:dyDescent="0.25">
      <c r="A3194" s="1" t="s">
        <v>326</v>
      </c>
    </row>
    <row r="3195" spans="1:1" x14ac:dyDescent="0.25">
      <c r="A3195" s="2">
        <v>12.84</v>
      </c>
    </row>
    <row r="3196" spans="1:1" x14ac:dyDescent="0.25">
      <c r="A3196" s="2">
        <v>13.16</v>
      </c>
    </row>
    <row r="3197" spans="1:1" x14ac:dyDescent="0.25">
      <c r="A3197" s="2">
        <v>12.77</v>
      </c>
    </row>
    <row r="3198" spans="1:1" x14ac:dyDescent="0.25">
      <c r="A3198" s="2">
        <v>13.03</v>
      </c>
    </row>
    <row r="3199" spans="1:1" x14ac:dyDescent="0.25">
      <c r="A3199" s="3">
        <v>3450866</v>
      </c>
    </row>
    <row r="3200" spans="1:1" x14ac:dyDescent="0.25">
      <c r="A3200" s="1" t="s">
        <v>327</v>
      </c>
    </row>
    <row r="3201" spans="1:1" x14ac:dyDescent="0.25">
      <c r="A3201" s="2">
        <v>12.99</v>
      </c>
    </row>
    <row r="3202" spans="1:1" x14ac:dyDescent="0.25">
      <c r="A3202" s="2">
        <v>12.99</v>
      </c>
    </row>
    <row r="3203" spans="1:1" x14ac:dyDescent="0.25">
      <c r="A3203" s="2">
        <v>12.45</v>
      </c>
    </row>
    <row r="3204" spans="1:1" x14ac:dyDescent="0.25">
      <c r="A3204" s="2">
        <v>12.79</v>
      </c>
    </row>
    <row r="3205" spans="1:1" x14ac:dyDescent="0.25">
      <c r="A3205" s="3">
        <v>5716754</v>
      </c>
    </row>
    <row r="3206" spans="1:1" x14ac:dyDescent="0.25">
      <c r="A3206" s="1" t="s">
        <v>328</v>
      </c>
    </row>
    <row r="3207" spans="1:1" x14ac:dyDescent="0.25">
      <c r="A3207" s="2">
        <v>12.96</v>
      </c>
    </row>
    <row r="3208" spans="1:1" x14ac:dyDescent="0.25">
      <c r="A3208" s="2">
        <v>13.25</v>
      </c>
    </row>
    <row r="3209" spans="1:1" x14ac:dyDescent="0.25">
      <c r="A3209" s="2">
        <v>12.77</v>
      </c>
    </row>
    <row r="3210" spans="1:1" x14ac:dyDescent="0.25">
      <c r="A3210" s="2">
        <v>13.13</v>
      </c>
    </row>
    <row r="3211" spans="1:1" x14ac:dyDescent="0.25">
      <c r="A3211" s="3">
        <v>3030283</v>
      </c>
    </row>
    <row r="3212" spans="1:1" x14ac:dyDescent="0.25">
      <c r="A3212" s="1" t="s">
        <v>329</v>
      </c>
    </row>
    <row r="3213" spans="1:1" x14ac:dyDescent="0.25">
      <c r="A3213" s="2">
        <v>14.09</v>
      </c>
    </row>
    <row r="3214" spans="1:1" x14ac:dyDescent="0.25">
      <c r="A3214" s="2">
        <v>14.11</v>
      </c>
    </row>
    <row r="3215" spans="1:1" x14ac:dyDescent="0.25">
      <c r="A3215" s="2">
        <v>12.88</v>
      </c>
    </row>
    <row r="3216" spans="1:1" x14ac:dyDescent="0.25">
      <c r="A3216" s="2">
        <v>12.96</v>
      </c>
    </row>
    <row r="3217" spans="1:1" x14ac:dyDescent="0.25">
      <c r="A3217" s="3">
        <v>3436099</v>
      </c>
    </row>
    <row r="3218" spans="1:1" x14ac:dyDescent="0.25">
      <c r="A3218" s="1" t="s">
        <v>330</v>
      </c>
    </row>
    <row r="3219" spans="1:1" x14ac:dyDescent="0.25">
      <c r="A3219" s="2">
        <v>13.9</v>
      </c>
    </row>
    <row r="3220" spans="1:1" x14ac:dyDescent="0.25">
      <c r="A3220" s="2">
        <v>14.175000000000001</v>
      </c>
    </row>
    <row r="3221" spans="1:1" x14ac:dyDescent="0.25">
      <c r="A3221" s="2">
        <v>13.78</v>
      </c>
    </row>
    <row r="3222" spans="1:1" x14ac:dyDescent="0.25">
      <c r="A3222" s="2">
        <v>13.88</v>
      </c>
    </row>
    <row r="3223" spans="1:1" x14ac:dyDescent="0.25">
      <c r="A3223" s="3">
        <v>2308246</v>
      </c>
    </row>
    <row r="3224" spans="1:1" x14ac:dyDescent="0.25">
      <c r="A3224" s="4">
        <v>43445</v>
      </c>
    </row>
    <row r="3225" spans="1:1" x14ac:dyDescent="0.25">
      <c r="A3225" s="2">
        <v>14.66</v>
      </c>
    </row>
    <row r="3226" spans="1:1" x14ac:dyDescent="0.25">
      <c r="A3226" s="2">
        <v>14.78</v>
      </c>
    </row>
    <row r="3227" spans="1:1" x14ac:dyDescent="0.25">
      <c r="A3227" s="2">
        <v>13.86</v>
      </c>
    </row>
    <row r="3228" spans="1:1" x14ac:dyDescent="0.25">
      <c r="A3228" s="2">
        <v>13.88</v>
      </c>
    </row>
    <row r="3229" spans="1:1" x14ac:dyDescent="0.25">
      <c r="A3229" s="3">
        <v>2400176</v>
      </c>
    </row>
    <row r="3230" spans="1:1" x14ac:dyDescent="0.25">
      <c r="A3230" s="4">
        <v>43354</v>
      </c>
    </row>
    <row r="3231" spans="1:1" x14ac:dyDescent="0.25">
      <c r="A3231" s="2">
        <v>14.72</v>
      </c>
    </row>
    <row r="3232" spans="1:1" x14ac:dyDescent="0.25">
      <c r="A3232" s="2">
        <v>14.8</v>
      </c>
    </row>
    <row r="3233" spans="1:1" x14ac:dyDescent="0.25">
      <c r="A3233" s="2">
        <v>14.315</v>
      </c>
    </row>
    <row r="3234" spans="1:1" x14ac:dyDescent="0.25">
      <c r="A3234" s="2">
        <v>14.64</v>
      </c>
    </row>
    <row r="3235" spans="1:1" x14ac:dyDescent="0.25">
      <c r="A3235" s="3">
        <v>1671536</v>
      </c>
    </row>
    <row r="3236" spans="1:1" x14ac:dyDescent="0.25">
      <c r="A3236" s="4">
        <v>43323</v>
      </c>
    </row>
    <row r="3237" spans="1:1" x14ac:dyDescent="0.25">
      <c r="A3237" s="2">
        <v>14.9</v>
      </c>
    </row>
    <row r="3238" spans="1:1" x14ac:dyDescent="0.25">
      <c r="A3238" s="2">
        <v>15.02</v>
      </c>
    </row>
    <row r="3239" spans="1:1" x14ac:dyDescent="0.25">
      <c r="A3239" s="2">
        <v>14.78</v>
      </c>
    </row>
    <row r="3240" spans="1:1" x14ac:dyDescent="0.25">
      <c r="A3240" s="2">
        <v>14.86</v>
      </c>
    </row>
    <row r="3241" spans="1:1" x14ac:dyDescent="0.25">
      <c r="A3241" s="3">
        <v>2139432</v>
      </c>
    </row>
    <row r="3242" spans="1:1" x14ac:dyDescent="0.25">
      <c r="A3242" s="4">
        <v>43292</v>
      </c>
    </row>
    <row r="3243" spans="1:1" x14ac:dyDescent="0.25">
      <c r="A3243" s="2">
        <v>15</v>
      </c>
    </row>
    <row r="3244" spans="1:1" x14ac:dyDescent="0.25">
      <c r="A3244" s="2">
        <v>15.05</v>
      </c>
    </row>
    <row r="3245" spans="1:1" x14ac:dyDescent="0.25">
      <c r="A3245" s="2">
        <v>14.65</v>
      </c>
    </row>
    <row r="3246" spans="1:1" x14ac:dyDescent="0.25">
      <c r="A3246" s="2">
        <v>14.9</v>
      </c>
    </row>
    <row r="3247" spans="1:1" x14ac:dyDescent="0.25">
      <c r="A3247" s="3">
        <v>2044349</v>
      </c>
    </row>
    <row r="3248" spans="1:1" x14ac:dyDescent="0.25">
      <c r="A3248" s="4">
        <v>43262</v>
      </c>
    </row>
    <row r="3249" spans="1:1" x14ac:dyDescent="0.25">
      <c r="A3249" s="2">
        <v>14.95</v>
      </c>
    </row>
    <row r="3250" spans="1:1" x14ac:dyDescent="0.25">
      <c r="A3250" s="2">
        <v>15.05</v>
      </c>
    </row>
    <row r="3251" spans="1:1" x14ac:dyDescent="0.25">
      <c r="A3251" s="2">
        <v>14.83</v>
      </c>
    </row>
    <row r="3252" spans="1:1" x14ac:dyDescent="0.25">
      <c r="A3252" s="2">
        <v>14.95</v>
      </c>
    </row>
    <row r="3253" spans="1:1" x14ac:dyDescent="0.25">
      <c r="A3253" s="3">
        <v>1896020</v>
      </c>
    </row>
    <row r="3254" spans="1:1" x14ac:dyDescent="0.25">
      <c r="A3254" s="4">
        <v>43231</v>
      </c>
    </row>
    <row r="3255" spans="1:1" x14ac:dyDescent="0.25">
      <c r="A3255" s="2">
        <v>15.55</v>
      </c>
    </row>
    <row r="3256" spans="1:1" x14ac:dyDescent="0.25">
      <c r="A3256" s="2">
        <v>15.56</v>
      </c>
    </row>
    <row r="3257" spans="1:1" x14ac:dyDescent="0.25">
      <c r="A3257" s="2">
        <v>14.89</v>
      </c>
    </row>
    <row r="3258" spans="1:1" x14ac:dyDescent="0.25">
      <c r="A3258" s="2">
        <v>14.99</v>
      </c>
    </row>
    <row r="3259" spans="1:1" x14ac:dyDescent="0.25">
      <c r="A3259" s="3">
        <v>1803627</v>
      </c>
    </row>
    <row r="3260" spans="1:1" x14ac:dyDescent="0.25">
      <c r="A3260" s="4">
        <v>43142</v>
      </c>
    </row>
    <row r="3261" spans="1:1" x14ac:dyDescent="0.25">
      <c r="A3261" s="2">
        <v>15.42</v>
      </c>
    </row>
    <row r="3262" spans="1:1" x14ac:dyDescent="0.25">
      <c r="A3262" s="2">
        <v>15.755000000000001</v>
      </c>
    </row>
    <row r="3263" spans="1:1" x14ac:dyDescent="0.25">
      <c r="A3263" s="2">
        <v>15.19</v>
      </c>
    </row>
    <row r="3264" spans="1:1" x14ac:dyDescent="0.25">
      <c r="A3264" s="2">
        <v>15.61</v>
      </c>
    </row>
    <row r="3265" spans="1:1" x14ac:dyDescent="0.25">
      <c r="A3265" s="3">
        <v>1665621</v>
      </c>
    </row>
    <row r="3266" spans="1:1" x14ac:dyDescent="0.25">
      <c r="A3266" s="4">
        <v>43111</v>
      </c>
    </row>
    <row r="3267" spans="1:1" x14ac:dyDescent="0.25">
      <c r="A3267" s="2">
        <v>14.61</v>
      </c>
    </row>
    <row r="3268" spans="1:1" x14ac:dyDescent="0.25">
      <c r="A3268" s="2">
        <v>15.35</v>
      </c>
    </row>
    <row r="3269" spans="1:1" x14ac:dyDescent="0.25">
      <c r="A3269" s="2">
        <v>14.6</v>
      </c>
    </row>
    <row r="3270" spans="1:1" x14ac:dyDescent="0.25">
      <c r="A3270" s="2">
        <v>15.35</v>
      </c>
    </row>
    <row r="3271" spans="1:1" x14ac:dyDescent="0.25">
      <c r="A3271" s="3">
        <v>2754343</v>
      </c>
    </row>
    <row r="3272" spans="1:1" x14ac:dyDescent="0.25">
      <c r="A3272" s="1" t="s">
        <v>331</v>
      </c>
    </row>
    <row r="3273" spans="1:1" x14ac:dyDescent="0.25">
      <c r="A3273" s="2">
        <v>14.81</v>
      </c>
    </row>
    <row r="3274" spans="1:1" x14ac:dyDescent="0.25">
      <c r="A3274" s="2">
        <v>14.82</v>
      </c>
    </row>
    <row r="3275" spans="1:1" x14ac:dyDescent="0.25">
      <c r="A3275" s="2">
        <v>14.262700000000001</v>
      </c>
    </row>
    <row r="3276" spans="1:1" x14ac:dyDescent="0.25">
      <c r="A3276" s="2">
        <v>14.6</v>
      </c>
    </row>
    <row r="3277" spans="1:1" x14ac:dyDescent="0.25">
      <c r="A3277" s="3">
        <v>1738939</v>
      </c>
    </row>
    <row r="3278" spans="1:1" x14ac:dyDescent="0.25">
      <c r="A3278" s="1" t="s">
        <v>332</v>
      </c>
    </row>
    <row r="3279" spans="1:1" x14ac:dyDescent="0.25">
      <c r="A3279" s="2">
        <v>14.57</v>
      </c>
    </row>
    <row r="3280" spans="1:1" x14ac:dyDescent="0.25">
      <c r="A3280" s="2">
        <v>15.1106</v>
      </c>
    </row>
    <row r="3281" spans="1:1" x14ac:dyDescent="0.25">
      <c r="A3281" s="2">
        <v>14.4</v>
      </c>
    </row>
    <row r="3282" spans="1:1" x14ac:dyDescent="0.25">
      <c r="A3282" s="2">
        <v>14.67</v>
      </c>
    </row>
    <row r="3283" spans="1:1" x14ac:dyDescent="0.25">
      <c r="A3283" s="3">
        <v>2094072</v>
      </c>
    </row>
    <row r="3284" spans="1:1" x14ac:dyDescent="0.25">
      <c r="A3284" s="1" t="s">
        <v>333</v>
      </c>
    </row>
    <row r="3285" spans="1:1" x14ac:dyDescent="0.25">
      <c r="A3285" s="2">
        <v>13.84</v>
      </c>
    </row>
    <row r="3286" spans="1:1" x14ac:dyDescent="0.25">
      <c r="A3286" s="2">
        <v>14.955</v>
      </c>
    </row>
    <row r="3287" spans="1:1" x14ac:dyDescent="0.25">
      <c r="A3287" s="2">
        <v>13.77</v>
      </c>
    </row>
    <row r="3288" spans="1:1" x14ac:dyDescent="0.25">
      <c r="A3288" s="2">
        <v>14.53</v>
      </c>
    </row>
    <row r="3289" spans="1:1" x14ac:dyDescent="0.25">
      <c r="A3289" s="3">
        <v>3168877</v>
      </c>
    </row>
    <row r="3290" spans="1:1" x14ac:dyDescent="0.25">
      <c r="A3290" s="1" t="s">
        <v>334</v>
      </c>
    </row>
    <row r="3291" spans="1:1" x14ac:dyDescent="0.25">
      <c r="A3291" s="2">
        <v>14.43</v>
      </c>
    </row>
    <row r="3292" spans="1:1" x14ac:dyDescent="0.25">
      <c r="A3292" s="2">
        <v>14.43</v>
      </c>
    </row>
    <row r="3293" spans="1:1" x14ac:dyDescent="0.25">
      <c r="A3293" s="2">
        <v>13.64</v>
      </c>
    </row>
    <row r="3294" spans="1:1" x14ac:dyDescent="0.25">
      <c r="A3294" s="2">
        <v>13.71</v>
      </c>
    </row>
    <row r="3295" spans="1:1" x14ac:dyDescent="0.25">
      <c r="A3295" s="3">
        <v>2511131</v>
      </c>
    </row>
    <row r="3296" spans="1:1" x14ac:dyDescent="0.25">
      <c r="A3296" s="1" t="s">
        <v>335</v>
      </c>
    </row>
    <row r="3297" spans="1:1" x14ac:dyDescent="0.25">
      <c r="A3297" s="2">
        <v>15.12</v>
      </c>
    </row>
    <row r="3298" spans="1:1" x14ac:dyDescent="0.25">
      <c r="A3298" s="2">
        <v>15.2</v>
      </c>
    </row>
    <row r="3299" spans="1:1" x14ac:dyDescent="0.25">
      <c r="A3299" s="2">
        <v>14.28</v>
      </c>
    </row>
    <row r="3300" spans="1:1" x14ac:dyDescent="0.25">
      <c r="A3300" s="2">
        <v>14.44</v>
      </c>
    </row>
    <row r="3301" spans="1:1" x14ac:dyDescent="0.25">
      <c r="A3301" s="3">
        <v>2274079</v>
      </c>
    </row>
    <row r="3302" spans="1:1" x14ac:dyDescent="0.25">
      <c r="A3302" s="1" t="s">
        <v>336</v>
      </c>
    </row>
    <row r="3303" spans="1:1" x14ac:dyDescent="0.25">
      <c r="A3303" s="2">
        <v>15.3</v>
      </c>
    </row>
    <row r="3304" spans="1:1" x14ac:dyDescent="0.25">
      <c r="A3304" s="2">
        <v>15.6</v>
      </c>
    </row>
    <row r="3305" spans="1:1" x14ac:dyDescent="0.25">
      <c r="A3305" s="2">
        <v>15.07</v>
      </c>
    </row>
    <row r="3306" spans="1:1" x14ac:dyDescent="0.25">
      <c r="A3306" s="2">
        <v>15.07</v>
      </c>
    </row>
    <row r="3307" spans="1:1" x14ac:dyDescent="0.25">
      <c r="A3307" s="3">
        <v>2241316</v>
      </c>
    </row>
    <row r="3308" spans="1:1" x14ac:dyDescent="0.25">
      <c r="A3308" s="1" t="s">
        <v>337</v>
      </c>
    </row>
    <row r="3309" spans="1:1" x14ac:dyDescent="0.25">
      <c r="A3309" s="2">
        <v>14.99</v>
      </c>
    </row>
    <row r="3310" spans="1:1" x14ac:dyDescent="0.25">
      <c r="A3310" s="2">
        <v>15.31</v>
      </c>
    </row>
    <row r="3311" spans="1:1" x14ac:dyDescent="0.25">
      <c r="A3311" s="2">
        <v>14.789899999999999</v>
      </c>
    </row>
    <row r="3312" spans="1:1" x14ac:dyDescent="0.25">
      <c r="A3312" s="2">
        <v>15.27</v>
      </c>
    </row>
    <row r="3313" spans="1:1" x14ac:dyDescent="0.25">
      <c r="A3313" s="3">
        <v>2395068</v>
      </c>
    </row>
    <row r="3314" spans="1:1" x14ac:dyDescent="0.25">
      <c r="A3314" s="1" t="s">
        <v>338</v>
      </c>
    </row>
    <row r="3315" spans="1:1" x14ac:dyDescent="0.25">
      <c r="A3315" s="2">
        <v>14.82</v>
      </c>
    </row>
    <row r="3316" spans="1:1" x14ac:dyDescent="0.25">
      <c r="A3316" s="2">
        <v>15.22</v>
      </c>
    </row>
    <row r="3317" spans="1:1" x14ac:dyDescent="0.25">
      <c r="A3317" s="2">
        <v>14.69</v>
      </c>
    </row>
    <row r="3318" spans="1:1" x14ac:dyDescent="0.25">
      <c r="A3318" s="2">
        <v>15.12</v>
      </c>
    </row>
    <row r="3319" spans="1:1" x14ac:dyDescent="0.25">
      <c r="A3319" s="3">
        <v>2305475</v>
      </c>
    </row>
    <row r="3320" spans="1:1" x14ac:dyDescent="0.25">
      <c r="A3320" s="1" t="s">
        <v>339</v>
      </c>
    </row>
    <row r="3321" spans="1:1" x14ac:dyDescent="0.25">
      <c r="A3321" s="2">
        <v>14.87</v>
      </c>
    </row>
    <row r="3322" spans="1:1" x14ac:dyDescent="0.25">
      <c r="A3322" s="2">
        <v>15</v>
      </c>
    </row>
    <row r="3323" spans="1:1" x14ac:dyDescent="0.25">
      <c r="A3323" s="2">
        <v>14.47</v>
      </c>
    </row>
    <row r="3324" spans="1:1" x14ac:dyDescent="0.25">
      <c r="A3324" s="2">
        <v>14.73</v>
      </c>
    </row>
    <row r="3325" spans="1:1" x14ac:dyDescent="0.25">
      <c r="A3325" s="3">
        <v>3106020</v>
      </c>
    </row>
    <row r="3326" spans="1:1" x14ac:dyDescent="0.25">
      <c r="A3326" s="1" t="s">
        <v>340</v>
      </c>
    </row>
    <row r="3327" spans="1:1" x14ac:dyDescent="0.25">
      <c r="A3327" s="2">
        <v>15.3</v>
      </c>
    </row>
    <row r="3328" spans="1:1" x14ac:dyDescent="0.25">
      <c r="A3328" s="2">
        <v>15.42</v>
      </c>
    </row>
    <row r="3329" spans="1:1" x14ac:dyDescent="0.25">
      <c r="A3329" s="2">
        <v>14.9</v>
      </c>
    </row>
    <row r="3330" spans="1:1" x14ac:dyDescent="0.25">
      <c r="A3330" s="2">
        <v>15.06</v>
      </c>
    </row>
    <row r="3331" spans="1:1" x14ac:dyDescent="0.25">
      <c r="A3331" s="3">
        <v>1478597</v>
      </c>
    </row>
    <row r="3332" spans="1:1" x14ac:dyDescent="0.25">
      <c r="A3332" s="1" t="s">
        <v>341</v>
      </c>
    </row>
    <row r="3333" spans="1:1" x14ac:dyDescent="0.25">
      <c r="A3333" s="2">
        <v>15.29</v>
      </c>
    </row>
    <row r="3334" spans="1:1" x14ac:dyDescent="0.25">
      <c r="A3334" s="2">
        <v>15.48</v>
      </c>
    </row>
    <row r="3335" spans="1:1" x14ac:dyDescent="0.25">
      <c r="A3335" s="2">
        <v>14.78</v>
      </c>
    </row>
    <row r="3336" spans="1:1" x14ac:dyDescent="0.25">
      <c r="A3336" s="2">
        <v>15.32</v>
      </c>
    </row>
    <row r="3337" spans="1:1" x14ac:dyDescent="0.25">
      <c r="A3337" s="3">
        <v>1997869</v>
      </c>
    </row>
    <row r="3338" spans="1:1" x14ac:dyDescent="0.25">
      <c r="A3338" s="1" t="s">
        <v>342</v>
      </c>
    </row>
    <row r="3339" spans="1:1" x14ac:dyDescent="0.25">
      <c r="A3339" s="2">
        <v>14.97</v>
      </c>
    </row>
    <row r="3340" spans="1:1" x14ac:dyDescent="0.25">
      <c r="A3340" s="2">
        <v>15.3</v>
      </c>
    </row>
    <row r="3341" spans="1:1" x14ac:dyDescent="0.25">
      <c r="A3341" s="2">
        <v>14.7752</v>
      </c>
    </row>
    <row r="3342" spans="1:1" x14ac:dyDescent="0.25">
      <c r="A3342" s="2">
        <v>15.29</v>
      </c>
    </row>
    <row r="3343" spans="1:1" x14ac:dyDescent="0.25">
      <c r="A3343" s="3">
        <v>2040331</v>
      </c>
    </row>
    <row r="3344" spans="1:1" x14ac:dyDescent="0.25">
      <c r="A3344" s="1" t="s">
        <v>343</v>
      </c>
    </row>
    <row r="3345" spans="1:1" x14ac:dyDescent="0.25">
      <c r="A3345" s="2">
        <v>14.81</v>
      </c>
    </row>
    <row r="3346" spans="1:1" x14ac:dyDescent="0.25">
      <c r="A3346" s="2">
        <v>15.069900000000001</v>
      </c>
    </row>
    <row r="3347" spans="1:1" x14ac:dyDescent="0.25">
      <c r="A3347" s="2">
        <v>14.78</v>
      </c>
    </row>
    <row r="3348" spans="1:1" x14ac:dyDescent="0.25">
      <c r="A3348" s="2">
        <v>14.88</v>
      </c>
    </row>
    <row r="3349" spans="1:1" x14ac:dyDescent="0.25">
      <c r="A3349" s="3">
        <v>1500281</v>
      </c>
    </row>
    <row r="3350" spans="1:1" x14ac:dyDescent="0.25">
      <c r="A3350" s="4">
        <v>43444</v>
      </c>
    </row>
    <row r="3351" spans="1:1" x14ac:dyDescent="0.25">
      <c r="A3351" s="2">
        <v>14.9</v>
      </c>
    </row>
    <row r="3352" spans="1:1" x14ac:dyDescent="0.25">
      <c r="A3352" s="2">
        <v>15.15</v>
      </c>
    </row>
    <row r="3353" spans="1:1" x14ac:dyDescent="0.25">
      <c r="A3353" s="2">
        <v>14.7</v>
      </c>
    </row>
    <row r="3354" spans="1:1" x14ac:dyDescent="0.25">
      <c r="A3354" s="2">
        <v>14.8</v>
      </c>
    </row>
    <row r="3355" spans="1:1" x14ac:dyDescent="0.25">
      <c r="A3355" s="3">
        <v>1927585</v>
      </c>
    </row>
    <row r="3356" spans="1:1" x14ac:dyDescent="0.25">
      <c r="A3356" s="4">
        <v>43414</v>
      </c>
    </row>
    <row r="3357" spans="1:1" x14ac:dyDescent="0.25">
      <c r="A3357" s="2">
        <v>14.79</v>
      </c>
    </row>
    <row r="3358" spans="1:1" x14ac:dyDescent="0.25">
      <c r="A3358" s="2">
        <v>15.1</v>
      </c>
    </row>
    <row r="3359" spans="1:1" x14ac:dyDescent="0.25">
      <c r="A3359" s="2">
        <v>14.65</v>
      </c>
    </row>
    <row r="3360" spans="1:1" x14ac:dyDescent="0.25">
      <c r="A3360" s="2">
        <v>14.66</v>
      </c>
    </row>
    <row r="3361" spans="1:1" x14ac:dyDescent="0.25">
      <c r="A3361" s="3">
        <v>2095972</v>
      </c>
    </row>
    <row r="3362" spans="1:1" x14ac:dyDescent="0.25">
      <c r="A3362" s="4">
        <v>43383</v>
      </c>
    </row>
    <row r="3363" spans="1:1" x14ac:dyDescent="0.25">
      <c r="A3363" s="2">
        <v>14.81</v>
      </c>
    </row>
    <row r="3364" spans="1:1" x14ac:dyDescent="0.25">
      <c r="A3364" s="2">
        <v>15.17</v>
      </c>
    </row>
    <row r="3365" spans="1:1" x14ac:dyDescent="0.25">
      <c r="A3365" s="2">
        <v>14.81</v>
      </c>
    </row>
    <row r="3366" spans="1:1" x14ac:dyDescent="0.25">
      <c r="A3366" s="2">
        <v>14.83</v>
      </c>
    </row>
    <row r="3367" spans="1:1" x14ac:dyDescent="0.25">
      <c r="A3367" s="3">
        <v>1962639</v>
      </c>
    </row>
    <row r="3368" spans="1:1" x14ac:dyDescent="0.25">
      <c r="A3368" s="4">
        <v>43353</v>
      </c>
    </row>
    <row r="3369" spans="1:1" x14ac:dyDescent="0.25">
      <c r="A3369" s="2">
        <v>14.93</v>
      </c>
    </row>
    <row r="3370" spans="1:1" x14ac:dyDescent="0.25">
      <c r="A3370" s="2">
        <v>15.4499</v>
      </c>
    </row>
    <row r="3371" spans="1:1" x14ac:dyDescent="0.25">
      <c r="A3371" s="2">
        <v>14.7</v>
      </c>
    </row>
    <row r="3372" spans="1:1" x14ac:dyDescent="0.25">
      <c r="A3372" s="2">
        <v>14.76</v>
      </c>
    </row>
    <row r="3373" spans="1:1" x14ac:dyDescent="0.25">
      <c r="A3373" s="3">
        <v>2405711</v>
      </c>
    </row>
    <row r="3374" spans="1:1" x14ac:dyDescent="0.25">
      <c r="A3374" s="4">
        <v>43322</v>
      </c>
    </row>
    <row r="3375" spans="1:1" x14ac:dyDescent="0.25">
      <c r="A3375" s="2">
        <v>14.71</v>
      </c>
    </row>
    <row r="3376" spans="1:1" x14ac:dyDescent="0.25">
      <c r="A3376" s="2">
        <v>15.19</v>
      </c>
    </row>
    <row r="3377" spans="1:1" x14ac:dyDescent="0.25">
      <c r="A3377" s="2">
        <v>14.66</v>
      </c>
    </row>
    <row r="3378" spans="1:1" x14ac:dyDescent="0.25">
      <c r="A3378" s="2">
        <v>14.98</v>
      </c>
    </row>
    <row r="3379" spans="1:1" x14ac:dyDescent="0.25">
      <c r="A3379" s="3">
        <v>2260074</v>
      </c>
    </row>
    <row r="3380" spans="1:1" x14ac:dyDescent="0.25">
      <c r="A3380" s="4">
        <v>43230</v>
      </c>
    </row>
    <row r="3381" spans="1:1" x14ac:dyDescent="0.25">
      <c r="A3381" s="2">
        <v>14.83</v>
      </c>
    </row>
    <row r="3382" spans="1:1" x14ac:dyDescent="0.25">
      <c r="A3382" s="2">
        <v>14.93</v>
      </c>
    </row>
    <row r="3383" spans="1:1" x14ac:dyDescent="0.25">
      <c r="A3383" s="2">
        <v>14.58</v>
      </c>
    </row>
    <row r="3384" spans="1:1" x14ac:dyDescent="0.25">
      <c r="A3384" s="2">
        <v>14.68</v>
      </c>
    </row>
    <row r="3385" spans="1:1" x14ac:dyDescent="0.25">
      <c r="A3385" s="3">
        <v>2323675</v>
      </c>
    </row>
    <row r="3386" spans="1:1" x14ac:dyDescent="0.25">
      <c r="A3386" s="4">
        <v>43200</v>
      </c>
    </row>
    <row r="3387" spans="1:1" x14ac:dyDescent="0.25">
      <c r="A3387" s="2">
        <v>14.97</v>
      </c>
    </row>
    <row r="3388" spans="1:1" x14ac:dyDescent="0.25">
      <c r="A3388" s="2">
        <v>15.12</v>
      </c>
    </row>
    <row r="3389" spans="1:1" x14ac:dyDescent="0.25">
      <c r="A3389" s="2">
        <v>14.715</v>
      </c>
    </row>
    <row r="3390" spans="1:1" x14ac:dyDescent="0.25">
      <c r="A3390" s="2">
        <v>14.82</v>
      </c>
    </row>
    <row r="3391" spans="1:1" x14ac:dyDescent="0.25">
      <c r="A3391" s="3">
        <v>1521574</v>
      </c>
    </row>
    <row r="3392" spans="1:1" x14ac:dyDescent="0.25">
      <c r="A3392" s="4">
        <v>43169</v>
      </c>
    </row>
    <row r="3393" spans="1:1" x14ac:dyDescent="0.25">
      <c r="A3393" s="2">
        <v>15</v>
      </c>
    </row>
    <row r="3394" spans="1:1" x14ac:dyDescent="0.25">
      <c r="A3394" s="2">
        <v>15.17</v>
      </c>
    </row>
    <row r="3395" spans="1:1" x14ac:dyDescent="0.25">
      <c r="A3395" s="2">
        <v>14.75</v>
      </c>
    </row>
    <row r="3396" spans="1:1" x14ac:dyDescent="0.25">
      <c r="A3396" s="2">
        <v>14.92</v>
      </c>
    </row>
    <row r="3397" spans="1:1" x14ac:dyDescent="0.25">
      <c r="A3397" s="3">
        <v>2013643</v>
      </c>
    </row>
    <row r="3398" spans="1:1" x14ac:dyDescent="0.25">
      <c r="A3398" s="4">
        <v>43141</v>
      </c>
    </row>
    <row r="3399" spans="1:1" x14ac:dyDescent="0.25">
      <c r="A3399" s="2">
        <v>15.17</v>
      </c>
    </row>
    <row r="3400" spans="1:1" x14ac:dyDescent="0.25">
      <c r="A3400" s="2">
        <v>15.31</v>
      </c>
    </row>
    <row r="3401" spans="1:1" x14ac:dyDescent="0.25">
      <c r="A3401" s="2">
        <v>14.84</v>
      </c>
    </row>
    <row r="3402" spans="1:1" x14ac:dyDescent="0.25">
      <c r="A3402" s="2">
        <v>14.87</v>
      </c>
    </row>
    <row r="3403" spans="1:1" x14ac:dyDescent="0.25">
      <c r="A3403" s="3">
        <v>2878201</v>
      </c>
    </row>
    <row r="3404" spans="1:1" x14ac:dyDescent="0.25">
      <c r="A3404" s="4">
        <v>43110</v>
      </c>
    </row>
    <row r="3405" spans="1:1" x14ac:dyDescent="0.25">
      <c r="A3405" s="2">
        <v>15.28</v>
      </c>
    </row>
    <row r="3406" spans="1:1" x14ac:dyDescent="0.25">
      <c r="A3406" s="2">
        <v>15.54</v>
      </c>
    </row>
    <row r="3407" spans="1:1" x14ac:dyDescent="0.25">
      <c r="A3407" s="2">
        <v>14.98</v>
      </c>
    </row>
    <row r="3408" spans="1:1" x14ac:dyDescent="0.25">
      <c r="A3408" s="2">
        <v>15.28</v>
      </c>
    </row>
    <row r="3409" spans="1:1" x14ac:dyDescent="0.25">
      <c r="A3409" s="3">
        <v>4059759</v>
      </c>
    </row>
    <row r="3410" spans="1:1" x14ac:dyDescent="0.25">
      <c r="A3410" s="1" t="s">
        <v>344</v>
      </c>
    </row>
    <row r="3411" spans="1:1" x14ac:dyDescent="0.25">
      <c r="A3411" s="2">
        <v>15.54</v>
      </c>
    </row>
    <row r="3412" spans="1:1" x14ac:dyDescent="0.25">
      <c r="A3412" s="2">
        <v>15.8485</v>
      </c>
    </row>
    <row r="3413" spans="1:1" x14ac:dyDescent="0.25">
      <c r="A3413" s="2">
        <v>15.19</v>
      </c>
    </row>
    <row r="3414" spans="1:1" x14ac:dyDescent="0.25">
      <c r="A3414" s="2">
        <v>15.27</v>
      </c>
    </row>
    <row r="3415" spans="1:1" x14ac:dyDescent="0.25">
      <c r="A3415" s="3">
        <v>2525843</v>
      </c>
    </row>
    <row r="3416" spans="1:1" x14ac:dyDescent="0.25">
      <c r="A3416" s="1" t="s">
        <v>345</v>
      </c>
    </row>
    <row r="3417" spans="1:1" x14ac:dyDescent="0.25">
      <c r="A3417" s="2">
        <v>15.68</v>
      </c>
    </row>
    <row r="3418" spans="1:1" x14ac:dyDescent="0.25">
      <c r="A3418" s="2">
        <v>15.75</v>
      </c>
    </row>
    <row r="3419" spans="1:1" x14ac:dyDescent="0.25">
      <c r="A3419" s="2">
        <v>15.425000000000001</v>
      </c>
    </row>
    <row r="3420" spans="1:1" x14ac:dyDescent="0.25">
      <c r="A3420" s="2">
        <v>15.55</v>
      </c>
    </row>
    <row r="3421" spans="1:1" x14ac:dyDescent="0.25">
      <c r="A3421" s="3">
        <v>2024388</v>
      </c>
    </row>
    <row r="3422" spans="1:1" x14ac:dyDescent="0.25">
      <c r="A3422" s="1" t="s">
        <v>346</v>
      </c>
    </row>
    <row r="3423" spans="1:1" x14ac:dyDescent="0.25">
      <c r="A3423" s="2">
        <v>16.14</v>
      </c>
    </row>
    <row r="3424" spans="1:1" x14ac:dyDescent="0.25">
      <c r="A3424" s="2">
        <v>16.14</v>
      </c>
    </row>
    <row r="3425" spans="1:1" x14ac:dyDescent="0.25">
      <c r="A3425" s="2">
        <v>15.535</v>
      </c>
    </row>
    <row r="3426" spans="1:1" x14ac:dyDescent="0.25">
      <c r="A3426" s="2">
        <v>15.59</v>
      </c>
    </row>
    <row r="3427" spans="1:1" x14ac:dyDescent="0.25">
      <c r="A3427" s="3">
        <v>1901308</v>
      </c>
    </row>
    <row r="3428" spans="1:1" x14ac:dyDescent="0.25">
      <c r="A3428" s="1" t="s">
        <v>347</v>
      </c>
    </row>
    <row r="3429" spans="1:1" x14ac:dyDescent="0.25">
      <c r="A3429" s="2">
        <v>15.64</v>
      </c>
    </row>
    <row r="3430" spans="1:1" x14ac:dyDescent="0.25">
      <c r="A3430" s="2">
        <v>16.09</v>
      </c>
    </row>
    <row r="3431" spans="1:1" x14ac:dyDescent="0.25">
      <c r="A3431" s="2">
        <v>15.3</v>
      </c>
    </row>
    <row r="3432" spans="1:1" x14ac:dyDescent="0.25">
      <c r="A3432" s="2">
        <v>16.02</v>
      </c>
    </row>
    <row r="3433" spans="1:1" x14ac:dyDescent="0.25">
      <c r="A3433" s="3">
        <v>2062536</v>
      </c>
    </row>
    <row r="3434" spans="1:1" x14ac:dyDescent="0.25">
      <c r="A3434" s="1" t="s">
        <v>348</v>
      </c>
    </row>
    <row r="3435" spans="1:1" x14ac:dyDescent="0.25">
      <c r="A3435" s="2">
        <v>16.420000000000002</v>
      </c>
    </row>
    <row r="3436" spans="1:1" x14ac:dyDescent="0.25">
      <c r="A3436" s="2">
        <v>16.420000000000002</v>
      </c>
    </row>
    <row r="3437" spans="1:1" x14ac:dyDescent="0.25">
      <c r="A3437" s="2">
        <v>15.49</v>
      </c>
    </row>
    <row r="3438" spans="1:1" x14ac:dyDescent="0.25">
      <c r="A3438" s="2">
        <v>15.52</v>
      </c>
    </row>
    <row r="3439" spans="1:1" x14ac:dyDescent="0.25">
      <c r="A3439" s="3">
        <v>3577664</v>
      </c>
    </row>
    <row r="3440" spans="1:1" x14ac:dyDescent="0.25">
      <c r="A3440" s="1" t="s">
        <v>349</v>
      </c>
    </row>
    <row r="3441" spans="1:1" x14ac:dyDescent="0.25">
      <c r="A3441" s="2">
        <v>16.45</v>
      </c>
    </row>
    <row r="3442" spans="1:1" x14ac:dyDescent="0.25">
      <c r="A3442" s="2">
        <v>16.75</v>
      </c>
    </row>
    <row r="3443" spans="1:1" x14ac:dyDescent="0.25">
      <c r="A3443" s="2">
        <v>16.434999999999999</v>
      </c>
    </row>
    <row r="3444" spans="1:1" x14ac:dyDescent="0.25">
      <c r="A3444" s="2">
        <v>16.52</v>
      </c>
    </row>
    <row r="3445" spans="1:1" x14ac:dyDescent="0.25">
      <c r="A3445" s="3">
        <v>3040934</v>
      </c>
    </row>
    <row r="3446" spans="1:1" x14ac:dyDescent="0.25">
      <c r="A3446" s="1" t="s">
        <v>350</v>
      </c>
    </row>
    <row r="3447" spans="1:1" x14ac:dyDescent="0.25">
      <c r="A3447" s="2">
        <v>16.600000000000001</v>
      </c>
    </row>
    <row r="3448" spans="1:1" x14ac:dyDescent="0.25">
      <c r="A3448" s="2">
        <v>16.809999999999999</v>
      </c>
    </row>
    <row r="3449" spans="1:1" x14ac:dyDescent="0.25">
      <c r="A3449" s="2">
        <v>16.45</v>
      </c>
    </row>
    <row r="3450" spans="1:1" x14ac:dyDescent="0.25">
      <c r="A3450" s="2">
        <v>16.489999999999998</v>
      </c>
    </row>
    <row r="3451" spans="1:1" x14ac:dyDescent="0.25">
      <c r="A3451" s="3">
        <v>1604053</v>
      </c>
    </row>
    <row r="3452" spans="1:1" x14ac:dyDescent="0.25">
      <c r="A3452" s="1" t="s">
        <v>351</v>
      </c>
    </row>
    <row r="3453" spans="1:1" x14ac:dyDescent="0.25">
      <c r="A3453" s="2">
        <v>16.5</v>
      </c>
    </row>
    <row r="3454" spans="1:1" x14ac:dyDescent="0.25">
      <c r="A3454" s="2">
        <v>16.8</v>
      </c>
    </row>
    <row r="3455" spans="1:1" x14ac:dyDescent="0.25">
      <c r="A3455" s="2">
        <v>16.45</v>
      </c>
    </row>
    <row r="3456" spans="1:1" x14ac:dyDescent="0.25">
      <c r="A3456" s="2">
        <v>16.600000000000001</v>
      </c>
    </row>
    <row r="3457" spans="1:1" x14ac:dyDescent="0.25">
      <c r="A3457" s="3">
        <v>1798243</v>
      </c>
    </row>
    <row r="3458" spans="1:1" x14ac:dyDescent="0.25">
      <c r="A3458" s="1" t="s">
        <v>352</v>
      </c>
    </row>
    <row r="3459" spans="1:1" x14ac:dyDescent="0.25">
      <c r="A3459" s="2">
        <v>16.420000000000002</v>
      </c>
    </row>
    <row r="3460" spans="1:1" x14ac:dyDescent="0.25">
      <c r="A3460" s="2">
        <v>16.68</v>
      </c>
    </row>
    <row r="3461" spans="1:1" x14ac:dyDescent="0.25">
      <c r="A3461" s="2">
        <v>16.344999999999999</v>
      </c>
    </row>
    <row r="3462" spans="1:1" x14ac:dyDescent="0.25">
      <c r="A3462" s="2">
        <v>16.5</v>
      </c>
    </row>
    <row r="3463" spans="1:1" x14ac:dyDescent="0.25">
      <c r="A3463" s="3">
        <v>1786830</v>
      </c>
    </row>
    <row r="3464" spans="1:1" x14ac:dyDescent="0.25">
      <c r="A3464" s="1" t="s">
        <v>353</v>
      </c>
    </row>
    <row r="3465" spans="1:1" x14ac:dyDescent="0.25">
      <c r="A3465" s="2">
        <v>16.71</v>
      </c>
    </row>
    <row r="3466" spans="1:1" x14ac:dyDescent="0.25">
      <c r="A3466" s="2">
        <v>16.86</v>
      </c>
    </row>
    <row r="3467" spans="1:1" x14ac:dyDescent="0.25">
      <c r="A3467" s="2">
        <v>16.5</v>
      </c>
    </row>
    <row r="3468" spans="1:1" x14ac:dyDescent="0.25">
      <c r="A3468" s="2">
        <v>16.61</v>
      </c>
    </row>
    <row r="3469" spans="1:1" x14ac:dyDescent="0.25">
      <c r="A3469" s="3">
        <v>2231988</v>
      </c>
    </row>
    <row r="3470" spans="1:1" x14ac:dyDescent="0.25">
      <c r="A3470" s="1" t="s">
        <v>354</v>
      </c>
    </row>
    <row r="3471" spans="1:1" x14ac:dyDescent="0.25">
      <c r="A3471" s="2">
        <v>16.97</v>
      </c>
    </row>
    <row r="3472" spans="1:1" x14ac:dyDescent="0.25">
      <c r="A3472" s="2">
        <v>17</v>
      </c>
    </row>
    <row r="3473" spans="1:1" x14ac:dyDescent="0.25">
      <c r="A3473" s="2">
        <v>16.465</v>
      </c>
    </row>
    <row r="3474" spans="1:1" x14ac:dyDescent="0.25">
      <c r="A3474" s="2">
        <v>16.79</v>
      </c>
    </row>
    <row r="3475" spans="1:1" x14ac:dyDescent="0.25">
      <c r="A3475" s="3">
        <v>3005541</v>
      </c>
    </row>
    <row r="3476" spans="1:1" x14ac:dyDescent="0.25">
      <c r="A3476" s="1" t="s">
        <v>355</v>
      </c>
    </row>
    <row r="3477" spans="1:1" x14ac:dyDescent="0.25">
      <c r="A3477" s="2">
        <v>16.71</v>
      </c>
    </row>
    <row r="3478" spans="1:1" x14ac:dyDescent="0.25">
      <c r="A3478" s="2">
        <v>17.04</v>
      </c>
    </row>
    <row r="3479" spans="1:1" x14ac:dyDescent="0.25">
      <c r="A3479" s="2">
        <v>16.61</v>
      </c>
    </row>
    <row r="3480" spans="1:1" x14ac:dyDescent="0.25">
      <c r="A3480" s="2">
        <v>17.04</v>
      </c>
    </row>
    <row r="3481" spans="1:1" x14ac:dyDescent="0.25">
      <c r="A3481" s="3">
        <v>3689705</v>
      </c>
    </row>
    <row r="3482" spans="1:1" x14ac:dyDescent="0.25">
      <c r="A3482" s="4">
        <v>43443</v>
      </c>
    </row>
    <row r="3483" spans="1:1" x14ac:dyDescent="0.25">
      <c r="A3483" s="2">
        <v>16.170000000000002</v>
      </c>
    </row>
    <row r="3484" spans="1:1" x14ac:dyDescent="0.25">
      <c r="A3484" s="2">
        <v>16.760000000000002</v>
      </c>
    </row>
    <row r="3485" spans="1:1" x14ac:dyDescent="0.25">
      <c r="A3485" s="2">
        <v>16.170000000000002</v>
      </c>
    </row>
    <row r="3486" spans="1:1" x14ac:dyDescent="0.25">
      <c r="A3486" s="2">
        <v>16.66</v>
      </c>
    </row>
    <row r="3487" spans="1:1" x14ac:dyDescent="0.25">
      <c r="A3487" s="3">
        <v>3396128</v>
      </c>
    </row>
    <row r="3488" spans="1:1" x14ac:dyDescent="0.25">
      <c r="A3488" s="4">
        <v>43413</v>
      </c>
    </row>
    <row r="3489" spans="1:1" x14ac:dyDescent="0.25">
      <c r="A3489" s="2">
        <v>16</v>
      </c>
    </row>
    <row r="3490" spans="1:1" x14ac:dyDescent="0.25">
      <c r="A3490" s="2">
        <v>16.600100000000001</v>
      </c>
    </row>
    <row r="3491" spans="1:1" x14ac:dyDescent="0.25">
      <c r="A3491" s="2">
        <v>16</v>
      </c>
    </row>
    <row r="3492" spans="1:1" x14ac:dyDescent="0.25">
      <c r="A3492" s="2">
        <v>16.16</v>
      </c>
    </row>
    <row r="3493" spans="1:1" x14ac:dyDescent="0.25">
      <c r="A3493" s="3">
        <v>2791083</v>
      </c>
    </row>
    <row r="3494" spans="1:1" x14ac:dyDescent="0.25">
      <c r="A3494" s="4">
        <v>43382</v>
      </c>
    </row>
    <row r="3495" spans="1:1" x14ac:dyDescent="0.25">
      <c r="A3495" s="2">
        <v>16.16</v>
      </c>
    </row>
    <row r="3496" spans="1:1" x14ac:dyDescent="0.25">
      <c r="A3496" s="2">
        <v>16.350000000000001</v>
      </c>
    </row>
    <row r="3497" spans="1:1" x14ac:dyDescent="0.25">
      <c r="A3497" s="2">
        <v>15.87</v>
      </c>
    </row>
    <row r="3498" spans="1:1" x14ac:dyDescent="0.25">
      <c r="A3498" s="2">
        <v>16</v>
      </c>
    </row>
    <row r="3499" spans="1:1" x14ac:dyDescent="0.25">
      <c r="A3499" s="3">
        <v>2727799</v>
      </c>
    </row>
    <row r="3500" spans="1:1" x14ac:dyDescent="0.25">
      <c r="A3500" s="4">
        <v>43290</v>
      </c>
    </row>
    <row r="3501" spans="1:1" x14ac:dyDescent="0.25">
      <c r="A3501" s="2">
        <v>15.25</v>
      </c>
    </row>
    <row r="3502" spans="1:1" x14ac:dyDescent="0.25">
      <c r="A3502" s="2">
        <v>16.38</v>
      </c>
    </row>
    <row r="3503" spans="1:1" x14ac:dyDescent="0.25">
      <c r="A3503" s="2">
        <v>14.76</v>
      </c>
    </row>
    <row r="3504" spans="1:1" x14ac:dyDescent="0.25">
      <c r="A3504" s="2">
        <v>16.13</v>
      </c>
    </row>
    <row r="3505" spans="1:1" x14ac:dyDescent="0.25">
      <c r="A3505" s="3">
        <v>6796025</v>
      </c>
    </row>
    <row r="3506" spans="1:1" x14ac:dyDescent="0.25">
      <c r="A3506" s="4">
        <v>43260</v>
      </c>
    </row>
    <row r="3507" spans="1:1" x14ac:dyDescent="0.25">
      <c r="A3507" s="2">
        <v>16.149999999999999</v>
      </c>
    </row>
    <row r="3508" spans="1:1" x14ac:dyDescent="0.25">
      <c r="A3508" s="2">
        <v>16.25</v>
      </c>
    </row>
    <row r="3509" spans="1:1" x14ac:dyDescent="0.25">
      <c r="A3509" s="2">
        <v>15.08</v>
      </c>
    </row>
    <row r="3510" spans="1:1" x14ac:dyDescent="0.25">
      <c r="A3510" s="2">
        <v>16.14</v>
      </c>
    </row>
    <row r="3511" spans="1:1" x14ac:dyDescent="0.25">
      <c r="A3511" s="3">
        <v>6777164</v>
      </c>
    </row>
    <row r="3512" spans="1:1" x14ac:dyDescent="0.25">
      <c r="A3512" s="4">
        <v>43229</v>
      </c>
    </row>
    <row r="3513" spans="1:1" x14ac:dyDescent="0.25">
      <c r="A3513" s="2">
        <v>13.97</v>
      </c>
    </row>
    <row r="3514" spans="1:1" x14ac:dyDescent="0.25">
      <c r="A3514" s="2">
        <v>16.53</v>
      </c>
    </row>
    <row r="3515" spans="1:1" x14ac:dyDescent="0.25">
      <c r="A3515" s="2">
        <v>13.96</v>
      </c>
    </row>
    <row r="3516" spans="1:1" x14ac:dyDescent="0.25">
      <c r="A3516" s="2">
        <v>16.260000000000002</v>
      </c>
    </row>
    <row r="3517" spans="1:1" x14ac:dyDescent="0.25">
      <c r="A3517" s="3">
        <v>17471627</v>
      </c>
    </row>
    <row r="3518" spans="1:1" x14ac:dyDescent="0.25">
      <c r="A3518" s="4">
        <v>43199</v>
      </c>
    </row>
    <row r="3519" spans="1:1" x14ac:dyDescent="0.25">
      <c r="A3519" s="2">
        <v>13.17</v>
      </c>
    </row>
    <row r="3520" spans="1:1" x14ac:dyDescent="0.25">
      <c r="A3520" s="2">
        <v>14.1</v>
      </c>
    </row>
    <row r="3521" spans="1:1" x14ac:dyDescent="0.25">
      <c r="A3521" s="2">
        <v>13.08</v>
      </c>
    </row>
    <row r="3522" spans="1:1" x14ac:dyDescent="0.25">
      <c r="A3522" s="2">
        <v>14.05</v>
      </c>
    </row>
    <row r="3523" spans="1:1" x14ac:dyDescent="0.25">
      <c r="A3523" s="3">
        <v>5936032</v>
      </c>
    </row>
    <row r="3524" spans="1:1" x14ac:dyDescent="0.25">
      <c r="A3524" s="1" t="s">
        <v>356</v>
      </c>
    </row>
    <row r="3525" spans="1:1" x14ac:dyDescent="0.25">
      <c r="A3525" s="2">
        <v>13.61</v>
      </c>
    </row>
    <row r="3526" spans="1:1" x14ac:dyDescent="0.25">
      <c r="A3526" s="2">
        <v>13.63</v>
      </c>
    </row>
    <row r="3527" spans="1:1" x14ac:dyDescent="0.25">
      <c r="A3527" s="2">
        <v>13.18</v>
      </c>
    </row>
    <row r="3528" spans="1:1" x14ac:dyDescent="0.25">
      <c r="A3528" s="2">
        <v>13.27</v>
      </c>
    </row>
    <row r="3529" spans="1:1" x14ac:dyDescent="0.25">
      <c r="A3529" s="3">
        <v>3724283</v>
      </c>
    </row>
    <row r="3530" spans="1:1" x14ac:dyDescent="0.25">
      <c r="A3530" s="1" t="s">
        <v>357</v>
      </c>
    </row>
    <row r="3531" spans="1:1" x14ac:dyDescent="0.25">
      <c r="A3531" s="2">
        <v>13.99</v>
      </c>
    </row>
    <row r="3532" spans="1:1" x14ac:dyDescent="0.25">
      <c r="A3532" s="2">
        <v>13.99</v>
      </c>
    </row>
    <row r="3533" spans="1:1" x14ac:dyDescent="0.25">
      <c r="A3533" s="2">
        <v>13.52</v>
      </c>
    </row>
    <row r="3534" spans="1:1" x14ac:dyDescent="0.25">
      <c r="A3534" s="2">
        <v>13.58</v>
      </c>
    </row>
    <row r="3535" spans="1:1" x14ac:dyDescent="0.25">
      <c r="A3535" s="3">
        <v>3933447</v>
      </c>
    </row>
    <row r="3536" spans="1:1" x14ac:dyDescent="0.25">
      <c r="A3536" s="1" t="s">
        <v>358</v>
      </c>
    </row>
    <row r="3537" spans="1:1" x14ac:dyDescent="0.25">
      <c r="A3537" s="2">
        <v>14.14</v>
      </c>
    </row>
    <row r="3538" spans="1:1" x14ac:dyDescent="0.25">
      <c r="A3538" s="2">
        <v>14.3</v>
      </c>
    </row>
    <row r="3539" spans="1:1" x14ac:dyDescent="0.25">
      <c r="A3539" s="2">
        <v>13.75</v>
      </c>
    </row>
    <row r="3540" spans="1:1" x14ac:dyDescent="0.25">
      <c r="A3540" s="2">
        <v>14.12</v>
      </c>
    </row>
    <row r="3541" spans="1:1" x14ac:dyDescent="0.25">
      <c r="A3541" s="3">
        <v>4099581</v>
      </c>
    </row>
    <row r="3542" spans="1:1" x14ac:dyDescent="0.25">
      <c r="A3542" s="1" t="s">
        <v>359</v>
      </c>
    </row>
    <row r="3543" spans="1:1" x14ac:dyDescent="0.25">
      <c r="A3543" s="2">
        <v>14.71</v>
      </c>
    </row>
    <row r="3544" spans="1:1" x14ac:dyDescent="0.25">
      <c r="A3544" s="2">
        <v>14.75</v>
      </c>
    </row>
    <row r="3545" spans="1:1" x14ac:dyDescent="0.25">
      <c r="A3545" s="2">
        <v>14</v>
      </c>
    </row>
    <row r="3546" spans="1:1" x14ac:dyDescent="0.25">
      <c r="A3546" s="2">
        <v>14.03</v>
      </c>
    </row>
    <row r="3547" spans="1:1" x14ac:dyDescent="0.25">
      <c r="A3547" s="3">
        <v>6821967</v>
      </c>
    </row>
    <row r="3548" spans="1:1" x14ac:dyDescent="0.25">
      <c r="A3548" s="1" t="s">
        <v>360</v>
      </c>
    </row>
    <row r="3549" spans="1:1" x14ac:dyDescent="0.25">
      <c r="A3549" s="2">
        <v>16.47</v>
      </c>
    </row>
    <row r="3550" spans="1:1" x14ac:dyDescent="0.25">
      <c r="A3550" s="2">
        <v>16.5</v>
      </c>
    </row>
    <row r="3551" spans="1:1" x14ac:dyDescent="0.25">
      <c r="A3551" s="2">
        <v>14.55</v>
      </c>
    </row>
    <row r="3552" spans="1:1" x14ac:dyDescent="0.25">
      <c r="A3552" s="2">
        <v>14.71</v>
      </c>
    </row>
    <row r="3553" spans="1:1" x14ac:dyDescent="0.25">
      <c r="A3553" s="3">
        <v>14694918</v>
      </c>
    </row>
    <row r="3554" spans="1:1" x14ac:dyDescent="0.25">
      <c r="A3554" s="1" t="s">
        <v>361</v>
      </c>
    </row>
    <row r="3555" spans="1:1" x14ac:dyDescent="0.25">
      <c r="A3555" s="2">
        <v>16.760000000000002</v>
      </c>
    </row>
    <row r="3556" spans="1:1" x14ac:dyDescent="0.25">
      <c r="A3556" s="2">
        <v>16.8398</v>
      </c>
    </row>
    <row r="3557" spans="1:1" x14ac:dyDescent="0.25">
      <c r="A3557" s="2">
        <v>16.2</v>
      </c>
    </row>
    <row r="3558" spans="1:1" x14ac:dyDescent="0.25">
      <c r="A3558" s="2">
        <v>16.55</v>
      </c>
    </row>
    <row r="3559" spans="1:1" x14ac:dyDescent="0.25">
      <c r="A3559" s="3">
        <v>4525550</v>
      </c>
    </row>
    <row r="3560" spans="1:1" x14ac:dyDescent="0.25">
      <c r="A3560" s="1" t="s">
        <v>362</v>
      </c>
    </row>
    <row r="3561" spans="1:1" x14ac:dyDescent="0.25">
      <c r="A3561" s="2">
        <v>16.98</v>
      </c>
    </row>
    <row r="3562" spans="1:1" x14ac:dyDescent="0.25">
      <c r="A3562" s="2">
        <v>17.21</v>
      </c>
    </row>
    <row r="3563" spans="1:1" x14ac:dyDescent="0.25">
      <c r="A3563" s="2">
        <v>16.62</v>
      </c>
    </row>
    <row r="3564" spans="1:1" x14ac:dyDescent="0.25">
      <c r="A3564" s="2">
        <v>16.760000000000002</v>
      </c>
    </row>
    <row r="3565" spans="1:1" x14ac:dyDescent="0.25">
      <c r="A3565" s="3">
        <v>3583507</v>
      </c>
    </row>
    <row r="3566" spans="1:1" x14ac:dyDescent="0.25">
      <c r="A3566" s="1" t="s">
        <v>363</v>
      </c>
    </row>
    <row r="3567" spans="1:1" x14ac:dyDescent="0.25">
      <c r="A3567" s="2">
        <v>16.54</v>
      </c>
    </row>
    <row r="3568" spans="1:1" x14ac:dyDescent="0.25">
      <c r="A3568" s="2">
        <v>17.27</v>
      </c>
    </row>
    <row r="3569" spans="1:1" x14ac:dyDescent="0.25">
      <c r="A3569" s="2">
        <v>16.510000000000002</v>
      </c>
    </row>
    <row r="3570" spans="1:1" x14ac:dyDescent="0.25">
      <c r="A3570" s="2">
        <v>16.98</v>
      </c>
    </row>
    <row r="3571" spans="1:1" x14ac:dyDescent="0.25">
      <c r="A3571" s="3">
        <v>6605593</v>
      </c>
    </row>
    <row r="3572" spans="1:1" x14ac:dyDescent="0.25">
      <c r="A3572" s="1" t="s">
        <v>364</v>
      </c>
    </row>
    <row r="3573" spans="1:1" x14ac:dyDescent="0.25">
      <c r="A3573" s="2">
        <v>16</v>
      </c>
    </row>
    <row r="3574" spans="1:1" x14ac:dyDescent="0.25">
      <c r="A3574" s="2">
        <v>16.57</v>
      </c>
    </row>
    <row r="3575" spans="1:1" x14ac:dyDescent="0.25">
      <c r="A3575" s="2">
        <v>15.824999999999999</v>
      </c>
    </row>
    <row r="3576" spans="1:1" x14ac:dyDescent="0.25">
      <c r="A3576" s="2">
        <v>16.489999999999998</v>
      </c>
    </row>
    <row r="3577" spans="1:1" x14ac:dyDescent="0.25">
      <c r="A3577" s="3">
        <v>5193303</v>
      </c>
    </row>
    <row r="3578" spans="1:1" x14ac:dyDescent="0.25">
      <c r="A3578" s="1" t="s">
        <v>365</v>
      </c>
    </row>
    <row r="3579" spans="1:1" x14ac:dyDescent="0.25">
      <c r="A3579" s="2">
        <v>15.4</v>
      </c>
    </row>
    <row r="3580" spans="1:1" x14ac:dyDescent="0.25">
      <c r="A3580" s="2">
        <v>15.98</v>
      </c>
    </row>
    <row r="3581" spans="1:1" x14ac:dyDescent="0.25">
      <c r="A3581" s="2">
        <v>15.35</v>
      </c>
    </row>
    <row r="3582" spans="1:1" x14ac:dyDescent="0.25">
      <c r="A3582" s="2">
        <v>15.85</v>
      </c>
    </row>
    <row r="3583" spans="1:1" x14ac:dyDescent="0.25">
      <c r="A3583" s="3">
        <v>3606928</v>
      </c>
    </row>
    <row r="3584" spans="1:1" x14ac:dyDescent="0.25">
      <c r="A3584" s="1" t="s">
        <v>366</v>
      </c>
    </row>
    <row r="3585" spans="1:1" x14ac:dyDescent="0.25">
      <c r="A3585" s="2">
        <v>15.17</v>
      </c>
    </row>
    <row r="3586" spans="1:1" x14ac:dyDescent="0.25">
      <c r="A3586" s="2">
        <v>15.35</v>
      </c>
    </row>
    <row r="3587" spans="1:1" x14ac:dyDescent="0.25">
      <c r="A3587" s="2">
        <v>14.99</v>
      </c>
    </row>
    <row r="3588" spans="1:1" x14ac:dyDescent="0.25">
      <c r="A3588" s="2">
        <v>15.33</v>
      </c>
    </row>
    <row r="3589" spans="1:1" x14ac:dyDescent="0.25">
      <c r="A3589" s="3">
        <v>1633260</v>
      </c>
    </row>
    <row r="3590" spans="1:1" x14ac:dyDescent="0.25">
      <c r="A3590" s="1" t="s">
        <v>367</v>
      </c>
    </row>
    <row r="3591" spans="1:1" x14ac:dyDescent="0.25">
      <c r="A3591" s="2">
        <v>15.54</v>
      </c>
    </row>
    <row r="3592" spans="1:1" x14ac:dyDescent="0.25">
      <c r="A3592" s="2">
        <v>15.56</v>
      </c>
    </row>
    <row r="3593" spans="1:1" x14ac:dyDescent="0.25">
      <c r="A3593" s="2">
        <v>15.215</v>
      </c>
    </row>
    <row r="3594" spans="1:1" x14ac:dyDescent="0.25">
      <c r="A3594" s="2">
        <v>15.22</v>
      </c>
    </row>
    <row r="3595" spans="1:1" x14ac:dyDescent="0.25">
      <c r="A3595" s="3">
        <v>1719737</v>
      </c>
    </row>
    <row r="3596" spans="1:1" x14ac:dyDescent="0.25">
      <c r="A3596" s="1" t="s">
        <v>368</v>
      </c>
    </row>
    <row r="3597" spans="1:1" x14ac:dyDescent="0.25">
      <c r="A3597" s="2">
        <v>15.46</v>
      </c>
    </row>
    <row r="3598" spans="1:1" x14ac:dyDescent="0.25">
      <c r="A3598" s="2">
        <v>15.494999999999999</v>
      </c>
    </row>
    <row r="3599" spans="1:1" x14ac:dyDescent="0.25">
      <c r="A3599" s="2">
        <v>15.19</v>
      </c>
    </row>
    <row r="3600" spans="1:1" x14ac:dyDescent="0.25">
      <c r="A3600" s="2">
        <v>15.42</v>
      </c>
    </row>
    <row r="3601" spans="1:1" x14ac:dyDescent="0.25">
      <c r="A3601" s="3">
        <v>2097611</v>
      </c>
    </row>
    <row r="3602" spans="1:1" x14ac:dyDescent="0.25">
      <c r="A3602" s="1" t="s">
        <v>369</v>
      </c>
    </row>
    <row r="3603" spans="1:1" x14ac:dyDescent="0.25">
      <c r="A3603" s="2">
        <v>15.27</v>
      </c>
    </row>
    <row r="3604" spans="1:1" x14ac:dyDescent="0.25">
      <c r="A3604" s="2">
        <v>15.57</v>
      </c>
    </row>
    <row r="3605" spans="1:1" x14ac:dyDescent="0.25">
      <c r="A3605" s="2">
        <v>15.195</v>
      </c>
    </row>
    <row r="3606" spans="1:1" x14ac:dyDescent="0.25">
      <c r="A3606" s="2">
        <v>15.5</v>
      </c>
    </row>
    <row r="3607" spans="1:1" x14ac:dyDescent="0.25">
      <c r="A3607" s="3">
        <v>1953413</v>
      </c>
    </row>
    <row r="3608" spans="1:1" x14ac:dyDescent="0.25">
      <c r="A3608" s="1" t="s">
        <v>370</v>
      </c>
    </row>
    <row r="3609" spans="1:1" x14ac:dyDescent="0.25">
      <c r="A3609" s="2">
        <v>15.35</v>
      </c>
    </row>
    <row r="3610" spans="1:1" x14ac:dyDescent="0.25">
      <c r="A3610" s="2">
        <v>15.38</v>
      </c>
    </row>
    <row r="3611" spans="1:1" x14ac:dyDescent="0.25">
      <c r="A3611" s="2">
        <v>15.11</v>
      </c>
    </row>
    <row r="3612" spans="1:1" x14ac:dyDescent="0.25">
      <c r="A3612" s="2">
        <v>15.21</v>
      </c>
    </row>
    <row r="3613" spans="1:1" x14ac:dyDescent="0.25">
      <c r="A3613" s="3">
        <v>2100947</v>
      </c>
    </row>
    <row r="3614" spans="1:1" x14ac:dyDescent="0.25">
      <c r="A3614" s="4">
        <v>43381</v>
      </c>
    </row>
    <row r="3615" spans="1:1" x14ac:dyDescent="0.25">
      <c r="A3615" s="2">
        <v>15.18</v>
      </c>
    </row>
    <row r="3616" spans="1:1" x14ac:dyDescent="0.25">
      <c r="A3616" s="2">
        <v>15.6</v>
      </c>
    </row>
    <row r="3617" spans="1:1" x14ac:dyDescent="0.25">
      <c r="A3617" s="2">
        <v>15.1</v>
      </c>
    </row>
    <row r="3618" spans="1:1" x14ac:dyDescent="0.25">
      <c r="A3618" s="2">
        <v>15.32</v>
      </c>
    </row>
    <row r="3619" spans="1:1" x14ac:dyDescent="0.25">
      <c r="A3619" s="3">
        <v>2416666</v>
      </c>
    </row>
    <row r="3620" spans="1:1" x14ac:dyDescent="0.25">
      <c r="A3620" s="4">
        <v>43351</v>
      </c>
    </row>
    <row r="3621" spans="1:1" x14ac:dyDescent="0.25">
      <c r="A3621" s="2">
        <v>15.25</v>
      </c>
    </row>
    <row r="3622" spans="1:1" x14ac:dyDescent="0.25">
      <c r="A3622" s="2">
        <v>15.46</v>
      </c>
    </row>
    <row r="3623" spans="1:1" x14ac:dyDescent="0.25">
      <c r="A3623" s="2">
        <v>14.98</v>
      </c>
    </row>
    <row r="3624" spans="1:1" x14ac:dyDescent="0.25">
      <c r="A3624" s="2">
        <v>15.21</v>
      </c>
    </row>
    <row r="3625" spans="1:1" x14ac:dyDescent="0.25">
      <c r="A3625" s="3">
        <v>2342731</v>
      </c>
    </row>
    <row r="3626" spans="1:1" x14ac:dyDescent="0.25">
      <c r="A3626" s="4">
        <v>43320</v>
      </c>
    </row>
    <row r="3627" spans="1:1" x14ac:dyDescent="0.25">
      <c r="A3627" s="2">
        <v>15.12</v>
      </c>
    </row>
    <row r="3628" spans="1:1" x14ac:dyDescent="0.25">
      <c r="A3628" s="2">
        <v>15.315</v>
      </c>
    </row>
    <row r="3629" spans="1:1" x14ac:dyDescent="0.25">
      <c r="A3629" s="2">
        <v>15.01</v>
      </c>
    </row>
    <row r="3630" spans="1:1" x14ac:dyDescent="0.25">
      <c r="A3630" s="2">
        <v>15.25</v>
      </c>
    </row>
    <row r="3631" spans="1:1" x14ac:dyDescent="0.25">
      <c r="A3631" s="3">
        <v>2178867</v>
      </c>
    </row>
    <row r="3632" spans="1:1" x14ac:dyDescent="0.25">
      <c r="A3632" s="4">
        <v>43289</v>
      </c>
    </row>
    <row r="3633" spans="1:1" x14ac:dyDescent="0.25">
      <c r="A3633" s="2">
        <v>14.92</v>
      </c>
    </row>
    <row r="3634" spans="1:1" x14ac:dyDescent="0.25">
      <c r="A3634" s="2">
        <v>15.215</v>
      </c>
    </row>
    <row r="3635" spans="1:1" x14ac:dyDescent="0.25">
      <c r="A3635" s="2">
        <v>14.82</v>
      </c>
    </row>
    <row r="3636" spans="1:1" x14ac:dyDescent="0.25">
      <c r="A3636" s="2">
        <v>15.12</v>
      </c>
    </row>
    <row r="3637" spans="1:1" x14ac:dyDescent="0.25">
      <c r="A3637" s="3">
        <v>1953431</v>
      </c>
    </row>
    <row r="3638" spans="1:1" x14ac:dyDescent="0.25">
      <c r="A3638" s="4">
        <v>43259</v>
      </c>
    </row>
    <row r="3639" spans="1:1" x14ac:dyDescent="0.25">
      <c r="A3639" s="2">
        <v>14.88</v>
      </c>
    </row>
    <row r="3640" spans="1:1" x14ac:dyDescent="0.25">
      <c r="A3640" s="2">
        <v>14.98</v>
      </c>
    </row>
    <row r="3641" spans="1:1" x14ac:dyDescent="0.25">
      <c r="A3641" s="2">
        <v>14.74</v>
      </c>
    </row>
    <row r="3642" spans="1:1" x14ac:dyDescent="0.25">
      <c r="A3642" s="2">
        <v>14.86</v>
      </c>
    </row>
    <row r="3643" spans="1:1" x14ac:dyDescent="0.25">
      <c r="A3643" s="3">
        <v>2075049</v>
      </c>
    </row>
    <row r="3644" spans="1:1" x14ac:dyDescent="0.25">
      <c r="A3644" s="4">
        <v>43167</v>
      </c>
    </row>
    <row r="3645" spans="1:1" x14ac:dyDescent="0.25">
      <c r="A3645" s="2">
        <v>14.69</v>
      </c>
    </row>
    <row r="3646" spans="1:1" x14ac:dyDescent="0.25">
      <c r="A3646" s="2">
        <v>14.9</v>
      </c>
    </row>
    <row r="3647" spans="1:1" x14ac:dyDescent="0.25">
      <c r="A3647" s="2">
        <v>14.6</v>
      </c>
    </row>
    <row r="3648" spans="1:1" x14ac:dyDescent="0.25">
      <c r="A3648" s="2">
        <v>14.85</v>
      </c>
    </row>
    <row r="3649" spans="1:1" x14ac:dyDescent="0.25">
      <c r="A3649" s="3">
        <v>2557238</v>
      </c>
    </row>
    <row r="3650" spans="1:1" x14ac:dyDescent="0.25">
      <c r="A3650" s="4">
        <v>43139</v>
      </c>
    </row>
    <row r="3651" spans="1:1" x14ac:dyDescent="0.25">
      <c r="A3651" s="2">
        <v>14.61</v>
      </c>
    </row>
    <row r="3652" spans="1:1" x14ac:dyDescent="0.25">
      <c r="A3652" s="2">
        <v>14.775</v>
      </c>
    </row>
    <row r="3653" spans="1:1" x14ac:dyDescent="0.25">
      <c r="A3653" s="2">
        <v>14.41</v>
      </c>
    </row>
    <row r="3654" spans="1:1" x14ac:dyDescent="0.25">
      <c r="A3654" s="2">
        <v>14.62</v>
      </c>
    </row>
    <row r="3655" spans="1:1" x14ac:dyDescent="0.25">
      <c r="A3655" s="3">
        <v>2529092</v>
      </c>
    </row>
    <row r="3656" spans="1:1" x14ac:dyDescent="0.25">
      <c r="A3656" s="4">
        <v>43108</v>
      </c>
    </row>
    <row r="3657" spans="1:1" x14ac:dyDescent="0.25">
      <c r="A3657" s="2">
        <v>14.42</v>
      </c>
    </row>
    <row r="3658" spans="1:1" x14ac:dyDescent="0.25">
      <c r="A3658" s="2">
        <v>14.88</v>
      </c>
    </row>
    <row r="3659" spans="1:1" x14ac:dyDescent="0.25">
      <c r="A3659" s="2">
        <v>14.4</v>
      </c>
    </row>
    <row r="3660" spans="1:1" x14ac:dyDescent="0.25">
      <c r="A3660" s="2">
        <v>14.73</v>
      </c>
    </row>
    <row r="3661" spans="1:1" x14ac:dyDescent="0.25">
      <c r="A3661" s="3">
        <v>2079699</v>
      </c>
    </row>
    <row r="3662" spans="1:1" x14ac:dyDescent="0.25">
      <c r="A3662" s="1" t="s">
        <v>371</v>
      </c>
    </row>
    <row r="3663" spans="1:1" x14ac:dyDescent="0.25">
      <c r="A3663" s="2">
        <v>14.72</v>
      </c>
    </row>
    <row r="3664" spans="1:1" x14ac:dyDescent="0.25">
      <c r="A3664" s="2">
        <v>14.73</v>
      </c>
    </row>
    <row r="3665" spans="1:1" x14ac:dyDescent="0.25">
      <c r="A3665" s="2">
        <v>14.41</v>
      </c>
    </row>
    <row r="3666" spans="1:1" x14ac:dyDescent="0.25">
      <c r="A3666" s="2">
        <v>14.41</v>
      </c>
    </row>
    <row r="3667" spans="1:1" x14ac:dyDescent="0.25">
      <c r="A3667" s="3">
        <v>2757485</v>
      </c>
    </row>
    <row r="3668" spans="1:1" x14ac:dyDescent="0.25">
      <c r="A3668" s="1" t="s">
        <v>372</v>
      </c>
    </row>
    <row r="3669" spans="1:1" x14ac:dyDescent="0.25">
      <c r="A3669" s="2">
        <v>14.88</v>
      </c>
    </row>
    <row r="3670" spans="1:1" x14ac:dyDescent="0.25">
      <c r="A3670" s="2">
        <v>14.98</v>
      </c>
    </row>
    <row r="3671" spans="1:1" x14ac:dyDescent="0.25">
      <c r="A3671" s="2">
        <v>14.59</v>
      </c>
    </row>
    <row r="3672" spans="1:1" x14ac:dyDescent="0.25">
      <c r="A3672" s="2">
        <v>14.7</v>
      </c>
    </row>
    <row r="3673" spans="1:1" x14ac:dyDescent="0.25">
      <c r="A3673" s="3">
        <v>1577944</v>
      </c>
    </row>
    <row r="3674" spans="1:1" x14ac:dyDescent="0.25">
      <c r="A3674" s="1" t="s">
        <v>373</v>
      </c>
    </row>
    <row r="3675" spans="1:1" x14ac:dyDescent="0.25">
      <c r="A3675" s="2">
        <v>14.91</v>
      </c>
    </row>
    <row r="3676" spans="1:1" x14ac:dyDescent="0.25">
      <c r="A3676" s="2">
        <v>14.97</v>
      </c>
    </row>
    <row r="3677" spans="1:1" x14ac:dyDescent="0.25">
      <c r="A3677" s="2">
        <v>14.55</v>
      </c>
    </row>
    <row r="3678" spans="1:1" x14ac:dyDescent="0.25">
      <c r="A3678" s="2">
        <v>14.83</v>
      </c>
    </row>
    <row r="3679" spans="1:1" x14ac:dyDescent="0.25">
      <c r="A3679" s="3">
        <v>1415925</v>
      </c>
    </row>
    <row r="3680" spans="1:1" x14ac:dyDescent="0.25">
      <c r="A3680" s="1" t="s">
        <v>374</v>
      </c>
    </row>
    <row r="3681" spans="1:1" x14ac:dyDescent="0.25">
      <c r="A3681" s="2">
        <v>14.51</v>
      </c>
    </row>
    <row r="3682" spans="1:1" x14ac:dyDescent="0.25">
      <c r="A3682" s="2">
        <v>15.04</v>
      </c>
    </row>
    <row r="3683" spans="1:1" x14ac:dyDescent="0.25">
      <c r="A3683" s="2">
        <v>14.5</v>
      </c>
    </row>
    <row r="3684" spans="1:1" x14ac:dyDescent="0.25">
      <c r="A3684" s="2">
        <v>14.81</v>
      </c>
    </row>
    <row r="3685" spans="1:1" x14ac:dyDescent="0.25">
      <c r="A3685" s="3">
        <v>1689347</v>
      </c>
    </row>
    <row r="3686" spans="1:1" x14ac:dyDescent="0.25">
      <c r="A3686" s="1" t="s">
        <v>375</v>
      </c>
    </row>
    <row r="3687" spans="1:1" x14ac:dyDescent="0.25">
      <c r="A3687" s="2">
        <v>14.69</v>
      </c>
    </row>
    <row r="3688" spans="1:1" x14ac:dyDescent="0.25">
      <c r="A3688" s="2">
        <v>14.704000000000001</v>
      </c>
    </row>
    <row r="3689" spans="1:1" x14ac:dyDescent="0.25">
      <c r="A3689" s="2">
        <v>14.25</v>
      </c>
    </row>
    <row r="3690" spans="1:1" x14ac:dyDescent="0.25">
      <c r="A3690" s="2">
        <v>14.51</v>
      </c>
    </row>
    <row r="3691" spans="1:1" x14ac:dyDescent="0.25">
      <c r="A3691" s="3">
        <v>3336445</v>
      </c>
    </row>
    <row r="3692" spans="1:1" x14ac:dyDescent="0.25">
      <c r="A3692" s="1" t="s">
        <v>376</v>
      </c>
    </row>
    <row r="3693" spans="1:1" x14ac:dyDescent="0.25">
      <c r="A3693" s="2">
        <v>14.98</v>
      </c>
    </row>
    <row r="3694" spans="1:1" x14ac:dyDescent="0.25">
      <c r="A3694" s="2">
        <v>14.98</v>
      </c>
    </row>
    <row r="3695" spans="1:1" x14ac:dyDescent="0.25">
      <c r="A3695" s="2">
        <v>14.66</v>
      </c>
    </row>
    <row r="3696" spans="1:1" x14ac:dyDescent="0.25">
      <c r="A3696" s="2">
        <v>14.78</v>
      </c>
    </row>
    <row r="3697" spans="1:1" x14ac:dyDescent="0.25">
      <c r="A3697" s="3">
        <v>1542689</v>
      </c>
    </row>
    <row r="3698" spans="1:1" x14ac:dyDescent="0.25">
      <c r="A3698" s="1" t="s">
        <v>377</v>
      </c>
    </row>
    <row r="3699" spans="1:1" x14ac:dyDescent="0.25">
      <c r="A3699" s="2">
        <v>15.05</v>
      </c>
    </row>
    <row r="3700" spans="1:1" x14ac:dyDescent="0.25">
      <c r="A3700" s="2">
        <v>15.09</v>
      </c>
    </row>
    <row r="3701" spans="1:1" x14ac:dyDescent="0.25">
      <c r="A3701" s="2">
        <v>14.78</v>
      </c>
    </row>
    <row r="3702" spans="1:1" x14ac:dyDescent="0.25">
      <c r="A3702" s="2">
        <v>14.89</v>
      </c>
    </row>
    <row r="3703" spans="1:1" x14ac:dyDescent="0.25">
      <c r="A3703" s="3">
        <v>1833818</v>
      </c>
    </row>
    <row r="3704" spans="1:1" x14ac:dyDescent="0.25">
      <c r="A3704" s="1" t="s">
        <v>378</v>
      </c>
    </row>
    <row r="3705" spans="1:1" x14ac:dyDescent="0.25">
      <c r="A3705" s="2">
        <v>14.91</v>
      </c>
    </row>
    <row r="3706" spans="1:1" x14ac:dyDescent="0.25">
      <c r="A3706" s="2">
        <v>15.21</v>
      </c>
    </row>
    <row r="3707" spans="1:1" x14ac:dyDescent="0.25">
      <c r="A3707" s="2">
        <v>14.88</v>
      </c>
    </row>
    <row r="3708" spans="1:1" x14ac:dyDescent="0.25">
      <c r="A3708" s="2">
        <v>15.08</v>
      </c>
    </row>
    <row r="3709" spans="1:1" x14ac:dyDescent="0.25">
      <c r="A3709" s="3">
        <v>2147851</v>
      </c>
    </row>
    <row r="3710" spans="1:1" x14ac:dyDescent="0.25">
      <c r="A3710" s="1" t="s">
        <v>379</v>
      </c>
    </row>
    <row r="3711" spans="1:1" x14ac:dyDescent="0.25">
      <c r="A3711" s="2">
        <v>14.58</v>
      </c>
    </row>
    <row r="3712" spans="1:1" x14ac:dyDescent="0.25">
      <c r="A3712" s="2">
        <v>15.03</v>
      </c>
    </row>
    <row r="3713" spans="1:1" x14ac:dyDescent="0.25">
      <c r="A3713" s="2">
        <v>14.5</v>
      </c>
    </row>
    <row r="3714" spans="1:1" x14ac:dyDescent="0.25">
      <c r="A3714" s="2">
        <v>14.92</v>
      </c>
    </row>
    <row r="3715" spans="1:1" x14ac:dyDescent="0.25">
      <c r="A3715" s="3">
        <v>1728392</v>
      </c>
    </row>
    <row r="3716" spans="1:1" x14ac:dyDescent="0.25">
      <c r="A3716" s="1" t="s">
        <v>380</v>
      </c>
    </row>
    <row r="3717" spans="1:1" x14ac:dyDescent="0.25">
      <c r="A3717" s="2">
        <v>14.6</v>
      </c>
    </row>
    <row r="3718" spans="1:1" x14ac:dyDescent="0.25">
      <c r="A3718" s="2">
        <v>14.65</v>
      </c>
    </row>
    <row r="3719" spans="1:1" x14ac:dyDescent="0.25">
      <c r="A3719" s="2">
        <v>14.315</v>
      </c>
    </row>
    <row r="3720" spans="1:1" x14ac:dyDescent="0.25">
      <c r="A3720" s="2">
        <v>14.58</v>
      </c>
    </row>
    <row r="3721" spans="1:1" x14ac:dyDescent="0.25">
      <c r="A3721" s="3">
        <v>2049967</v>
      </c>
    </row>
    <row r="3722" spans="1:1" x14ac:dyDescent="0.25">
      <c r="A3722" s="1" t="s">
        <v>381</v>
      </c>
    </row>
    <row r="3723" spans="1:1" x14ac:dyDescent="0.25">
      <c r="A3723" s="2">
        <v>15.17</v>
      </c>
    </row>
    <row r="3724" spans="1:1" x14ac:dyDescent="0.25">
      <c r="A3724" s="2">
        <v>15.42</v>
      </c>
    </row>
    <row r="3725" spans="1:1" x14ac:dyDescent="0.25">
      <c r="A3725" s="2">
        <v>14.54</v>
      </c>
    </row>
    <row r="3726" spans="1:1" x14ac:dyDescent="0.25">
      <c r="A3726" s="2">
        <v>14.58</v>
      </c>
    </row>
    <row r="3727" spans="1:1" x14ac:dyDescent="0.25">
      <c r="A3727" s="3">
        <v>3045089</v>
      </c>
    </row>
    <row r="3728" spans="1:1" x14ac:dyDescent="0.25">
      <c r="A3728" s="1" t="s">
        <v>382</v>
      </c>
    </row>
    <row r="3729" spans="1:1" x14ac:dyDescent="0.25">
      <c r="A3729" s="2">
        <v>15.27</v>
      </c>
    </row>
    <row r="3730" spans="1:1" x14ac:dyDescent="0.25">
      <c r="A3730" s="2">
        <v>15.38</v>
      </c>
    </row>
    <row r="3731" spans="1:1" x14ac:dyDescent="0.25">
      <c r="A3731" s="2">
        <v>15.055</v>
      </c>
    </row>
    <row r="3732" spans="1:1" x14ac:dyDescent="0.25">
      <c r="A3732" s="2">
        <v>15.22</v>
      </c>
    </row>
    <row r="3733" spans="1:1" x14ac:dyDescent="0.25">
      <c r="A3733" s="3">
        <v>1806513</v>
      </c>
    </row>
    <row r="3734" spans="1:1" x14ac:dyDescent="0.25">
      <c r="A3734" s="1" t="s">
        <v>383</v>
      </c>
    </row>
    <row r="3735" spans="1:1" x14ac:dyDescent="0.25">
      <c r="A3735" s="2">
        <v>14.99</v>
      </c>
    </row>
    <row r="3736" spans="1:1" x14ac:dyDescent="0.25">
      <c r="A3736" s="2">
        <v>15.46</v>
      </c>
    </row>
    <row r="3737" spans="1:1" x14ac:dyDescent="0.25">
      <c r="A3737" s="2">
        <v>14.99</v>
      </c>
    </row>
    <row r="3738" spans="1:1" x14ac:dyDescent="0.25">
      <c r="A3738" s="2">
        <v>15.28</v>
      </c>
    </row>
    <row r="3739" spans="1:1" x14ac:dyDescent="0.25">
      <c r="A3739" s="3">
        <v>2332206</v>
      </c>
    </row>
    <row r="3740" spans="1:1" x14ac:dyDescent="0.25">
      <c r="A3740" s="4">
        <v>43441</v>
      </c>
    </row>
    <row r="3741" spans="1:1" x14ac:dyDescent="0.25">
      <c r="A3741" s="2">
        <v>14.75</v>
      </c>
    </row>
    <row r="3742" spans="1:1" x14ac:dyDescent="0.25">
      <c r="A3742" s="2">
        <v>15.12</v>
      </c>
    </row>
    <row r="3743" spans="1:1" x14ac:dyDescent="0.25">
      <c r="A3743" s="2">
        <v>14.74</v>
      </c>
    </row>
    <row r="3744" spans="1:1" x14ac:dyDescent="0.25">
      <c r="A3744" s="2">
        <v>15.09</v>
      </c>
    </row>
    <row r="3745" spans="1:1" x14ac:dyDescent="0.25">
      <c r="A3745" s="3">
        <v>1925923</v>
      </c>
    </row>
    <row r="3746" spans="1:1" x14ac:dyDescent="0.25">
      <c r="A3746" s="4">
        <v>43411</v>
      </c>
    </row>
    <row r="3747" spans="1:1" x14ac:dyDescent="0.25">
      <c r="A3747" s="2">
        <v>14.77</v>
      </c>
    </row>
    <row r="3748" spans="1:1" x14ac:dyDescent="0.25">
      <c r="A3748" s="2">
        <v>14.83</v>
      </c>
    </row>
    <row r="3749" spans="1:1" x14ac:dyDescent="0.25">
      <c r="A3749" s="2">
        <v>14.46</v>
      </c>
    </row>
    <row r="3750" spans="1:1" x14ac:dyDescent="0.25">
      <c r="A3750" s="2">
        <v>14.7</v>
      </c>
    </row>
    <row r="3751" spans="1:1" x14ac:dyDescent="0.25">
      <c r="A3751" s="3">
        <v>2287687</v>
      </c>
    </row>
    <row r="3752" spans="1:1" x14ac:dyDescent="0.25">
      <c r="A3752" s="4">
        <v>43380</v>
      </c>
    </row>
    <row r="3753" spans="1:1" x14ac:dyDescent="0.25">
      <c r="A3753" s="2">
        <v>15.53</v>
      </c>
    </row>
    <row r="3754" spans="1:1" x14ac:dyDescent="0.25">
      <c r="A3754" s="2">
        <v>15.54</v>
      </c>
    </row>
    <row r="3755" spans="1:1" x14ac:dyDescent="0.25">
      <c r="A3755" s="2">
        <v>14.81</v>
      </c>
    </row>
    <row r="3756" spans="1:1" x14ac:dyDescent="0.25">
      <c r="A3756" s="2">
        <v>14.86</v>
      </c>
    </row>
    <row r="3757" spans="1:1" x14ac:dyDescent="0.25">
      <c r="A3757" s="3">
        <v>2916710</v>
      </c>
    </row>
    <row r="3758" spans="1:1" x14ac:dyDescent="0.25">
      <c r="A3758" s="4">
        <v>43350</v>
      </c>
    </row>
    <row r="3759" spans="1:1" x14ac:dyDescent="0.25">
      <c r="A3759" s="2">
        <v>15.57</v>
      </c>
    </row>
    <row r="3760" spans="1:1" x14ac:dyDescent="0.25">
      <c r="A3760" s="2">
        <v>15.625</v>
      </c>
    </row>
    <row r="3761" spans="1:1" x14ac:dyDescent="0.25">
      <c r="A3761" s="2">
        <v>15.164999999999999</v>
      </c>
    </row>
    <row r="3762" spans="1:1" x14ac:dyDescent="0.25">
      <c r="A3762" s="2">
        <v>15.47</v>
      </c>
    </row>
    <row r="3763" spans="1:1" x14ac:dyDescent="0.25">
      <c r="A3763" s="3">
        <v>3919567</v>
      </c>
    </row>
    <row r="3764" spans="1:1" x14ac:dyDescent="0.25">
      <c r="A3764" s="4">
        <v>43258</v>
      </c>
    </row>
    <row r="3765" spans="1:1" x14ac:dyDescent="0.25">
      <c r="A3765" s="2">
        <v>14.67</v>
      </c>
    </row>
    <row r="3766" spans="1:1" x14ac:dyDescent="0.25">
      <c r="A3766" s="2">
        <v>15.23</v>
      </c>
    </row>
    <row r="3767" spans="1:1" x14ac:dyDescent="0.25">
      <c r="A3767" s="2">
        <v>14.64</v>
      </c>
    </row>
    <row r="3768" spans="1:1" x14ac:dyDescent="0.25">
      <c r="A3768" s="2">
        <v>15.15</v>
      </c>
    </row>
    <row r="3769" spans="1:1" x14ac:dyDescent="0.25">
      <c r="A3769" s="3">
        <v>4051106</v>
      </c>
    </row>
    <row r="3770" spans="1:1" x14ac:dyDescent="0.25">
      <c r="A3770" s="4">
        <v>43227</v>
      </c>
    </row>
    <row r="3771" spans="1:1" x14ac:dyDescent="0.25">
      <c r="A3771" s="2">
        <v>14.08</v>
      </c>
    </row>
    <row r="3772" spans="1:1" x14ac:dyDescent="0.25">
      <c r="A3772" s="2">
        <v>14.7</v>
      </c>
    </row>
    <row r="3773" spans="1:1" x14ac:dyDescent="0.25">
      <c r="A3773" s="2">
        <v>14.04</v>
      </c>
    </row>
    <row r="3774" spans="1:1" x14ac:dyDescent="0.25">
      <c r="A3774" s="2">
        <v>14.63</v>
      </c>
    </row>
    <row r="3775" spans="1:1" x14ac:dyDescent="0.25">
      <c r="A3775" s="3">
        <v>4721802</v>
      </c>
    </row>
    <row r="3776" spans="1:1" x14ac:dyDescent="0.25">
      <c r="A3776" s="4">
        <v>43166</v>
      </c>
    </row>
    <row r="3777" spans="1:1" x14ac:dyDescent="0.25">
      <c r="A3777" s="2">
        <v>14.17</v>
      </c>
    </row>
    <row r="3778" spans="1:1" x14ac:dyDescent="0.25">
      <c r="A3778" s="2">
        <v>14.31</v>
      </c>
    </row>
    <row r="3779" spans="1:1" x14ac:dyDescent="0.25">
      <c r="A3779" s="2">
        <v>14</v>
      </c>
    </row>
    <row r="3780" spans="1:1" x14ac:dyDescent="0.25">
      <c r="A3780" s="2">
        <v>14.05</v>
      </c>
    </row>
    <row r="3781" spans="1:1" x14ac:dyDescent="0.25">
      <c r="A3781" s="3">
        <v>1289301</v>
      </c>
    </row>
    <row r="3782" spans="1:1" x14ac:dyDescent="0.25">
      <c r="A3782" s="4">
        <v>43138</v>
      </c>
    </row>
    <row r="3783" spans="1:1" x14ac:dyDescent="0.25">
      <c r="A3783" s="2">
        <v>14.59</v>
      </c>
    </row>
    <row r="3784" spans="1:1" x14ac:dyDescent="0.25">
      <c r="A3784" s="2">
        <v>14.7</v>
      </c>
    </row>
    <row r="3785" spans="1:1" x14ac:dyDescent="0.25">
      <c r="A3785" s="2">
        <v>14.03</v>
      </c>
    </row>
    <row r="3786" spans="1:1" x14ac:dyDescent="0.25">
      <c r="A3786" s="2">
        <v>14.16</v>
      </c>
    </row>
    <row r="3787" spans="1:1" x14ac:dyDescent="0.25">
      <c r="A3787" s="3">
        <v>3723294</v>
      </c>
    </row>
    <row r="3788" spans="1:1" x14ac:dyDescent="0.25">
      <c r="A3788" s="1" t="s">
        <v>384</v>
      </c>
    </row>
    <row r="3789" spans="1:1" x14ac:dyDescent="0.25">
      <c r="A3789" s="2">
        <v>14.99</v>
      </c>
    </row>
    <row r="3790" spans="1:1" x14ac:dyDescent="0.25">
      <c r="A3790" s="2">
        <v>15.07</v>
      </c>
    </row>
    <row r="3791" spans="1:1" x14ac:dyDescent="0.25">
      <c r="A3791" s="2">
        <v>14.51</v>
      </c>
    </row>
    <row r="3792" spans="1:1" x14ac:dyDescent="0.25">
      <c r="A3792" s="2">
        <v>14.57</v>
      </c>
    </row>
    <row r="3793" spans="1:1" x14ac:dyDescent="0.25">
      <c r="A3793" s="3">
        <v>3401059</v>
      </c>
    </row>
    <row r="3794" spans="1:1" x14ac:dyDescent="0.25">
      <c r="A3794" s="1" t="s">
        <v>385</v>
      </c>
    </row>
    <row r="3795" spans="1:1" x14ac:dyDescent="0.25">
      <c r="A3795" s="2">
        <v>14.59</v>
      </c>
    </row>
    <row r="3796" spans="1:1" x14ac:dyDescent="0.25">
      <c r="A3796" s="2">
        <v>14.89</v>
      </c>
    </row>
    <row r="3797" spans="1:1" x14ac:dyDescent="0.25">
      <c r="A3797" s="2">
        <v>14.49</v>
      </c>
    </row>
    <row r="3798" spans="1:1" x14ac:dyDescent="0.25">
      <c r="A3798" s="2">
        <v>14.88</v>
      </c>
    </row>
    <row r="3799" spans="1:1" x14ac:dyDescent="0.25">
      <c r="A3799" s="3">
        <v>1905202</v>
      </c>
    </row>
    <row r="3800" spans="1:1" x14ac:dyDescent="0.25">
      <c r="A3800" s="1" t="s">
        <v>386</v>
      </c>
    </row>
    <row r="3801" spans="1:1" x14ac:dyDescent="0.25">
      <c r="A3801" s="2">
        <v>15</v>
      </c>
    </row>
    <row r="3802" spans="1:1" x14ac:dyDescent="0.25">
      <c r="A3802" s="2">
        <v>15.17</v>
      </c>
    </row>
    <row r="3803" spans="1:1" x14ac:dyDescent="0.25">
      <c r="A3803" s="2">
        <v>14.58</v>
      </c>
    </row>
    <row r="3804" spans="1:1" x14ac:dyDescent="0.25">
      <c r="A3804" s="2">
        <v>14.6</v>
      </c>
    </row>
    <row r="3805" spans="1:1" x14ac:dyDescent="0.25">
      <c r="A3805" s="3">
        <v>2255758</v>
      </c>
    </row>
    <row r="3806" spans="1:1" x14ac:dyDescent="0.25">
      <c r="A3806" s="1" t="s">
        <v>387</v>
      </c>
    </row>
    <row r="3807" spans="1:1" x14ac:dyDescent="0.25">
      <c r="A3807" s="2">
        <v>15.19</v>
      </c>
    </row>
    <row r="3808" spans="1:1" x14ac:dyDescent="0.25">
      <c r="A3808" s="2">
        <v>15.2</v>
      </c>
    </row>
    <row r="3809" spans="1:1" x14ac:dyDescent="0.25">
      <c r="A3809" s="2">
        <v>14.69</v>
      </c>
    </row>
    <row r="3810" spans="1:1" x14ac:dyDescent="0.25">
      <c r="A3810" s="2">
        <v>14.97</v>
      </c>
    </row>
    <row r="3811" spans="1:1" x14ac:dyDescent="0.25">
      <c r="A3811" s="3">
        <v>2697514</v>
      </c>
    </row>
    <row r="3812" spans="1:1" x14ac:dyDescent="0.25">
      <c r="A3812" s="1" t="s">
        <v>388</v>
      </c>
    </row>
    <row r="3813" spans="1:1" x14ac:dyDescent="0.25">
      <c r="A3813" s="2">
        <v>15.41</v>
      </c>
    </row>
    <row r="3814" spans="1:1" x14ac:dyDescent="0.25">
      <c r="A3814" s="2">
        <v>15.72</v>
      </c>
    </row>
    <row r="3815" spans="1:1" x14ac:dyDescent="0.25">
      <c r="A3815" s="2">
        <v>14.94</v>
      </c>
    </row>
    <row r="3816" spans="1:1" x14ac:dyDescent="0.25">
      <c r="A3816" s="2">
        <v>15.11</v>
      </c>
    </row>
    <row r="3817" spans="1:1" x14ac:dyDescent="0.25">
      <c r="A3817" s="3">
        <v>2684743</v>
      </c>
    </row>
    <row r="3818" spans="1:1" x14ac:dyDescent="0.25">
      <c r="A3818" s="1" t="s">
        <v>389</v>
      </c>
    </row>
    <row r="3819" spans="1:1" x14ac:dyDescent="0.25">
      <c r="A3819" s="2">
        <v>15.55</v>
      </c>
    </row>
    <row r="3820" spans="1:1" x14ac:dyDescent="0.25">
      <c r="A3820" s="2">
        <v>15.685</v>
      </c>
    </row>
    <row r="3821" spans="1:1" x14ac:dyDescent="0.25">
      <c r="A3821" s="2">
        <v>15.11</v>
      </c>
    </row>
    <row r="3822" spans="1:1" x14ac:dyDescent="0.25">
      <c r="A3822" s="2">
        <v>15.52</v>
      </c>
    </row>
    <row r="3823" spans="1:1" x14ac:dyDescent="0.25">
      <c r="A3823" s="3">
        <v>11892821</v>
      </c>
    </row>
    <row r="3824" spans="1:1" x14ac:dyDescent="0.25">
      <c r="A3824" s="1" t="s">
        <v>390</v>
      </c>
    </row>
    <row r="3825" spans="1:1" x14ac:dyDescent="0.25">
      <c r="A3825" s="2">
        <v>15.81</v>
      </c>
    </row>
    <row r="3826" spans="1:1" x14ac:dyDescent="0.25">
      <c r="A3826" s="2">
        <v>15.98</v>
      </c>
    </row>
    <row r="3827" spans="1:1" x14ac:dyDescent="0.25">
      <c r="A3827" s="2">
        <v>15.49</v>
      </c>
    </row>
    <row r="3828" spans="1:1" x14ac:dyDescent="0.25">
      <c r="A3828" s="2">
        <v>15.53</v>
      </c>
    </row>
    <row r="3829" spans="1:1" x14ac:dyDescent="0.25">
      <c r="A3829" s="3">
        <v>3563142</v>
      </c>
    </row>
    <row r="3830" spans="1:1" x14ac:dyDescent="0.25">
      <c r="A3830" s="1" t="s">
        <v>391</v>
      </c>
    </row>
    <row r="3831" spans="1:1" x14ac:dyDescent="0.25">
      <c r="A3831" s="2">
        <v>15.78</v>
      </c>
    </row>
    <row r="3832" spans="1:1" x14ac:dyDescent="0.25">
      <c r="A3832" s="2">
        <v>15.81</v>
      </c>
    </row>
    <row r="3833" spans="1:1" x14ac:dyDescent="0.25">
      <c r="A3833" s="2">
        <v>15.32</v>
      </c>
    </row>
    <row r="3834" spans="1:1" x14ac:dyDescent="0.25">
      <c r="A3834" s="2">
        <v>15.71</v>
      </c>
    </row>
    <row r="3835" spans="1:1" x14ac:dyDescent="0.25">
      <c r="A3835" s="3">
        <v>5164195</v>
      </c>
    </row>
    <row r="3836" spans="1:1" x14ac:dyDescent="0.25">
      <c r="A3836" s="1" t="s">
        <v>392</v>
      </c>
    </row>
    <row r="3837" spans="1:1" x14ac:dyDescent="0.25">
      <c r="A3837" s="2">
        <v>15.35</v>
      </c>
    </row>
    <row r="3838" spans="1:1" x14ac:dyDescent="0.25">
      <c r="A3838" s="2">
        <v>15.76</v>
      </c>
    </row>
    <row r="3839" spans="1:1" x14ac:dyDescent="0.25">
      <c r="A3839" s="2">
        <v>15.1</v>
      </c>
    </row>
    <row r="3840" spans="1:1" x14ac:dyDescent="0.25">
      <c r="A3840" s="2">
        <v>15.75</v>
      </c>
    </row>
    <row r="3841" spans="1:1" x14ac:dyDescent="0.25">
      <c r="A3841" s="3">
        <v>10140571</v>
      </c>
    </row>
    <row r="3842" spans="1:1" x14ac:dyDescent="0.25">
      <c r="A3842" s="1" t="s">
        <v>393</v>
      </c>
    </row>
    <row r="3843" spans="1:1" x14ac:dyDescent="0.25">
      <c r="A3843" s="2">
        <v>13.95</v>
      </c>
    </row>
    <row r="3844" spans="1:1" x14ac:dyDescent="0.25">
      <c r="A3844" s="2">
        <v>15.78</v>
      </c>
    </row>
    <row r="3845" spans="1:1" x14ac:dyDescent="0.25">
      <c r="A3845" s="2">
        <v>13.37</v>
      </c>
    </row>
    <row r="3846" spans="1:1" x14ac:dyDescent="0.25">
      <c r="A3846" s="2">
        <v>15.2</v>
      </c>
    </row>
    <row r="3847" spans="1:1" x14ac:dyDescent="0.25">
      <c r="A3847" s="3">
        <v>23788863</v>
      </c>
    </row>
    <row r="3848" spans="1:1" x14ac:dyDescent="0.25">
      <c r="A3848" s="1" t="s">
        <v>394</v>
      </c>
    </row>
    <row r="3849" spans="1:1" x14ac:dyDescent="0.25">
      <c r="A3849" s="2">
        <v>12.76</v>
      </c>
    </row>
    <row r="3850" spans="1:1" x14ac:dyDescent="0.25">
      <c r="A3850" s="2">
        <v>14.36</v>
      </c>
    </row>
    <row r="3851" spans="1:1" x14ac:dyDescent="0.25">
      <c r="A3851" s="2">
        <v>12.76</v>
      </c>
    </row>
    <row r="3852" spans="1:1" x14ac:dyDescent="0.25">
      <c r="A3852" s="2">
        <v>13.96</v>
      </c>
    </row>
    <row r="3853" spans="1:1" x14ac:dyDescent="0.25">
      <c r="A3853" s="3">
        <v>13142697</v>
      </c>
    </row>
    <row r="3854" spans="1:1" x14ac:dyDescent="0.25">
      <c r="A3854" s="1" t="s">
        <v>395</v>
      </c>
    </row>
    <row r="3855" spans="1:1" x14ac:dyDescent="0.25">
      <c r="A3855" s="2">
        <v>13.3</v>
      </c>
    </row>
    <row r="3856" spans="1:1" x14ac:dyDescent="0.25">
      <c r="A3856" s="2">
        <v>13.32</v>
      </c>
    </row>
    <row r="3857" spans="1:1" x14ac:dyDescent="0.25">
      <c r="A3857" s="2">
        <v>12.7</v>
      </c>
    </row>
    <row r="3858" spans="1:1" x14ac:dyDescent="0.25">
      <c r="A3858" s="2">
        <v>12.85</v>
      </c>
    </row>
    <row r="3859" spans="1:1" x14ac:dyDescent="0.25">
      <c r="A3859" s="3">
        <v>7532154</v>
      </c>
    </row>
    <row r="3860" spans="1:1" x14ac:dyDescent="0.25">
      <c r="A3860" s="1" t="s">
        <v>396</v>
      </c>
    </row>
    <row r="3861" spans="1:1" x14ac:dyDescent="0.25">
      <c r="A3861" s="2">
        <v>13.97</v>
      </c>
    </row>
    <row r="3862" spans="1:1" x14ac:dyDescent="0.25">
      <c r="A3862" s="2">
        <v>13.97</v>
      </c>
    </row>
    <row r="3863" spans="1:1" x14ac:dyDescent="0.25">
      <c r="A3863" s="2">
        <v>13.05</v>
      </c>
    </row>
    <row r="3864" spans="1:1" x14ac:dyDescent="0.25">
      <c r="A3864" s="2">
        <v>13.33</v>
      </c>
    </row>
    <row r="3865" spans="1:1" x14ac:dyDescent="0.25">
      <c r="A3865" s="3">
        <v>8824126</v>
      </c>
    </row>
    <row r="3866" spans="1:1" x14ac:dyDescent="0.25">
      <c r="A3866" s="4">
        <v>43440</v>
      </c>
    </row>
    <row r="3867" spans="1:1" x14ac:dyDescent="0.25">
      <c r="A3867" s="2">
        <v>14.32</v>
      </c>
    </row>
    <row r="3868" spans="1:1" x14ac:dyDescent="0.25">
      <c r="A3868" s="2">
        <v>14.37</v>
      </c>
    </row>
    <row r="3869" spans="1:1" x14ac:dyDescent="0.25">
      <c r="A3869" s="2">
        <v>14.05</v>
      </c>
    </row>
    <row r="3870" spans="1:1" x14ac:dyDescent="0.25">
      <c r="A3870" s="2">
        <v>14.05</v>
      </c>
    </row>
    <row r="3871" spans="1:1" x14ac:dyDescent="0.25">
      <c r="A3871" s="3">
        <v>3384081</v>
      </c>
    </row>
    <row r="3872" spans="1:1" x14ac:dyDescent="0.25">
      <c r="A3872" s="4">
        <v>43410</v>
      </c>
    </row>
    <row r="3873" spans="1:1" x14ac:dyDescent="0.25">
      <c r="A3873" s="2">
        <v>14.15</v>
      </c>
    </row>
    <row r="3874" spans="1:1" x14ac:dyDescent="0.25">
      <c r="A3874" s="2">
        <v>14.33</v>
      </c>
    </row>
    <row r="3875" spans="1:1" x14ac:dyDescent="0.25">
      <c r="A3875" s="2">
        <v>14.06</v>
      </c>
    </row>
    <row r="3876" spans="1:1" x14ac:dyDescent="0.25">
      <c r="A3876" s="2">
        <v>14.29</v>
      </c>
    </row>
    <row r="3877" spans="1:1" x14ac:dyDescent="0.25">
      <c r="A3877" s="3">
        <v>4717785</v>
      </c>
    </row>
    <row r="3878" spans="1:1" x14ac:dyDescent="0.25">
      <c r="A3878" s="4">
        <v>43318</v>
      </c>
    </row>
    <row r="3879" spans="1:1" x14ac:dyDescent="0.25">
      <c r="A3879" s="2">
        <v>14.53</v>
      </c>
    </row>
    <row r="3880" spans="1:1" x14ac:dyDescent="0.25">
      <c r="A3880" s="2">
        <v>14.62</v>
      </c>
    </row>
    <row r="3881" spans="1:1" x14ac:dyDescent="0.25">
      <c r="A3881" s="2">
        <v>14.404999999999999</v>
      </c>
    </row>
    <row r="3882" spans="1:1" x14ac:dyDescent="0.25">
      <c r="A3882" s="2">
        <v>14.53</v>
      </c>
    </row>
    <row r="3883" spans="1:1" x14ac:dyDescent="0.25">
      <c r="A3883" s="3">
        <v>5030953</v>
      </c>
    </row>
    <row r="3884" spans="1:1" x14ac:dyDescent="0.25">
      <c r="A3884" s="4">
        <v>43287</v>
      </c>
    </row>
    <row r="3885" spans="1:1" x14ac:dyDescent="0.25">
      <c r="A3885" s="2">
        <v>14.5</v>
      </c>
    </row>
    <row r="3886" spans="1:1" x14ac:dyDescent="0.25">
      <c r="A3886" s="2">
        <v>14.65</v>
      </c>
    </row>
    <row r="3887" spans="1:1" x14ac:dyDescent="0.25">
      <c r="A3887" s="2">
        <v>14.3674</v>
      </c>
    </row>
    <row r="3888" spans="1:1" x14ac:dyDescent="0.25">
      <c r="A3888" s="2">
        <v>14.49</v>
      </c>
    </row>
    <row r="3889" spans="1:1" x14ac:dyDescent="0.25">
      <c r="A3889" s="3">
        <v>3213641</v>
      </c>
    </row>
    <row r="3890" spans="1:1" x14ac:dyDescent="0.25">
      <c r="A3890" s="4">
        <v>43257</v>
      </c>
    </row>
    <row r="3891" spans="1:1" x14ac:dyDescent="0.25">
      <c r="A3891" s="2">
        <v>14.68</v>
      </c>
    </row>
    <row r="3892" spans="1:1" x14ac:dyDescent="0.25">
      <c r="A3892" s="2">
        <v>14.69</v>
      </c>
    </row>
    <row r="3893" spans="1:1" x14ac:dyDescent="0.25">
      <c r="A3893" s="2">
        <v>14.25</v>
      </c>
    </row>
    <row r="3894" spans="1:1" x14ac:dyDescent="0.25">
      <c r="A3894" s="2">
        <v>14.42</v>
      </c>
    </row>
    <row r="3895" spans="1:1" x14ac:dyDescent="0.25">
      <c r="A3895" s="3">
        <v>5148562</v>
      </c>
    </row>
    <row r="3896" spans="1:1" x14ac:dyDescent="0.25">
      <c r="A3896" s="4">
        <v>43226</v>
      </c>
    </row>
    <row r="3897" spans="1:1" x14ac:dyDescent="0.25">
      <c r="A3897" s="2">
        <v>14.24</v>
      </c>
    </row>
    <row r="3898" spans="1:1" x14ac:dyDescent="0.25">
      <c r="A3898" s="2">
        <v>14.65</v>
      </c>
    </row>
    <row r="3899" spans="1:1" x14ac:dyDescent="0.25">
      <c r="A3899" s="2">
        <v>14</v>
      </c>
    </row>
    <row r="3900" spans="1:1" x14ac:dyDescent="0.25">
      <c r="A3900" s="2">
        <v>14.6</v>
      </c>
    </row>
    <row r="3901" spans="1:1" x14ac:dyDescent="0.25">
      <c r="A3901" s="3">
        <v>5696465</v>
      </c>
    </row>
    <row r="3902" spans="1:1" x14ac:dyDescent="0.25">
      <c r="A3902" s="4">
        <v>43196</v>
      </c>
    </row>
    <row r="3903" spans="1:1" x14ac:dyDescent="0.25">
      <c r="A3903" s="2">
        <v>13.79</v>
      </c>
    </row>
    <row r="3904" spans="1:1" x14ac:dyDescent="0.25">
      <c r="A3904" s="2">
        <v>14.25</v>
      </c>
    </row>
    <row r="3905" spans="1:1" x14ac:dyDescent="0.25">
      <c r="A3905" s="2">
        <v>13.44</v>
      </c>
    </row>
    <row r="3906" spans="1:1" x14ac:dyDescent="0.25">
      <c r="A3906" s="2">
        <v>14.24</v>
      </c>
    </row>
    <row r="3907" spans="1:1" x14ac:dyDescent="0.25">
      <c r="A3907" s="3">
        <v>7296586</v>
      </c>
    </row>
    <row r="3908" spans="1:1" x14ac:dyDescent="0.25">
      <c r="A3908" s="4">
        <v>43106</v>
      </c>
    </row>
    <row r="3909" spans="1:1" x14ac:dyDescent="0.25">
      <c r="A3909" s="2">
        <v>12.8</v>
      </c>
    </row>
    <row r="3910" spans="1:1" x14ac:dyDescent="0.25">
      <c r="A3910" s="2">
        <v>13.72</v>
      </c>
    </row>
    <row r="3911" spans="1:1" x14ac:dyDescent="0.25">
      <c r="A3911" s="2">
        <v>12.79</v>
      </c>
    </row>
    <row r="3912" spans="1:1" x14ac:dyDescent="0.25">
      <c r="A3912" s="2">
        <v>13.72</v>
      </c>
    </row>
    <row r="3913" spans="1:1" x14ac:dyDescent="0.25">
      <c r="A3913" s="3">
        <v>25823988</v>
      </c>
    </row>
    <row r="3914" spans="1:1" x14ac:dyDescent="0.25">
      <c r="A3914" s="1" t="s">
        <v>397</v>
      </c>
    </row>
    <row r="3915" spans="1:1" x14ac:dyDescent="0.25">
      <c r="A3915" s="2">
        <v>13.48</v>
      </c>
    </row>
    <row r="3916" spans="1:1" x14ac:dyDescent="0.25">
      <c r="A3916" s="2">
        <v>13.59</v>
      </c>
    </row>
    <row r="3917" spans="1:1" x14ac:dyDescent="0.25">
      <c r="A3917" s="2">
        <v>12.97</v>
      </c>
    </row>
    <row r="3918" spans="1:1" x14ac:dyDescent="0.25">
      <c r="A3918" s="2">
        <v>13.2</v>
      </c>
    </row>
    <row r="3919" spans="1:1" x14ac:dyDescent="0.25">
      <c r="A3919" s="3">
        <v>6489228</v>
      </c>
    </row>
    <row r="3920" spans="1:1" x14ac:dyDescent="0.25">
      <c r="A3920" s="1" t="s">
        <v>398</v>
      </c>
    </row>
    <row r="3921" spans="1:1" x14ac:dyDescent="0.25">
      <c r="A3921" s="2">
        <v>13.1</v>
      </c>
    </row>
    <row r="3922" spans="1:1" x14ac:dyDescent="0.25">
      <c r="A3922" s="2">
        <v>13.6</v>
      </c>
    </row>
    <row r="3923" spans="1:1" x14ac:dyDescent="0.25">
      <c r="A3923" s="2">
        <v>12.89</v>
      </c>
    </row>
    <row r="3924" spans="1:1" x14ac:dyDescent="0.25">
      <c r="A3924" s="2">
        <v>13.42</v>
      </c>
    </row>
    <row r="3925" spans="1:1" x14ac:dyDescent="0.25">
      <c r="A3925" s="3">
        <v>4991343</v>
      </c>
    </row>
    <row r="3926" spans="1:1" x14ac:dyDescent="0.25">
      <c r="A3926" s="1" t="s">
        <v>399</v>
      </c>
    </row>
    <row r="3927" spans="1:1" x14ac:dyDescent="0.25">
      <c r="A3927" s="2">
        <v>12.58</v>
      </c>
    </row>
    <row r="3928" spans="1:1" x14ac:dyDescent="0.25">
      <c r="A3928" s="2">
        <v>13.11</v>
      </c>
    </row>
    <row r="3929" spans="1:1" x14ac:dyDescent="0.25">
      <c r="A3929" s="2">
        <v>12.55</v>
      </c>
    </row>
    <row r="3930" spans="1:1" x14ac:dyDescent="0.25">
      <c r="A3930" s="2">
        <v>13.05</v>
      </c>
    </row>
    <row r="3931" spans="1:1" x14ac:dyDescent="0.25">
      <c r="A3931" s="3">
        <v>4240662</v>
      </c>
    </row>
    <row r="3932" spans="1:1" x14ac:dyDescent="0.25">
      <c r="A3932" s="1" t="s">
        <v>400</v>
      </c>
    </row>
    <row r="3933" spans="1:1" x14ac:dyDescent="0.25">
      <c r="A3933" s="2">
        <v>12.76</v>
      </c>
    </row>
    <row r="3934" spans="1:1" x14ac:dyDescent="0.25">
      <c r="A3934" s="2">
        <v>12.8</v>
      </c>
    </row>
    <row r="3935" spans="1:1" x14ac:dyDescent="0.25">
      <c r="A3935" s="2">
        <v>12.58</v>
      </c>
    </row>
    <row r="3936" spans="1:1" x14ac:dyDescent="0.25">
      <c r="A3936" s="2">
        <v>12.67</v>
      </c>
    </row>
    <row r="3937" spans="1:1" x14ac:dyDescent="0.25">
      <c r="A3937" s="3">
        <v>2443996</v>
      </c>
    </row>
    <row r="3938" spans="1:1" x14ac:dyDescent="0.25">
      <c r="A3938" s="1" t="s">
        <v>401</v>
      </c>
    </row>
    <row r="3939" spans="1:1" x14ac:dyDescent="0.25">
      <c r="A3939" s="2">
        <v>12.58</v>
      </c>
    </row>
    <row r="3940" spans="1:1" x14ac:dyDescent="0.25">
      <c r="A3940" s="2">
        <v>12.78</v>
      </c>
    </row>
    <row r="3941" spans="1:1" x14ac:dyDescent="0.25">
      <c r="A3941" s="2">
        <v>12.45</v>
      </c>
    </row>
    <row r="3942" spans="1:1" x14ac:dyDescent="0.25">
      <c r="A3942" s="2">
        <v>12.74</v>
      </c>
    </row>
    <row r="3943" spans="1:1" x14ac:dyDescent="0.25">
      <c r="A3943" s="3">
        <v>3077023</v>
      </c>
    </row>
    <row r="3944" spans="1:1" x14ac:dyDescent="0.25">
      <c r="A3944" s="1" t="s">
        <v>402</v>
      </c>
    </row>
    <row r="3945" spans="1:1" x14ac:dyDescent="0.25">
      <c r="A3945" s="2">
        <v>12.54</v>
      </c>
    </row>
    <row r="3946" spans="1:1" x14ac:dyDescent="0.25">
      <c r="A3946" s="2">
        <v>12.75</v>
      </c>
    </row>
    <row r="3947" spans="1:1" x14ac:dyDescent="0.25">
      <c r="A3947" s="2">
        <v>12.44</v>
      </c>
    </row>
    <row r="3948" spans="1:1" x14ac:dyDescent="0.25">
      <c r="A3948" s="2">
        <v>12.72</v>
      </c>
    </row>
    <row r="3949" spans="1:1" x14ac:dyDescent="0.25">
      <c r="A3949" s="3">
        <v>3160066</v>
      </c>
    </row>
    <row r="3950" spans="1:1" x14ac:dyDescent="0.25">
      <c r="A3950" s="1" t="s">
        <v>403</v>
      </c>
    </row>
    <row r="3951" spans="1:1" x14ac:dyDescent="0.25">
      <c r="A3951" s="2">
        <v>12.78</v>
      </c>
    </row>
    <row r="3952" spans="1:1" x14ac:dyDescent="0.25">
      <c r="A3952" s="2">
        <v>12.91</v>
      </c>
    </row>
    <row r="3953" spans="1:1" x14ac:dyDescent="0.25">
      <c r="A3953" s="2">
        <v>12.54</v>
      </c>
    </row>
    <row r="3954" spans="1:1" x14ac:dyDescent="0.25">
      <c r="A3954" s="2">
        <v>12.67</v>
      </c>
    </row>
    <row r="3955" spans="1:1" x14ac:dyDescent="0.25">
      <c r="A3955" s="3">
        <v>4542412</v>
      </c>
    </row>
    <row r="3956" spans="1:1" x14ac:dyDescent="0.25">
      <c r="A3956" s="1" t="s">
        <v>404</v>
      </c>
    </row>
    <row r="3957" spans="1:1" x14ac:dyDescent="0.25">
      <c r="A3957" s="2">
        <v>12.52</v>
      </c>
    </row>
    <row r="3958" spans="1:1" x14ac:dyDescent="0.25">
      <c r="A3958" s="2">
        <v>12.885</v>
      </c>
    </row>
    <row r="3959" spans="1:1" x14ac:dyDescent="0.25">
      <c r="A3959" s="2">
        <v>12.49</v>
      </c>
    </row>
    <row r="3960" spans="1:1" x14ac:dyDescent="0.25">
      <c r="A3960" s="2">
        <v>12.78</v>
      </c>
    </row>
    <row r="3961" spans="1:1" x14ac:dyDescent="0.25">
      <c r="A3961" s="3">
        <v>5065713</v>
      </c>
    </row>
    <row r="3962" spans="1:1" x14ac:dyDescent="0.25">
      <c r="A3962" s="1" t="s">
        <v>405</v>
      </c>
    </row>
    <row r="3963" spans="1:1" x14ac:dyDescent="0.25">
      <c r="A3963" s="2">
        <v>13.53</v>
      </c>
    </row>
    <row r="3964" spans="1:1" x14ac:dyDescent="0.25">
      <c r="A3964" s="2">
        <v>13.53</v>
      </c>
    </row>
    <row r="3965" spans="1:1" x14ac:dyDescent="0.25">
      <c r="A3965" s="2">
        <v>12.255000000000001</v>
      </c>
    </row>
    <row r="3966" spans="1:1" x14ac:dyDescent="0.25">
      <c r="A3966" s="2">
        <v>12.46</v>
      </c>
    </row>
    <row r="3967" spans="1:1" x14ac:dyDescent="0.25">
      <c r="A3967" s="3">
        <v>10236941</v>
      </c>
    </row>
    <row r="3968" spans="1:1" x14ac:dyDescent="0.25">
      <c r="A3968" s="1" t="s">
        <v>406</v>
      </c>
    </row>
    <row r="3969" spans="1:1" x14ac:dyDescent="0.25">
      <c r="A3969" s="2">
        <v>13.5</v>
      </c>
    </row>
    <row r="3970" spans="1:1" x14ac:dyDescent="0.25">
      <c r="A3970" s="2">
        <v>13.77</v>
      </c>
    </row>
    <row r="3971" spans="1:1" x14ac:dyDescent="0.25">
      <c r="A3971" s="2">
        <v>13.48</v>
      </c>
    </row>
    <row r="3972" spans="1:1" x14ac:dyDescent="0.25">
      <c r="A3972" s="2">
        <v>13.62</v>
      </c>
    </row>
    <row r="3973" spans="1:1" x14ac:dyDescent="0.25">
      <c r="A3973" s="3">
        <v>2912065</v>
      </c>
    </row>
    <row r="3974" spans="1:1" x14ac:dyDescent="0.25">
      <c r="A3974" s="1" t="s">
        <v>407</v>
      </c>
    </row>
    <row r="3975" spans="1:1" x14ac:dyDescent="0.25">
      <c r="A3975" s="2">
        <v>13.75</v>
      </c>
    </row>
    <row r="3976" spans="1:1" x14ac:dyDescent="0.25">
      <c r="A3976" s="2">
        <v>13.88</v>
      </c>
    </row>
    <row r="3977" spans="1:1" x14ac:dyDescent="0.25">
      <c r="A3977" s="2">
        <v>13.33</v>
      </c>
    </row>
    <row r="3978" spans="1:1" x14ac:dyDescent="0.25">
      <c r="A3978" s="2">
        <v>13.55</v>
      </c>
    </row>
    <row r="3979" spans="1:1" x14ac:dyDescent="0.25">
      <c r="A3979" s="3">
        <v>6738487</v>
      </c>
    </row>
    <row r="3980" spans="1:1" x14ac:dyDescent="0.25">
      <c r="A3980" s="1" t="s">
        <v>408</v>
      </c>
    </row>
    <row r="3981" spans="1:1" x14ac:dyDescent="0.25">
      <c r="A3981" s="2">
        <v>13.25</v>
      </c>
    </row>
    <row r="3982" spans="1:1" x14ac:dyDescent="0.25">
      <c r="A3982" s="2">
        <v>13.61</v>
      </c>
    </row>
    <row r="3983" spans="1:1" x14ac:dyDescent="0.25">
      <c r="A3983" s="2">
        <v>13.23</v>
      </c>
    </row>
    <row r="3984" spans="1:1" x14ac:dyDescent="0.25">
      <c r="A3984" s="2">
        <v>13.51</v>
      </c>
    </row>
    <row r="3985" spans="1:1" x14ac:dyDescent="0.25">
      <c r="A3985" s="3">
        <v>3790159</v>
      </c>
    </row>
    <row r="3986" spans="1:1" x14ac:dyDescent="0.25">
      <c r="A3986" s="1" t="s">
        <v>409</v>
      </c>
    </row>
    <row r="3987" spans="1:1" x14ac:dyDescent="0.25">
      <c r="A3987" s="2">
        <v>12.69</v>
      </c>
    </row>
    <row r="3988" spans="1:1" x14ac:dyDescent="0.25">
      <c r="A3988" s="2">
        <v>13.48</v>
      </c>
    </row>
    <row r="3989" spans="1:1" x14ac:dyDescent="0.25">
      <c r="A3989" s="2">
        <v>12.61</v>
      </c>
    </row>
    <row r="3990" spans="1:1" x14ac:dyDescent="0.25">
      <c r="A3990" s="2">
        <v>13.26</v>
      </c>
    </row>
    <row r="3991" spans="1:1" x14ac:dyDescent="0.25">
      <c r="A3991" s="3">
        <v>5907362</v>
      </c>
    </row>
    <row r="3992" spans="1:1" x14ac:dyDescent="0.25">
      <c r="A3992" s="4">
        <v>43409</v>
      </c>
    </row>
    <row r="3993" spans="1:1" x14ac:dyDescent="0.25">
      <c r="A3993" s="2">
        <v>12.6</v>
      </c>
    </row>
    <row r="3994" spans="1:1" x14ac:dyDescent="0.25">
      <c r="A3994" s="2">
        <v>12.84</v>
      </c>
    </row>
    <row r="3995" spans="1:1" x14ac:dyDescent="0.25">
      <c r="A3995" s="2">
        <v>12.465</v>
      </c>
    </row>
    <row r="3996" spans="1:1" x14ac:dyDescent="0.25">
      <c r="A3996" s="2">
        <v>12.71</v>
      </c>
    </row>
    <row r="3997" spans="1:1" x14ac:dyDescent="0.25">
      <c r="A3997" s="3">
        <v>5507362</v>
      </c>
    </row>
    <row r="3998" spans="1:1" x14ac:dyDescent="0.25">
      <c r="A3998" s="4">
        <v>43378</v>
      </c>
    </row>
    <row r="3999" spans="1:1" x14ac:dyDescent="0.25">
      <c r="A3999" s="2">
        <v>12.96</v>
      </c>
    </row>
    <row r="4000" spans="1:1" x14ac:dyDescent="0.25">
      <c r="A4000" s="2">
        <v>13.2</v>
      </c>
    </row>
    <row r="4001" spans="1:1" x14ac:dyDescent="0.25">
      <c r="A4001" s="2">
        <v>12.88</v>
      </c>
    </row>
    <row r="4002" spans="1:1" x14ac:dyDescent="0.25">
      <c r="A4002" s="2">
        <v>13.03</v>
      </c>
    </row>
    <row r="4003" spans="1:1" x14ac:dyDescent="0.25">
      <c r="A4003" s="3">
        <v>3118480</v>
      </c>
    </row>
    <row r="4004" spans="1:1" x14ac:dyDescent="0.25">
      <c r="A4004" s="4">
        <v>43348</v>
      </c>
    </row>
    <row r="4005" spans="1:1" x14ac:dyDescent="0.25">
      <c r="A4005" s="2">
        <v>12.82</v>
      </c>
    </row>
    <row r="4006" spans="1:1" x14ac:dyDescent="0.25">
      <c r="A4006" s="2">
        <v>12.96</v>
      </c>
    </row>
    <row r="4007" spans="1:1" x14ac:dyDescent="0.25">
      <c r="A4007" s="2">
        <v>12.61</v>
      </c>
    </row>
    <row r="4008" spans="1:1" x14ac:dyDescent="0.25">
      <c r="A4008" s="2">
        <v>12.93</v>
      </c>
    </row>
    <row r="4009" spans="1:1" x14ac:dyDescent="0.25">
      <c r="A4009" s="3">
        <v>3752892</v>
      </c>
    </row>
    <row r="4010" spans="1:1" x14ac:dyDescent="0.25">
      <c r="A4010" s="4">
        <v>43317</v>
      </c>
    </row>
    <row r="4011" spans="1:1" x14ac:dyDescent="0.25">
      <c r="A4011" s="2">
        <v>12.84</v>
      </c>
    </row>
    <row r="4012" spans="1:1" x14ac:dyDescent="0.25">
      <c r="A4012" s="2">
        <v>12.94</v>
      </c>
    </row>
    <row r="4013" spans="1:1" x14ac:dyDescent="0.25">
      <c r="A4013" s="2">
        <v>12.55</v>
      </c>
    </row>
    <row r="4014" spans="1:1" x14ac:dyDescent="0.25">
      <c r="A4014" s="2">
        <v>12.79</v>
      </c>
    </row>
    <row r="4015" spans="1:1" x14ac:dyDescent="0.25">
      <c r="A4015" s="3">
        <v>3839037</v>
      </c>
    </row>
    <row r="4016" spans="1:1" x14ac:dyDescent="0.25">
      <c r="A4016" s="4">
        <v>43286</v>
      </c>
    </row>
    <row r="4017" spans="1:1" x14ac:dyDescent="0.25">
      <c r="A4017" s="2">
        <v>13.02</v>
      </c>
    </row>
    <row r="4018" spans="1:1" x14ac:dyDescent="0.25">
      <c r="A4018" s="2">
        <v>13.029</v>
      </c>
    </row>
    <row r="4019" spans="1:1" x14ac:dyDescent="0.25">
      <c r="A4019" s="2">
        <v>12.775</v>
      </c>
    </row>
    <row r="4020" spans="1:1" x14ac:dyDescent="0.25">
      <c r="A4020" s="2">
        <v>12.89</v>
      </c>
    </row>
    <row r="4021" spans="1:1" x14ac:dyDescent="0.25">
      <c r="A4021" s="3">
        <v>3118520</v>
      </c>
    </row>
    <row r="4022" spans="1:1" x14ac:dyDescent="0.25">
      <c r="A4022" s="4">
        <v>43195</v>
      </c>
    </row>
    <row r="4023" spans="1:1" x14ac:dyDescent="0.25">
      <c r="A4023" s="2">
        <v>12.83</v>
      </c>
    </row>
    <row r="4024" spans="1:1" x14ac:dyDescent="0.25">
      <c r="A4024" s="2">
        <v>13.08</v>
      </c>
    </row>
    <row r="4025" spans="1:1" x14ac:dyDescent="0.25">
      <c r="A4025" s="2">
        <v>12.74</v>
      </c>
    </row>
    <row r="4026" spans="1:1" x14ac:dyDescent="0.25">
      <c r="A4026" s="2">
        <v>13</v>
      </c>
    </row>
    <row r="4027" spans="1:1" x14ac:dyDescent="0.25">
      <c r="A4027" s="3">
        <v>4903439</v>
      </c>
    </row>
    <row r="4028" spans="1:1" x14ac:dyDescent="0.25">
      <c r="A4028" s="4">
        <v>43164</v>
      </c>
    </row>
    <row r="4029" spans="1:1" x14ac:dyDescent="0.25">
      <c r="A4029" s="2">
        <v>13.42</v>
      </c>
    </row>
    <row r="4030" spans="1:1" x14ac:dyDescent="0.25">
      <c r="A4030" s="2">
        <v>13.49</v>
      </c>
    </row>
    <row r="4031" spans="1:1" x14ac:dyDescent="0.25">
      <c r="A4031" s="2">
        <v>12.8</v>
      </c>
    </row>
    <row r="4032" spans="1:1" x14ac:dyDescent="0.25">
      <c r="A4032" s="2">
        <v>12.83</v>
      </c>
    </row>
    <row r="4033" spans="1:1" x14ac:dyDescent="0.25">
      <c r="A4033" s="3">
        <v>5091446</v>
      </c>
    </row>
    <row r="4034" spans="1:1" x14ac:dyDescent="0.25">
      <c r="A4034" s="4">
        <v>43136</v>
      </c>
    </row>
    <row r="4035" spans="1:1" x14ac:dyDescent="0.25">
      <c r="A4035" s="2">
        <v>13.86</v>
      </c>
    </row>
    <row r="4036" spans="1:1" x14ac:dyDescent="0.25">
      <c r="A4036" s="2">
        <v>13.87</v>
      </c>
    </row>
    <row r="4037" spans="1:1" x14ac:dyDescent="0.25">
      <c r="A4037" s="2">
        <v>13.35</v>
      </c>
    </row>
    <row r="4038" spans="1:1" x14ac:dyDescent="0.25">
      <c r="A4038" s="2">
        <v>13.45</v>
      </c>
    </row>
    <row r="4039" spans="1:1" x14ac:dyDescent="0.25">
      <c r="A4039" s="3">
        <v>3181834</v>
      </c>
    </row>
    <row r="4040" spans="1:1" x14ac:dyDescent="0.25">
      <c r="A4040" s="4">
        <v>43105</v>
      </c>
    </row>
    <row r="4041" spans="1:1" x14ac:dyDescent="0.25">
      <c r="A4041" s="2">
        <v>13.58</v>
      </c>
    </row>
    <row r="4042" spans="1:1" x14ac:dyDescent="0.25">
      <c r="A4042" s="2">
        <v>13.89</v>
      </c>
    </row>
    <row r="4043" spans="1:1" x14ac:dyDescent="0.25">
      <c r="A4043" s="2">
        <v>13.47</v>
      </c>
    </row>
    <row r="4044" spans="1:1" x14ac:dyDescent="0.25">
      <c r="A4044" s="2">
        <v>13.85</v>
      </c>
    </row>
    <row r="4045" spans="1:1" x14ac:dyDescent="0.25">
      <c r="A4045" s="3">
        <v>2409687</v>
      </c>
    </row>
    <row r="4046" spans="1:1" x14ac:dyDescent="0.25">
      <c r="A4046" s="1" t="s">
        <v>410</v>
      </c>
    </row>
    <row r="4047" spans="1:1" x14ac:dyDescent="0.25">
      <c r="A4047" s="2">
        <v>13.97</v>
      </c>
    </row>
    <row r="4048" spans="1:1" x14ac:dyDescent="0.25">
      <c r="A4048" s="2">
        <v>14</v>
      </c>
    </row>
    <row r="4049" spans="1:1" x14ac:dyDescent="0.25">
      <c r="A4049" s="2">
        <v>13.56</v>
      </c>
    </row>
    <row r="4050" spans="1:1" x14ac:dyDescent="0.25">
      <c r="A4050" s="2">
        <v>13.65</v>
      </c>
    </row>
    <row r="4051" spans="1:1" x14ac:dyDescent="0.25">
      <c r="A4051" s="3">
        <v>3151919</v>
      </c>
    </row>
    <row r="4052" spans="1:1" x14ac:dyDescent="0.25">
      <c r="A4052" s="1" t="s">
        <v>411</v>
      </c>
    </row>
    <row r="4053" spans="1:1" x14ac:dyDescent="0.25">
      <c r="A4053" s="2">
        <v>13.68</v>
      </c>
    </row>
    <row r="4054" spans="1:1" x14ac:dyDescent="0.25">
      <c r="A4054" s="2">
        <v>13.91</v>
      </c>
    </row>
    <row r="4055" spans="1:1" x14ac:dyDescent="0.25">
      <c r="A4055" s="2">
        <v>13.6</v>
      </c>
    </row>
    <row r="4056" spans="1:1" x14ac:dyDescent="0.25">
      <c r="A4056" s="2">
        <v>13.86</v>
      </c>
    </row>
    <row r="4057" spans="1:1" x14ac:dyDescent="0.25">
      <c r="A4057" s="3">
        <v>2500741</v>
      </c>
    </row>
    <row r="4058" spans="1:1" x14ac:dyDescent="0.25">
      <c r="A4058" s="1" t="s">
        <v>412</v>
      </c>
    </row>
    <row r="4059" spans="1:1" x14ac:dyDescent="0.25">
      <c r="A4059" s="2">
        <v>13.6</v>
      </c>
    </row>
    <row r="4060" spans="1:1" x14ac:dyDescent="0.25">
      <c r="A4060" s="2">
        <v>13.88</v>
      </c>
    </row>
    <row r="4061" spans="1:1" x14ac:dyDescent="0.25">
      <c r="A4061" s="2">
        <v>13.45</v>
      </c>
    </row>
    <row r="4062" spans="1:1" x14ac:dyDescent="0.25">
      <c r="A4062" s="2">
        <v>13.67</v>
      </c>
    </row>
    <row r="4063" spans="1:1" x14ac:dyDescent="0.25">
      <c r="A4063" s="3">
        <v>3212043</v>
      </c>
    </row>
    <row r="4064" spans="1:1" x14ac:dyDescent="0.25">
      <c r="A4064" s="1" t="s">
        <v>413</v>
      </c>
    </row>
    <row r="4065" spans="1:1" x14ac:dyDescent="0.25">
      <c r="A4065" s="2">
        <v>13.35</v>
      </c>
    </row>
    <row r="4066" spans="1:1" x14ac:dyDescent="0.25">
      <c r="A4066" s="2">
        <v>13.63</v>
      </c>
    </row>
    <row r="4067" spans="1:1" x14ac:dyDescent="0.25">
      <c r="A4067" s="2">
        <v>13.29</v>
      </c>
    </row>
    <row r="4068" spans="1:1" x14ac:dyDescent="0.25">
      <c r="A4068" s="2">
        <v>13.46</v>
      </c>
    </row>
    <row r="4069" spans="1:1" x14ac:dyDescent="0.25">
      <c r="A4069" s="3">
        <v>3647142</v>
      </c>
    </row>
    <row r="4070" spans="1:1" x14ac:dyDescent="0.25">
      <c r="A4070" s="1" t="s">
        <v>414</v>
      </c>
    </row>
    <row r="4071" spans="1:1" x14ac:dyDescent="0.25">
      <c r="A4071" s="2">
        <v>13.29</v>
      </c>
    </row>
    <row r="4072" spans="1:1" x14ac:dyDescent="0.25">
      <c r="A4072" s="2">
        <v>13.64</v>
      </c>
    </row>
    <row r="4073" spans="1:1" x14ac:dyDescent="0.25">
      <c r="A4073" s="2">
        <v>13.115</v>
      </c>
    </row>
    <row r="4074" spans="1:1" x14ac:dyDescent="0.25">
      <c r="A4074" s="2">
        <v>13.41</v>
      </c>
    </row>
    <row r="4075" spans="1:1" x14ac:dyDescent="0.25">
      <c r="A4075" s="3">
        <v>3613789</v>
      </c>
    </row>
    <row r="4076" spans="1:1" x14ac:dyDescent="0.25">
      <c r="A4076" s="1" t="s">
        <v>415</v>
      </c>
    </row>
    <row r="4077" spans="1:1" x14ac:dyDescent="0.25">
      <c r="A4077" s="2">
        <v>12.9</v>
      </c>
    </row>
    <row r="4078" spans="1:1" x14ac:dyDescent="0.25">
      <c r="A4078" s="2">
        <v>13.35</v>
      </c>
    </row>
    <row r="4079" spans="1:1" x14ac:dyDescent="0.25">
      <c r="A4079" s="2">
        <v>12.9</v>
      </c>
    </row>
    <row r="4080" spans="1:1" x14ac:dyDescent="0.25">
      <c r="A4080" s="2">
        <v>13.2</v>
      </c>
    </row>
    <row r="4081" spans="1:1" x14ac:dyDescent="0.25">
      <c r="A4081" s="3">
        <v>3693043</v>
      </c>
    </row>
    <row r="4082" spans="1:1" x14ac:dyDescent="0.25">
      <c r="A4082" s="1" t="s">
        <v>416</v>
      </c>
    </row>
    <row r="4083" spans="1:1" x14ac:dyDescent="0.25">
      <c r="A4083" s="2">
        <v>13.47</v>
      </c>
    </row>
    <row r="4084" spans="1:1" x14ac:dyDescent="0.25">
      <c r="A4084" s="2">
        <v>13.54</v>
      </c>
    </row>
    <row r="4085" spans="1:1" x14ac:dyDescent="0.25">
      <c r="A4085" s="2">
        <v>12.81</v>
      </c>
    </row>
    <row r="4086" spans="1:1" x14ac:dyDescent="0.25">
      <c r="A4086" s="2">
        <v>12.88</v>
      </c>
    </row>
    <row r="4087" spans="1:1" x14ac:dyDescent="0.25">
      <c r="A4087" s="3">
        <v>6200814</v>
      </c>
    </row>
    <row r="4088" spans="1:1" x14ac:dyDescent="0.25">
      <c r="A4088" s="1" t="s">
        <v>417</v>
      </c>
    </row>
    <row r="4089" spans="1:1" x14ac:dyDescent="0.25">
      <c r="A4089" s="2">
        <v>13.66</v>
      </c>
    </row>
    <row r="4090" spans="1:1" x14ac:dyDescent="0.25">
      <c r="A4090" s="2">
        <v>13.78</v>
      </c>
    </row>
    <row r="4091" spans="1:1" x14ac:dyDescent="0.25">
      <c r="A4091" s="2">
        <v>13.45</v>
      </c>
    </row>
    <row r="4092" spans="1:1" x14ac:dyDescent="0.25">
      <c r="A4092" s="2">
        <v>13.52</v>
      </c>
    </row>
    <row r="4093" spans="1:1" x14ac:dyDescent="0.25">
      <c r="A4093" s="3">
        <v>2507526</v>
      </c>
    </row>
    <row r="4094" spans="1:1" x14ac:dyDescent="0.25">
      <c r="A4094" s="1" t="s">
        <v>418</v>
      </c>
    </row>
    <row r="4095" spans="1:1" x14ac:dyDescent="0.25">
      <c r="A4095" s="2">
        <v>13.99</v>
      </c>
    </row>
    <row r="4096" spans="1:1" x14ac:dyDescent="0.25">
      <c r="A4096" s="2">
        <v>14.03</v>
      </c>
    </row>
    <row r="4097" spans="1:1" x14ac:dyDescent="0.25">
      <c r="A4097" s="2">
        <v>13.6</v>
      </c>
    </row>
    <row r="4098" spans="1:1" x14ac:dyDescent="0.25">
      <c r="A4098" s="2">
        <v>13.66</v>
      </c>
    </row>
    <row r="4099" spans="1:1" x14ac:dyDescent="0.25">
      <c r="A4099" s="3">
        <v>3573574</v>
      </c>
    </row>
    <row r="4100" spans="1:1" x14ac:dyDescent="0.25">
      <c r="A4100" s="1" t="s">
        <v>419</v>
      </c>
    </row>
    <row r="4101" spans="1:1" x14ac:dyDescent="0.25">
      <c r="A4101" s="2">
        <v>13.89</v>
      </c>
    </row>
    <row r="4102" spans="1:1" x14ac:dyDescent="0.25">
      <c r="A4102" s="2">
        <v>14.18</v>
      </c>
    </row>
    <row r="4103" spans="1:1" x14ac:dyDescent="0.25">
      <c r="A4103" s="2">
        <v>13.84</v>
      </c>
    </row>
    <row r="4104" spans="1:1" x14ac:dyDescent="0.25">
      <c r="A4104" s="2">
        <v>13.94</v>
      </c>
    </row>
    <row r="4105" spans="1:1" x14ac:dyDescent="0.25">
      <c r="A4105" s="3">
        <v>4289188</v>
      </c>
    </row>
    <row r="4106" spans="1:1" x14ac:dyDescent="0.25">
      <c r="A4106" s="1" t="s">
        <v>420</v>
      </c>
    </row>
    <row r="4107" spans="1:1" x14ac:dyDescent="0.25">
      <c r="A4107" s="2">
        <v>13.73</v>
      </c>
    </row>
    <row r="4108" spans="1:1" x14ac:dyDescent="0.25">
      <c r="A4108" s="2">
        <v>13.9</v>
      </c>
    </row>
    <row r="4109" spans="1:1" x14ac:dyDescent="0.25">
      <c r="A4109" s="2">
        <v>13.6</v>
      </c>
    </row>
    <row r="4110" spans="1:1" x14ac:dyDescent="0.25">
      <c r="A4110" s="2">
        <v>13.81</v>
      </c>
    </row>
    <row r="4111" spans="1:1" x14ac:dyDescent="0.25">
      <c r="A4111" s="3">
        <v>3227720</v>
      </c>
    </row>
    <row r="4112" spans="1:1" x14ac:dyDescent="0.25">
      <c r="A4112" s="1" t="s">
        <v>421</v>
      </c>
    </row>
    <row r="4113" spans="1:1" x14ac:dyDescent="0.25">
      <c r="A4113" s="2">
        <v>13.73</v>
      </c>
    </row>
    <row r="4114" spans="1:1" x14ac:dyDescent="0.25">
      <c r="A4114" s="2">
        <v>13.94</v>
      </c>
    </row>
    <row r="4115" spans="1:1" x14ac:dyDescent="0.25">
      <c r="A4115" s="2">
        <v>13.55</v>
      </c>
    </row>
    <row r="4116" spans="1:1" x14ac:dyDescent="0.25">
      <c r="A4116" s="2">
        <v>13.61</v>
      </c>
    </row>
    <row r="4117" spans="1:1" x14ac:dyDescent="0.25">
      <c r="A4117" s="3">
        <v>3188691</v>
      </c>
    </row>
    <row r="4118" spans="1:1" x14ac:dyDescent="0.25">
      <c r="A4118" s="4">
        <v>43438</v>
      </c>
    </row>
    <row r="4119" spans="1:1" x14ac:dyDescent="0.25">
      <c r="A4119" s="2">
        <v>13.86</v>
      </c>
    </row>
    <row r="4120" spans="1:1" x14ac:dyDescent="0.25">
      <c r="A4120" s="2">
        <v>13.87</v>
      </c>
    </row>
    <row r="4121" spans="1:1" x14ac:dyDescent="0.25">
      <c r="A4121" s="2">
        <v>13.47</v>
      </c>
    </row>
    <row r="4122" spans="1:1" x14ac:dyDescent="0.25">
      <c r="A4122" s="2">
        <v>13.63</v>
      </c>
    </row>
    <row r="4123" spans="1:1" x14ac:dyDescent="0.25">
      <c r="A4123" s="3">
        <v>3114376</v>
      </c>
    </row>
    <row r="4124" spans="1:1" x14ac:dyDescent="0.25">
      <c r="A4124" s="4">
        <v>43408</v>
      </c>
    </row>
    <row r="4125" spans="1:1" x14ac:dyDescent="0.25">
      <c r="A4125" s="2">
        <v>13.62</v>
      </c>
    </row>
    <row r="4126" spans="1:1" x14ac:dyDescent="0.25">
      <c r="A4126" s="2">
        <v>13.98</v>
      </c>
    </row>
    <row r="4127" spans="1:1" x14ac:dyDescent="0.25">
      <c r="A4127" s="2">
        <v>13.6</v>
      </c>
    </row>
    <row r="4128" spans="1:1" x14ac:dyDescent="0.25">
      <c r="A4128" s="2">
        <v>13.84</v>
      </c>
    </row>
    <row r="4129" spans="1:1" x14ac:dyDescent="0.25">
      <c r="A4129" s="3">
        <v>4283968</v>
      </c>
    </row>
    <row r="4130" spans="1:1" x14ac:dyDescent="0.25">
      <c r="A4130" s="4">
        <v>43377</v>
      </c>
    </row>
    <row r="4131" spans="1:1" x14ac:dyDescent="0.25">
      <c r="A4131" s="2">
        <v>13.68</v>
      </c>
    </row>
    <row r="4132" spans="1:1" x14ac:dyDescent="0.25">
      <c r="A4132" s="2">
        <v>13.855</v>
      </c>
    </row>
    <row r="4133" spans="1:1" x14ac:dyDescent="0.25">
      <c r="A4133" s="2">
        <v>13.51</v>
      </c>
    </row>
    <row r="4134" spans="1:1" x14ac:dyDescent="0.25">
      <c r="A4134" s="2">
        <v>13.68</v>
      </c>
    </row>
    <row r="4135" spans="1:1" x14ac:dyDescent="0.25">
      <c r="A4135" s="3">
        <v>5793817</v>
      </c>
    </row>
    <row r="4136" spans="1:1" x14ac:dyDescent="0.25">
      <c r="A4136" s="4">
        <v>43347</v>
      </c>
    </row>
    <row r="4137" spans="1:1" x14ac:dyDescent="0.25">
      <c r="A4137" s="2">
        <v>13.51</v>
      </c>
    </row>
    <row r="4138" spans="1:1" x14ac:dyDescent="0.25">
      <c r="A4138" s="2">
        <v>13.76</v>
      </c>
    </row>
    <row r="4139" spans="1:1" x14ac:dyDescent="0.25">
      <c r="A4139" s="2">
        <v>13.43</v>
      </c>
    </row>
    <row r="4140" spans="1:1" x14ac:dyDescent="0.25">
      <c r="A4140" s="2">
        <v>13.48</v>
      </c>
    </row>
    <row r="4141" spans="1:1" x14ac:dyDescent="0.25">
      <c r="A4141" s="3">
        <v>5703764</v>
      </c>
    </row>
    <row r="4142" spans="1:1" x14ac:dyDescent="0.25">
      <c r="A4142" s="4">
        <v>43255</v>
      </c>
    </row>
    <row r="4143" spans="1:1" x14ac:dyDescent="0.25">
      <c r="A4143" s="2">
        <v>13.42</v>
      </c>
    </row>
    <row r="4144" spans="1:1" x14ac:dyDescent="0.25">
      <c r="A4144" s="2">
        <v>13.66</v>
      </c>
    </row>
    <row r="4145" spans="1:1" x14ac:dyDescent="0.25">
      <c r="A4145" s="2">
        <v>13.24</v>
      </c>
    </row>
    <row r="4146" spans="1:1" x14ac:dyDescent="0.25">
      <c r="A4146" s="2">
        <v>13.43</v>
      </c>
    </row>
    <row r="4147" spans="1:1" x14ac:dyDescent="0.25">
      <c r="A4147" s="3">
        <v>4238278</v>
      </c>
    </row>
    <row r="4148" spans="1:1" x14ac:dyDescent="0.25">
      <c r="A4148" s="4">
        <v>43224</v>
      </c>
    </row>
    <row r="4149" spans="1:1" x14ac:dyDescent="0.25">
      <c r="A4149" s="2">
        <v>13.35</v>
      </c>
    </row>
    <row r="4150" spans="1:1" x14ac:dyDescent="0.25">
      <c r="A4150" s="2">
        <v>13.63</v>
      </c>
    </row>
    <row r="4151" spans="1:1" x14ac:dyDescent="0.25">
      <c r="A4151" s="2">
        <v>13.27</v>
      </c>
    </row>
    <row r="4152" spans="1:1" x14ac:dyDescent="0.25">
      <c r="A4152" s="2">
        <v>13.56</v>
      </c>
    </row>
    <row r="4153" spans="1:1" x14ac:dyDescent="0.25">
      <c r="A4153" s="3">
        <v>5140634</v>
      </c>
    </row>
    <row r="4154" spans="1:1" x14ac:dyDescent="0.25">
      <c r="A4154" s="4">
        <v>43194</v>
      </c>
    </row>
    <row r="4155" spans="1:1" x14ac:dyDescent="0.25">
      <c r="A4155" s="2">
        <v>12.82</v>
      </c>
    </row>
    <row r="4156" spans="1:1" x14ac:dyDescent="0.25">
      <c r="A4156" s="2">
        <v>13.48</v>
      </c>
    </row>
    <row r="4157" spans="1:1" x14ac:dyDescent="0.25">
      <c r="A4157" s="2">
        <v>12.71</v>
      </c>
    </row>
    <row r="4158" spans="1:1" x14ac:dyDescent="0.25">
      <c r="A4158" s="2">
        <v>13.34</v>
      </c>
    </row>
    <row r="4159" spans="1:1" x14ac:dyDescent="0.25">
      <c r="A4159" s="3">
        <v>6383809</v>
      </c>
    </row>
    <row r="4160" spans="1:1" x14ac:dyDescent="0.25">
      <c r="A4160" s="4">
        <v>43163</v>
      </c>
    </row>
    <row r="4161" spans="1:1" x14ac:dyDescent="0.25">
      <c r="A4161" s="2">
        <v>12.64</v>
      </c>
    </row>
    <row r="4162" spans="1:1" x14ac:dyDescent="0.25">
      <c r="A4162" s="2">
        <v>13.125</v>
      </c>
    </row>
    <row r="4163" spans="1:1" x14ac:dyDescent="0.25">
      <c r="A4163" s="2">
        <v>12.6</v>
      </c>
    </row>
    <row r="4164" spans="1:1" x14ac:dyDescent="0.25">
      <c r="A4164" s="2">
        <v>13.01</v>
      </c>
    </row>
    <row r="4165" spans="1:1" x14ac:dyDescent="0.25">
      <c r="A4165" s="3">
        <v>5747536</v>
      </c>
    </row>
    <row r="4166" spans="1:1" x14ac:dyDescent="0.25">
      <c r="A4166" s="4">
        <v>43135</v>
      </c>
    </row>
    <row r="4167" spans="1:1" x14ac:dyDescent="0.25">
      <c r="A4167" s="2">
        <v>12.51</v>
      </c>
    </row>
    <row r="4168" spans="1:1" x14ac:dyDescent="0.25">
      <c r="A4168" s="2">
        <v>13.28</v>
      </c>
    </row>
    <row r="4169" spans="1:1" x14ac:dyDescent="0.25">
      <c r="A4169" s="2">
        <v>12.5</v>
      </c>
    </row>
    <row r="4170" spans="1:1" x14ac:dyDescent="0.25">
      <c r="A4170" s="2">
        <v>12.82</v>
      </c>
    </row>
    <row r="4171" spans="1:1" x14ac:dyDescent="0.25">
      <c r="A4171" s="3">
        <v>11129954</v>
      </c>
    </row>
    <row r="4172" spans="1:1" x14ac:dyDescent="0.25">
      <c r="A4172" s="1" t="s">
        <v>422</v>
      </c>
    </row>
    <row r="4173" spans="1:1" x14ac:dyDescent="0.25">
      <c r="A4173" s="2">
        <v>12.65</v>
      </c>
    </row>
    <row r="4174" spans="1:1" x14ac:dyDescent="0.25">
      <c r="A4174" s="2">
        <v>13</v>
      </c>
    </row>
    <row r="4175" spans="1:1" x14ac:dyDescent="0.25">
      <c r="A4175" s="2">
        <v>12.2</v>
      </c>
    </row>
    <row r="4176" spans="1:1" x14ac:dyDescent="0.25">
      <c r="A4176" s="2">
        <v>12.62</v>
      </c>
    </row>
    <row r="4177" spans="1:1" x14ac:dyDescent="0.25">
      <c r="A4177" s="3">
        <v>25461816</v>
      </c>
    </row>
    <row r="4178" spans="1:1" x14ac:dyDescent="0.25">
      <c r="A4178" s="1" t="s">
        <v>423</v>
      </c>
    </row>
    <row r="4179" spans="1:1" x14ac:dyDescent="0.25">
      <c r="A4179" s="2">
        <v>14</v>
      </c>
    </row>
    <row r="4180" spans="1:1" x14ac:dyDescent="0.25">
      <c r="A4180" s="2">
        <v>14.31</v>
      </c>
    </row>
    <row r="4181" spans="1:1" x14ac:dyDescent="0.25">
      <c r="A4181" s="2">
        <v>13.81</v>
      </c>
    </row>
    <row r="4182" spans="1:1" x14ac:dyDescent="0.25">
      <c r="A4182" s="2">
        <v>14.15</v>
      </c>
    </row>
    <row r="4183" spans="1:1" x14ac:dyDescent="0.25">
      <c r="A4183" s="3">
        <v>7634040</v>
      </c>
    </row>
    <row r="4184" spans="1:1" x14ac:dyDescent="0.25">
      <c r="A4184" s="1" t="s">
        <v>424</v>
      </c>
    </row>
    <row r="4185" spans="1:1" x14ac:dyDescent="0.25">
      <c r="A4185" s="2">
        <v>14.07</v>
      </c>
    </row>
    <row r="4186" spans="1:1" x14ac:dyDescent="0.25">
      <c r="A4186" s="2">
        <v>14.21</v>
      </c>
    </row>
    <row r="4187" spans="1:1" x14ac:dyDescent="0.25">
      <c r="A4187" s="2">
        <v>13.773899999999999</v>
      </c>
    </row>
    <row r="4188" spans="1:1" x14ac:dyDescent="0.25">
      <c r="A4188" s="2">
        <v>13.88</v>
      </c>
    </row>
    <row r="4189" spans="1:1" x14ac:dyDescent="0.25">
      <c r="A4189" s="3">
        <v>4480900</v>
      </c>
    </row>
    <row r="4190" spans="1:1" x14ac:dyDescent="0.25">
      <c r="A4190" s="1" t="s">
        <v>425</v>
      </c>
    </row>
    <row r="4191" spans="1:1" x14ac:dyDescent="0.25">
      <c r="A4191" s="2">
        <v>13.7</v>
      </c>
    </row>
    <row r="4192" spans="1:1" x14ac:dyDescent="0.25">
      <c r="A4192" s="2">
        <v>14.09</v>
      </c>
    </row>
    <row r="4193" spans="1:1" x14ac:dyDescent="0.25">
      <c r="A4193" s="2">
        <v>13.585000000000001</v>
      </c>
    </row>
    <row r="4194" spans="1:1" x14ac:dyDescent="0.25">
      <c r="A4194" s="2">
        <v>14.04</v>
      </c>
    </row>
    <row r="4195" spans="1:1" x14ac:dyDescent="0.25">
      <c r="A4195" s="3">
        <v>5015678</v>
      </c>
    </row>
    <row r="4196" spans="1:1" x14ac:dyDescent="0.25">
      <c r="A4196" s="1" t="s">
        <v>426</v>
      </c>
    </row>
    <row r="4197" spans="1:1" x14ac:dyDescent="0.25">
      <c r="A4197" s="2">
        <v>13.92</v>
      </c>
    </row>
    <row r="4198" spans="1:1" x14ac:dyDescent="0.25">
      <c r="A4198" s="2">
        <v>13.94</v>
      </c>
    </row>
    <row r="4199" spans="1:1" x14ac:dyDescent="0.25">
      <c r="A4199" s="2">
        <v>13.49</v>
      </c>
    </row>
    <row r="4200" spans="1:1" x14ac:dyDescent="0.25">
      <c r="A4200" s="2">
        <v>13.5</v>
      </c>
    </row>
    <row r="4201" spans="1:1" x14ac:dyDescent="0.25">
      <c r="A4201" s="3">
        <v>3811688</v>
      </c>
    </row>
    <row r="4202" spans="1:1" x14ac:dyDescent="0.25">
      <c r="A4202" s="1" t="s">
        <v>427</v>
      </c>
    </row>
    <row r="4203" spans="1:1" x14ac:dyDescent="0.25">
      <c r="A4203" s="2">
        <v>13.94</v>
      </c>
    </row>
    <row r="4204" spans="1:1" x14ac:dyDescent="0.25">
      <c r="A4204" s="2">
        <v>14.09</v>
      </c>
    </row>
    <row r="4205" spans="1:1" x14ac:dyDescent="0.25">
      <c r="A4205" s="2">
        <v>13.59</v>
      </c>
    </row>
    <row r="4206" spans="1:1" x14ac:dyDescent="0.25">
      <c r="A4206" s="2">
        <v>13.83</v>
      </c>
    </row>
    <row r="4207" spans="1:1" x14ac:dyDescent="0.25">
      <c r="A4207" s="3">
        <v>4442296</v>
      </c>
    </row>
    <row r="4208" spans="1:1" x14ac:dyDescent="0.25">
      <c r="A4208" s="1" t="s">
        <v>428</v>
      </c>
    </row>
    <row r="4209" spans="1:1" x14ac:dyDescent="0.25">
      <c r="A4209" s="2">
        <v>14.31</v>
      </c>
    </row>
    <row r="4210" spans="1:1" x14ac:dyDescent="0.25">
      <c r="A4210" s="2">
        <v>14.45</v>
      </c>
    </row>
    <row r="4211" spans="1:1" x14ac:dyDescent="0.25">
      <c r="A4211" s="2">
        <v>14.01</v>
      </c>
    </row>
    <row r="4212" spans="1:1" x14ac:dyDescent="0.25">
      <c r="A4212" s="2">
        <v>14.02</v>
      </c>
    </row>
    <row r="4213" spans="1:1" x14ac:dyDescent="0.25">
      <c r="A4213" s="3">
        <v>4411236</v>
      </c>
    </row>
    <row r="4214" spans="1:1" x14ac:dyDescent="0.25">
      <c r="A4214" s="1" t="s">
        <v>429</v>
      </c>
    </row>
    <row r="4215" spans="1:1" x14ac:dyDescent="0.25">
      <c r="A4215" s="2">
        <v>14.82</v>
      </c>
    </row>
    <row r="4216" spans="1:1" x14ac:dyDescent="0.25">
      <c r="A4216" s="2">
        <v>14.95</v>
      </c>
    </row>
    <row r="4217" spans="1:1" x14ac:dyDescent="0.25">
      <c r="A4217" s="2">
        <v>14.35</v>
      </c>
    </row>
    <row r="4218" spans="1:1" x14ac:dyDescent="0.25">
      <c r="A4218" s="2">
        <v>14.47</v>
      </c>
    </row>
    <row r="4219" spans="1:1" x14ac:dyDescent="0.25">
      <c r="A4219" s="3">
        <v>4283973</v>
      </c>
    </row>
    <row r="4220" spans="1:1" x14ac:dyDescent="0.25">
      <c r="A4220" s="1" t="s">
        <v>430</v>
      </c>
    </row>
    <row r="4221" spans="1:1" x14ac:dyDescent="0.25">
      <c r="A4221" s="2">
        <v>15.24</v>
      </c>
    </row>
    <row r="4222" spans="1:1" x14ac:dyDescent="0.25">
      <c r="A4222" s="2">
        <v>15.41</v>
      </c>
    </row>
    <row r="4223" spans="1:1" x14ac:dyDescent="0.25">
      <c r="A4223" s="2">
        <v>14.76</v>
      </c>
    </row>
    <row r="4224" spans="1:1" x14ac:dyDescent="0.25">
      <c r="A4224" s="2">
        <v>14.81</v>
      </c>
    </row>
    <row r="4225" spans="1:1" x14ac:dyDescent="0.25">
      <c r="A4225" s="3">
        <v>3976140</v>
      </c>
    </row>
    <row r="4226" spans="1:1" x14ac:dyDescent="0.25">
      <c r="A4226" s="1" t="s">
        <v>431</v>
      </c>
    </row>
    <row r="4227" spans="1:1" x14ac:dyDescent="0.25">
      <c r="A4227" s="2">
        <v>15.34</v>
      </c>
    </row>
    <row r="4228" spans="1:1" x14ac:dyDescent="0.25">
      <c r="A4228" s="2">
        <v>15.66</v>
      </c>
    </row>
    <row r="4229" spans="1:1" x14ac:dyDescent="0.25">
      <c r="A4229" s="2">
        <v>15.315</v>
      </c>
    </row>
    <row r="4230" spans="1:1" x14ac:dyDescent="0.25">
      <c r="A4230" s="2">
        <v>15.42</v>
      </c>
    </row>
    <row r="4231" spans="1:1" x14ac:dyDescent="0.25">
      <c r="A4231" s="3">
        <v>5083896</v>
      </c>
    </row>
    <row r="4232" spans="1:1" x14ac:dyDescent="0.25">
      <c r="A4232" s="1" t="s">
        <v>432</v>
      </c>
    </row>
    <row r="4233" spans="1:1" x14ac:dyDescent="0.25">
      <c r="A4233" s="2">
        <v>15.5</v>
      </c>
    </row>
    <row r="4234" spans="1:1" x14ac:dyDescent="0.25">
      <c r="A4234" s="2">
        <v>15.62</v>
      </c>
    </row>
    <row r="4235" spans="1:1" x14ac:dyDescent="0.25">
      <c r="A4235" s="2">
        <v>15.26</v>
      </c>
    </row>
    <row r="4236" spans="1:1" x14ac:dyDescent="0.25">
      <c r="A4236" s="2">
        <v>15.31</v>
      </c>
    </row>
    <row r="4237" spans="1:1" x14ac:dyDescent="0.25">
      <c r="A4237" s="3">
        <v>1866968</v>
      </c>
    </row>
    <row r="4238" spans="1:1" x14ac:dyDescent="0.25">
      <c r="A4238" s="1" t="s">
        <v>433</v>
      </c>
    </row>
    <row r="4239" spans="1:1" x14ac:dyDescent="0.25">
      <c r="A4239" s="2">
        <v>15.72</v>
      </c>
    </row>
    <row r="4240" spans="1:1" x14ac:dyDescent="0.25">
      <c r="A4240" s="2">
        <v>15.82</v>
      </c>
    </row>
    <row r="4241" spans="1:1" x14ac:dyDescent="0.25">
      <c r="A4241" s="2">
        <v>15.43</v>
      </c>
    </row>
    <row r="4242" spans="1:1" x14ac:dyDescent="0.25">
      <c r="A4242" s="2">
        <v>15.46</v>
      </c>
    </row>
    <row r="4243" spans="1:1" x14ac:dyDescent="0.25">
      <c r="A4243" s="3">
        <v>2518099</v>
      </c>
    </row>
    <row r="4244" spans="1:1" x14ac:dyDescent="0.25">
      <c r="A4244" s="1" t="s">
        <v>434</v>
      </c>
    </row>
    <row r="4245" spans="1:1" x14ac:dyDescent="0.25">
      <c r="A4245" s="2">
        <v>15.63</v>
      </c>
    </row>
    <row r="4246" spans="1:1" x14ac:dyDescent="0.25">
      <c r="A4246" s="2">
        <v>16.004999999999999</v>
      </c>
    </row>
    <row r="4247" spans="1:1" x14ac:dyDescent="0.25">
      <c r="A4247" s="2">
        <v>15.58</v>
      </c>
    </row>
    <row r="4248" spans="1:1" x14ac:dyDescent="0.25">
      <c r="A4248" s="2">
        <v>15.61</v>
      </c>
    </row>
    <row r="4249" spans="1:1" x14ac:dyDescent="0.25">
      <c r="A4249" s="3">
        <v>2891548</v>
      </c>
    </row>
    <row r="4250" spans="1:1" x14ac:dyDescent="0.25">
      <c r="A4250" s="4">
        <v>43437</v>
      </c>
    </row>
    <row r="4251" spans="1:1" x14ac:dyDescent="0.25">
      <c r="A4251" s="2">
        <v>15.85</v>
      </c>
    </row>
    <row r="4252" spans="1:1" x14ac:dyDescent="0.25">
      <c r="A4252" s="2">
        <v>16.010000000000002</v>
      </c>
    </row>
    <row r="4253" spans="1:1" x14ac:dyDescent="0.25">
      <c r="A4253" s="2">
        <v>15.5</v>
      </c>
    </row>
    <row r="4254" spans="1:1" x14ac:dyDescent="0.25">
      <c r="A4254" s="2">
        <v>15.55</v>
      </c>
    </row>
    <row r="4255" spans="1:1" x14ac:dyDescent="0.25">
      <c r="A4255" s="3">
        <v>3878582</v>
      </c>
    </row>
    <row r="4256" spans="1:1" x14ac:dyDescent="0.25">
      <c r="A4256" s="4">
        <v>43346</v>
      </c>
    </row>
    <row r="4257" spans="1:1" x14ac:dyDescent="0.25">
      <c r="A4257" s="2">
        <v>15.69</v>
      </c>
    </row>
    <row r="4258" spans="1:1" x14ac:dyDescent="0.25">
      <c r="A4258" s="2">
        <v>15.89</v>
      </c>
    </row>
    <row r="4259" spans="1:1" x14ac:dyDescent="0.25">
      <c r="A4259" s="2">
        <v>15.51</v>
      </c>
    </row>
    <row r="4260" spans="1:1" x14ac:dyDescent="0.25">
      <c r="A4260" s="2">
        <v>15.85</v>
      </c>
    </row>
    <row r="4261" spans="1:1" x14ac:dyDescent="0.25">
      <c r="A4261" s="3">
        <v>3969883</v>
      </c>
    </row>
    <row r="4262" spans="1:1" x14ac:dyDescent="0.25">
      <c r="A4262" s="4">
        <v>43315</v>
      </c>
    </row>
    <row r="4263" spans="1:1" x14ac:dyDescent="0.25">
      <c r="A4263" s="2">
        <v>15.95</v>
      </c>
    </row>
    <row r="4264" spans="1:1" x14ac:dyDescent="0.25">
      <c r="A4264" s="2">
        <v>16.049700000000001</v>
      </c>
    </row>
    <row r="4265" spans="1:1" x14ac:dyDescent="0.25">
      <c r="A4265" s="2">
        <v>15.48</v>
      </c>
    </row>
    <row r="4266" spans="1:1" x14ac:dyDescent="0.25">
      <c r="A4266" s="2">
        <v>15.64</v>
      </c>
    </row>
    <row r="4267" spans="1:1" x14ac:dyDescent="0.25">
      <c r="A4267" s="3">
        <v>2975004</v>
      </c>
    </row>
    <row r="4268" spans="1:1" x14ac:dyDescent="0.25">
      <c r="A4268" s="4">
        <v>43284</v>
      </c>
    </row>
    <row r="4269" spans="1:1" x14ac:dyDescent="0.25">
      <c r="A4269" s="2">
        <v>15.85</v>
      </c>
    </row>
    <row r="4270" spans="1:1" x14ac:dyDescent="0.25">
      <c r="A4270" s="2">
        <v>16.170000000000002</v>
      </c>
    </row>
    <row r="4271" spans="1:1" x14ac:dyDescent="0.25">
      <c r="A4271" s="2">
        <v>15.84</v>
      </c>
    </row>
    <row r="4272" spans="1:1" x14ac:dyDescent="0.25">
      <c r="A4272" s="2">
        <v>15.94</v>
      </c>
    </row>
    <row r="4273" spans="1:1" x14ac:dyDescent="0.25">
      <c r="A4273" s="3">
        <v>2989561</v>
      </c>
    </row>
    <row r="4274" spans="1:1" x14ac:dyDescent="0.25">
      <c r="A4274" s="4">
        <v>43254</v>
      </c>
    </row>
    <row r="4275" spans="1:1" x14ac:dyDescent="0.25">
      <c r="A4275" s="2">
        <v>16.05</v>
      </c>
    </row>
    <row r="4276" spans="1:1" x14ac:dyDescent="0.25">
      <c r="A4276" s="2">
        <v>16.170000000000002</v>
      </c>
    </row>
    <row r="4277" spans="1:1" x14ac:dyDescent="0.25">
      <c r="A4277" s="2">
        <v>15.8</v>
      </c>
    </row>
    <row r="4278" spans="1:1" x14ac:dyDescent="0.25">
      <c r="A4278" s="2">
        <v>16.059999999999999</v>
      </c>
    </row>
    <row r="4279" spans="1:1" x14ac:dyDescent="0.25">
      <c r="A4279" s="3">
        <v>2667580</v>
      </c>
    </row>
    <row r="4280" spans="1:1" x14ac:dyDescent="0.25">
      <c r="A4280" s="4">
        <v>43223</v>
      </c>
    </row>
    <row r="4281" spans="1:1" x14ac:dyDescent="0.25">
      <c r="A4281" s="2">
        <v>15.87</v>
      </c>
    </row>
    <row r="4282" spans="1:1" x14ac:dyDescent="0.25">
      <c r="A4282" s="2">
        <v>16.11</v>
      </c>
    </row>
    <row r="4283" spans="1:1" x14ac:dyDescent="0.25">
      <c r="A4283" s="2">
        <v>15.68</v>
      </c>
    </row>
    <row r="4284" spans="1:1" x14ac:dyDescent="0.25">
      <c r="A4284" s="2">
        <v>16.05</v>
      </c>
    </row>
    <row r="4285" spans="1:1" x14ac:dyDescent="0.25">
      <c r="A4285" s="3">
        <v>4236094</v>
      </c>
    </row>
    <row r="4286" spans="1:1" x14ac:dyDescent="0.25">
      <c r="A4286" s="4">
        <v>43134</v>
      </c>
    </row>
    <row r="4287" spans="1:1" x14ac:dyDescent="0.25">
      <c r="A4287" s="2">
        <v>15.56</v>
      </c>
    </row>
    <row r="4288" spans="1:1" x14ac:dyDescent="0.25">
      <c r="A4288" s="2">
        <v>15.99</v>
      </c>
    </row>
    <row r="4289" spans="1:1" x14ac:dyDescent="0.25">
      <c r="A4289" s="2">
        <v>15.38</v>
      </c>
    </row>
    <row r="4290" spans="1:1" x14ac:dyDescent="0.25">
      <c r="A4290" s="2">
        <v>15.93</v>
      </c>
    </row>
    <row r="4291" spans="1:1" x14ac:dyDescent="0.25">
      <c r="A4291" s="3">
        <v>3553904</v>
      </c>
    </row>
    <row r="4292" spans="1:1" x14ac:dyDescent="0.25">
      <c r="A4292" s="4">
        <v>43103</v>
      </c>
    </row>
    <row r="4293" spans="1:1" x14ac:dyDescent="0.25">
      <c r="A4293" s="2">
        <v>15.79</v>
      </c>
    </row>
    <row r="4294" spans="1:1" x14ac:dyDescent="0.25">
      <c r="A4294" s="2">
        <v>16.23</v>
      </c>
    </row>
    <row r="4295" spans="1:1" x14ac:dyDescent="0.25">
      <c r="A4295" s="2">
        <v>15.76</v>
      </c>
    </row>
    <row r="4296" spans="1:1" x14ac:dyDescent="0.25">
      <c r="A4296" s="2">
        <v>15.97</v>
      </c>
    </row>
    <row r="4297" spans="1:1" x14ac:dyDescent="0.25">
      <c r="A4297" s="3">
        <v>3132462</v>
      </c>
    </row>
    <row r="4298" spans="1:1" x14ac:dyDescent="0.25">
      <c r="A4298" s="1" t="s">
        <v>435</v>
      </c>
    </row>
    <row r="4299" spans="1:1" x14ac:dyDescent="0.25">
      <c r="A4299" s="2">
        <v>15.65</v>
      </c>
    </row>
    <row r="4300" spans="1:1" x14ac:dyDescent="0.25">
      <c r="A4300" s="2">
        <v>15.95</v>
      </c>
    </row>
    <row r="4301" spans="1:1" x14ac:dyDescent="0.25">
      <c r="A4301" s="2">
        <v>15.58</v>
      </c>
    </row>
    <row r="4302" spans="1:1" x14ac:dyDescent="0.25">
      <c r="A4302" s="2">
        <v>15.69</v>
      </c>
    </row>
    <row r="4303" spans="1:1" x14ac:dyDescent="0.25">
      <c r="A4303" s="3">
        <v>4737004</v>
      </c>
    </row>
    <row r="4304" spans="1:1" x14ac:dyDescent="0.25">
      <c r="A4304" s="1" t="s">
        <v>436</v>
      </c>
    </row>
    <row r="4305" spans="1:1" x14ac:dyDescent="0.25">
      <c r="A4305" s="2">
        <v>16.100000000000001</v>
      </c>
    </row>
    <row r="4306" spans="1:1" x14ac:dyDescent="0.25">
      <c r="A4306" s="2">
        <v>16.59</v>
      </c>
    </row>
    <row r="4307" spans="1:1" x14ac:dyDescent="0.25">
      <c r="A4307" s="2">
        <v>15.57</v>
      </c>
    </row>
    <row r="4308" spans="1:1" x14ac:dyDescent="0.25">
      <c r="A4308" s="2">
        <v>15.57</v>
      </c>
    </row>
    <row r="4309" spans="1:1" x14ac:dyDescent="0.25">
      <c r="A4309" s="3">
        <v>4473975</v>
      </c>
    </row>
    <row r="4310" spans="1:1" x14ac:dyDescent="0.25">
      <c r="A4310" s="1" t="s">
        <v>437</v>
      </c>
    </row>
    <row r="4311" spans="1:1" x14ac:dyDescent="0.25">
      <c r="A4311" s="2">
        <v>16</v>
      </c>
    </row>
    <row r="4312" spans="1:1" x14ac:dyDescent="0.25">
      <c r="A4312" s="2">
        <v>16.099900000000002</v>
      </c>
    </row>
    <row r="4313" spans="1:1" x14ac:dyDescent="0.25">
      <c r="A4313" s="2">
        <v>15.84</v>
      </c>
    </row>
    <row r="4314" spans="1:1" x14ac:dyDescent="0.25">
      <c r="A4314" s="2">
        <v>16.079999999999998</v>
      </c>
    </row>
    <row r="4315" spans="1:1" x14ac:dyDescent="0.25">
      <c r="A4315" s="3">
        <v>2771245</v>
      </c>
    </row>
    <row r="4316" spans="1:1" x14ac:dyDescent="0.25">
      <c r="A4316" s="1" t="s">
        <v>438</v>
      </c>
    </row>
    <row r="4317" spans="1:1" x14ac:dyDescent="0.25">
      <c r="A4317" s="2">
        <v>15.79</v>
      </c>
    </row>
    <row r="4318" spans="1:1" x14ac:dyDescent="0.25">
      <c r="A4318" s="2">
        <v>15.99</v>
      </c>
    </row>
    <row r="4319" spans="1:1" x14ac:dyDescent="0.25">
      <c r="A4319" s="2">
        <v>15.67</v>
      </c>
    </row>
    <row r="4320" spans="1:1" x14ac:dyDescent="0.25">
      <c r="A4320" s="2">
        <v>15.97</v>
      </c>
    </row>
    <row r="4321" spans="1:1" x14ac:dyDescent="0.25">
      <c r="A4321" s="3">
        <v>2580281</v>
      </c>
    </row>
    <row r="4322" spans="1:1" x14ac:dyDescent="0.25">
      <c r="A4322" s="1" t="s">
        <v>439</v>
      </c>
    </row>
    <row r="4323" spans="1:1" x14ac:dyDescent="0.25">
      <c r="A4323" s="2">
        <v>15.81</v>
      </c>
    </row>
    <row r="4324" spans="1:1" x14ac:dyDescent="0.25">
      <c r="A4324" s="2">
        <v>15.9283</v>
      </c>
    </row>
    <row r="4325" spans="1:1" x14ac:dyDescent="0.25">
      <c r="A4325" s="2">
        <v>15.57</v>
      </c>
    </row>
    <row r="4326" spans="1:1" x14ac:dyDescent="0.25">
      <c r="A4326" s="2">
        <v>15.62</v>
      </c>
    </row>
    <row r="4327" spans="1:1" x14ac:dyDescent="0.25">
      <c r="A4327" s="3">
        <v>2452243</v>
      </c>
    </row>
    <row r="4328" spans="1:1" x14ac:dyDescent="0.25">
      <c r="A4328" s="1" t="s">
        <v>440</v>
      </c>
    </row>
    <row r="4329" spans="1:1" x14ac:dyDescent="0.25">
      <c r="A4329" s="2">
        <v>15.9</v>
      </c>
    </row>
    <row r="4330" spans="1:1" x14ac:dyDescent="0.25">
      <c r="A4330" s="2">
        <v>16.21</v>
      </c>
    </row>
    <row r="4331" spans="1:1" x14ac:dyDescent="0.25">
      <c r="A4331" s="2">
        <v>15.66</v>
      </c>
    </row>
    <row r="4332" spans="1:1" x14ac:dyDescent="0.25">
      <c r="A4332" s="2">
        <v>15.69</v>
      </c>
    </row>
    <row r="4333" spans="1:1" x14ac:dyDescent="0.25">
      <c r="A4333" s="3">
        <v>3031202</v>
      </c>
    </row>
    <row r="4334" spans="1:1" x14ac:dyDescent="0.25">
      <c r="A4334" s="1" t="s">
        <v>441</v>
      </c>
    </row>
    <row r="4335" spans="1:1" x14ac:dyDescent="0.25">
      <c r="A4335" s="2">
        <v>16.3</v>
      </c>
    </row>
    <row r="4336" spans="1:1" x14ac:dyDescent="0.25">
      <c r="A4336" s="2">
        <v>16.32</v>
      </c>
    </row>
    <row r="4337" spans="1:1" x14ac:dyDescent="0.25">
      <c r="A4337" s="2">
        <v>15.775</v>
      </c>
    </row>
    <row r="4338" spans="1:1" x14ac:dyDescent="0.25">
      <c r="A4338" s="2">
        <v>15.86</v>
      </c>
    </row>
    <row r="4339" spans="1:1" x14ac:dyDescent="0.25">
      <c r="A4339" s="3">
        <v>2489767</v>
      </c>
    </row>
    <row r="4340" spans="1:1" x14ac:dyDescent="0.25">
      <c r="A4340" s="1" t="s">
        <v>442</v>
      </c>
    </row>
    <row r="4341" spans="1:1" x14ac:dyDescent="0.25">
      <c r="A4341" s="2">
        <v>16.52</v>
      </c>
    </row>
    <row r="4342" spans="1:1" x14ac:dyDescent="0.25">
      <c r="A4342" s="2">
        <v>16.97</v>
      </c>
    </row>
    <row r="4343" spans="1:1" x14ac:dyDescent="0.25">
      <c r="A4343" s="2">
        <v>16.25</v>
      </c>
    </row>
    <row r="4344" spans="1:1" x14ac:dyDescent="0.25">
      <c r="A4344" s="2">
        <v>16.399999999999999</v>
      </c>
    </row>
    <row r="4345" spans="1:1" x14ac:dyDescent="0.25">
      <c r="A4345" s="3">
        <v>2706084</v>
      </c>
    </row>
    <row r="4346" spans="1:1" x14ac:dyDescent="0.25">
      <c r="A4346" s="1" t="s">
        <v>443</v>
      </c>
    </row>
    <row r="4347" spans="1:1" x14ac:dyDescent="0.25">
      <c r="A4347" s="2">
        <v>16.3</v>
      </c>
    </row>
    <row r="4348" spans="1:1" x14ac:dyDescent="0.25">
      <c r="A4348" s="2">
        <v>16.5</v>
      </c>
    </row>
    <row r="4349" spans="1:1" x14ac:dyDescent="0.25">
      <c r="A4349" s="2">
        <v>16.234999999999999</v>
      </c>
    </row>
    <row r="4350" spans="1:1" x14ac:dyDescent="0.25">
      <c r="A4350" s="2">
        <v>16.41</v>
      </c>
    </row>
    <row r="4351" spans="1:1" x14ac:dyDescent="0.25">
      <c r="A4351" s="3">
        <v>2263065</v>
      </c>
    </row>
    <row r="4352" spans="1:1" x14ac:dyDescent="0.25">
      <c r="A4352" s="1" t="s">
        <v>444</v>
      </c>
    </row>
    <row r="4353" spans="1:1" x14ac:dyDescent="0.25">
      <c r="A4353" s="2">
        <v>15.58</v>
      </c>
    </row>
    <row r="4354" spans="1:1" x14ac:dyDescent="0.25">
      <c r="A4354" s="2">
        <v>16.399999999999999</v>
      </c>
    </row>
    <row r="4355" spans="1:1" x14ac:dyDescent="0.25">
      <c r="A4355" s="2">
        <v>15.53</v>
      </c>
    </row>
    <row r="4356" spans="1:1" x14ac:dyDescent="0.25">
      <c r="A4356" s="2">
        <v>16.22</v>
      </c>
    </row>
    <row r="4357" spans="1:1" x14ac:dyDescent="0.25">
      <c r="A4357" s="3">
        <v>3215889</v>
      </c>
    </row>
    <row r="4358" spans="1:1" x14ac:dyDescent="0.25">
      <c r="A4358" s="1" t="s">
        <v>445</v>
      </c>
    </row>
    <row r="4359" spans="1:1" x14ac:dyDescent="0.25">
      <c r="A4359" s="2">
        <v>15.76</v>
      </c>
    </row>
    <row r="4360" spans="1:1" x14ac:dyDescent="0.25">
      <c r="A4360" s="2">
        <v>15.86</v>
      </c>
    </row>
    <row r="4361" spans="1:1" x14ac:dyDescent="0.25">
      <c r="A4361" s="2">
        <v>15.49</v>
      </c>
    </row>
    <row r="4362" spans="1:1" x14ac:dyDescent="0.25">
      <c r="A4362" s="2">
        <v>15.58</v>
      </c>
    </row>
    <row r="4363" spans="1:1" x14ac:dyDescent="0.25">
      <c r="A4363" s="3">
        <v>2463931</v>
      </c>
    </row>
    <row r="4364" spans="1:1" x14ac:dyDescent="0.25">
      <c r="A4364" s="4">
        <v>43436</v>
      </c>
    </row>
    <row r="4365" spans="1:1" x14ac:dyDescent="0.25">
      <c r="A4365" s="2">
        <v>16.29</v>
      </c>
    </row>
    <row r="4366" spans="1:1" x14ac:dyDescent="0.25">
      <c r="A4366" s="2">
        <v>16.329999999999998</v>
      </c>
    </row>
    <row r="4367" spans="1:1" x14ac:dyDescent="0.25">
      <c r="A4367" s="2">
        <v>15.62</v>
      </c>
    </row>
    <row r="4368" spans="1:1" x14ac:dyDescent="0.25">
      <c r="A4368" s="2">
        <v>15.8</v>
      </c>
    </row>
    <row r="4369" spans="1:1" x14ac:dyDescent="0.25">
      <c r="A4369" s="3">
        <v>2431834</v>
      </c>
    </row>
    <row r="4370" spans="1:1" x14ac:dyDescent="0.25">
      <c r="A4370" s="4">
        <v>43345</v>
      </c>
    </row>
    <row r="4371" spans="1:1" x14ac:dyDescent="0.25">
      <c r="A4371" s="2">
        <v>15.98</v>
      </c>
    </row>
    <row r="4372" spans="1:1" x14ac:dyDescent="0.25">
      <c r="A4372" s="2">
        <v>16.329999999999998</v>
      </c>
    </row>
    <row r="4373" spans="1:1" x14ac:dyDescent="0.25">
      <c r="A4373" s="2">
        <v>15.67</v>
      </c>
    </row>
    <row r="4374" spans="1:1" x14ac:dyDescent="0.25">
      <c r="A4374" s="2">
        <v>16.170000000000002</v>
      </c>
    </row>
    <row r="4375" spans="1:1" x14ac:dyDescent="0.25">
      <c r="A4375" s="3">
        <v>5640876</v>
      </c>
    </row>
    <row r="4376" spans="1:1" x14ac:dyDescent="0.25">
      <c r="A4376" s="4">
        <v>43314</v>
      </c>
    </row>
    <row r="4377" spans="1:1" x14ac:dyDescent="0.25">
      <c r="A4377" s="2">
        <v>16.45</v>
      </c>
    </row>
    <row r="4378" spans="1:1" x14ac:dyDescent="0.25">
      <c r="A4378" s="2">
        <v>16.55</v>
      </c>
    </row>
    <row r="4379" spans="1:1" x14ac:dyDescent="0.25">
      <c r="A4379" s="2">
        <v>15.76</v>
      </c>
    </row>
    <row r="4380" spans="1:1" x14ac:dyDescent="0.25">
      <c r="A4380" s="2">
        <v>15.83</v>
      </c>
    </row>
    <row r="4381" spans="1:1" x14ac:dyDescent="0.25">
      <c r="A4381" s="3">
        <v>4286733</v>
      </c>
    </row>
    <row r="4382" spans="1:1" x14ac:dyDescent="0.25">
      <c r="A4382" s="4">
        <v>43283</v>
      </c>
    </row>
    <row r="4383" spans="1:1" x14ac:dyDescent="0.25">
      <c r="A4383" s="2">
        <v>16.16</v>
      </c>
    </row>
    <row r="4384" spans="1:1" x14ac:dyDescent="0.25">
      <c r="A4384" s="2">
        <v>16.670000000000002</v>
      </c>
    </row>
    <row r="4385" spans="1:1" x14ac:dyDescent="0.25">
      <c r="A4385" s="2">
        <v>16.149999999999999</v>
      </c>
    </row>
    <row r="4386" spans="1:1" x14ac:dyDescent="0.25">
      <c r="A4386" s="2">
        <v>16.47</v>
      </c>
    </row>
    <row r="4387" spans="1:1" x14ac:dyDescent="0.25">
      <c r="A4387" s="3">
        <v>4413542</v>
      </c>
    </row>
    <row r="4388" spans="1:1" x14ac:dyDescent="0.25">
      <c r="A4388" s="4">
        <v>43253</v>
      </c>
    </row>
    <row r="4389" spans="1:1" x14ac:dyDescent="0.25">
      <c r="A4389" s="2">
        <v>15.36</v>
      </c>
    </row>
    <row r="4390" spans="1:1" x14ac:dyDescent="0.25">
      <c r="A4390" s="2">
        <v>16.38</v>
      </c>
    </row>
    <row r="4391" spans="1:1" x14ac:dyDescent="0.25">
      <c r="A4391" s="2">
        <v>15.101000000000001</v>
      </c>
    </row>
    <row r="4392" spans="1:1" x14ac:dyDescent="0.25">
      <c r="A4392" s="2">
        <v>16.14</v>
      </c>
    </row>
    <row r="4393" spans="1:1" x14ac:dyDescent="0.25">
      <c r="A4393" s="3">
        <v>4962204</v>
      </c>
    </row>
    <row r="4394" spans="1:1" x14ac:dyDescent="0.25">
      <c r="A4394" s="4">
        <v>43222</v>
      </c>
    </row>
    <row r="4395" spans="1:1" x14ac:dyDescent="0.25">
      <c r="A4395" s="2">
        <v>16.14</v>
      </c>
    </row>
    <row r="4396" spans="1:1" x14ac:dyDescent="0.25">
      <c r="A4396" s="2">
        <v>16.22</v>
      </c>
    </row>
    <row r="4397" spans="1:1" x14ac:dyDescent="0.25">
      <c r="A4397" s="2">
        <v>15.64</v>
      </c>
    </row>
    <row r="4398" spans="1:1" x14ac:dyDescent="0.25">
      <c r="A4398" s="2">
        <v>15.65</v>
      </c>
    </row>
    <row r="4399" spans="1:1" x14ac:dyDescent="0.25">
      <c r="A4399" s="3">
        <v>4131075</v>
      </c>
    </row>
    <row r="4400" spans="1:1" x14ac:dyDescent="0.25">
      <c r="A4400" s="4">
        <v>43133</v>
      </c>
    </row>
    <row r="4401" spans="1:1" x14ac:dyDescent="0.25">
      <c r="A4401" s="2">
        <v>16.559999999999999</v>
      </c>
    </row>
    <row r="4402" spans="1:1" x14ac:dyDescent="0.25">
      <c r="A4402" s="2">
        <v>16.66</v>
      </c>
    </row>
    <row r="4403" spans="1:1" x14ac:dyDescent="0.25">
      <c r="A4403" s="2">
        <v>16.22</v>
      </c>
    </row>
    <row r="4404" spans="1:1" x14ac:dyDescent="0.25">
      <c r="A4404" s="2">
        <v>16.23</v>
      </c>
    </row>
    <row r="4405" spans="1:1" x14ac:dyDescent="0.25">
      <c r="A4405" s="3">
        <v>3253530</v>
      </c>
    </row>
    <row r="4406" spans="1:1" x14ac:dyDescent="0.25">
      <c r="A4406" s="4">
        <v>43102</v>
      </c>
    </row>
    <row r="4407" spans="1:1" x14ac:dyDescent="0.25">
      <c r="A4407" s="2">
        <v>16.7</v>
      </c>
    </row>
    <row r="4408" spans="1:1" x14ac:dyDescent="0.25">
      <c r="A4408" s="2">
        <v>17.004999999999999</v>
      </c>
    </row>
    <row r="4409" spans="1:1" x14ac:dyDescent="0.25">
      <c r="A4409" s="2">
        <v>16.57</v>
      </c>
    </row>
    <row r="4410" spans="1:1" x14ac:dyDescent="0.25">
      <c r="A4410" s="2">
        <v>16.66</v>
      </c>
    </row>
    <row r="4411" spans="1:1" x14ac:dyDescent="0.25">
      <c r="A4411" s="3">
        <v>2937099</v>
      </c>
    </row>
    <row r="4412" spans="1:1" x14ac:dyDescent="0.25">
      <c r="A4412" s="1" t="s">
        <v>446</v>
      </c>
    </row>
    <row r="4413" spans="1:1" x14ac:dyDescent="0.25">
      <c r="A4413" s="2">
        <v>17.14</v>
      </c>
    </row>
    <row r="4414" spans="1:1" x14ac:dyDescent="0.25">
      <c r="A4414" s="2">
        <v>17.27</v>
      </c>
    </row>
    <row r="4415" spans="1:1" x14ac:dyDescent="0.25">
      <c r="A4415" s="2">
        <v>16.695</v>
      </c>
    </row>
    <row r="4416" spans="1:1" x14ac:dyDescent="0.25">
      <c r="A4416" s="2">
        <v>16.809999999999999</v>
      </c>
    </row>
    <row r="4417" spans="1:1" x14ac:dyDescent="0.25">
      <c r="A4417" s="3">
        <v>2749181</v>
      </c>
    </row>
    <row r="4418" spans="1:1" x14ac:dyDescent="0.25">
      <c r="A4418" s="1" t="s">
        <v>447</v>
      </c>
    </row>
    <row r="4419" spans="1:1" x14ac:dyDescent="0.25">
      <c r="A4419" s="2">
        <v>17.079999999999998</v>
      </c>
    </row>
    <row r="4420" spans="1:1" x14ac:dyDescent="0.25">
      <c r="A4420" s="2">
        <v>17.22</v>
      </c>
    </row>
    <row r="4421" spans="1:1" x14ac:dyDescent="0.25">
      <c r="A4421" s="2">
        <v>16.86</v>
      </c>
    </row>
    <row r="4422" spans="1:1" x14ac:dyDescent="0.25">
      <c r="A4422" s="2">
        <v>17.07</v>
      </c>
    </row>
    <row r="4423" spans="1:1" x14ac:dyDescent="0.25">
      <c r="A4423" s="3">
        <v>1886009</v>
      </c>
    </row>
    <row r="4424" spans="1:1" x14ac:dyDescent="0.25">
      <c r="A4424" s="1" t="s">
        <v>448</v>
      </c>
    </row>
    <row r="4425" spans="1:1" x14ac:dyDescent="0.25">
      <c r="A4425" s="2">
        <v>17.05</v>
      </c>
    </row>
    <row r="4426" spans="1:1" x14ac:dyDescent="0.25">
      <c r="A4426" s="2">
        <v>17.2</v>
      </c>
    </row>
    <row r="4427" spans="1:1" x14ac:dyDescent="0.25">
      <c r="A4427" s="2">
        <v>16.800999999999998</v>
      </c>
    </row>
    <row r="4428" spans="1:1" x14ac:dyDescent="0.25">
      <c r="A4428" s="2">
        <v>17.149999999999999</v>
      </c>
    </row>
    <row r="4429" spans="1:1" x14ac:dyDescent="0.25">
      <c r="A4429" s="3">
        <v>3155663</v>
      </c>
    </row>
    <row r="4430" spans="1:1" x14ac:dyDescent="0.25">
      <c r="A4430" s="1" t="s">
        <v>449</v>
      </c>
    </row>
    <row r="4431" spans="1:1" x14ac:dyDescent="0.25">
      <c r="A4431" s="2">
        <v>16.86</v>
      </c>
    </row>
    <row r="4432" spans="1:1" x14ac:dyDescent="0.25">
      <c r="A4432" s="2">
        <v>17.09</v>
      </c>
    </row>
    <row r="4433" spans="1:1" x14ac:dyDescent="0.25">
      <c r="A4433" s="2">
        <v>16.61</v>
      </c>
    </row>
    <row r="4434" spans="1:1" x14ac:dyDescent="0.25">
      <c r="A4434" s="2">
        <v>17.059999999999999</v>
      </c>
    </row>
    <row r="4435" spans="1:1" x14ac:dyDescent="0.25">
      <c r="A4435" s="3">
        <v>3348804</v>
      </c>
    </row>
    <row r="4436" spans="1:1" x14ac:dyDescent="0.25">
      <c r="A4436" s="1" t="s">
        <v>450</v>
      </c>
    </row>
    <row r="4437" spans="1:1" x14ac:dyDescent="0.25">
      <c r="A4437" s="2">
        <v>16.98</v>
      </c>
    </row>
    <row r="4438" spans="1:1" x14ac:dyDescent="0.25">
      <c r="A4438" s="2">
        <v>17.0366</v>
      </c>
    </row>
    <row r="4439" spans="1:1" x14ac:dyDescent="0.25">
      <c r="A4439" s="2">
        <v>16.61</v>
      </c>
    </row>
    <row r="4440" spans="1:1" x14ac:dyDescent="0.25">
      <c r="A4440" s="2">
        <v>16.84</v>
      </c>
    </row>
    <row r="4441" spans="1:1" x14ac:dyDescent="0.25">
      <c r="A4441" s="3">
        <v>2701754</v>
      </c>
    </row>
    <row r="4442" spans="1:1" x14ac:dyDescent="0.25">
      <c r="A4442" s="1" t="s">
        <v>451</v>
      </c>
    </row>
    <row r="4443" spans="1:1" x14ac:dyDescent="0.25">
      <c r="A4443" s="2">
        <v>17.399999999999999</v>
      </c>
    </row>
    <row r="4444" spans="1:1" x14ac:dyDescent="0.25">
      <c r="A4444" s="2">
        <v>17.45</v>
      </c>
    </row>
    <row r="4445" spans="1:1" x14ac:dyDescent="0.25">
      <c r="A4445" s="2">
        <v>16.73</v>
      </c>
    </row>
    <row r="4446" spans="1:1" x14ac:dyDescent="0.25">
      <c r="A4446" s="2">
        <v>16.98</v>
      </c>
    </row>
    <row r="4447" spans="1:1" x14ac:dyDescent="0.25">
      <c r="A4447" s="3">
        <v>4073851</v>
      </c>
    </row>
    <row r="4448" spans="1:1" x14ac:dyDescent="0.25">
      <c r="A4448" s="1" t="s">
        <v>452</v>
      </c>
    </row>
    <row r="4449" spans="1:1" x14ac:dyDescent="0.25">
      <c r="A4449" s="2">
        <v>17.52</v>
      </c>
    </row>
    <row r="4450" spans="1:1" x14ac:dyDescent="0.25">
      <c r="A4450" s="2">
        <v>17.568999999999999</v>
      </c>
    </row>
    <row r="4451" spans="1:1" x14ac:dyDescent="0.25">
      <c r="A4451" s="2">
        <v>17.170000000000002</v>
      </c>
    </row>
    <row r="4452" spans="1:1" x14ac:dyDescent="0.25">
      <c r="A4452" s="2">
        <v>17.399999999999999</v>
      </c>
    </row>
    <row r="4453" spans="1:1" x14ac:dyDescent="0.25">
      <c r="A4453" s="3">
        <v>3628462</v>
      </c>
    </row>
    <row r="4454" spans="1:1" x14ac:dyDescent="0.25">
      <c r="A4454" s="1" t="s">
        <v>453</v>
      </c>
    </row>
    <row r="4455" spans="1:1" x14ac:dyDescent="0.25">
      <c r="A4455" s="2">
        <v>18.22</v>
      </c>
    </row>
    <row r="4456" spans="1:1" x14ac:dyDescent="0.25">
      <c r="A4456" s="2">
        <v>18.27</v>
      </c>
    </row>
    <row r="4457" spans="1:1" x14ac:dyDescent="0.25">
      <c r="A4457" s="2">
        <v>17.47</v>
      </c>
    </row>
    <row r="4458" spans="1:1" x14ac:dyDescent="0.25">
      <c r="A4458" s="2">
        <v>17.55</v>
      </c>
    </row>
    <row r="4459" spans="1:1" x14ac:dyDescent="0.25">
      <c r="A4459" s="3">
        <v>5234754</v>
      </c>
    </row>
    <row r="4460" spans="1:1" x14ac:dyDescent="0.25">
      <c r="A4460" s="1" t="s">
        <v>454</v>
      </c>
    </row>
    <row r="4461" spans="1:1" x14ac:dyDescent="0.25">
      <c r="A4461" s="2">
        <v>17.89</v>
      </c>
    </row>
    <row r="4462" spans="1:1" x14ac:dyDescent="0.25">
      <c r="A4462" s="2">
        <v>18.18</v>
      </c>
    </row>
    <row r="4463" spans="1:1" x14ac:dyDescent="0.25">
      <c r="A4463" s="2">
        <v>17.75</v>
      </c>
    </row>
    <row r="4464" spans="1:1" x14ac:dyDescent="0.25">
      <c r="A4464" s="2">
        <v>18.13</v>
      </c>
    </row>
    <row r="4465" spans="1:1" x14ac:dyDescent="0.25">
      <c r="A4465" s="3">
        <v>3193955</v>
      </c>
    </row>
    <row r="4466" spans="1:1" x14ac:dyDescent="0.25">
      <c r="A4466" s="1" t="s">
        <v>455</v>
      </c>
    </row>
    <row r="4467" spans="1:1" x14ac:dyDescent="0.25">
      <c r="A4467" s="2">
        <v>17.47</v>
      </c>
    </row>
    <row r="4468" spans="1:1" x14ac:dyDescent="0.25">
      <c r="A4468" s="2">
        <v>17.93</v>
      </c>
    </row>
    <row r="4469" spans="1:1" x14ac:dyDescent="0.25">
      <c r="A4469" s="2">
        <v>17.21</v>
      </c>
    </row>
    <row r="4470" spans="1:1" x14ac:dyDescent="0.25">
      <c r="A4470" s="2">
        <v>17.86</v>
      </c>
    </row>
    <row r="4471" spans="1:1" x14ac:dyDescent="0.25">
      <c r="A4471" s="3">
        <v>4265733</v>
      </c>
    </row>
    <row r="4472" spans="1:1" x14ac:dyDescent="0.25">
      <c r="A4472" s="1" t="s">
        <v>456</v>
      </c>
    </row>
    <row r="4473" spans="1:1" x14ac:dyDescent="0.25">
      <c r="A4473" s="2">
        <v>17.239999999999998</v>
      </c>
    </row>
    <row r="4474" spans="1:1" x14ac:dyDescent="0.25">
      <c r="A4474" s="2">
        <v>17.71</v>
      </c>
    </row>
    <row r="4475" spans="1:1" x14ac:dyDescent="0.25">
      <c r="A4475" s="2">
        <v>17.170000000000002</v>
      </c>
    </row>
    <row r="4476" spans="1:1" x14ac:dyDescent="0.25">
      <c r="A4476" s="2">
        <v>17.5</v>
      </c>
    </row>
    <row r="4477" spans="1:1" x14ac:dyDescent="0.25">
      <c r="A4477" s="3">
        <v>4259664</v>
      </c>
    </row>
    <row r="4478" spans="1:1" x14ac:dyDescent="0.25">
      <c r="A4478" s="1" t="s">
        <v>457</v>
      </c>
    </row>
    <row r="4479" spans="1:1" x14ac:dyDescent="0.25">
      <c r="A4479" s="2">
        <v>18</v>
      </c>
    </row>
    <row r="4480" spans="1:1" x14ac:dyDescent="0.25">
      <c r="A4480" s="2">
        <v>18.28</v>
      </c>
    </row>
    <row r="4481" spans="1:1" x14ac:dyDescent="0.25">
      <c r="A4481" s="2">
        <v>17.04</v>
      </c>
    </row>
    <row r="4482" spans="1:1" x14ac:dyDescent="0.25">
      <c r="A4482" s="2">
        <v>17.16</v>
      </c>
    </row>
    <row r="4483" spans="1:1" x14ac:dyDescent="0.25">
      <c r="A4483" s="3">
        <v>7852460</v>
      </c>
    </row>
    <row r="4484" spans="1:1" x14ac:dyDescent="0.25">
      <c r="A4484" s="4">
        <v>43435</v>
      </c>
    </row>
    <row r="4485" spans="1:1" x14ac:dyDescent="0.25">
      <c r="A4485" s="2">
        <v>18.5</v>
      </c>
    </row>
    <row r="4486" spans="1:1" x14ac:dyDescent="0.25">
      <c r="A4486" s="2">
        <v>18.54</v>
      </c>
    </row>
    <row r="4487" spans="1:1" x14ac:dyDescent="0.25">
      <c r="A4487" s="2">
        <v>17.63</v>
      </c>
    </row>
    <row r="4488" spans="1:1" x14ac:dyDescent="0.25">
      <c r="A4488" s="2">
        <v>17.760000000000002</v>
      </c>
    </row>
    <row r="4489" spans="1:1" x14ac:dyDescent="0.25">
      <c r="A4489" s="3">
        <v>15445837</v>
      </c>
    </row>
    <row r="4490" spans="1:1" x14ac:dyDescent="0.25">
      <c r="A4490" s="4">
        <v>43405</v>
      </c>
    </row>
    <row r="4491" spans="1:1" x14ac:dyDescent="0.25">
      <c r="A4491" s="2">
        <v>19.920000000000002</v>
      </c>
    </row>
    <row r="4492" spans="1:1" x14ac:dyDescent="0.25">
      <c r="A4492" s="2">
        <v>20.309999999999999</v>
      </c>
    </row>
    <row r="4493" spans="1:1" x14ac:dyDescent="0.25">
      <c r="A4493" s="2">
        <v>19.77</v>
      </c>
    </row>
    <row r="4494" spans="1:1" x14ac:dyDescent="0.25">
      <c r="A4494" s="2">
        <v>19.96</v>
      </c>
    </row>
    <row r="4495" spans="1:1" x14ac:dyDescent="0.25">
      <c r="A4495" s="3">
        <v>4213078</v>
      </c>
    </row>
    <row r="4496" spans="1:1" x14ac:dyDescent="0.25">
      <c r="A4496" s="4">
        <v>43374</v>
      </c>
    </row>
    <row r="4497" spans="1:1" x14ac:dyDescent="0.25">
      <c r="A4497" s="2">
        <v>19.39</v>
      </c>
    </row>
    <row r="4498" spans="1:1" x14ac:dyDescent="0.25">
      <c r="A4498" s="2">
        <v>19.920000000000002</v>
      </c>
    </row>
    <row r="4499" spans="1:1" x14ac:dyDescent="0.25">
      <c r="A4499" s="2">
        <v>19.329999999999998</v>
      </c>
    </row>
    <row r="4500" spans="1:1" x14ac:dyDescent="0.25">
      <c r="A4500" s="2">
        <v>19.68</v>
      </c>
    </row>
    <row r="4501" spans="1:1" x14ac:dyDescent="0.25">
      <c r="A4501" s="3">
        <v>4012799</v>
      </c>
    </row>
    <row r="4502" spans="1:1" x14ac:dyDescent="0.25">
      <c r="A4502" s="4">
        <v>43344</v>
      </c>
    </row>
    <row r="4503" spans="1:1" x14ac:dyDescent="0.25">
      <c r="A4503" s="2">
        <v>19.309999999999999</v>
      </c>
    </row>
    <row r="4504" spans="1:1" x14ac:dyDescent="0.25">
      <c r="A4504" s="2">
        <v>19.75</v>
      </c>
    </row>
    <row r="4505" spans="1:1" x14ac:dyDescent="0.25">
      <c r="A4505" s="2">
        <v>19.309999999999999</v>
      </c>
    </row>
    <row r="4506" spans="1:1" x14ac:dyDescent="0.25">
      <c r="A4506" s="2">
        <v>19.55</v>
      </c>
    </row>
    <row r="4507" spans="1:1" x14ac:dyDescent="0.25">
      <c r="A4507" s="3">
        <v>3662616</v>
      </c>
    </row>
    <row r="4508" spans="1:1" x14ac:dyDescent="0.25">
      <c r="A4508" s="4">
        <v>43313</v>
      </c>
    </row>
    <row r="4509" spans="1:1" x14ac:dyDescent="0.25">
      <c r="A4509" s="2">
        <v>18.8</v>
      </c>
    </row>
    <row r="4510" spans="1:1" x14ac:dyDescent="0.25">
      <c r="A4510" s="2">
        <v>19.399999999999999</v>
      </c>
    </row>
    <row r="4511" spans="1:1" x14ac:dyDescent="0.25">
      <c r="A4511" s="2">
        <v>18.8</v>
      </c>
    </row>
    <row r="4512" spans="1:1" x14ac:dyDescent="0.25">
      <c r="A4512" s="2">
        <v>19.23</v>
      </c>
    </row>
    <row r="4513" spans="1:1" x14ac:dyDescent="0.25">
      <c r="A4513" s="3">
        <v>3668401</v>
      </c>
    </row>
    <row r="4514" spans="1:1" x14ac:dyDescent="0.25">
      <c r="A4514" s="4">
        <v>43221</v>
      </c>
    </row>
    <row r="4515" spans="1:1" x14ac:dyDescent="0.25">
      <c r="A4515" s="2">
        <v>18.38</v>
      </c>
    </row>
    <row r="4516" spans="1:1" x14ac:dyDescent="0.25">
      <c r="A4516" s="2">
        <v>18.73</v>
      </c>
    </row>
    <row r="4517" spans="1:1" x14ac:dyDescent="0.25">
      <c r="A4517" s="2">
        <v>18.22</v>
      </c>
    </row>
    <row r="4518" spans="1:1" x14ac:dyDescent="0.25">
      <c r="A4518" s="2">
        <v>18.68</v>
      </c>
    </row>
    <row r="4519" spans="1:1" x14ac:dyDescent="0.25">
      <c r="A4519" s="3">
        <v>3018989</v>
      </c>
    </row>
    <row r="4520" spans="1:1" x14ac:dyDescent="0.25">
      <c r="A4520" s="4">
        <v>43191</v>
      </c>
    </row>
    <row r="4521" spans="1:1" x14ac:dyDescent="0.25">
      <c r="A4521" s="2">
        <v>18.2</v>
      </c>
    </row>
    <row r="4522" spans="1:1" x14ac:dyDescent="0.25">
      <c r="A4522" s="2">
        <v>18.38</v>
      </c>
    </row>
    <row r="4523" spans="1:1" x14ac:dyDescent="0.25">
      <c r="A4523" s="2">
        <v>17.96</v>
      </c>
    </row>
    <row r="4524" spans="1:1" x14ac:dyDescent="0.25">
      <c r="A4524" s="2">
        <v>18.32</v>
      </c>
    </row>
    <row r="4525" spans="1:1" x14ac:dyDescent="0.25">
      <c r="A4525" s="3">
        <v>2781341</v>
      </c>
    </row>
    <row r="4526" spans="1:1" x14ac:dyDescent="0.25">
      <c r="A4526" s="4">
        <v>43160</v>
      </c>
    </row>
    <row r="4527" spans="1:1" x14ac:dyDescent="0.25">
      <c r="A4527" s="2">
        <v>18.29</v>
      </c>
    </row>
    <row r="4528" spans="1:1" x14ac:dyDescent="0.25">
      <c r="A4528" s="2">
        <v>18.37</v>
      </c>
    </row>
    <row r="4529" spans="1:1" x14ac:dyDescent="0.25">
      <c r="A4529" s="2">
        <v>17.920000000000002</v>
      </c>
    </row>
    <row r="4530" spans="1:1" x14ac:dyDescent="0.25">
      <c r="A4530" s="2">
        <v>18.2</v>
      </c>
    </row>
    <row r="4531" spans="1:1" x14ac:dyDescent="0.25">
      <c r="A4531" s="3">
        <v>3789189</v>
      </c>
    </row>
    <row r="4532" spans="1:1" x14ac:dyDescent="0.25">
      <c r="A4532" s="4">
        <v>43132</v>
      </c>
    </row>
    <row r="4533" spans="1:1" x14ac:dyDescent="0.25">
      <c r="A4533" s="2">
        <v>17.96</v>
      </c>
    </row>
    <row r="4534" spans="1:1" x14ac:dyDescent="0.25">
      <c r="A4534" s="2">
        <v>18.29</v>
      </c>
    </row>
    <row r="4535" spans="1:1" x14ac:dyDescent="0.25">
      <c r="A4535" s="2">
        <v>17.78</v>
      </c>
    </row>
    <row r="4536" spans="1:1" x14ac:dyDescent="0.25">
      <c r="A4536" s="2">
        <v>18.260000000000002</v>
      </c>
    </row>
    <row r="4537" spans="1:1" x14ac:dyDescent="0.25">
      <c r="A4537" s="3">
        <v>2832725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S S V C C P L / + l A A A A 9 g A A A B I A H A B D b 2 5 m a W c v U G F j a 2 F n Z S 5 4 b W w g o h g A K K A U A A A A A A A A A A A A A A A A A A A A A A A A A A A A h Y + x D o I w F E V / h X S n L c X B k E d J d H C R x M T E u D Z Y o R E e h h b L v z n 4 S f 6 C G E X d H O + 5 Z 7 j 3 f r 1 B N j R 1 c N G d N S 2 m J K K c B B q L 9 m C w T E n v j u G c Z B I 2 q j i p U g e j j D Y Z 7 C E l l X P n h D H v P f U x b b u S C c 4 j t s / X 2 6 L S j S I f 2 f y X Q 4 P W K S w 0 k b B 7 j Z G C R j y m M y E o B z Z B y A 1 + B T H u f b Y / E J Z 9 7 f p O S 4 3 h a g F s i s D e H + Q D U E s D B B Q A A g A I A L h 0 k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4 d J J U K I p H u A 4 A A A A R A A A A E w A c A E Z v c m 1 1 b G F z L 1 N l Y 3 R p b 2 4 x L m 0 g o h g A K K A U A A A A A A A A A A A A A A A A A A A A A A A A A A A A K 0 5 N L s n M z 1 M I h t C G 1 g B Q S w E C L Q A U A A I A C A C 4 d J J U I I 8 v / 6 U A A A D 2 A A A A E g A A A A A A A A A A A A A A A A A A A A A A Q 2 9 u Z m l n L 1 B h Y 2 t h Z 2 U u e G 1 s U E s B A i 0 A F A A C A A g A u H S S V A / K 6 a u k A A A A 6 Q A A A B M A A A A A A A A A A A A A A A A A 8 Q A A A F t D b 2 5 0 Z W 5 0 X 1 R 5 c G V z X S 5 4 b W x Q S w E C L Q A U A A I A C A C 4 d J J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K O i 8 v 9 v P 0 a i k h 1 u e d K n F Q A A A A A C A A A A A A A Q Z g A A A A E A A C A A A A C u d e W / 9 5 t T Y V r w J s x b b v c x + a h i 9 R 4 c L 8 V i t x b 9 g m Y e K g A A A A A O g A A A A A I A A C A A A A A h 7 Y 8 n m j V b L H z e p O z W K r X W E l + f 9 B 8 e g Q g 0 m z d + O 4 i o V l A A A A A I x W + S l r P f W f N 4 f e 2 g a f V j X m a x u 6 w y f 5 r N u 4 1 6 b b n I Z u I L F E Y 8 m z z u c 6 f K a y 7 F 3 e n C / w l Y R M O q Y a t Q v H J 3 Z 7 B y 2 s p R U T y e 6 G I P i g C C g k 6 + + 0 A A A A C Z z 7 D d a g e 7 0 0 a r O 5 D 7 4 P h S H O f k 8 D H d P j T 0 B e H h D t j c j g u K V O 2 m C v x Z X m q n o B h S s f x 6 n S Z a 1 F D Y 1 L a e 7 k B N 8 T B H < / D a t a M a s h u p > 
</file>

<file path=customXml/itemProps1.xml><?xml version="1.0" encoding="utf-8"?>
<ds:datastoreItem xmlns:ds="http://schemas.openxmlformats.org/officeDocument/2006/customXml" ds:itemID="{3DEB39BE-C07C-4030-957C-0997B6F55D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Stanislaus</dc:creator>
  <cp:lastModifiedBy>Luke Stanislaus</cp:lastModifiedBy>
  <dcterms:created xsi:type="dcterms:W3CDTF">2022-04-18T13:36:10Z</dcterms:created>
  <dcterms:modified xsi:type="dcterms:W3CDTF">2022-04-18T16:04:39Z</dcterms:modified>
</cp:coreProperties>
</file>