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ing\Desktop\Software-Engineering-Project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Average_Daily_Sprint_Points">Sheet1!$B$6</definedName>
    <definedName name="Average_Daily_Sprint_Points_Completed">Sheet1!$B$9</definedName>
    <definedName name="Completion_Time">Sheet1!$B$8</definedName>
    <definedName name="Day_of_the_Sprint">Sheet1!$D$3:$D$20</definedName>
    <definedName name="Sprint_End_Date">Sheet1!$B$3</definedName>
    <definedName name="Sprint_Length__Days">Sheet1!$B$4</definedName>
    <definedName name="Sprint_Points">Sheet1!$B$5</definedName>
    <definedName name="Sprint_Start_Date">Sheet1!$B$2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4" i="1"/>
  <c r="B6" i="1" s="1"/>
  <c r="F4" i="1" l="1"/>
  <c r="F3" i="1"/>
  <c r="E4" i="1"/>
  <c r="E8" i="1"/>
  <c r="E5" i="1"/>
  <c r="E9" i="1"/>
  <c r="E6" i="1"/>
  <c r="E10" i="1"/>
  <c r="E7" i="1"/>
  <c r="E3" i="1"/>
</calcChain>
</file>

<file path=xl/sharedStrings.xml><?xml version="1.0" encoding="utf-8"?>
<sst xmlns="http://schemas.openxmlformats.org/spreadsheetml/2006/main" count="15" uniqueCount="14">
  <si>
    <t>Sprint Start Date</t>
  </si>
  <si>
    <t>Sprint End Date</t>
  </si>
  <si>
    <t>Sprint Length (Days)</t>
  </si>
  <si>
    <t>Sprint Points</t>
  </si>
  <si>
    <t>Completion Time</t>
  </si>
  <si>
    <t>Average Daily Sprint Points Completed</t>
  </si>
  <si>
    <t>Day of the Sprint</t>
  </si>
  <si>
    <t>Target</t>
  </si>
  <si>
    <t>Actual</t>
  </si>
  <si>
    <t>Expected Average Daily Sprint Points</t>
  </si>
  <si>
    <t>Sprint</t>
  </si>
  <si>
    <t>Name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</si>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</sst>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3 - Authorize Spotify</a:t>
            </a:r>
            <a:r>
              <a:rPr lang="en-GB" baseline="0"/>
              <a:t> and Query 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Sheet1!$E$3:$E$10</c:f>
              <c:numCache>
                <c:formatCode>General</c:formatCode>
                <c:ptCount val="8"/>
                <c:pt idx="0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7-4361-9C7D-FC9004BDD4E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Sheet1!$F$3:$F$10</c:f>
              <c:numCache>
                <c:formatCode>General</c:formatCode>
                <c:ptCount val="8"/>
                <c:pt idx="0">
                  <c:v>20</c:v>
                </c:pt>
                <c:pt idx="1">
                  <c:v>13.333333333333332</c:v>
                </c:pt>
                <c:pt idx="2">
                  <c:v>13.33333</c:v>
                </c:pt>
                <c:pt idx="3">
                  <c:v>6.6666670000000003</c:v>
                </c:pt>
                <c:pt idx="4">
                  <c:v>6.6666670000000003</c:v>
                </c:pt>
                <c:pt idx="5">
                  <c:v>6.6666670000000003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7-4361-9C7D-FC9004BD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260232"/>
        <c:axId val="717839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97-4361-9C7D-FC9004BDD4EB}"/>
                  </c:ext>
                </c:extLst>
              </c15:ser>
            </c15:filteredLineSeries>
          </c:ext>
        </c:extLst>
      </c:lineChart>
      <c:catAx>
        <c:axId val="81726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9544"/>
        <c:crosses val="autoZero"/>
        <c:auto val="1"/>
        <c:lblAlgn val="ctr"/>
        <c:lblOffset val="100"/>
        <c:noMultiLvlLbl val="0"/>
      </c:catAx>
      <c:valAx>
        <c:axId val="7178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58A0B-82D2-4DA6-A1C4-BCF86C31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G4" sqref="G4"/>
    </sheetView>
  </sheetViews>
  <sheetFormatPr defaultRowHeight="15" x14ac:dyDescent="0.25"/>
  <cols>
    <col min="1" max="1" width="35.140625" customWidth="1"/>
    <col min="2" max="2" width="9.85546875" customWidth="1"/>
    <col min="4" max="4" width="15.5703125" customWidth="1"/>
  </cols>
  <sheetData>
    <row r="2" spans="1:6" x14ac:dyDescent="0.25">
      <c r="A2" t="s">
        <v>0</v>
      </c>
      <c r="B2" s="1">
        <v>43760</v>
      </c>
      <c r="D2" t="s">
        <v>6</v>
      </c>
      <c r="E2" t="s">
        <v>7</v>
      </c>
      <c r="F2" t="s">
        <v>8</v>
      </c>
    </row>
    <row r="3" spans="1:6" x14ac:dyDescent="0.25">
      <c r="A3" t="s">
        <v>1</v>
      </c>
      <c r="B3" s="1">
        <v>43767</v>
      </c>
      <c r="D3">
        <v>0</v>
      </c>
      <c r="E3">
        <f t="shared" ref="E3:E10" si="0">Sprint_Points - (Day_of_the_Sprint * Average_Daily_Sprint_Points)</f>
        <v>20</v>
      </c>
      <c r="F3">
        <f t="shared" ref="F3:G10" si="1">Sprint_Points - (Day_of_the_Sprint * Average_Daily_Sprint_Points_Completed)</f>
        <v>20</v>
      </c>
    </row>
    <row r="4" spans="1:6" x14ac:dyDescent="0.25">
      <c r="A4" t="s">
        <v>2</v>
      </c>
      <c r="B4">
        <f>_xlfn.DAYS(Sprint_End_Date,Sprint_Start_Date)</f>
        <v>7</v>
      </c>
      <c r="D4">
        <v>1</v>
      </c>
      <c r="E4">
        <f t="shared" si="0"/>
        <v>17.142857142857142</v>
      </c>
      <c r="F4">
        <f t="shared" si="1"/>
        <v>13.333333333333332</v>
      </c>
    </row>
    <row r="5" spans="1:6" x14ac:dyDescent="0.25">
      <c r="A5" t="s">
        <v>3</v>
      </c>
      <c r="B5">
        <v>20</v>
      </c>
      <c r="D5">
        <v>2</v>
      </c>
      <c r="E5">
        <f t="shared" si="0"/>
        <v>14.285714285714285</v>
      </c>
      <c r="F5">
        <v>13.33333</v>
      </c>
    </row>
    <row r="6" spans="1:6" x14ac:dyDescent="0.25">
      <c r="A6" t="s">
        <v>9</v>
      </c>
      <c r="B6">
        <f>Sprint_Points/Sprint_Length__Days</f>
        <v>2.8571428571428572</v>
      </c>
      <c r="D6">
        <v>3</v>
      </c>
      <c r="E6">
        <f t="shared" si="0"/>
        <v>11.428571428571429</v>
      </c>
      <c r="F6">
        <v>6.6666670000000003</v>
      </c>
    </row>
    <row r="7" spans="1:6" x14ac:dyDescent="0.25">
      <c r="D7">
        <v>4</v>
      </c>
      <c r="E7">
        <f t="shared" si="0"/>
        <v>8.5714285714285712</v>
      </c>
      <c r="F7">
        <v>6.6666670000000003</v>
      </c>
    </row>
    <row r="8" spans="1:6" x14ac:dyDescent="0.25">
      <c r="A8" t="s">
        <v>4</v>
      </c>
      <c r="B8">
        <v>3</v>
      </c>
      <c r="D8">
        <v>5</v>
      </c>
      <c r="E8">
        <f t="shared" si="0"/>
        <v>5.7142857142857135</v>
      </c>
      <c r="F8">
        <v>6.6666670000000003</v>
      </c>
    </row>
    <row r="9" spans="1:6" x14ac:dyDescent="0.25">
      <c r="A9" t="s">
        <v>5</v>
      </c>
      <c r="B9">
        <f>Sprint_Points/Completion_Time</f>
        <v>6.666666666666667</v>
      </c>
      <c r="D9">
        <v>6</v>
      </c>
      <c r="E9">
        <f t="shared" si="0"/>
        <v>2.8571428571428577</v>
      </c>
      <c r="F9">
        <v>0</v>
      </c>
    </row>
    <row r="10" spans="1:6" x14ac:dyDescent="0.25">
      <c r="D10">
        <v>7</v>
      </c>
      <c r="E10">
        <f t="shared" si="0"/>
        <v>0</v>
      </c>
      <c r="F10">
        <v>0</v>
      </c>
    </row>
    <row r="17" spans="1:5" x14ac:dyDescent="0.25">
      <c r="A17" t="s">
        <v>10</v>
      </c>
      <c r="B17" t="s">
        <v>11</v>
      </c>
      <c r="C17" t="s">
        <v>10</v>
      </c>
      <c r="D17" t="s">
        <v>12</v>
      </c>
      <c r="E1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Average_Daily_Sprint_Points</vt:lpstr>
      <vt:lpstr>Average_Daily_Sprint_Points_Completed</vt:lpstr>
      <vt:lpstr>Completion_Time</vt:lpstr>
      <vt:lpstr>Day_of_the_Sprint</vt:lpstr>
      <vt:lpstr>Sprint_End_Date</vt:lpstr>
      <vt:lpstr>Sprint_Length__Days</vt:lpstr>
      <vt:lpstr>Sprint_Points</vt:lpstr>
      <vt:lpstr>Sprint_Start_Date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Moir</dc:creator>
  <cp:lastModifiedBy>test</cp:lastModifiedBy>
  <dcterms:created xsi:type="dcterms:W3CDTF">2019-11-12T21:08:12Z</dcterms:created>
  <dcterms:modified xsi:type="dcterms:W3CDTF">2019-11-13T13:53:25Z</dcterms:modified>
</cp:coreProperties>
</file>