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Yeo\Desktop\Excel Projects\AlexTheAnalyst (Youtube Excel)\Excel Cleaning Data\"/>
    </mc:Choice>
  </mc:AlternateContent>
  <xr:revisionPtr revIDLastSave="0" documentId="13_ncr:1_{2E95E768-973F-4EE3-8703-D41279A280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_Presidents Excel Tutorial Da" sheetId="1" r:id="rId1"/>
    <sheet name="Data Cleaning Steps " sheetId="2" r:id="rId2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E2" i="1"/>
  <c r="E5" i="1"/>
  <c r="E3" i="1"/>
  <c r="E4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</calcChain>
</file>

<file path=xl/sharedStrings.xml><?xml version="1.0" encoding="utf-8"?>
<sst xmlns="http://schemas.openxmlformats.org/spreadsheetml/2006/main" count="220" uniqueCount="164">
  <si>
    <t>S.No.</t>
  </si>
  <si>
    <t>president</t>
  </si>
  <si>
    <t>prior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</si>
  <si>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</si>
  <si>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</si>
  <si>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</si>
  <si>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</si>
  <si>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</si>
  <si>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</si>
  <si>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</si>
  <si>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</si>
  <si>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</si>
  <si>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</si>
  <si>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</si>
  <si>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</si>
  <si>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</si>
  <si>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</si>
  <si>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</si>
  <si>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</si>
  <si>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</si>
  <si>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</si>
  <si>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</si>
  <si>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</si>
  <si>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</si>
  <si>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</si>
  <si>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</si>
  <si>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</si>
  <si>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</si>
  <si>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</si>
  <si>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</si>
  <si>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</si>
  <si>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</si>
  <si>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</si>
  <si>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</si>
  <si>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</si>
  <si>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</si>
  <si>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</si>
  <si>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</si>
  <si>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</si>
  <si>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</si>
  <si>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</si>
  <si>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</si>
  <si>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</si>
  <si>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</si>
  <si>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</si>
  <si>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</si>
  <si>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</si>
  <si>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</si>
  <si>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</si>
  <si>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</si>
  <si>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</si>
  <si>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</si>
  <si>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</si>
  <si>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</si>
  <si>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</si>
  <si>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</si>
  <si>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</si>
  <si>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</si>
  <si>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</si>
  <si>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</si>
  <si>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</si>
  <si>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</si>
  <si>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</si>
  <si>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</si>
  <si>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</si>
  <si>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</si>
  <si>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</si>
  <si>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</si>
  <si>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</si>
  <si>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</si>
  <si>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</si>
  <si>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</si>
  <si>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</si>
  <si>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</si>
  <si>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</si>
  <si>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</si>
  <si>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</si>
  <si>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</si>
  <si>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</si>
  <si>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</si>
  <si>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</si>
  <si>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</si>
  <si>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</si>
  <si>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</si>
  <si>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</si>
  <si>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</si>
  <si>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</si>
  <si>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</si>
  <si>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</si>
  <si>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</si>
  <si>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</si>
  <si>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</si>
  <si>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</si>
  <si>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</si>
  <si>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</si>
  <si>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</si>
  <si>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</si>
  <si>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</si>
  <si>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</si>
  <si>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</si>
  <si>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</si>
  <si>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</si>
  <si>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</si>
  <si>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</si>
  <si>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</si>
  <si>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</si>
  <si>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</si>
  <si>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</si>
  <si>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</si>
  <si>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</si>
  <si>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</si>
  <si>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</si>
  <si>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</si>
  <si>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</si>
  <si>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</si>
  <si>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</si>
  <si>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</si>
  <si>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</si>
  <si>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</si>
  <si>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</si>
  <si>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</si>
  <si>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</si>
  <si>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</si>
  <si>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</si>
  <si>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</si>
  <si>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</si>
  <si>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</si>
  <si>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</si>
  <si>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</si>
  <si>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</si>
  <si>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</si>
  <si>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date created</t>
  </si>
  <si>
    <t>date updated</t>
  </si>
  <si>
    <t xml:space="preserve"> Column A: identifying some examples of the issue </t>
  </si>
  <si>
    <t xml:space="preserve">Column B: How to solve those issues </t>
  </si>
  <si>
    <t>Go to the data tab -&gt; remove duplicate (auto select all)</t>
  </si>
  <si>
    <t xml:space="preserve">1) Duplications of data in the entire dataset (2 of row 43) </t>
  </si>
  <si>
    <t xml:space="preserve">Nice tips &amp; Tricks : </t>
  </si>
  <si>
    <t xml:space="preserve">1) Always create a new column when fixing a certain column so .. Column 1  -&gt; Column (blank) -&gt; Column 2 : by right clicking the column then 'Insert' </t>
  </si>
  <si>
    <t xml:space="preserve">2) different in names : Ash Sora , ash sora , ASH SORA </t>
  </si>
  <si>
    <t xml:space="preserve">president (Cleaned) </t>
  </si>
  <si>
    <t xml:space="preserve">prior (Cleaned) </t>
  </si>
  <si>
    <t>3) useless stuff: 9th  Governor of Tennessee   (1839â€“1841)</t>
  </si>
  <si>
    <t xml:space="preserve">Note: Will not do all since it is time consuming </t>
  </si>
  <si>
    <t xml:space="preserve">The column is deem useless in the video so it is deleted but if wanted, we can use trim, Substitute, VBA,ect </t>
  </si>
  <si>
    <t xml:space="preserve">SUBSTITUTE(E2,"( 1775â€“1783 )","") -&gt; What I used , but I do have to change each individual (XXXXX) </t>
  </si>
  <si>
    <t>4) In Party , there is a spelling mistake 'republicans' and 'republican'</t>
  </si>
  <si>
    <t xml:space="preserve">2) Realised there is no header -&gt; Solution : Select the entire dataset : format as table </t>
  </si>
  <si>
    <t xml:space="preserve">first , filter the data to both 'republicans' and  'republican' then directly update </t>
  </si>
  <si>
    <t>do the same as for 'republican''</t>
  </si>
  <si>
    <t xml:space="preserve">Whig   </t>
  </si>
  <si>
    <t>5) In party, there is a additional information for whig</t>
  </si>
  <si>
    <t>6) for vice column , there are blank spaces .</t>
  </si>
  <si>
    <t xml:space="preserve">Vice (Cleaned) </t>
  </si>
  <si>
    <t xml:space="preserve">7) for salary , it is in text form which will cause issue if move to database </t>
  </si>
  <si>
    <t xml:space="preserve">party (clean, sheet 1) </t>
  </si>
  <si>
    <t>salary (clean, sheet 1)</t>
  </si>
  <si>
    <t xml:space="preserve">8) for dates , there are some that are in words tho it is still a date </t>
  </si>
  <si>
    <t>change the format to 'short date'</t>
  </si>
  <si>
    <t>change the format to 'numerical'</t>
  </si>
  <si>
    <t>Use TRIM() on the whole column</t>
  </si>
  <si>
    <t xml:space="preserve">can use UPPER() , LOWER() , PROPER() on the whole column </t>
  </si>
  <si>
    <t>9) useless column for the 1st , there isnt a header and does what S.NO do</t>
  </si>
  <si>
    <t xml:space="preserve">delete this column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</si>
</sst>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/m/yyyy"/>
    </dxf>
    <dxf>
      <numFmt numFmtId="19" formatCode="d/m/yyyy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CB739-B661-4976-A086-61BD5FA6B3D9}" name="Table1" displayName="Table1" ref="A1:K47" totalsRowShown="0">
  <autoFilter ref="A1:K47" xr:uid="{856CB739-B661-4976-A086-61BD5FA6B3D9}"/>
  <tableColumns count="11">
    <tableColumn id="2" xr3:uid="{7CB6F02A-8E0F-46EE-90AA-75BC648345BC}" name="S.No."/>
    <tableColumn id="3" xr3:uid="{4CC67D76-CF4E-4E41-A7BE-913AB64BAB8F}" name="president"/>
    <tableColumn id="4" xr3:uid="{80B0A388-E911-478D-B813-446F3DE0AE85}" name="president (Cleaned) ">
      <calculatedColumnFormula>PROPER(B2)</calculatedColumnFormula>
    </tableColumn>
    <tableColumn id="5" xr3:uid="{2AA76CC4-5F68-42C7-91D2-70DFB996672D}" name="prior"/>
    <tableColumn id="6" xr3:uid="{1998C206-9D23-4FE5-A259-5DFEE7D4AE16}" name="prior (Cleaned) "/>
    <tableColumn id="7" xr3:uid="{9276D637-965D-42BA-9CF7-0D3382D8E70B}" name="party (clean, sheet 1) "/>
    <tableColumn id="13" xr3:uid="{AA9B0896-AD5C-412F-8731-15BD9AB18CF5}" name="Vice (Cleaned) " dataDxfId="3">
      <calculatedColumnFormula>TRIM(H2)</calculatedColumnFormula>
    </tableColumn>
    <tableColumn id="8" xr3:uid="{AF897DED-5575-4026-8E75-2114338AA8DC}" name="vice"/>
    <tableColumn id="9" xr3:uid="{0370A4BC-ACE9-4C67-A412-BF352D472CAD}" name="salary (clean, sheet 1)" dataDxfId="2"/>
    <tableColumn id="10" xr3:uid="{C19CA6D7-FFEF-4CE4-AA3A-2A887C951CA8}" name="date updated" dataDxfId="1"/>
    <tableColumn id="11" xr3:uid="{E7EC872E-9623-42F2-AE4A-8D367F10686A}" name="date creat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/>
  </sheetViews>
  <sheetFormatPr defaultColWidth="23.5703125" defaultRowHeight="15" x14ac:dyDescent="0.25"/>
  <cols>
    <col min="5" max="6" width="74.42578125" customWidth="1"/>
    <col min="9" max="9" width="23.5703125" style="2"/>
    <col min="10" max="10" width="23.5703125" style="3"/>
  </cols>
  <sheetData>
    <row r="1" spans="1:11" x14ac:dyDescent="0.25">
      <c r="A1" t="s">
        <v>0</v>
      </c>
      <c r="B1" t="s">
        <v>1</v>
      </c>
      <c r="C1" t="s">
        <v>140</v>
      </c>
      <c r="D1" t="s">
        <v>2</v>
      </c>
      <c r="E1" t="s">
        <v>141</v>
      </c>
      <c r="F1" t="s">
        <v>155</v>
      </c>
      <c r="G1" t="s">
        <v>153</v>
      </c>
      <c r="H1" t="s">
        <v>3</v>
      </c>
      <c r="I1" s="3" t="s">
        <v>156</v>
      </c>
      <c r="J1" t="s">
        <v>132</v>
      </c>
      <c r="K1" t="s">
        <v>131</v>
      </c>
    </row>
    <row r="2" spans="1:11" x14ac:dyDescent="0.25">
      <c r="A2">
        <v>1</v>
      </c>
      <c r="B2" t="s">
        <v>4</v>
      </c>
      <c r="C2" t="str">
        <f>PROPER(B2)</f>
        <v>George Washington</v>
      </c>
      <c r="D2" t="s">
        <v>5</v>
      </c>
      <c r="E2" t="str">
        <f>SUBSTITUTE(D2,"( 1775â€“1783 )","")</f>
        <v xml:space="preserve">Commander-in-Chief  of the  Continental Army   </v>
      </c>
      <c r="F2" t="s">
        <v>129</v>
      </c>
      <c r="G2" t="str">
        <f t="shared" ref="G2:G47" si="0">TRIM(H2)</f>
        <v>John Adams</v>
      </c>
      <c r="H2" t="s">
        <v>6</v>
      </c>
      <c r="I2" s="3">
        <v>5000</v>
      </c>
      <c r="J2" s="1">
        <v>44391</v>
      </c>
      <c r="K2" s="1">
        <v>40972</v>
      </c>
    </row>
    <row r="3" spans="1:11" x14ac:dyDescent="0.25">
      <c r="A3">
        <v>2</v>
      </c>
      <c r="B3" t="s">
        <v>7</v>
      </c>
      <c r="C3" t="str">
        <f t="shared" ref="C3:C47" si="1">PROPER(B3)</f>
        <v>John Adams</v>
      </c>
      <c r="D3" t="s">
        <v>8</v>
      </c>
      <c r="E3" t="str">
        <f t="shared" ref="E3:E4" si="2">SUBSTITUTE(D3,"( 1775â€“1783 )","")</f>
        <v>1st  Vice President of the United States</v>
      </c>
      <c r="F3" t="s">
        <v>9</v>
      </c>
      <c r="G3" t="str">
        <f t="shared" si="0"/>
        <v>Thomas Jefferson</v>
      </c>
      <c r="H3" t="s">
        <v>10</v>
      </c>
      <c r="I3" s="3">
        <v>10000</v>
      </c>
      <c r="J3" s="1">
        <v>44391</v>
      </c>
      <c r="K3" s="1">
        <v>40972</v>
      </c>
    </row>
    <row r="4" spans="1:11" x14ac:dyDescent="0.25">
      <c r="A4">
        <v>3</v>
      </c>
      <c r="B4" t="s">
        <v>10</v>
      </c>
      <c r="C4" t="str">
        <f t="shared" si="1"/>
        <v>Thomas Jefferson</v>
      </c>
      <c r="D4" t="s">
        <v>11</v>
      </c>
      <c r="E4" t="str">
        <f t="shared" si="2"/>
        <v>2nd  Vice President of the United States</v>
      </c>
      <c r="F4" t="s">
        <v>12</v>
      </c>
      <c r="G4" t="str">
        <f t="shared" si="0"/>
        <v>Aaron Burr</v>
      </c>
      <c r="H4" t="s">
        <v>13</v>
      </c>
      <c r="I4" s="3">
        <v>15000</v>
      </c>
      <c r="J4" s="1">
        <v>44391</v>
      </c>
      <c r="K4" s="1">
        <v>40972</v>
      </c>
    </row>
    <row r="5" spans="1:11" x14ac:dyDescent="0.25">
      <c r="A5">
        <v>4</v>
      </c>
      <c r="B5" t="s">
        <v>14</v>
      </c>
      <c r="C5" t="str">
        <f t="shared" si="1"/>
        <v>James Madison</v>
      </c>
      <c r="D5" t="s">
        <v>15</v>
      </c>
      <c r="E5" t="str">
        <f>SUBSTITUTE(D5,"(1801â€“1809)","")</f>
        <v xml:space="preserve">5th  United States Secretary of State   </v>
      </c>
      <c r="F5" t="s">
        <v>12</v>
      </c>
      <c r="G5" t="str">
        <f t="shared" si="0"/>
        <v>George Clinton</v>
      </c>
      <c r="H5" t="s">
        <v>16</v>
      </c>
      <c r="I5" s="3">
        <v>20000</v>
      </c>
      <c r="J5" s="1">
        <v>44391</v>
      </c>
      <c r="K5" s="1">
        <v>40972</v>
      </c>
    </row>
    <row r="6" spans="1:11" x14ac:dyDescent="0.25">
      <c r="A6">
        <v>5</v>
      </c>
      <c r="B6" t="s">
        <v>17</v>
      </c>
      <c r="C6" t="str">
        <f t="shared" si="1"/>
        <v>James Monroe</v>
      </c>
      <c r="D6" t="s">
        <v>18</v>
      </c>
      <c r="F6" t="s">
        <v>12</v>
      </c>
      <c r="G6" t="str">
        <f t="shared" si="0"/>
        <v>Daniel D. Tompkins</v>
      </c>
      <c r="H6" t="s">
        <v>19</v>
      </c>
      <c r="I6" s="3">
        <v>25000</v>
      </c>
      <c r="J6" s="1">
        <v>44391</v>
      </c>
      <c r="K6" s="1">
        <v>40972</v>
      </c>
    </row>
    <row r="7" spans="1:11" x14ac:dyDescent="0.25">
      <c r="A7">
        <v>6</v>
      </c>
      <c r="B7" t="s">
        <v>20</v>
      </c>
      <c r="C7" t="str">
        <f t="shared" si="1"/>
        <v>John Quincy Adams</v>
      </c>
      <c r="D7" t="s">
        <v>21</v>
      </c>
      <c r="E7" t="s">
        <v>143</v>
      </c>
      <c r="F7" t="s">
        <v>12</v>
      </c>
      <c r="G7" t="str">
        <f t="shared" si="0"/>
        <v>John C. Calhoun</v>
      </c>
      <c r="H7" t="s">
        <v>22</v>
      </c>
      <c r="I7" s="3">
        <v>30000</v>
      </c>
      <c r="J7" s="1">
        <v>44391</v>
      </c>
      <c r="K7" s="1">
        <v>40972</v>
      </c>
    </row>
    <row r="8" spans="1:11" x14ac:dyDescent="0.25">
      <c r="A8">
        <v>7</v>
      </c>
      <c r="B8" t="s">
        <v>23</v>
      </c>
      <c r="C8" t="str">
        <f t="shared" si="1"/>
        <v>Andrew Jackson</v>
      </c>
      <c r="D8" t="s">
        <v>24</v>
      </c>
      <c r="F8" t="s">
        <v>25</v>
      </c>
      <c r="G8" t="str">
        <f t="shared" si="0"/>
        <v>John C. Calhoun</v>
      </c>
      <c r="H8" t="s">
        <v>26</v>
      </c>
      <c r="I8" s="3">
        <v>35000</v>
      </c>
      <c r="J8" s="1">
        <v>44391</v>
      </c>
      <c r="K8" s="1">
        <v>40972</v>
      </c>
    </row>
    <row r="9" spans="1:11" x14ac:dyDescent="0.25">
      <c r="A9">
        <v>8</v>
      </c>
      <c r="B9" t="s">
        <v>27</v>
      </c>
      <c r="C9" t="str">
        <f t="shared" si="1"/>
        <v>Martin Van Buren</v>
      </c>
      <c r="D9" t="s">
        <v>28</v>
      </c>
      <c r="F9" t="s">
        <v>25</v>
      </c>
      <c r="G9" t="str">
        <f t="shared" si="0"/>
        <v>Richard Mentor Johnson</v>
      </c>
      <c r="H9" t="s">
        <v>29</v>
      </c>
      <c r="I9" s="3">
        <v>40000</v>
      </c>
      <c r="J9" s="1">
        <v>44391</v>
      </c>
      <c r="K9" s="1">
        <v>40972</v>
      </c>
    </row>
    <row r="10" spans="1:11" x14ac:dyDescent="0.25">
      <c r="A10">
        <v>9</v>
      </c>
      <c r="B10" t="s">
        <v>30</v>
      </c>
      <c r="C10" t="str">
        <f t="shared" si="1"/>
        <v>William Henry Harrison</v>
      </c>
      <c r="D10" t="s">
        <v>31</v>
      </c>
      <c r="F10" t="s">
        <v>32</v>
      </c>
      <c r="G10" t="str">
        <f t="shared" si="0"/>
        <v>John Tyler</v>
      </c>
      <c r="H10" t="s">
        <v>33</v>
      </c>
      <c r="I10" s="3">
        <v>45000</v>
      </c>
      <c r="J10" s="1">
        <v>44391</v>
      </c>
      <c r="K10" s="1">
        <v>40972</v>
      </c>
    </row>
    <row r="11" spans="1:11" x14ac:dyDescent="0.25">
      <c r="A11">
        <v>10</v>
      </c>
      <c r="B11" t="s">
        <v>34</v>
      </c>
      <c r="C11" t="str">
        <f t="shared" si="1"/>
        <v>John Tyler</v>
      </c>
      <c r="D11" t="s">
        <v>35</v>
      </c>
      <c r="F11" t="s">
        <v>150</v>
      </c>
      <c r="G11" t="str">
        <f t="shared" si="0"/>
        <v>Office vacant</v>
      </c>
      <c r="H11" t="s">
        <v>36</v>
      </c>
      <c r="I11" s="3">
        <v>50000</v>
      </c>
      <c r="J11" s="1">
        <v>44391</v>
      </c>
      <c r="K11" s="1">
        <v>40972</v>
      </c>
    </row>
    <row r="12" spans="1:11" x14ac:dyDescent="0.25">
      <c r="A12">
        <v>11</v>
      </c>
      <c r="B12" t="s">
        <v>37</v>
      </c>
      <c r="C12" t="str">
        <f t="shared" si="1"/>
        <v>James K. Polk</v>
      </c>
      <c r="D12" t="s">
        <v>38</v>
      </c>
      <c r="F12" t="s">
        <v>25</v>
      </c>
      <c r="G12" t="str">
        <f t="shared" si="0"/>
        <v>George M. Dallas</v>
      </c>
      <c r="H12" t="s">
        <v>39</v>
      </c>
      <c r="I12" s="3">
        <v>55000</v>
      </c>
      <c r="J12" s="1">
        <v>44391</v>
      </c>
      <c r="K12" s="1">
        <v>40972</v>
      </c>
    </row>
    <row r="13" spans="1:11" x14ac:dyDescent="0.25">
      <c r="A13">
        <v>12</v>
      </c>
      <c r="B13" t="s">
        <v>40</v>
      </c>
      <c r="C13" t="str">
        <f t="shared" si="1"/>
        <v>Zachary Taylor</v>
      </c>
      <c r="D13" t="s">
        <v>41</v>
      </c>
      <c r="F13" t="s">
        <v>32</v>
      </c>
      <c r="G13" t="str">
        <f t="shared" si="0"/>
        <v>Millard Fillmore</v>
      </c>
      <c r="H13" t="s">
        <v>42</v>
      </c>
      <c r="I13" s="3">
        <v>60000</v>
      </c>
      <c r="J13" s="1">
        <v>44391</v>
      </c>
      <c r="K13" s="1">
        <v>40972</v>
      </c>
    </row>
    <row r="14" spans="1:11" x14ac:dyDescent="0.25">
      <c r="A14">
        <v>13</v>
      </c>
      <c r="B14" t="s">
        <v>43</v>
      </c>
      <c r="C14" t="str">
        <f t="shared" si="1"/>
        <v>Millard Fillmore</v>
      </c>
      <c r="D14" t="s">
        <v>44</v>
      </c>
      <c r="F14" t="s">
        <v>32</v>
      </c>
      <c r="G14" t="str">
        <f t="shared" si="0"/>
        <v>Office vacant</v>
      </c>
      <c r="H14" t="s">
        <v>36</v>
      </c>
      <c r="I14" s="3">
        <v>65000</v>
      </c>
      <c r="J14" s="1">
        <v>44391</v>
      </c>
      <c r="K14" s="1">
        <v>40972</v>
      </c>
    </row>
    <row r="15" spans="1:11" x14ac:dyDescent="0.25">
      <c r="A15">
        <v>14</v>
      </c>
      <c r="B15" t="s">
        <v>45</v>
      </c>
      <c r="C15" t="str">
        <f t="shared" si="1"/>
        <v>Franklin Pierce</v>
      </c>
      <c r="D15" t="s">
        <v>46</v>
      </c>
      <c r="F15" t="s">
        <v>25</v>
      </c>
      <c r="G15" t="str">
        <f t="shared" si="0"/>
        <v>William R. King</v>
      </c>
      <c r="H15" t="s">
        <v>47</v>
      </c>
      <c r="I15" s="3">
        <v>75000</v>
      </c>
      <c r="J15" s="1">
        <v>44391</v>
      </c>
      <c r="K15" s="1">
        <v>40972</v>
      </c>
    </row>
    <row r="16" spans="1:11" x14ac:dyDescent="0.25">
      <c r="A16">
        <v>15</v>
      </c>
      <c r="B16" t="s">
        <v>48</v>
      </c>
      <c r="C16" t="str">
        <f t="shared" si="1"/>
        <v>James Buchanan</v>
      </c>
      <c r="D16" t="s">
        <v>49</v>
      </c>
      <c r="F16" t="s">
        <v>25</v>
      </c>
      <c r="G16" t="str">
        <f t="shared" si="0"/>
        <v>John C. Breckinridge</v>
      </c>
      <c r="H16" t="s">
        <v>50</v>
      </c>
      <c r="I16" s="3">
        <v>85000</v>
      </c>
      <c r="J16" s="1">
        <v>44391</v>
      </c>
      <c r="K16" s="1">
        <v>40972</v>
      </c>
    </row>
    <row r="17" spans="1:11" x14ac:dyDescent="0.25">
      <c r="A17">
        <v>16</v>
      </c>
      <c r="B17" t="s">
        <v>51</v>
      </c>
      <c r="C17" t="str">
        <f t="shared" si="1"/>
        <v>Abraham Lincoln</v>
      </c>
      <c r="D17" t="s">
        <v>52</v>
      </c>
      <c r="F17" t="s">
        <v>58</v>
      </c>
      <c r="G17" t="str">
        <f t="shared" si="0"/>
        <v>Hannibal Hamlin</v>
      </c>
      <c r="H17" t="s">
        <v>53</v>
      </c>
      <c r="I17" s="3">
        <v>95000</v>
      </c>
      <c r="J17" s="1">
        <v>44391</v>
      </c>
      <c r="K17" s="1">
        <v>40972</v>
      </c>
    </row>
    <row r="18" spans="1:11" x14ac:dyDescent="0.25">
      <c r="A18">
        <v>17</v>
      </c>
      <c r="B18" t="s">
        <v>54</v>
      </c>
      <c r="C18" t="str">
        <f t="shared" si="1"/>
        <v>Andrew Johnson</v>
      </c>
      <c r="D18" t="s">
        <v>55</v>
      </c>
      <c r="F18" t="s">
        <v>25</v>
      </c>
      <c r="G18" t="str">
        <f t="shared" si="0"/>
        <v>Office vacant</v>
      </c>
      <c r="H18" t="s">
        <v>36</v>
      </c>
      <c r="I18" s="3">
        <v>105000</v>
      </c>
      <c r="J18" s="1">
        <v>44391</v>
      </c>
      <c r="K18" s="1">
        <v>40972</v>
      </c>
    </row>
    <row r="19" spans="1:11" x14ac:dyDescent="0.25">
      <c r="A19">
        <v>18</v>
      </c>
      <c r="B19" t="s">
        <v>56</v>
      </c>
      <c r="C19" t="str">
        <f t="shared" si="1"/>
        <v>Ulysses S. Grant</v>
      </c>
      <c r="D19" t="s">
        <v>57</v>
      </c>
      <c r="F19" t="s">
        <v>58</v>
      </c>
      <c r="G19" t="str">
        <f t="shared" si="0"/>
        <v>Schuyler Colfax</v>
      </c>
      <c r="H19" t="s">
        <v>59</v>
      </c>
      <c r="I19" s="3">
        <v>115000</v>
      </c>
      <c r="J19" s="1">
        <v>44391</v>
      </c>
      <c r="K19" s="1">
        <v>40972</v>
      </c>
    </row>
    <row r="20" spans="1:11" x14ac:dyDescent="0.25">
      <c r="A20">
        <v>19</v>
      </c>
      <c r="B20" t="s">
        <v>60</v>
      </c>
      <c r="C20" t="str">
        <f t="shared" si="1"/>
        <v>Rutherford B. Hayes</v>
      </c>
      <c r="D20" t="s">
        <v>61</v>
      </c>
      <c r="F20" t="s">
        <v>58</v>
      </c>
      <c r="G20" t="str">
        <f t="shared" si="0"/>
        <v>William A. Wheeler</v>
      </c>
      <c r="H20" t="s">
        <v>62</v>
      </c>
      <c r="I20" s="3">
        <v>125000</v>
      </c>
      <c r="J20" s="1">
        <v>44391</v>
      </c>
      <c r="K20" s="1">
        <v>40972</v>
      </c>
    </row>
    <row r="21" spans="1:11" x14ac:dyDescent="0.25">
      <c r="A21">
        <v>20</v>
      </c>
      <c r="B21" t="s">
        <v>63</v>
      </c>
      <c r="C21" t="str">
        <f t="shared" si="1"/>
        <v>James A. Garfield</v>
      </c>
      <c r="D21" t="s">
        <v>64</v>
      </c>
      <c r="F21" t="s">
        <v>58</v>
      </c>
      <c r="G21" t="str">
        <f t="shared" si="0"/>
        <v>Chester A. Arthur</v>
      </c>
      <c r="H21" t="s">
        <v>65</v>
      </c>
      <c r="I21" s="3">
        <v>135000</v>
      </c>
      <c r="J21" s="1">
        <v>44391</v>
      </c>
      <c r="K21" s="1">
        <v>40972</v>
      </c>
    </row>
    <row r="22" spans="1:11" x14ac:dyDescent="0.25">
      <c r="A22">
        <v>21</v>
      </c>
      <c r="B22" t="s">
        <v>65</v>
      </c>
      <c r="C22" t="str">
        <f t="shared" si="1"/>
        <v>Chester A. Arthur</v>
      </c>
      <c r="D22" t="s">
        <v>66</v>
      </c>
      <c r="F22" t="s">
        <v>58</v>
      </c>
      <c r="G22" t="str">
        <f t="shared" si="0"/>
        <v>Office vacant</v>
      </c>
      <c r="H22" t="s">
        <v>36</v>
      </c>
      <c r="I22" s="3">
        <v>145000</v>
      </c>
      <c r="J22" s="1">
        <v>44391</v>
      </c>
      <c r="K22" s="1">
        <v>40972</v>
      </c>
    </row>
    <row r="23" spans="1:11" x14ac:dyDescent="0.25">
      <c r="A23">
        <v>22</v>
      </c>
      <c r="B23" t="s">
        <v>67</v>
      </c>
      <c r="C23" t="str">
        <f t="shared" si="1"/>
        <v>Grover Cleveland</v>
      </c>
      <c r="D23" t="s">
        <v>68</v>
      </c>
      <c r="F23" t="s">
        <v>25</v>
      </c>
      <c r="G23" t="str">
        <f t="shared" si="0"/>
        <v>Thomas A. Hendricks</v>
      </c>
      <c r="H23" t="s">
        <v>69</v>
      </c>
      <c r="I23" s="3">
        <v>155000</v>
      </c>
      <c r="J23" s="1">
        <v>44391</v>
      </c>
      <c r="K23" s="1">
        <v>40972</v>
      </c>
    </row>
    <row r="24" spans="1:11" x14ac:dyDescent="0.25">
      <c r="A24">
        <v>23</v>
      </c>
      <c r="B24" t="s">
        <v>70</v>
      </c>
      <c r="C24" t="str">
        <f t="shared" si="1"/>
        <v>Benjamin Harrison</v>
      </c>
      <c r="D24" t="s">
        <v>71</v>
      </c>
      <c r="F24" t="s">
        <v>58</v>
      </c>
      <c r="G24" t="str">
        <f t="shared" si="0"/>
        <v>Levi P. Morton</v>
      </c>
      <c r="H24" t="s">
        <v>72</v>
      </c>
      <c r="I24" s="3">
        <v>165000</v>
      </c>
      <c r="J24" s="1">
        <v>44391</v>
      </c>
      <c r="K24" s="1">
        <v>40972</v>
      </c>
    </row>
    <row r="25" spans="1:11" x14ac:dyDescent="0.25">
      <c r="A25">
        <v>24</v>
      </c>
      <c r="B25" t="s">
        <v>67</v>
      </c>
      <c r="C25" t="str">
        <f t="shared" si="1"/>
        <v>Grover Cleveland</v>
      </c>
      <c r="D25" t="s">
        <v>73</v>
      </c>
      <c r="F25" t="s">
        <v>25</v>
      </c>
      <c r="G25" t="str">
        <f t="shared" si="0"/>
        <v>Adlai Stevenson</v>
      </c>
      <c r="H25" t="s">
        <v>74</v>
      </c>
      <c r="I25" s="3">
        <v>175000</v>
      </c>
      <c r="J25" s="1">
        <v>44391</v>
      </c>
      <c r="K25" s="1">
        <v>40972</v>
      </c>
    </row>
    <row r="26" spans="1:11" x14ac:dyDescent="0.25">
      <c r="A26">
        <v>25</v>
      </c>
      <c r="B26" t="s">
        <v>75</v>
      </c>
      <c r="C26" t="str">
        <f t="shared" si="1"/>
        <v>William Mckinley</v>
      </c>
      <c r="D26" t="s">
        <v>76</v>
      </c>
      <c r="F26" t="s">
        <v>58</v>
      </c>
      <c r="G26" t="str">
        <f t="shared" si="0"/>
        <v>Garret Hobart</v>
      </c>
      <c r="H26" t="s">
        <v>77</v>
      </c>
      <c r="I26" s="3">
        <v>185000</v>
      </c>
      <c r="J26" s="1">
        <v>44391</v>
      </c>
      <c r="K26" s="1">
        <v>40972</v>
      </c>
    </row>
    <row r="27" spans="1:11" x14ac:dyDescent="0.25">
      <c r="A27">
        <v>26</v>
      </c>
      <c r="B27" t="s">
        <v>78</v>
      </c>
      <c r="C27" t="str">
        <f t="shared" si="1"/>
        <v>Theodore Roosevelt</v>
      </c>
      <c r="D27" t="s">
        <v>79</v>
      </c>
      <c r="F27" t="s">
        <v>58</v>
      </c>
      <c r="G27" t="str">
        <f t="shared" si="0"/>
        <v>Office vacant</v>
      </c>
      <c r="H27" t="s">
        <v>36</v>
      </c>
      <c r="I27" s="3">
        <v>195000</v>
      </c>
      <c r="J27" s="1">
        <v>44391</v>
      </c>
      <c r="K27" s="1">
        <v>40972</v>
      </c>
    </row>
    <row r="28" spans="1:11" x14ac:dyDescent="0.25">
      <c r="A28">
        <v>27</v>
      </c>
      <c r="B28" t="s">
        <v>80</v>
      </c>
      <c r="C28" t="str">
        <f t="shared" si="1"/>
        <v>William Howard Taft</v>
      </c>
      <c r="D28" t="s">
        <v>81</v>
      </c>
      <c r="F28" t="s">
        <v>58</v>
      </c>
      <c r="G28" t="str">
        <f t="shared" si="0"/>
        <v>James S. Sherman</v>
      </c>
      <c r="H28" t="s">
        <v>82</v>
      </c>
      <c r="I28" s="3">
        <v>205000</v>
      </c>
      <c r="J28" s="1">
        <v>44391</v>
      </c>
      <c r="K28" s="1">
        <v>40972</v>
      </c>
    </row>
    <row r="29" spans="1:11" x14ac:dyDescent="0.25">
      <c r="A29">
        <v>28</v>
      </c>
      <c r="B29" t="s">
        <v>83</v>
      </c>
      <c r="C29" t="str">
        <f t="shared" si="1"/>
        <v>Woodrow Wilson</v>
      </c>
      <c r="D29" t="s">
        <v>84</v>
      </c>
      <c r="F29" t="s">
        <v>25</v>
      </c>
      <c r="G29" t="str">
        <f t="shared" si="0"/>
        <v>Thomas R. Marshall</v>
      </c>
      <c r="H29" t="s">
        <v>85</v>
      </c>
      <c r="I29" s="3">
        <v>225000</v>
      </c>
      <c r="J29" s="1">
        <v>44391</v>
      </c>
      <c r="K29" s="1">
        <v>40972</v>
      </c>
    </row>
    <row r="30" spans="1:11" x14ac:dyDescent="0.25">
      <c r="A30">
        <v>28</v>
      </c>
      <c r="B30" t="s">
        <v>83</v>
      </c>
      <c r="C30" t="str">
        <f t="shared" si="1"/>
        <v>Woodrow Wilson</v>
      </c>
      <c r="D30" t="s">
        <v>84</v>
      </c>
      <c r="F30" t="s">
        <v>130</v>
      </c>
      <c r="G30" t="str">
        <f t="shared" si="0"/>
        <v>Thomas R. Marshall</v>
      </c>
      <c r="H30" t="s">
        <v>85</v>
      </c>
      <c r="I30" s="3">
        <v>225000</v>
      </c>
      <c r="J30" s="1">
        <v>44391</v>
      </c>
      <c r="K30" s="1">
        <v>40972</v>
      </c>
    </row>
    <row r="31" spans="1:11" x14ac:dyDescent="0.25">
      <c r="A31">
        <v>29</v>
      </c>
      <c r="B31" t="s">
        <v>86</v>
      </c>
      <c r="C31" t="str">
        <f t="shared" si="1"/>
        <v>Warren G. Harding</v>
      </c>
      <c r="D31" t="s">
        <v>87</v>
      </c>
      <c r="F31" t="s">
        <v>58</v>
      </c>
      <c r="G31" t="str">
        <f t="shared" si="0"/>
        <v>Calvin Coolidge</v>
      </c>
      <c r="H31" t="s">
        <v>88</v>
      </c>
      <c r="I31" s="3">
        <v>235000</v>
      </c>
      <c r="J31" s="1">
        <v>44391</v>
      </c>
      <c r="K31" s="1">
        <v>40972</v>
      </c>
    </row>
    <row r="32" spans="1:11" x14ac:dyDescent="0.25">
      <c r="A32">
        <v>30</v>
      </c>
      <c r="B32" t="s">
        <v>88</v>
      </c>
      <c r="C32" t="str">
        <f t="shared" si="1"/>
        <v>Calvin Coolidge</v>
      </c>
      <c r="D32" t="s">
        <v>89</v>
      </c>
      <c r="F32" t="s">
        <v>58</v>
      </c>
      <c r="G32" t="str">
        <f t="shared" si="0"/>
        <v>Office vacant</v>
      </c>
      <c r="H32" t="s">
        <v>36</v>
      </c>
      <c r="I32" s="3">
        <v>245000</v>
      </c>
      <c r="J32" s="1">
        <v>44391</v>
      </c>
      <c r="K32" s="1">
        <v>40972</v>
      </c>
    </row>
    <row r="33" spans="1:11" x14ac:dyDescent="0.25">
      <c r="A33">
        <v>31</v>
      </c>
      <c r="B33" t="s">
        <v>90</v>
      </c>
      <c r="C33" t="str">
        <f t="shared" si="1"/>
        <v>Herbert Hoover</v>
      </c>
      <c r="D33" t="s">
        <v>91</v>
      </c>
      <c r="F33" t="s">
        <v>58</v>
      </c>
      <c r="G33" t="str">
        <f t="shared" si="0"/>
        <v>Charles Curtis</v>
      </c>
      <c r="H33" t="s">
        <v>92</v>
      </c>
      <c r="I33" s="3">
        <v>255000</v>
      </c>
      <c r="J33" s="1">
        <v>44391</v>
      </c>
      <c r="K33" s="1">
        <v>40972</v>
      </c>
    </row>
    <row r="34" spans="1:11" x14ac:dyDescent="0.25">
      <c r="A34">
        <v>32</v>
      </c>
      <c r="B34" t="s">
        <v>93</v>
      </c>
      <c r="C34" t="str">
        <f t="shared" si="1"/>
        <v>Franklin D. Roosevelt</v>
      </c>
      <c r="D34" t="s">
        <v>94</v>
      </c>
      <c r="F34" t="s">
        <v>25</v>
      </c>
      <c r="G34" t="str">
        <f t="shared" si="0"/>
        <v>John Nance Garner</v>
      </c>
      <c r="H34" t="s">
        <v>95</v>
      </c>
      <c r="I34" s="3">
        <v>265000</v>
      </c>
      <c r="J34" s="1">
        <v>44391</v>
      </c>
      <c r="K34" s="1">
        <v>40972</v>
      </c>
    </row>
    <row r="35" spans="1:11" x14ac:dyDescent="0.25">
      <c r="A35">
        <v>33</v>
      </c>
      <c r="B35" t="s">
        <v>96</v>
      </c>
      <c r="C35" t="str">
        <f t="shared" si="1"/>
        <v>Harry S. Truman</v>
      </c>
      <c r="D35" t="s">
        <v>97</v>
      </c>
      <c r="F35" t="s">
        <v>25</v>
      </c>
      <c r="G35" t="str">
        <f t="shared" si="0"/>
        <v>Office vacant</v>
      </c>
      <c r="H35" t="s">
        <v>36</v>
      </c>
      <c r="I35" s="3">
        <v>275000</v>
      </c>
      <c r="J35" s="1">
        <v>44391</v>
      </c>
      <c r="K35" s="1">
        <v>40972</v>
      </c>
    </row>
    <row r="36" spans="1:11" x14ac:dyDescent="0.25">
      <c r="A36">
        <v>34</v>
      </c>
      <c r="B36" t="s">
        <v>98</v>
      </c>
      <c r="C36" t="str">
        <f t="shared" si="1"/>
        <v>Dwight D. Eisenhower</v>
      </c>
      <c r="D36" t="s">
        <v>99</v>
      </c>
      <c r="F36" t="s">
        <v>58</v>
      </c>
      <c r="G36" t="str">
        <f t="shared" si="0"/>
        <v>Richard Nixon</v>
      </c>
      <c r="H36" t="s">
        <v>100</v>
      </c>
      <c r="I36" s="3">
        <v>285000</v>
      </c>
      <c r="J36" s="1">
        <v>44391</v>
      </c>
      <c r="K36" s="1">
        <v>40972</v>
      </c>
    </row>
    <row r="37" spans="1:11" x14ac:dyDescent="0.25">
      <c r="A37">
        <v>35</v>
      </c>
      <c r="B37" t="s">
        <v>101</v>
      </c>
      <c r="C37" t="str">
        <f t="shared" si="1"/>
        <v>John F. Kennedy</v>
      </c>
      <c r="D37" t="s">
        <v>102</v>
      </c>
      <c r="F37" t="s">
        <v>25</v>
      </c>
      <c r="G37" t="str">
        <f t="shared" si="0"/>
        <v>Lyndon B. Johnson</v>
      </c>
      <c r="H37" t="s">
        <v>103</v>
      </c>
      <c r="I37" s="3">
        <v>295000</v>
      </c>
      <c r="J37" s="1">
        <v>44391</v>
      </c>
      <c r="K37" s="1">
        <v>40972</v>
      </c>
    </row>
    <row r="38" spans="1:11" x14ac:dyDescent="0.25">
      <c r="A38">
        <v>36</v>
      </c>
      <c r="B38" t="s">
        <v>103</v>
      </c>
      <c r="C38" t="str">
        <f t="shared" si="1"/>
        <v>Lyndon B. Johnson</v>
      </c>
      <c r="D38" t="s">
        <v>104</v>
      </c>
      <c r="F38" t="s">
        <v>25</v>
      </c>
      <c r="G38" t="str">
        <f t="shared" si="0"/>
        <v>Office vacant</v>
      </c>
      <c r="H38" t="s">
        <v>36</v>
      </c>
      <c r="I38" s="3">
        <v>305000</v>
      </c>
      <c r="J38" s="1">
        <v>44391</v>
      </c>
      <c r="K38" s="1">
        <v>40972</v>
      </c>
    </row>
    <row r="39" spans="1:11" x14ac:dyDescent="0.25">
      <c r="A39">
        <v>37</v>
      </c>
      <c r="B39" t="s">
        <v>100</v>
      </c>
      <c r="C39" t="str">
        <f t="shared" si="1"/>
        <v>Richard Nixon</v>
      </c>
      <c r="D39" t="s">
        <v>105</v>
      </c>
      <c r="F39" t="s">
        <v>58</v>
      </c>
      <c r="G39" t="str">
        <f t="shared" si="0"/>
        <v>Spiro Agnew</v>
      </c>
      <c r="H39" t="s">
        <v>106</v>
      </c>
      <c r="I39" s="3">
        <v>315000</v>
      </c>
      <c r="J39" s="1">
        <v>44391</v>
      </c>
      <c r="K39" s="1">
        <v>40972</v>
      </c>
    </row>
    <row r="40" spans="1:11" x14ac:dyDescent="0.25">
      <c r="A40">
        <v>38</v>
      </c>
      <c r="B40" t="s">
        <v>107</v>
      </c>
      <c r="C40" t="str">
        <f t="shared" si="1"/>
        <v>Gerald Ford</v>
      </c>
      <c r="D40" t="s">
        <v>108</v>
      </c>
      <c r="F40" t="s">
        <v>58</v>
      </c>
      <c r="G40" t="str">
        <f t="shared" si="0"/>
        <v>Office vacant</v>
      </c>
      <c r="H40" t="s">
        <v>36</v>
      </c>
      <c r="I40" s="3">
        <v>325000</v>
      </c>
      <c r="J40" s="1">
        <v>44391</v>
      </c>
      <c r="K40" s="1">
        <v>40972</v>
      </c>
    </row>
    <row r="41" spans="1:11" x14ac:dyDescent="0.25">
      <c r="A41">
        <v>39</v>
      </c>
      <c r="B41" t="s">
        <v>109</v>
      </c>
      <c r="C41" t="str">
        <f t="shared" si="1"/>
        <v>Jimmy Carter</v>
      </c>
      <c r="D41" t="s">
        <v>110</v>
      </c>
      <c r="F41" t="s">
        <v>25</v>
      </c>
      <c r="G41" t="str">
        <f t="shared" si="0"/>
        <v>Walter Mondale</v>
      </c>
      <c r="H41" t="s">
        <v>111</v>
      </c>
      <c r="I41" s="3">
        <v>335000</v>
      </c>
      <c r="J41" s="1">
        <v>44391</v>
      </c>
      <c r="K41" s="1">
        <v>40972</v>
      </c>
    </row>
    <row r="42" spans="1:11" x14ac:dyDescent="0.25">
      <c r="A42">
        <v>40</v>
      </c>
      <c r="B42" t="s">
        <v>112</v>
      </c>
      <c r="C42" t="str">
        <f t="shared" si="1"/>
        <v>Ronald Reagan</v>
      </c>
      <c r="D42" t="s">
        <v>113</v>
      </c>
      <c r="F42" t="s">
        <v>58</v>
      </c>
      <c r="G42" t="str">
        <f t="shared" si="0"/>
        <v>George H. W. Bush</v>
      </c>
      <c r="H42" t="s">
        <v>114</v>
      </c>
      <c r="I42" s="3">
        <v>345000</v>
      </c>
      <c r="J42" s="1">
        <v>44391</v>
      </c>
      <c r="K42" s="1">
        <v>40972</v>
      </c>
    </row>
    <row r="43" spans="1:11" x14ac:dyDescent="0.25">
      <c r="A43">
        <v>41</v>
      </c>
      <c r="B43" t="s">
        <v>114</v>
      </c>
      <c r="C43" t="str">
        <f t="shared" si="1"/>
        <v>George H. W. Bush</v>
      </c>
      <c r="D43" t="s">
        <v>115</v>
      </c>
      <c r="F43" t="s">
        <v>58</v>
      </c>
      <c r="G43" t="str">
        <f t="shared" si="0"/>
        <v>Dan Quayle</v>
      </c>
      <c r="H43" t="s">
        <v>116</v>
      </c>
      <c r="I43" s="3">
        <v>355000</v>
      </c>
      <c r="J43" s="1">
        <v>44391</v>
      </c>
      <c r="K43" s="1">
        <v>40972</v>
      </c>
    </row>
    <row r="44" spans="1:11" x14ac:dyDescent="0.25">
      <c r="A44">
        <v>42</v>
      </c>
      <c r="B44" t="s">
        <v>117</v>
      </c>
      <c r="C44" t="str">
        <f t="shared" si="1"/>
        <v>Bill Clinton</v>
      </c>
      <c r="D44" t="s">
        <v>118</v>
      </c>
      <c r="F44" t="s">
        <v>25</v>
      </c>
      <c r="G44" t="str">
        <f t="shared" si="0"/>
        <v>Al Gore</v>
      </c>
      <c r="H44" t="s">
        <v>119</v>
      </c>
      <c r="I44" s="3">
        <v>365000</v>
      </c>
      <c r="J44" s="1">
        <v>44391</v>
      </c>
      <c r="K44" s="1">
        <v>40972</v>
      </c>
    </row>
    <row r="45" spans="1:11" x14ac:dyDescent="0.25">
      <c r="A45">
        <v>43</v>
      </c>
      <c r="B45" t="s">
        <v>120</v>
      </c>
      <c r="C45" t="str">
        <f t="shared" si="1"/>
        <v>George W. Bush</v>
      </c>
      <c r="D45" t="s">
        <v>121</v>
      </c>
      <c r="F45" t="s">
        <v>58</v>
      </c>
      <c r="G45" t="str">
        <f t="shared" si="0"/>
        <v>Dick Cheney</v>
      </c>
      <c r="H45" t="s">
        <v>122</v>
      </c>
      <c r="I45" s="3">
        <v>375000</v>
      </c>
      <c r="J45" s="1">
        <v>44391</v>
      </c>
      <c r="K45" s="1">
        <v>40972</v>
      </c>
    </row>
    <row r="46" spans="1:11" x14ac:dyDescent="0.25">
      <c r="A46">
        <v>44</v>
      </c>
      <c r="B46" t="s">
        <v>123</v>
      </c>
      <c r="C46" t="str">
        <f t="shared" si="1"/>
        <v>Barack Obama</v>
      </c>
      <c r="D46" t="s">
        <v>124</v>
      </c>
      <c r="F46" t="s">
        <v>25</v>
      </c>
      <c r="G46" t="str">
        <f t="shared" si="0"/>
        <v>Joe Biden</v>
      </c>
      <c r="H46" t="s">
        <v>125</v>
      </c>
      <c r="I46" s="3">
        <v>395000</v>
      </c>
      <c r="J46" s="1">
        <v>44391</v>
      </c>
      <c r="K46" s="1">
        <v>43862</v>
      </c>
    </row>
    <row r="47" spans="1:11" x14ac:dyDescent="0.25">
      <c r="A47">
        <v>45</v>
      </c>
      <c r="B47" t="s">
        <v>126</v>
      </c>
      <c r="C47" t="str">
        <f t="shared" si="1"/>
        <v>Donald Trump</v>
      </c>
      <c r="D47" t="s">
        <v>127</v>
      </c>
      <c r="F47" t="s">
        <v>58</v>
      </c>
      <c r="G47" t="str">
        <f t="shared" si="0"/>
        <v>Mike Pence</v>
      </c>
      <c r="H47" t="s">
        <v>128</v>
      </c>
      <c r="I47" s="3">
        <v>405000</v>
      </c>
      <c r="J47" s="1">
        <v>44391</v>
      </c>
      <c r="K47" s="1">
        <v>43862</v>
      </c>
    </row>
    <row r="48" spans="1:11" x14ac:dyDescent="0.25">
      <c r="I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AD69-AA40-4126-9C1D-D1912FCDC2CD}">
  <dimension ref="A1:C11"/>
  <sheetViews>
    <sheetView workbookViewId="0">
      <selection activeCell="B11" sqref="B11"/>
    </sheetView>
  </sheetViews>
  <sheetFormatPr defaultRowHeight="15" x14ac:dyDescent="0.25"/>
  <cols>
    <col min="1" max="1" width="66.5703125" customWidth="1"/>
    <col min="2" max="2" width="109.42578125" customWidth="1"/>
    <col min="3" max="3" width="99.85546875" customWidth="1"/>
  </cols>
  <sheetData>
    <row r="1" spans="1:3" x14ac:dyDescent="0.25">
      <c r="A1" t="s">
        <v>133</v>
      </c>
      <c r="B1" t="s">
        <v>134</v>
      </c>
      <c r="C1" t="s">
        <v>137</v>
      </c>
    </row>
    <row r="2" spans="1:3" x14ac:dyDescent="0.25">
      <c r="A2" t="s">
        <v>136</v>
      </c>
      <c r="B2" t="s">
        <v>135</v>
      </c>
      <c r="C2" t="s">
        <v>138</v>
      </c>
    </row>
    <row r="3" spans="1:3" x14ac:dyDescent="0.25">
      <c r="A3" t="s">
        <v>139</v>
      </c>
      <c r="B3" t="s">
        <v>161</v>
      </c>
    </row>
    <row r="4" spans="1:3" x14ac:dyDescent="0.25">
      <c r="A4" t="s">
        <v>142</v>
      </c>
      <c r="B4" t="s">
        <v>144</v>
      </c>
    </row>
    <row r="5" spans="1:3" x14ac:dyDescent="0.25">
      <c r="B5" t="s">
        <v>145</v>
      </c>
    </row>
    <row r="6" spans="1:3" x14ac:dyDescent="0.25">
      <c r="A6" t="s">
        <v>146</v>
      </c>
      <c r="B6" t="s">
        <v>148</v>
      </c>
      <c r="C6" t="s">
        <v>147</v>
      </c>
    </row>
    <row r="7" spans="1:3" x14ac:dyDescent="0.25">
      <c r="A7" t="s">
        <v>151</v>
      </c>
      <c r="B7" t="s">
        <v>149</v>
      </c>
    </row>
    <row r="8" spans="1:3" x14ac:dyDescent="0.25">
      <c r="A8" t="s">
        <v>152</v>
      </c>
      <c r="B8" t="s">
        <v>160</v>
      </c>
    </row>
    <row r="9" spans="1:3" x14ac:dyDescent="0.25">
      <c r="A9" t="s">
        <v>154</v>
      </c>
      <c r="B9" t="s">
        <v>159</v>
      </c>
    </row>
    <row r="10" spans="1:3" x14ac:dyDescent="0.25">
      <c r="A10" t="s">
        <v>157</v>
      </c>
      <c r="B10" t="s">
        <v>158</v>
      </c>
    </row>
    <row r="11" spans="1:3" x14ac:dyDescent="0.25">
      <c r="A11" t="s">
        <v>162</v>
      </c>
      <c r="B1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Data Cleaning Steps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Yeo</cp:lastModifiedBy>
  <dcterms:created xsi:type="dcterms:W3CDTF">2022-02-27T01:14:16Z</dcterms:created>
  <dcterms:modified xsi:type="dcterms:W3CDTF">2024-03-30T03:05:50Z</dcterms:modified>
</cp:coreProperties>
</file>