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Sheet1" sheetId="1" r:id="rId1"/>
    <sheet name="最优参数" sheetId="2" r:id="rId2"/>
  </sheets>
  <calcPr calcId="152511"/>
</workbook>
</file>

<file path=xl/calcChain.xml><?xml version="1.0" encoding="utf-8"?>
<calcChain xmlns="http://schemas.openxmlformats.org/spreadsheetml/2006/main">
  <c r="E20" i="1" l="1"/>
  <c r="F20" i="1" s="1"/>
  <c r="G20" i="1" s="1"/>
  <c r="H20" i="1" s="1"/>
  <c r="I20" i="1" s="1"/>
  <c r="J20" i="1" s="1"/>
  <c r="K20" i="1" s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V20" i="1" s="1"/>
  <c r="W20" i="1" s="1"/>
  <c r="X20" i="1" s="1"/>
  <c r="D20" i="1"/>
</calcChain>
</file>

<file path=xl/sharedStrings.xml><?xml version="1.0" encoding="utf-8"?>
<sst xmlns="http://schemas.openxmlformats.org/spreadsheetml/2006/main" count="154" uniqueCount="113">
  <si>
    <t>股票</t>
    <phoneticPr fontId="1" type="noConversion"/>
  </si>
  <si>
    <t>10-220</t>
    <phoneticPr fontId="1" type="noConversion"/>
  </si>
  <si>
    <t>'Dbacktime'</t>
  </si>
  <si>
    <t>'backtime'</t>
  </si>
  <si>
    <t>'本周盈亏'</t>
  </si>
  <si>
    <t>'本周收益率'</t>
  </si>
  <si>
    <t>'累计盈亏'</t>
  </si>
  <si>
    <t>'收益率'</t>
  </si>
  <si>
    <t>'最大回撤'</t>
  </si>
  <si>
    <t>'年化收益率'</t>
  </si>
  <si>
    <t>'年化波动率'</t>
  </si>
  <si>
    <t>'年化夏普率'</t>
  </si>
  <si>
    <t>[10,43,43,43]</t>
  </si>
  <si>
    <t>[20,43,43,43]</t>
  </si>
  <si>
    <t>[30,43,43,43]</t>
  </si>
  <si>
    <t>[40,43,43,43]</t>
  </si>
  <si>
    <t>[50,43,43,43]</t>
  </si>
  <si>
    <t>[60,43,43,43]</t>
  </si>
  <si>
    <t>[70,43,43,43]</t>
  </si>
  <si>
    <t>[80,43,43,43]</t>
  </si>
  <si>
    <t>[90,43,43,43]</t>
  </si>
  <si>
    <t>[100,43,43,43]</t>
  </si>
  <si>
    <t>[110,43,43,43]</t>
  </si>
  <si>
    <t>[120,43,43,43]</t>
  </si>
  <si>
    <t>[130,43,43,43]</t>
  </si>
  <si>
    <t>[140,43,43,43]</t>
  </si>
  <si>
    <t>[150,43,43,43]</t>
  </si>
  <si>
    <t>[160,43,43,43]</t>
  </si>
  <si>
    <t>[170,43,43,43]</t>
  </si>
  <si>
    <t>[180,43,43,43]</t>
  </si>
  <si>
    <t>[190,43,43,43]</t>
  </si>
  <si>
    <t>[200,43,43,43]</t>
  </si>
  <si>
    <t>[210,43,43,43]</t>
  </si>
  <si>
    <t>[220,43,43,43]</t>
  </si>
  <si>
    <t>[80,10,43,43]</t>
  </si>
  <si>
    <t>[80,20,43,43]</t>
  </si>
  <si>
    <t>[80,30,43,43]</t>
  </si>
  <si>
    <t>[80,40,43,43]</t>
  </si>
  <si>
    <t>[80,50,43,43]</t>
  </si>
  <si>
    <t>[80,60,43,43]</t>
  </si>
  <si>
    <t>[80,70,43,43]</t>
  </si>
  <si>
    <t>[80,80,43,43]</t>
  </si>
  <si>
    <t>[80,90,43,43]</t>
  </si>
  <si>
    <t>[80,100,43,43]</t>
  </si>
  <si>
    <t>[80,110,43,43]</t>
  </si>
  <si>
    <t>[80,120,43,43]</t>
  </si>
  <si>
    <t>[80,130,43,43]</t>
  </si>
  <si>
    <t>[80,140,43,43]</t>
  </si>
  <si>
    <t>[80,150,43,43]</t>
  </si>
  <si>
    <t>[80,160,43,43]</t>
  </si>
  <si>
    <t>[80,170,43,43]</t>
  </si>
  <si>
    <t>[80,180,43,43]</t>
  </si>
  <si>
    <t>[80,190,43,43]</t>
  </si>
  <si>
    <t>[80,200,43,43]</t>
  </si>
  <si>
    <t>[80,210,43,43]</t>
  </si>
  <si>
    <t>[80,220,43,43]</t>
  </si>
  <si>
    <t>期货</t>
    <phoneticPr fontId="1" type="noConversion"/>
  </si>
  <si>
    <t>[80,180,10,43]</t>
  </si>
  <si>
    <t>[80,180,20,43]</t>
  </si>
  <si>
    <t>[80,180,30,43]</t>
  </si>
  <si>
    <t>[80,180,40,43]</t>
  </si>
  <si>
    <t>[80,180,50,43]</t>
  </si>
  <si>
    <t>[80,180,60,43]</t>
  </si>
  <si>
    <t>[80,180,70,43]</t>
  </si>
  <si>
    <t>[80,180,80,43]</t>
  </si>
  <si>
    <t>[80,180,90,43]</t>
  </si>
  <si>
    <t>[80,180,100,43]</t>
  </si>
  <si>
    <t>[80,180,110,43]</t>
  </si>
  <si>
    <t>[80,180,120,43]</t>
  </si>
  <si>
    <t>[80,180,130,43]</t>
  </si>
  <si>
    <t>[80,180,140,43]</t>
  </si>
  <si>
    <t>[80,180,150,43]</t>
  </si>
  <si>
    <t>[80,180,160,43]</t>
  </si>
  <si>
    <t>[80,180,170,43]</t>
  </si>
  <si>
    <t>[80,180,180,43]</t>
  </si>
  <si>
    <t>[80,180,190,43]</t>
  </si>
  <si>
    <t>[80,180,200,43]</t>
  </si>
  <si>
    <t>[80,180,210,43]</t>
  </si>
  <si>
    <t>[80,180,220,43]</t>
  </si>
  <si>
    <t>[80,180,20,10]</t>
  </si>
  <si>
    <t>[80,180,20,20]</t>
  </si>
  <si>
    <t>[80,180,20,30]</t>
  </si>
  <si>
    <t>[80,180,20,40]</t>
  </si>
  <si>
    <t>[80,180,20,50]</t>
  </si>
  <si>
    <t>[80,180,20,60]</t>
  </si>
  <si>
    <t>[80,180,20,70]</t>
  </si>
  <si>
    <t>[80,180,20,80]</t>
  </si>
  <si>
    <t>[80,180,20,90]</t>
  </si>
  <si>
    <t>[80,180,20,100]</t>
  </si>
  <si>
    <t>[80,180,20,110]</t>
  </si>
  <si>
    <t>[80,180,20,120]</t>
  </si>
  <si>
    <t>[80,180,20,130]</t>
  </si>
  <si>
    <t>[80,180,20,140]</t>
  </si>
  <si>
    <t>[80,180,20,150]</t>
  </si>
  <si>
    <t>[80,180,20,160]</t>
  </si>
  <si>
    <t>[80,180,20,170]</t>
  </si>
  <si>
    <t>[80,180,20,180]</t>
  </si>
  <si>
    <t>[80,180,20,190]</t>
  </si>
  <si>
    <t>[80,180,20,200]</t>
  </si>
  <si>
    <t>[80,180,20,210]</t>
  </si>
  <si>
    <t>[80,180,20,220]</t>
  </si>
  <si>
    <t>股票择时天数</t>
  </si>
  <si>
    <t>期货择时天数</t>
    <phoneticPr fontId="1" type="noConversion"/>
  </si>
  <si>
    <t>港股择时天数</t>
    <phoneticPr fontId="1" type="noConversion"/>
  </si>
  <si>
    <t>累计盈亏</t>
    <phoneticPr fontId="1" type="noConversion"/>
  </si>
  <si>
    <t>收益率</t>
    <phoneticPr fontId="1" type="noConversion"/>
  </si>
  <si>
    <t>最大回撤</t>
    <phoneticPr fontId="1" type="noConversion"/>
  </si>
  <si>
    <t>年化收益率</t>
    <phoneticPr fontId="1" type="noConversion"/>
  </si>
  <si>
    <t>年化波动率</t>
    <phoneticPr fontId="1" type="noConversion"/>
  </si>
  <si>
    <t>年化夏普率</t>
    <phoneticPr fontId="1" type="noConversion"/>
  </si>
  <si>
    <t>策略</t>
    <phoneticPr fontId="1" type="noConversion"/>
  </si>
  <si>
    <t>现有参数</t>
    <phoneticPr fontId="1" type="noConversion"/>
  </si>
  <si>
    <t>最优参数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</si>
</sst>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0" formatCode="#,##0_ "/>
    <numFmt numFmtId="181" formatCode="0.00_ "/>
    <numFmt numFmtId="182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8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10" fontId="0" fillId="0" borderId="1" xfId="0" applyNumberFormat="1" applyBorder="1" applyAlignment="1">
      <alignment horizontal="right"/>
    </xf>
    <xf numFmtId="181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82" fontId="0" fillId="0" borderId="1" xfId="0" applyNumberFormat="1" applyBorder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期货择时天数与夏普比率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Sheet1!$C$24:$X$24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</c:numCache>
            </c:numRef>
          </c:cat>
          <c:val>
            <c:numRef>
              <c:f>Sheet1!$C$34:$X$34</c:f>
              <c:numCache>
                <c:formatCode>General</c:formatCode>
                <c:ptCount val="22"/>
                <c:pt idx="0">
                  <c:v>1.5958962165614901</c:v>
                </c:pt>
                <c:pt idx="1">
                  <c:v>1.45540015004718</c:v>
                </c:pt>
                <c:pt idx="2">
                  <c:v>1.48584183078903</c:v>
                </c:pt>
                <c:pt idx="3">
                  <c:v>1.5594126397318</c:v>
                </c:pt>
                <c:pt idx="4">
                  <c:v>1.5325285161199</c:v>
                </c:pt>
                <c:pt idx="5">
                  <c:v>1.67229399607669</c:v>
                </c:pt>
                <c:pt idx="6">
                  <c:v>1.7083840035806599</c:v>
                </c:pt>
                <c:pt idx="7">
                  <c:v>1.7415550864443301</c:v>
                </c:pt>
                <c:pt idx="8">
                  <c:v>1.61801490352418</c:v>
                </c:pt>
                <c:pt idx="9">
                  <c:v>1.62262219698006</c:v>
                </c:pt>
                <c:pt idx="10">
                  <c:v>1.5620891451941801</c:v>
                </c:pt>
                <c:pt idx="11">
                  <c:v>1.6013845666311799</c:v>
                </c:pt>
                <c:pt idx="12">
                  <c:v>1.479850569623</c:v>
                </c:pt>
                <c:pt idx="13">
                  <c:v>1.562593367034</c:v>
                </c:pt>
                <c:pt idx="14">
                  <c:v>1.72203489990629</c:v>
                </c:pt>
                <c:pt idx="15">
                  <c:v>1.8400119551906999</c:v>
                </c:pt>
                <c:pt idx="16">
                  <c:v>1.85768360074162</c:v>
                </c:pt>
                <c:pt idx="17">
                  <c:v>1.8737803409318301</c:v>
                </c:pt>
                <c:pt idx="18">
                  <c:v>1.68620902243271</c:v>
                </c:pt>
                <c:pt idx="19">
                  <c:v>1.68620902243271</c:v>
                </c:pt>
                <c:pt idx="20">
                  <c:v>1.6865357513394399</c:v>
                </c:pt>
                <c:pt idx="21">
                  <c:v>1.6865357513394399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206648"/>
        <c:axId val="1261210568"/>
      </c:barChart>
      <c:catAx>
        <c:axId val="1261206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210568"/>
        <c:crosses val="autoZero"/>
        <c:auto val="1"/>
        <c:lblAlgn val="ctr"/>
        <c:lblOffset val="100"/>
        <c:noMultiLvlLbl val="0"/>
      </c:catAx>
      <c:valAx>
        <c:axId val="1261210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61206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港股择时天数与夏普比率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Sheet1!$C$44:$X$44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</c:numCache>
            </c:numRef>
          </c:cat>
          <c:val>
            <c:numRef>
              <c:f>Sheet1!$C$54:$X$54</c:f>
              <c:numCache>
                <c:formatCode>General</c:formatCode>
                <c:ptCount val="22"/>
                <c:pt idx="0">
                  <c:v>1.7016548420778801</c:v>
                </c:pt>
                <c:pt idx="1">
                  <c:v>1.8719834033510701</c:v>
                </c:pt>
                <c:pt idx="2">
                  <c:v>1.83484899140631</c:v>
                </c:pt>
                <c:pt idx="3">
                  <c:v>1.8698238174730999</c:v>
                </c:pt>
                <c:pt idx="4">
                  <c:v>1.8298095280148801</c:v>
                </c:pt>
                <c:pt idx="5">
                  <c:v>1.7927457301555301</c:v>
                </c:pt>
                <c:pt idx="6">
                  <c:v>1.8268233966793399</c:v>
                </c:pt>
                <c:pt idx="7">
                  <c:v>1.77384374141098</c:v>
                </c:pt>
                <c:pt idx="8">
                  <c:v>1.7785757045107</c:v>
                </c:pt>
                <c:pt idx="9">
                  <c:v>1.7649572843622601</c:v>
                </c:pt>
                <c:pt idx="10">
                  <c:v>1.79366533470054</c:v>
                </c:pt>
                <c:pt idx="11">
                  <c:v>1.6654744620547499</c:v>
                </c:pt>
                <c:pt idx="12">
                  <c:v>1.6969401091083101</c:v>
                </c:pt>
                <c:pt idx="13">
                  <c:v>1.67085118204732</c:v>
                </c:pt>
                <c:pt idx="14">
                  <c:v>1.7373255105056</c:v>
                </c:pt>
                <c:pt idx="15">
                  <c:v>1.7998117451523199</c:v>
                </c:pt>
                <c:pt idx="16">
                  <c:v>1.80938075893386</c:v>
                </c:pt>
                <c:pt idx="17">
                  <c:v>1.8647795641598901</c:v>
                </c:pt>
                <c:pt idx="18">
                  <c:v>1.8214598338133901</c:v>
                </c:pt>
                <c:pt idx="19">
                  <c:v>1.7733607709635699</c:v>
                </c:pt>
                <c:pt idx="20">
                  <c:v>1.8042100020127101</c:v>
                </c:pt>
                <c:pt idx="21">
                  <c:v>1.84213222459782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7683720"/>
        <c:axId val="1257682152"/>
      </c:barChart>
      <c:catAx>
        <c:axId val="1257683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682152"/>
        <c:crosses val="autoZero"/>
        <c:auto val="1"/>
        <c:lblAlgn val="ctr"/>
        <c:lblOffset val="100"/>
        <c:noMultiLvlLbl val="0"/>
      </c:catAx>
      <c:valAx>
        <c:axId val="125768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7683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国债择时天数与夏普比率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Sheet1!$C$71:$X$71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</c:numCache>
            </c:numRef>
          </c:cat>
          <c:val>
            <c:numRef>
              <c:f>Sheet1!$C$81:$X$81</c:f>
              <c:numCache>
                <c:formatCode>General</c:formatCode>
                <c:ptCount val="22"/>
                <c:pt idx="0">
                  <c:v>1.4555391697795399</c:v>
                </c:pt>
                <c:pt idx="1">
                  <c:v>1.4379077348499001</c:v>
                </c:pt>
                <c:pt idx="2">
                  <c:v>1.6774259301216199</c:v>
                </c:pt>
                <c:pt idx="3">
                  <c:v>1.7478179705002601</c:v>
                </c:pt>
                <c:pt idx="4">
                  <c:v>2.1789800932304</c:v>
                </c:pt>
                <c:pt idx="5">
                  <c:v>1.8865111169087201</c:v>
                </c:pt>
                <c:pt idx="6">
                  <c:v>1.76917928165311</c:v>
                </c:pt>
                <c:pt idx="7">
                  <c:v>2.0389160935221802</c:v>
                </c:pt>
                <c:pt idx="8">
                  <c:v>2.0812558445713401</c:v>
                </c:pt>
                <c:pt idx="9">
                  <c:v>1.8142505472641901</c:v>
                </c:pt>
                <c:pt idx="10">
                  <c:v>1.6227390465165401</c:v>
                </c:pt>
                <c:pt idx="11">
                  <c:v>1.7226856969122899</c:v>
                </c:pt>
                <c:pt idx="12">
                  <c:v>1.7944259928138599</c:v>
                </c:pt>
                <c:pt idx="13">
                  <c:v>1.91308140666441</c:v>
                </c:pt>
                <c:pt idx="14">
                  <c:v>1.92105143685303</c:v>
                </c:pt>
                <c:pt idx="15">
                  <c:v>1.9243743054753899</c:v>
                </c:pt>
                <c:pt idx="16">
                  <c:v>1.9324678149907699</c:v>
                </c:pt>
                <c:pt idx="17">
                  <c:v>1.88748548475144</c:v>
                </c:pt>
                <c:pt idx="18">
                  <c:v>2.1693744736129901</c:v>
                </c:pt>
                <c:pt idx="19">
                  <c:v>2.1159166643709901</c:v>
                </c:pt>
                <c:pt idx="20">
                  <c:v>1.9714335152140301</c:v>
                </c:pt>
                <c:pt idx="21">
                  <c:v>1.9549097572606899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2732736"/>
        <c:axId val="1592731952"/>
      </c:barChart>
      <c:catAx>
        <c:axId val="159273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731952"/>
        <c:crosses val="autoZero"/>
        <c:auto val="1"/>
        <c:lblAlgn val="ctr"/>
        <c:lblOffset val="100"/>
        <c:noMultiLvlLbl val="0"/>
      </c:catAx>
      <c:valAx>
        <c:axId val="15927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73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股票择时天数与夏普比率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Sheet1!$C$3:$X$3</c:f>
              <c:numCache>
                <c:formatCode>General</c:formatCode>
                <c:ptCount val="2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</c:numCache>
            </c:numRef>
          </c:cat>
          <c:val>
            <c:numRef>
              <c:f>Sheet1!$C$13:$X$13</c:f>
              <c:numCache>
                <c:formatCode>General</c:formatCode>
                <c:ptCount val="22"/>
                <c:pt idx="0">
                  <c:v>1.6619611244994099</c:v>
                </c:pt>
                <c:pt idx="1">
                  <c:v>1.60155842460763</c:v>
                </c:pt>
                <c:pt idx="2">
                  <c:v>1.6532263840289301</c:v>
                </c:pt>
                <c:pt idx="3">
                  <c:v>1.74686997663112</c:v>
                </c:pt>
                <c:pt idx="4">
                  <c:v>1.7327877867077</c:v>
                </c:pt>
                <c:pt idx="5">
                  <c:v>1.76564466259131</c:v>
                </c:pt>
                <c:pt idx="6">
                  <c:v>1.7946573767737799</c:v>
                </c:pt>
                <c:pt idx="7">
                  <c:v>1.82575691210267</c:v>
                </c:pt>
                <c:pt idx="8">
                  <c:v>1.81328633710538</c:v>
                </c:pt>
                <c:pt idx="9">
                  <c:v>1.69365064865008</c:v>
                </c:pt>
                <c:pt idx="10">
                  <c:v>1.6575628377101801</c:v>
                </c:pt>
                <c:pt idx="11">
                  <c:v>1.73100341920037</c:v>
                </c:pt>
                <c:pt idx="12">
                  <c:v>1.7042233284744299</c:v>
                </c:pt>
                <c:pt idx="13">
                  <c:v>1.6946289883371899</c:v>
                </c:pt>
                <c:pt idx="14">
                  <c:v>1.72404748355661</c:v>
                </c:pt>
                <c:pt idx="15">
                  <c:v>1.7422924320502899</c:v>
                </c:pt>
                <c:pt idx="16">
                  <c:v>1.6891214715716201</c:v>
                </c:pt>
                <c:pt idx="17">
                  <c:v>1.6904596661895099</c:v>
                </c:pt>
                <c:pt idx="18">
                  <c:v>1.6542118118292699</c:v>
                </c:pt>
                <c:pt idx="19">
                  <c:v>1.66684408574276</c:v>
                </c:pt>
                <c:pt idx="20">
                  <c:v>1.6739662166240299</c:v>
                </c:pt>
                <c:pt idx="21">
                  <c:v>1.66686625495297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53802224"/>
        <c:axId val="1253800264"/>
      </c:barChart>
      <c:catAx>
        <c:axId val="125380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800264"/>
        <c:crosses val="autoZero"/>
        <c:auto val="1"/>
        <c:lblAlgn val="ctr"/>
        <c:lblOffset val="100"/>
        <c:noMultiLvlLbl val="0"/>
      </c:catAx>
      <c:valAx>
        <c:axId val="1253800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380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25</xdr:row>
      <xdr:rowOff>28575</xdr:rowOff>
    </xdr:from>
    <xdr:to>
      <xdr:col>17</xdr:col>
      <xdr:colOff>419100</xdr:colOff>
      <xdr:row>40</xdr:row>
      <xdr:rowOff>109537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54</xdr:row>
      <xdr:rowOff>95250</xdr:rowOff>
    </xdr:from>
    <xdr:to>
      <xdr:col>16</xdr:col>
      <xdr:colOff>114300</xdr:colOff>
      <xdr:row>71</xdr:row>
      <xdr:rowOff>23812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504825</xdr:colOff>
      <xdr:row>83</xdr:row>
      <xdr:rowOff>66675</xdr:rowOff>
    </xdr:from>
    <xdr:to>
      <xdr:col>14</xdr:col>
      <xdr:colOff>85725</xdr:colOff>
      <xdr:row>101</xdr:row>
      <xdr:rowOff>23812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314325</xdr:colOff>
      <xdr:row>5</xdr:row>
      <xdr:rowOff>142875</xdr:rowOff>
    </xdr:from>
    <xdr:to>
      <xdr:col>18</xdr:col>
      <xdr:colOff>57150</xdr:colOff>
      <xdr:row>22</xdr:row>
      <xdr:rowOff>61912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9</xdr:row>
      <xdr:rowOff>0</xdr:rowOff>
    </xdr:from>
    <xdr:to>
      <xdr:col>6</xdr:col>
      <xdr:colOff>304289</xdr:colOff>
      <xdr:row>24</xdr:row>
      <xdr:rowOff>66345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800" y="1543050"/>
          <a:ext cx="4085714" cy="263809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95250</xdr:rowOff>
    </xdr:from>
    <xdr:to>
      <xdr:col>7</xdr:col>
      <xdr:colOff>287342</xdr:colOff>
      <xdr:row>41</xdr:row>
      <xdr:rowOff>56821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5800" y="4552950"/>
          <a:ext cx="4754567" cy="253332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44</xdr:row>
      <xdr:rowOff>0</xdr:rowOff>
    </xdr:from>
    <xdr:to>
      <xdr:col>6</xdr:col>
      <xdr:colOff>437623</xdr:colOff>
      <xdr:row>59</xdr:row>
      <xdr:rowOff>133012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" y="7543800"/>
          <a:ext cx="4219048" cy="2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X85"/>
  <sheetViews>
    <sheetView topLeftCell="A73" workbookViewId="0">
      <selection activeCell="E85" sqref="E85"/>
    </sheetView>
  </sheetViews>
  <sheetFormatPr defaultRowHeight="13.5" x14ac:dyDescent="0.15"/>
  <sheetData>
    <row r="2" spans="2:24" x14ac:dyDescent="0.15">
      <c r="B2" t="s">
        <v>0</v>
      </c>
      <c r="C2" t="s">
        <v>1</v>
      </c>
    </row>
    <row r="3" spans="2:24" x14ac:dyDescent="0.15">
      <c r="B3" t="s">
        <v>101</v>
      </c>
      <c r="C3">
        <v>10</v>
      </c>
      <c r="D3">
        <v>20</v>
      </c>
      <c r="E3">
        <v>30</v>
      </c>
      <c r="F3">
        <v>40</v>
      </c>
      <c r="G3">
        <v>50</v>
      </c>
      <c r="H3">
        <v>60</v>
      </c>
      <c r="I3">
        <v>70</v>
      </c>
      <c r="J3">
        <v>80</v>
      </c>
      <c r="K3">
        <v>90</v>
      </c>
      <c r="L3">
        <v>100</v>
      </c>
      <c r="M3">
        <v>110</v>
      </c>
      <c r="N3">
        <v>120</v>
      </c>
      <c r="O3">
        <v>130</v>
      </c>
      <c r="P3">
        <v>140</v>
      </c>
      <c r="Q3">
        <v>150</v>
      </c>
      <c r="R3">
        <v>160</v>
      </c>
      <c r="S3">
        <v>170</v>
      </c>
      <c r="T3">
        <v>180</v>
      </c>
      <c r="U3">
        <v>190</v>
      </c>
      <c r="V3">
        <v>200</v>
      </c>
      <c r="W3">
        <v>210</v>
      </c>
      <c r="X3">
        <v>220</v>
      </c>
    </row>
    <row r="4" spans="2:24" x14ac:dyDescent="0.15">
      <c r="B4" t="s">
        <v>2</v>
      </c>
      <c r="C4" t="s">
        <v>12</v>
      </c>
      <c r="D4" t="s">
        <v>13</v>
      </c>
      <c r="E4" t="s">
        <v>14</v>
      </c>
      <c r="F4" t="s">
        <v>15</v>
      </c>
      <c r="G4" t="s">
        <v>16</v>
      </c>
      <c r="H4" t="s">
        <v>17</v>
      </c>
      <c r="I4" t="s">
        <v>18</v>
      </c>
      <c r="J4" t="s">
        <v>19</v>
      </c>
      <c r="K4" t="s">
        <v>20</v>
      </c>
      <c r="L4" t="s">
        <v>21</v>
      </c>
      <c r="M4" t="s">
        <v>22</v>
      </c>
      <c r="N4" t="s">
        <v>23</v>
      </c>
      <c r="O4" t="s">
        <v>24</v>
      </c>
      <c r="P4" t="s">
        <v>25</v>
      </c>
      <c r="Q4" t="s">
        <v>26</v>
      </c>
      <c r="R4" t="s">
        <v>27</v>
      </c>
      <c r="S4" t="s">
        <v>28</v>
      </c>
      <c r="T4" t="s">
        <v>29</v>
      </c>
      <c r="U4" t="s">
        <v>30</v>
      </c>
      <c r="V4" t="s">
        <v>31</v>
      </c>
      <c r="W4" t="s">
        <v>32</v>
      </c>
      <c r="X4" t="s">
        <v>33</v>
      </c>
    </row>
    <row r="5" spans="2:24" x14ac:dyDescent="0.15">
      <c r="B5" t="s">
        <v>3</v>
      </c>
      <c r="C5">
        <v>225</v>
      </c>
      <c r="D5">
        <v>225</v>
      </c>
      <c r="E5">
        <v>225</v>
      </c>
      <c r="F5">
        <v>225</v>
      </c>
      <c r="G5">
        <v>225</v>
      </c>
      <c r="H5">
        <v>225</v>
      </c>
      <c r="I5">
        <v>225</v>
      </c>
      <c r="J5">
        <v>225</v>
      </c>
      <c r="K5">
        <v>225</v>
      </c>
      <c r="L5">
        <v>225</v>
      </c>
      <c r="M5">
        <v>225</v>
      </c>
      <c r="N5">
        <v>225</v>
      </c>
      <c r="O5">
        <v>225</v>
      </c>
      <c r="P5">
        <v>225</v>
      </c>
      <c r="Q5">
        <v>225</v>
      </c>
      <c r="R5">
        <v>225</v>
      </c>
      <c r="S5">
        <v>225</v>
      </c>
      <c r="T5">
        <v>225</v>
      </c>
      <c r="U5">
        <v>225</v>
      </c>
      <c r="V5">
        <v>225</v>
      </c>
      <c r="W5">
        <v>225</v>
      </c>
      <c r="X5">
        <v>225</v>
      </c>
    </row>
    <row r="6" spans="2:24" x14ac:dyDescent="0.15">
      <c r="B6" t="s">
        <v>4</v>
      </c>
      <c r="C6">
        <v>72006.708768425495</v>
      </c>
      <c r="D6">
        <v>72006.708768425495</v>
      </c>
      <c r="E6">
        <v>72006.708768427401</v>
      </c>
      <c r="F6">
        <v>72006.708768425495</v>
      </c>
      <c r="G6">
        <v>72006.708768427401</v>
      </c>
      <c r="H6">
        <v>72006.708768427401</v>
      </c>
      <c r="I6">
        <v>72006.708768425495</v>
      </c>
      <c r="J6">
        <v>72006.708768427401</v>
      </c>
      <c r="K6">
        <v>72006.708768425495</v>
      </c>
      <c r="L6">
        <v>72006.708768425495</v>
      </c>
      <c r="M6">
        <v>72006.708768427401</v>
      </c>
      <c r="N6">
        <v>72006.708768427401</v>
      </c>
      <c r="O6">
        <v>72006.708768425495</v>
      </c>
      <c r="P6">
        <v>72006.708768425495</v>
      </c>
      <c r="Q6">
        <v>72006.708768425495</v>
      </c>
      <c r="R6">
        <v>72006.708768425495</v>
      </c>
      <c r="S6">
        <v>72006.708768425495</v>
      </c>
      <c r="T6">
        <v>72006.708768425495</v>
      </c>
      <c r="U6">
        <v>72006.708768425495</v>
      </c>
      <c r="V6">
        <v>72006.708768427401</v>
      </c>
      <c r="W6">
        <v>72006.708768427401</v>
      </c>
      <c r="X6">
        <v>72006.708768425495</v>
      </c>
    </row>
    <row r="7" spans="2:24" x14ac:dyDescent="0.15">
      <c r="B7" t="s">
        <v>5</v>
      </c>
      <c r="C7">
        <v>9.00083859605319E-3</v>
      </c>
      <c r="D7">
        <v>9.00083859605319E-3</v>
      </c>
      <c r="E7">
        <v>9.0008385960534208E-3</v>
      </c>
      <c r="F7">
        <v>9.00083859605319E-3</v>
      </c>
      <c r="G7">
        <v>9.0008385960534208E-3</v>
      </c>
      <c r="H7">
        <v>9.0008385960534208E-3</v>
      </c>
      <c r="I7">
        <v>9.00083859605319E-3</v>
      </c>
      <c r="J7">
        <v>9.0008385960534208E-3</v>
      </c>
      <c r="K7">
        <v>9.00083859605319E-3</v>
      </c>
      <c r="L7">
        <v>9.00083859605319E-3</v>
      </c>
      <c r="M7">
        <v>9.0008385960534208E-3</v>
      </c>
      <c r="N7">
        <v>9.0008385960534208E-3</v>
      </c>
      <c r="O7">
        <v>9.00083859605319E-3</v>
      </c>
      <c r="P7">
        <v>9.00083859605319E-3</v>
      </c>
      <c r="Q7">
        <v>9.00083859605319E-3</v>
      </c>
      <c r="R7">
        <v>9.00083859605319E-3</v>
      </c>
      <c r="S7">
        <v>9.00083859605319E-3</v>
      </c>
      <c r="T7">
        <v>9.00083859605319E-3</v>
      </c>
      <c r="U7">
        <v>9.00083859605319E-3</v>
      </c>
      <c r="V7">
        <v>9.0008385960534208E-3</v>
      </c>
      <c r="W7">
        <v>9.0008385960534208E-3</v>
      </c>
      <c r="X7">
        <v>9.00083859605319E-3</v>
      </c>
    </row>
    <row r="8" spans="2:24" x14ac:dyDescent="0.15">
      <c r="B8" t="s">
        <v>6</v>
      </c>
      <c r="C8">
        <v>2385172.8457144001</v>
      </c>
      <c r="D8">
        <v>2302281.5857143998</v>
      </c>
      <c r="E8">
        <v>2385490.3457144001</v>
      </c>
      <c r="F8">
        <v>2515424.5957144001</v>
      </c>
      <c r="G8">
        <v>2497070.8057144</v>
      </c>
      <c r="H8">
        <v>2570333.8157143998</v>
      </c>
      <c r="I8">
        <v>2618368.8357143998</v>
      </c>
      <c r="J8">
        <v>2672433.0057144002</v>
      </c>
      <c r="K8">
        <v>2653584.5557144</v>
      </c>
      <c r="L8">
        <v>2465714.7157144002</v>
      </c>
      <c r="M8">
        <v>2406495.4157143999</v>
      </c>
      <c r="N8">
        <v>2516350.9357143999</v>
      </c>
      <c r="O8">
        <v>2480145.4257144001</v>
      </c>
      <c r="P8">
        <v>2456111.2257143999</v>
      </c>
      <c r="Q8">
        <v>2501678.4357143999</v>
      </c>
      <c r="R8">
        <v>2522525.7857144</v>
      </c>
      <c r="S8">
        <v>2445808.1257143999</v>
      </c>
      <c r="T8">
        <v>2442737.0957144001</v>
      </c>
      <c r="U8">
        <v>2388407.3957143999</v>
      </c>
      <c r="V8">
        <v>2404035.8157143998</v>
      </c>
      <c r="W8">
        <v>2417663.7757144002</v>
      </c>
      <c r="X8">
        <v>2409443.8457144001</v>
      </c>
    </row>
    <row r="9" spans="2:24" x14ac:dyDescent="0.15">
      <c r="B9" t="s">
        <v>7</v>
      </c>
      <c r="C9">
        <v>0.29814660571429902</v>
      </c>
      <c r="D9">
        <v>0.28778519821429999</v>
      </c>
      <c r="E9">
        <v>0.29818629321430001</v>
      </c>
      <c r="F9">
        <v>0.31442807446429999</v>
      </c>
      <c r="G9">
        <v>0.3121338507143</v>
      </c>
      <c r="H9">
        <v>0.32129172696429997</v>
      </c>
      <c r="I9">
        <v>0.32729610446430002</v>
      </c>
      <c r="J9">
        <v>0.33405412571429999</v>
      </c>
      <c r="K9">
        <v>0.33169806946430003</v>
      </c>
      <c r="L9">
        <v>0.30821433946429999</v>
      </c>
      <c r="M9">
        <v>0.30081192696429998</v>
      </c>
      <c r="N9">
        <v>0.31454386696429998</v>
      </c>
      <c r="O9">
        <v>0.3100181782143</v>
      </c>
      <c r="P9">
        <v>0.3070139032143</v>
      </c>
      <c r="Q9">
        <v>0.31270980446430002</v>
      </c>
      <c r="R9">
        <v>0.31531572321430001</v>
      </c>
      <c r="S9">
        <v>0.30572601571430003</v>
      </c>
      <c r="T9">
        <v>0.30534213696429902</v>
      </c>
      <c r="U9">
        <v>0.29855092446429998</v>
      </c>
      <c r="V9">
        <v>0.30050447696429999</v>
      </c>
      <c r="W9">
        <v>0.30220797196429999</v>
      </c>
      <c r="X9">
        <v>0.30118048071429998</v>
      </c>
    </row>
    <row r="10" spans="2:24" x14ac:dyDescent="0.15">
      <c r="B10" t="s">
        <v>8</v>
      </c>
      <c r="C10">
        <v>-4.9644560738754603E-2</v>
      </c>
      <c r="D10">
        <v>-5.0167229186224203E-2</v>
      </c>
      <c r="E10">
        <v>-4.9635404125340697E-2</v>
      </c>
      <c r="F10">
        <v>-4.9011183304129298E-2</v>
      </c>
      <c r="G10">
        <v>-4.9190264912980897E-2</v>
      </c>
      <c r="H10">
        <v>-4.9309056031388999E-2</v>
      </c>
      <c r="I10">
        <v>-4.9194861970719997E-2</v>
      </c>
      <c r="J10">
        <v>-4.9263630628829602E-2</v>
      </c>
      <c r="K10">
        <v>-4.9446876683567599E-2</v>
      </c>
      <c r="L10">
        <v>-4.94498599922997E-2</v>
      </c>
      <c r="M10">
        <v>-4.9523450177324201E-2</v>
      </c>
      <c r="N10">
        <v>-4.9419456272121097E-2</v>
      </c>
      <c r="O10">
        <v>-4.9538245380238502E-2</v>
      </c>
      <c r="P10">
        <v>-4.9610089084452802E-2</v>
      </c>
      <c r="Q10">
        <v>-4.9381866428081601E-2</v>
      </c>
      <c r="R10">
        <v>-4.9337732615168599E-2</v>
      </c>
      <c r="S10">
        <v>-4.95191106815649E-2</v>
      </c>
      <c r="T10">
        <v>-4.9479694887259E-2</v>
      </c>
      <c r="U10">
        <v>-4.9525537385475597E-2</v>
      </c>
      <c r="V10">
        <v>-4.9501237619472199E-2</v>
      </c>
      <c r="W10">
        <v>-4.9479694887259E-2</v>
      </c>
      <c r="X10">
        <v>-4.9499341962476698E-2</v>
      </c>
    </row>
    <row r="11" spans="2:24" x14ac:dyDescent="0.15">
      <c r="B11" t="s">
        <v>9</v>
      </c>
      <c r="C11">
        <v>7.5322182064658197E-2</v>
      </c>
      <c r="D11">
        <v>7.3008944140635398E-2</v>
      </c>
      <c r="E11">
        <v>7.5331006961936994E-2</v>
      </c>
      <c r="F11">
        <v>7.8920062953675804E-2</v>
      </c>
      <c r="G11">
        <v>7.8415791330218004E-2</v>
      </c>
      <c r="H11">
        <v>8.0423458718966306E-2</v>
      </c>
      <c r="I11">
        <v>8.1732250762622902E-2</v>
      </c>
      <c r="J11">
        <v>8.3198253389005994E-2</v>
      </c>
      <c r="K11">
        <v>8.26880042445758E-2</v>
      </c>
      <c r="L11">
        <v>7.7552237274825103E-2</v>
      </c>
      <c r="M11">
        <v>7.5914243340374804E-2</v>
      </c>
      <c r="N11">
        <v>7.8945490869941806E-2</v>
      </c>
      <c r="O11">
        <v>7.79499833119075E-2</v>
      </c>
      <c r="P11">
        <v>7.7287237303429901E-2</v>
      </c>
      <c r="Q11">
        <v>7.8542469117721794E-2</v>
      </c>
      <c r="R11">
        <v>7.9114932518620701E-2</v>
      </c>
      <c r="S11">
        <v>7.7002661431470804E-2</v>
      </c>
      <c r="T11">
        <v>7.6917784013384199E-2</v>
      </c>
      <c r="U11">
        <v>7.5412073603119606E-2</v>
      </c>
      <c r="V11">
        <v>7.5846009846066501E-2</v>
      </c>
      <c r="W11">
        <v>7.6223869940354599E-2</v>
      </c>
      <c r="X11">
        <v>7.5996016561451094E-2</v>
      </c>
    </row>
    <row r="12" spans="2:24" x14ac:dyDescent="0.15">
      <c r="B12" t="s">
        <v>10</v>
      </c>
      <c r="C12">
        <v>4.5321265915498399E-2</v>
      </c>
      <c r="D12">
        <v>4.5586188439252301E-2</v>
      </c>
      <c r="E12">
        <v>4.5566056584673199E-2</v>
      </c>
      <c r="F12">
        <v>4.5177983484423402E-2</v>
      </c>
      <c r="G12">
        <v>4.5254122825512298E-2</v>
      </c>
      <c r="H12">
        <v>4.5549062290333599E-2</v>
      </c>
      <c r="I12">
        <v>4.554198022441E-2</v>
      </c>
      <c r="J12">
        <v>4.5569184395522398E-2</v>
      </c>
      <c r="K12">
        <v>4.56011841883582E-2</v>
      </c>
      <c r="L12">
        <v>4.5789984691729603E-2</v>
      </c>
      <c r="M12">
        <v>4.57987121895456E-2</v>
      </c>
      <c r="N12">
        <v>4.5606779278581998E-2</v>
      </c>
      <c r="O12">
        <v>4.5739300718108403E-2</v>
      </c>
      <c r="P12">
        <v>4.5607172918283499E-2</v>
      </c>
      <c r="Q12">
        <v>4.5557021988567002E-2</v>
      </c>
      <c r="R12">
        <v>4.5408526756625003E-2</v>
      </c>
      <c r="S12">
        <v>4.5587403113066097E-2</v>
      </c>
      <c r="T12">
        <v>4.5501105735794203E-2</v>
      </c>
      <c r="U12">
        <v>4.5587918707778403E-2</v>
      </c>
      <c r="V12">
        <v>4.5502762072836003E-2</v>
      </c>
      <c r="W12">
        <v>4.55348914353116E-2</v>
      </c>
      <c r="X12">
        <v>4.5592150141401402E-2</v>
      </c>
    </row>
    <row r="13" spans="2:24" x14ac:dyDescent="0.15">
      <c r="B13" t="s">
        <v>11</v>
      </c>
      <c r="C13">
        <v>1.6619611244994099</v>
      </c>
      <c r="D13">
        <v>1.60155842460763</v>
      </c>
      <c r="E13">
        <v>1.6532263840289301</v>
      </c>
      <c r="F13">
        <v>1.74686997663112</v>
      </c>
      <c r="G13">
        <v>1.7327877867077</v>
      </c>
      <c r="H13">
        <v>1.76564466259131</v>
      </c>
      <c r="I13">
        <v>1.7946573767737799</v>
      </c>
      <c r="J13">
        <v>1.82575691210267</v>
      </c>
      <c r="K13">
        <v>1.81328633710538</v>
      </c>
      <c r="L13">
        <v>1.69365064865008</v>
      </c>
      <c r="M13">
        <v>1.6575628377101801</v>
      </c>
      <c r="N13">
        <v>1.73100341920037</v>
      </c>
      <c r="O13">
        <v>1.7042233284744299</v>
      </c>
      <c r="P13">
        <v>1.6946289883371899</v>
      </c>
      <c r="Q13">
        <v>1.72404748355661</v>
      </c>
      <c r="R13">
        <v>1.7422924320502899</v>
      </c>
      <c r="S13">
        <v>1.6891214715716201</v>
      </c>
      <c r="T13">
        <v>1.6904596661895099</v>
      </c>
      <c r="U13">
        <v>1.6542118118292699</v>
      </c>
      <c r="V13">
        <v>1.66684408574276</v>
      </c>
      <c r="W13">
        <v>1.6739662166240299</v>
      </c>
      <c r="X13">
        <v>1.66686625495297</v>
      </c>
    </row>
    <row r="16" spans="2:24" x14ac:dyDescent="0.15">
      <c r="B16">
        <v>80</v>
      </c>
    </row>
    <row r="17" spans="2:24" x14ac:dyDescent="0.15">
      <c r="B17">
        <v>1.82575691210267</v>
      </c>
    </row>
    <row r="20" spans="2:24" x14ac:dyDescent="0.15">
      <c r="C20">
        <v>10</v>
      </c>
      <c r="D20">
        <f>C20+10</f>
        <v>20</v>
      </c>
      <c r="E20">
        <f t="shared" ref="E20:X20" si="0">D20+10</f>
        <v>30</v>
      </c>
      <c r="F20">
        <f t="shared" si="0"/>
        <v>40</v>
      </c>
      <c r="G20">
        <f t="shared" si="0"/>
        <v>50</v>
      </c>
      <c r="H20">
        <f t="shared" si="0"/>
        <v>60</v>
      </c>
      <c r="I20">
        <f t="shared" si="0"/>
        <v>70</v>
      </c>
      <c r="J20">
        <f t="shared" si="0"/>
        <v>80</v>
      </c>
      <c r="K20">
        <f t="shared" si="0"/>
        <v>90</v>
      </c>
      <c r="L20">
        <f t="shared" si="0"/>
        <v>100</v>
      </c>
      <c r="M20">
        <f t="shared" si="0"/>
        <v>110</v>
      </c>
      <c r="N20">
        <f t="shared" si="0"/>
        <v>120</v>
      </c>
      <c r="O20">
        <f t="shared" si="0"/>
        <v>130</v>
      </c>
      <c r="P20">
        <f t="shared" si="0"/>
        <v>140</v>
      </c>
      <c r="Q20">
        <f t="shared" si="0"/>
        <v>150</v>
      </c>
      <c r="R20">
        <f t="shared" si="0"/>
        <v>160</v>
      </c>
      <c r="S20">
        <f t="shared" si="0"/>
        <v>170</v>
      </c>
      <c r="T20">
        <f t="shared" si="0"/>
        <v>180</v>
      </c>
      <c r="U20">
        <f t="shared" si="0"/>
        <v>190</v>
      </c>
      <c r="V20">
        <f t="shared" si="0"/>
        <v>200</v>
      </c>
      <c r="W20">
        <f t="shared" si="0"/>
        <v>210</v>
      </c>
      <c r="X20">
        <f t="shared" si="0"/>
        <v>220</v>
      </c>
    </row>
    <row r="22" spans="2:24" x14ac:dyDescent="0.15">
      <c r="B22" t="s">
        <v>56</v>
      </c>
      <c r="C22" t="s">
        <v>1</v>
      </c>
    </row>
    <row r="24" spans="2:24" x14ac:dyDescent="0.15">
      <c r="B24" t="s">
        <v>102</v>
      </c>
      <c r="C24">
        <v>10</v>
      </c>
      <c r="D24">
        <v>20</v>
      </c>
      <c r="E24">
        <v>30</v>
      </c>
      <c r="F24">
        <v>40</v>
      </c>
      <c r="G24">
        <v>50</v>
      </c>
      <c r="H24">
        <v>60</v>
      </c>
      <c r="I24">
        <v>70</v>
      </c>
      <c r="J24">
        <v>80</v>
      </c>
      <c r="K24">
        <v>90</v>
      </c>
      <c r="L24">
        <v>100</v>
      </c>
      <c r="M24">
        <v>110</v>
      </c>
      <c r="N24">
        <v>120</v>
      </c>
      <c r="O24">
        <v>130</v>
      </c>
      <c r="P24">
        <v>140</v>
      </c>
      <c r="Q24">
        <v>150</v>
      </c>
      <c r="R24">
        <v>160</v>
      </c>
      <c r="S24">
        <v>170</v>
      </c>
      <c r="T24">
        <v>180</v>
      </c>
      <c r="U24">
        <v>190</v>
      </c>
      <c r="V24">
        <v>200</v>
      </c>
      <c r="W24">
        <v>210</v>
      </c>
      <c r="X24">
        <v>220</v>
      </c>
    </row>
    <row r="25" spans="2:24" x14ac:dyDescent="0.15">
      <c r="B25" t="s">
        <v>2</v>
      </c>
      <c r="C25" t="s">
        <v>34</v>
      </c>
      <c r="D25" t="s">
        <v>35</v>
      </c>
      <c r="E25" t="s">
        <v>36</v>
      </c>
      <c r="F25" t="s">
        <v>37</v>
      </c>
      <c r="G25" t="s">
        <v>38</v>
      </c>
      <c r="H25" t="s">
        <v>39</v>
      </c>
      <c r="I25" t="s">
        <v>40</v>
      </c>
      <c r="J25" t="s">
        <v>41</v>
      </c>
      <c r="K25" t="s">
        <v>42</v>
      </c>
      <c r="L25" t="s">
        <v>43</v>
      </c>
      <c r="M25" t="s">
        <v>44</v>
      </c>
      <c r="N25" t="s">
        <v>45</v>
      </c>
      <c r="O25" t="s">
        <v>46</v>
      </c>
      <c r="P25" t="s">
        <v>47</v>
      </c>
      <c r="Q25" t="s">
        <v>48</v>
      </c>
      <c r="R25" t="s">
        <v>49</v>
      </c>
      <c r="S25" t="s">
        <v>50</v>
      </c>
      <c r="T25" t="s">
        <v>51</v>
      </c>
      <c r="U25" t="s">
        <v>52</v>
      </c>
      <c r="V25" t="s">
        <v>53</v>
      </c>
      <c r="W25" t="s">
        <v>54</v>
      </c>
      <c r="X25" t="s">
        <v>55</v>
      </c>
    </row>
    <row r="26" spans="2:24" x14ac:dyDescent="0.15">
      <c r="B26" t="s">
        <v>3</v>
      </c>
      <c r="C26">
        <v>225</v>
      </c>
      <c r="D26">
        <v>225</v>
      </c>
      <c r="E26">
        <v>225</v>
      </c>
      <c r="F26">
        <v>225</v>
      </c>
      <c r="G26">
        <v>225</v>
      </c>
      <c r="H26">
        <v>225</v>
      </c>
      <c r="I26">
        <v>225</v>
      </c>
      <c r="J26">
        <v>225</v>
      </c>
      <c r="K26">
        <v>225</v>
      </c>
      <c r="L26">
        <v>225</v>
      </c>
      <c r="M26">
        <v>225</v>
      </c>
      <c r="N26">
        <v>225</v>
      </c>
      <c r="O26">
        <v>225</v>
      </c>
      <c r="P26">
        <v>225</v>
      </c>
      <c r="Q26">
        <v>225</v>
      </c>
      <c r="R26">
        <v>225</v>
      </c>
      <c r="S26">
        <v>225</v>
      </c>
      <c r="T26">
        <v>225</v>
      </c>
      <c r="U26">
        <v>225</v>
      </c>
      <c r="V26">
        <v>225</v>
      </c>
      <c r="W26">
        <v>225</v>
      </c>
      <c r="X26">
        <v>225</v>
      </c>
    </row>
    <row r="27" spans="2:24" x14ac:dyDescent="0.15">
      <c r="B27" t="s">
        <v>4</v>
      </c>
      <c r="C27">
        <v>72006.708768425495</v>
      </c>
      <c r="D27">
        <v>72006.708768425495</v>
      </c>
      <c r="E27">
        <v>72006.708768425495</v>
      </c>
      <c r="F27">
        <v>72006.708768427401</v>
      </c>
      <c r="G27">
        <v>72006.708768427401</v>
      </c>
      <c r="H27">
        <v>58750.708768425502</v>
      </c>
      <c r="I27">
        <v>24182.708768425498</v>
      </c>
      <c r="J27">
        <v>24182.708768425498</v>
      </c>
      <c r="K27">
        <v>24182.708768425498</v>
      </c>
      <c r="L27">
        <v>24182.708768425498</v>
      </c>
      <c r="M27">
        <v>24182.708768425498</v>
      </c>
      <c r="N27">
        <v>24182.708768425498</v>
      </c>
      <c r="O27">
        <v>24182.708768425498</v>
      </c>
      <c r="P27">
        <v>24182.708768425498</v>
      </c>
      <c r="Q27">
        <v>24182.708768423599</v>
      </c>
      <c r="R27">
        <v>35090.708768425502</v>
      </c>
      <c r="S27">
        <v>72006.708768425495</v>
      </c>
      <c r="T27">
        <v>72006.708768425495</v>
      </c>
      <c r="U27">
        <v>72006.708768425495</v>
      </c>
      <c r="V27">
        <v>72006.708768425495</v>
      </c>
      <c r="W27">
        <v>72006.708768427401</v>
      </c>
      <c r="X27">
        <v>72006.708768427401</v>
      </c>
    </row>
    <row r="28" spans="2:24" x14ac:dyDescent="0.15">
      <c r="B28" t="s">
        <v>5</v>
      </c>
      <c r="C28">
        <v>9.00083859605319E-3</v>
      </c>
      <c r="D28">
        <v>9.00083859605319E-3</v>
      </c>
      <c r="E28">
        <v>9.00083859605319E-3</v>
      </c>
      <c r="F28">
        <v>9.0008385960534208E-3</v>
      </c>
      <c r="G28">
        <v>9.0008385960534208E-3</v>
      </c>
      <c r="H28">
        <v>7.3438385960531904E-3</v>
      </c>
      <c r="I28">
        <v>3.0228385960531898E-3</v>
      </c>
      <c r="J28">
        <v>3.0228385960531898E-3</v>
      </c>
      <c r="K28">
        <v>3.0228385960531898E-3</v>
      </c>
      <c r="L28">
        <v>3.0228385960531898E-3</v>
      </c>
      <c r="M28">
        <v>3.0228385960531898E-3</v>
      </c>
      <c r="N28">
        <v>3.0228385960531898E-3</v>
      </c>
      <c r="O28">
        <v>3.0228385960531898E-3</v>
      </c>
      <c r="P28">
        <v>3.0228385960531898E-3</v>
      </c>
      <c r="Q28">
        <v>3.0228385960529599E-3</v>
      </c>
      <c r="R28">
        <v>4.3863385960531904E-3</v>
      </c>
      <c r="S28">
        <v>9.00083859605319E-3</v>
      </c>
      <c r="T28">
        <v>9.00083859605319E-3</v>
      </c>
      <c r="U28">
        <v>9.00083859605319E-3</v>
      </c>
      <c r="V28">
        <v>9.00083859605319E-3</v>
      </c>
      <c r="W28">
        <v>9.0008385960534208E-3</v>
      </c>
      <c r="X28">
        <v>9.0008385960534208E-3</v>
      </c>
    </row>
    <row r="29" spans="2:24" x14ac:dyDescent="0.15">
      <c r="B29" t="s">
        <v>6</v>
      </c>
      <c r="C29">
        <v>2362401.8657144001</v>
      </c>
      <c r="D29">
        <v>2163835.3857144001</v>
      </c>
      <c r="E29">
        <v>2180412.7257143999</v>
      </c>
      <c r="F29">
        <v>2318938.5257144002</v>
      </c>
      <c r="G29">
        <v>2389550.2257143999</v>
      </c>
      <c r="H29">
        <v>2483994.2257143999</v>
      </c>
      <c r="I29">
        <v>2516695.2257143999</v>
      </c>
      <c r="J29">
        <v>2556873.2257143999</v>
      </c>
      <c r="K29">
        <v>2352014.2257143999</v>
      </c>
      <c r="L29">
        <v>2363308.2257143999</v>
      </c>
      <c r="M29">
        <v>2308637.2257143999</v>
      </c>
      <c r="N29">
        <v>2375728.2257143999</v>
      </c>
      <c r="O29">
        <v>2196880.2257143999</v>
      </c>
      <c r="P29">
        <v>2296621.2257143999</v>
      </c>
      <c r="Q29">
        <v>2531079.2257143999</v>
      </c>
      <c r="R29">
        <v>2736221.2257143999</v>
      </c>
      <c r="S29">
        <v>2772297.2257143999</v>
      </c>
      <c r="T29">
        <v>2798119.2257143999</v>
      </c>
      <c r="U29">
        <v>2496772.2257143999</v>
      </c>
      <c r="V29">
        <v>2496772.2257143999</v>
      </c>
      <c r="W29">
        <v>2495931.2257143999</v>
      </c>
      <c r="X29">
        <v>2495931.2257143999</v>
      </c>
    </row>
    <row r="30" spans="2:24" x14ac:dyDescent="0.15">
      <c r="B30" t="s">
        <v>7</v>
      </c>
      <c r="C30">
        <v>0.29530023321429999</v>
      </c>
      <c r="D30">
        <v>0.27047942321430002</v>
      </c>
      <c r="E30">
        <v>0.27255159071430002</v>
      </c>
      <c r="F30">
        <v>0.28986731571430002</v>
      </c>
      <c r="G30">
        <v>0.29869377821429999</v>
      </c>
      <c r="H30">
        <v>0.31049927821430001</v>
      </c>
      <c r="I30">
        <v>0.3145869032143</v>
      </c>
      <c r="J30">
        <v>0.3196091532143</v>
      </c>
      <c r="K30">
        <v>0.29400177821430001</v>
      </c>
      <c r="L30">
        <v>0.2954135282143</v>
      </c>
      <c r="M30">
        <v>0.28857965321430001</v>
      </c>
      <c r="N30">
        <v>0.29696602821430002</v>
      </c>
      <c r="O30">
        <v>0.27461002821429997</v>
      </c>
      <c r="P30">
        <v>0.28707765321430001</v>
      </c>
      <c r="Q30">
        <v>0.31638490321430002</v>
      </c>
      <c r="R30">
        <v>0.34202765321430001</v>
      </c>
      <c r="S30">
        <v>0.34653715321430001</v>
      </c>
      <c r="T30">
        <v>0.34976490321429998</v>
      </c>
      <c r="U30">
        <v>0.31209652821430001</v>
      </c>
      <c r="V30">
        <v>0.31209652821430001</v>
      </c>
      <c r="W30">
        <v>0.31199140321430002</v>
      </c>
      <c r="X30">
        <v>0.31199140321430002</v>
      </c>
    </row>
    <row r="31" spans="2:24" x14ac:dyDescent="0.15">
      <c r="B31" t="s">
        <v>8</v>
      </c>
      <c r="C31">
        <v>-3.5172797974416699E-2</v>
      </c>
      <c r="D31">
        <v>-4.34199364858468E-2</v>
      </c>
      <c r="E31">
        <v>-5.7915941849130403E-2</v>
      </c>
      <c r="F31">
        <v>-5.2620982908939601E-2</v>
      </c>
      <c r="G31">
        <v>-8.8248243554173406E-2</v>
      </c>
      <c r="H31">
        <v>-4.9393845784753698E-2</v>
      </c>
      <c r="I31">
        <v>-4.82387848677975E-2</v>
      </c>
      <c r="J31">
        <v>-4.8292850745452802E-2</v>
      </c>
      <c r="K31">
        <v>-5.1141747519248701E-2</v>
      </c>
      <c r="L31">
        <v>-5.1152198017519697E-2</v>
      </c>
      <c r="M31">
        <v>-4.6444317603234898E-2</v>
      </c>
      <c r="N31">
        <v>-4.6444317603234898E-2</v>
      </c>
      <c r="O31">
        <v>-4.6739450702653798E-2</v>
      </c>
      <c r="P31">
        <v>-4.57436602645373E-2</v>
      </c>
      <c r="Q31">
        <v>-3.73603351387016E-2</v>
      </c>
      <c r="R31">
        <v>-3.73603351387016E-2</v>
      </c>
      <c r="S31">
        <v>-3.73603351387016E-2</v>
      </c>
      <c r="T31">
        <v>-3.73603351387016E-2</v>
      </c>
      <c r="U31">
        <v>-5.3815515452157403E-2</v>
      </c>
      <c r="V31">
        <v>-5.3815515452157403E-2</v>
      </c>
      <c r="W31">
        <v>-5.3904623898153897E-2</v>
      </c>
      <c r="X31">
        <v>-5.3904623898153897E-2</v>
      </c>
    </row>
    <row r="32" spans="2:24" x14ac:dyDescent="0.15">
      <c r="B32" t="s">
        <v>9</v>
      </c>
      <c r="C32">
        <v>7.4688559183681405E-2</v>
      </c>
      <c r="D32">
        <v>6.9103517311684903E-2</v>
      </c>
      <c r="E32">
        <v>6.9573941441323395E-2</v>
      </c>
      <c r="F32">
        <v>7.3475278323165402E-2</v>
      </c>
      <c r="G32">
        <v>7.5443827356641902E-2</v>
      </c>
      <c r="H32">
        <v>7.8055973239982895E-2</v>
      </c>
      <c r="I32">
        <v>7.8954941016121799E-2</v>
      </c>
      <c r="J32">
        <v>8.00556361618113E-2</v>
      </c>
      <c r="K32">
        <v>7.4399051214088699E-2</v>
      </c>
      <c r="L32">
        <v>7.4713806057224594E-2</v>
      </c>
      <c r="M32">
        <v>7.3186968013020701E-2</v>
      </c>
      <c r="N32">
        <v>7.50595458485767E-2</v>
      </c>
      <c r="O32">
        <v>7.0040490771576897E-2</v>
      </c>
      <c r="P32">
        <v>7.2850302837591405E-2</v>
      </c>
      <c r="Q32">
        <v>7.9349479938058201E-2</v>
      </c>
      <c r="R32">
        <v>8.4918412790254999E-2</v>
      </c>
      <c r="S32">
        <v>8.5886745454430605E-2</v>
      </c>
      <c r="T32">
        <v>8.6577856520664895E-2</v>
      </c>
      <c r="U32">
        <v>7.8407580538024199E-2</v>
      </c>
      <c r="V32">
        <v>7.8407580538024199E-2</v>
      </c>
      <c r="W32">
        <v>7.8384452227057103E-2</v>
      </c>
      <c r="X32">
        <v>7.8384452227057103E-2</v>
      </c>
    </row>
    <row r="33" spans="2:24" x14ac:dyDescent="0.15">
      <c r="B33" t="s">
        <v>10</v>
      </c>
      <c r="C33">
        <v>4.6800386145788998E-2</v>
      </c>
      <c r="D33">
        <v>4.7480768302411498E-2</v>
      </c>
      <c r="E33">
        <v>4.68245946504127E-2</v>
      </c>
      <c r="F33">
        <v>4.7117277653849397E-2</v>
      </c>
      <c r="G33">
        <v>4.9228335109647803E-2</v>
      </c>
      <c r="H33">
        <v>4.6675987250511801E-2</v>
      </c>
      <c r="I33">
        <v>4.6216155648049602E-2</v>
      </c>
      <c r="J33">
        <v>4.5967903504710701E-2</v>
      </c>
      <c r="K33">
        <v>4.5981684749652897E-2</v>
      </c>
      <c r="L33">
        <v>4.6045102918151802E-2</v>
      </c>
      <c r="M33">
        <v>4.68519791192347E-2</v>
      </c>
      <c r="N33">
        <v>4.6871655573950399E-2</v>
      </c>
      <c r="O33">
        <v>4.7329434612725901E-2</v>
      </c>
      <c r="P33">
        <v>4.6621407958405997E-2</v>
      </c>
      <c r="Q33">
        <v>4.6078903477726398E-2</v>
      </c>
      <c r="R33">
        <v>4.6151011438104503E-2</v>
      </c>
      <c r="S33">
        <v>4.62332473733112E-2</v>
      </c>
      <c r="T33">
        <v>4.6204912405906497E-2</v>
      </c>
      <c r="U33">
        <v>4.6499324517256399E-2</v>
      </c>
      <c r="V33">
        <v>4.6499324517256399E-2</v>
      </c>
      <c r="W33">
        <v>4.6476602802404003E-2</v>
      </c>
      <c r="X33">
        <v>4.6476602802404003E-2</v>
      </c>
    </row>
    <row r="34" spans="2:24" x14ac:dyDescent="0.15">
      <c r="B34" t="s">
        <v>11</v>
      </c>
      <c r="C34">
        <v>1.5958962165614901</v>
      </c>
      <c r="D34">
        <v>1.45540015004718</v>
      </c>
      <c r="E34">
        <v>1.48584183078903</v>
      </c>
      <c r="F34">
        <v>1.5594126397318</v>
      </c>
      <c r="G34">
        <v>1.5325285161199</v>
      </c>
      <c r="H34">
        <v>1.67229399607669</v>
      </c>
      <c r="I34">
        <v>1.7083840035806599</v>
      </c>
      <c r="J34">
        <v>1.7415550864443301</v>
      </c>
      <c r="K34">
        <v>1.61801490352418</v>
      </c>
      <c r="L34">
        <v>1.62262219698006</v>
      </c>
      <c r="M34">
        <v>1.5620891451941801</v>
      </c>
      <c r="N34">
        <v>1.6013845666311799</v>
      </c>
      <c r="O34">
        <v>1.479850569623</v>
      </c>
      <c r="P34">
        <v>1.562593367034</v>
      </c>
      <c r="Q34">
        <v>1.72203489990629</v>
      </c>
      <c r="R34">
        <v>1.8400119551906999</v>
      </c>
      <c r="S34">
        <v>1.85768360074162</v>
      </c>
      <c r="T34">
        <v>1.8737803409318301</v>
      </c>
      <c r="U34">
        <v>1.68620902243271</v>
      </c>
      <c r="V34">
        <v>1.68620902243271</v>
      </c>
      <c r="W34">
        <v>1.6865357513394399</v>
      </c>
      <c r="X34">
        <v>1.6865357513394399</v>
      </c>
    </row>
    <row r="37" spans="2:24" x14ac:dyDescent="0.15">
      <c r="B37">
        <v>180</v>
      </c>
    </row>
    <row r="38" spans="2:24" x14ac:dyDescent="0.15">
      <c r="B38">
        <v>1.8737803409318301</v>
      </c>
    </row>
    <row r="44" spans="2:24" x14ac:dyDescent="0.15">
      <c r="B44" t="s">
        <v>103</v>
      </c>
      <c r="C44">
        <v>10</v>
      </c>
      <c r="D44">
        <v>20</v>
      </c>
      <c r="E44">
        <v>30</v>
      </c>
      <c r="F44">
        <v>40</v>
      </c>
      <c r="G44">
        <v>50</v>
      </c>
      <c r="H44">
        <v>60</v>
      </c>
      <c r="I44">
        <v>70</v>
      </c>
      <c r="J44">
        <v>80</v>
      </c>
      <c r="K44">
        <v>90</v>
      </c>
      <c r="L44">
        <v>100</v>
      </c>
      <c r="M44">
        <v>110</v>
      </c>
      <c r="N44">
        <v>120</v>
      </c>
      <c r="O44">
        <v>130</v>
      </c>
      <c r="P44">
        <v>140</v>
      </c>
      <c r="Q44">
        <v>150</v>
      </c>
      <c r="R44">
        <v>160</v>
      </c>
      <c r="S44">
        <v>170</v>
      </c>
      <c r="T44">
        <v>180</v>
      </c>
      <c r="U44">
        <v>190</v>
      </c>
      <c r="V44">
        <v>200</v>
      </c>
      <c r="W44">
        <v>210</v>
      </c>
      <c r="X44">
        <v>220</v>
      </c>
    </row>
    <row r="45" spans="2:24" x14ac:dyDescent="0.15">
      <c r="B45" t="s">
        <v>2</v>
      </c>
      <c r="C45" t="s">
        <v>57</v>
      </c>
      <c r="D45" t="s">
        <v>58</v>
      </c>
      <c r="E45" t="s">
        <v>59</v>
      </c>
      <c r="F45" t="s">
        <v>60</v>
      </c>
      <c r="G45" t="s">
        <v>61</v>
      </c>
      <c r="H45" t="s">
        <v>62</v>
      </c>
      <c r="I45" t="s">
        <v>63</v>
      </c>
      <c r="J45" t="s">
        <v>64</v>
      </c>
      <c r="K45" t="s">
        <v>65</v>
      </c>
      <c r="L45" t="s">
        <v>66</v>
      </c>
      <c r="M45" t="s">
        <v>67</v>
      </c>
      <c r="N45" t="s">
        <v>68</v>
      </c>
      <c r="O45" t="s">
        <v>69</v>
      </c>
      <c r="P45" t="s">
        <v>70</v>
      </c>
      <c r="Q45" t="s">
        <v>71</v>
      </c>
      <c r="R45" t="s">
        <v>72</v>
      </c>
      <c r="S45" t="s">
        <v>73</v>
      </c>
      <c r="T45" t="s">
        <v>74</v>
      </c>
      <c r="U45" t="s">
        <v>75</v>
      </c>
      <c r="V45" t="s">
        <v>76</v>
      </c>
      <c r="W45" t="s">
        <v>77</v>
      </c>
      <c r="X45" t="s">
        <v>78</v>
      </c>
    </row>
    <row r="46" spans="2:24" x14ac:dyDescent="0.15">
      <c r="B46" t="s">
        <v>3</v>
      </c>
      <c r="C46">
        <v>225</v>
      </c>
      <c r="D46">
        <v>225</v>
      </c>
      <c r="E46">
        <v>225</v>
      </c>
      <c r="F46">
        <v>225</v>
      </c>
      <c r="G46">
        <v>225</v>
      </c>
      <c r="H46">
        <v>225</v>
      </c>
      <c r="I46">
        <v>225</v>
      </c>
      <c r="J46">
        <v>225</v>
      </c>
      <c r="K46">
        <v>225</v>
      </c>
      <c r="L46">
        <v>225</v>
      </c>
      <c r="M46">
        <v>225</v>
      </c>
      <c r="N46">
        <v>225</v>
      </c>
      <c r="O46">
        <v>225</v>
      </c>
      <c r="P46">
        <v>225</v>
      </c>
      <c r="Q46">
        <v>225</v>
      </c>
      <c r="R46">
        <v>225</v>
      </c>
      <c r="S46">
        <v>225</v>
      </c>
      <c r="T46">
        <v>225</v>
      </c>
      <c r="U46">
        <v>225</v>
      </c>
      <c r="V46">
        <v>225</v>
      </c>
      <c r="W46">
        <v>225</v>
      </c>
      <c r="X46">
        <v>225</v>
      </c>
    </row>
    <row r="47" spans="2:24" x14ac:dyDescent="0.15">
      <c r="B47" t="s">
        <v>4</v>
      </c>
      <c r="C47">
        <v>72006.708768425495</v>
      </c>
      <c r="D47">
        <v>72006.708768425495</v>
      </c>
      <c r="E47">
        <v>72006.708768427401</v>
      </c>
      <c r="F47">
        <v>72006.708768425495</v>
      </c>
      <c r="G47">
        <v>72006.708768425495</v>
      </c>
      <c r="H47">
        <v>72006.708768425495</v>
      </c>
      <c r="I47">
        <v>72006.708768425495</v>
      </c>
      <c r="J47">
        <v>72006.708768425495</v>
      </c>
      <c r="K47">
        <v>72006.708768425495</v>
      </c>
      <c r="L47">
        <v>72006.708768425495</v>
      </c>
      <c r="M47">
        <v>72006.708768427401</v>
      </c>
      <c r="N47">
        <v>72006.708768425495</v>
      </c>
      <c r="O47">
        <v>72006.708768425495</v>
      </c>
      <c r="P47">
        <v>72006.708768427401</v>
      </c>
      <c r="Q47">
        <v>72006.708768427401</v>
      </c>
      <c r="R47">
        <v>72006.708768425495</v>
      </c>
      <c r="S47">
        <v>72006.708768425495</v>
      </c>
      <c r="T47">
        <v>72006.708768425495</v>
      </c>
      <c r="U47">
        <v>72006.708768425495</v>
      </c>
      <c r="V47">
        <v>72006.708768427401</v>
      </c>
      <c r="W47">
        <v>72006.708768425495</v>
      </c>
      <c r="X47">
        <v>72006.708768425495</v>
      </c>
    </row>
    <row r="48" spans="2:24" x14ac:dyDescent="0.15">
      <c r="B48" t="s">
        <v>5</v>
      </c>
      <c r="C48">
        <v>9.00083859605319E-3</v>
      </c>
      <c r="D48">
        <v>9.00083859605319E-3</v>
      </c>
      <c r="E48">
        <v>9.0008385960534208E-3</v>
      </c>
      <c r="F48">
        <v>9.00083859605319E-3</v>
      </c>
      <c r="G48">
        <v>9.00083859605319E-3</v>
      </c>
      <c r="H48">
        <v>9.00083859605319E-3</v>
      </c>
      <c r="I48">
        <v>9.00083859605319E-3</v>
      </c>
      <c r="J48">
        <v>9.00083859605319E-3</v>
      </c>
      <c r="K48">
        <v>9.00083859605319E-3</v>
      </c>
      <c r="L48">
        <v>9.00083859605319E-3</v>
      </c>
      <c r="M48">
        <v>9.0008385960534208E-3</v>
      </c>
      <c r="N48">
        <v>9.00083859605319E-3</v>
      </c>
      <c r="O48">
        <v>9.00083859605319E-3</v>
      </c>
      <c r="P48">
        <v>9.0008385960534208E-3</v>
      </c>
      <c r="Q48">
        <v>9.0008385960534208E-3</v>
      </c>
      <c r="R48">
        <v>9.00083859605319E-3</v>
      </c>
      <c r="S48">
        <v>9.00083859605319E-3</v>
      </c>
      <c r="T48">
        <v>9.00083859605319E-3</v>
      </c>
      <c r="U48">
        <v>9.00083859605319E-3</v>
      </c>
      <c r="V48">
        <v>9.0008385960534208E-3</v>
      </c>
      <c r="W48">
        <v>9.00083859605319E-3</v>
      </c>
      <c r="X48">
        <v>9.00083859605319E-3</v>
      </c>
    </row>
    <row r="49" spans="2:24" x14ac:dyDescent="0.15">
      <c r="B49" t="s">
        <v>6</v>
      </c>
      <c r="C49">
        <v>2406137.3257144</v>
      </c>
      <c r="D49">
        <v>2588542.5257144002</v>
      </c>
      <c r="E49">
        <v>2616087.5257144002</v>
      </c>
      <c r="F49">
        <v>2756229.7257143999</v>
      </c>
      <c r="G49">
        <v>2713718.0257144002</v>
      </c>
      <c r="H49">
        <v>2669045.2257143999</v>
      </c>
      <c r="I49">
        <v>2699929.3257144</v>
      </c>
      <c r="J49">
        <v>2643850.7257143999</v>
      </c>
      <c r="K49">
        <v>2672495.1257143999</v>
      </c>
      <c r="L49">
        <v>2651030.4257144001</v>
      </c>
      <c r="M49">
        <v>2698712.2257143999</v>
      </c>
      <c r="N49">
        <v>2466524.9257144001</v>
      </c>
      <c r="O49">
        <v>2437711.8257143898</v>
      </c>
      <c r="P49">
        <v>2403055.6257143999</v>
      </c>
      <c r="Q49">
        <v>2625368.7257143999</v>
      </c>
      <c r="R49">
        <v>2713100.8257143898</v>
      </c>
      <c r="S49">
        <v>2733672.8257143898</v>
      </c>
      <c r="T49">
        <v>2829145.2257143999</v>
      </c>
      <c r="U49">
        <v>2758712.6257143999</v>
      </c>
      <c r="V49">
        <v>2695142.5257144002</v>
      </c>
      <c r="W49">
        <v>2711058.9257144001</v>
      </c>
      <c r="X49">
        <v>2761805.3257144</v>
      </c>
    </row>
    <row r="50" spans="2:24" x14ac:dyDescent="0.15">
      <c r="B50" t="s">
        <v>7</v>
      </c>
      <c r="C50">
        <v>0.30076716571430001</v>
      </c>
      <c r="D50">
        <v>0.32356781571429999</v>
      </c>
      <c r="E50">
        <v>0.32701094071429998</v>
      </c>
      <c r="F50">
        <v>0.34452871571429999</v>
      </c>
      <c r="G50">
        <v>0.3392147532143</v>
      </c>
      <c r="H50">
        <v>0.33363065321430002</v>
      </c>
      <c r="I50">
        <v>0.33749116571429999</v>
      </c>
      <c r="J50">
        <v>0.33048134071430002</v>
      </c>
      <c r="K50">
        <v>0.33406189071429998</v>
      </c>
      <c r="L50">
        <v>0.33137880321429902</v>
      </c>
      <c r="M50">
        <v>0.33733902821430001</v>
      </c>
      <c r="N50">
        <v>0.3083156157143</v>
      </c>
      <c r="O50">
        <v>0.30471397821429902</v>
      </c>
      <c r="P50">
        <v>0.300381953214299</v>
      </c>
      <c r="Q50">
        <v>0.32817109071430001</v>
      </c>
      <c r="R50">
        <v>0.33913760321429898</v>
      </c>
      <c r="S50">
        <v>0.34170910321429898</v>
      </c>
      <c r="T50">
        <v>0.35364315321429901</v>
      </c>
      <c r="U50">
        <v>0.34483907821429899</v>
      </c>
      <c r="V50">
        <v>0.33689281571430002</v>
      </c>
      <c r="W50">
        <v>0.33888236571429903</v>
      </c>
      <c r="X50">
        <v>0.34522566571430002</v>
      </c>
    </row>
    <row r="51" spans="2:24" x14ac:dyDescent="0.15">
      <c r="B51" t="s">
        <v>8</v>
      </c>
      <c r="C51">
        <v>-3.8597789245185102E-2</v>
      </c>
      <c r="D51">
        <v>-3.0575030346182999E-2</v>
      </c>
      <c r="E51">
        <v>-3.8163883385165201E-2</v>
      </c>
      <c r="F51">
        <v>-3.7433476658709497E-2</v>
      </c>
      <c r="G51">
        <v>-3.7412886910009199E-2</v>
      </c>
      <c r="H51">
        <v>-4.1697438727086603E-2</v>
      </c>
      <c r="I51">
        <v>-4.1628239405213603E-2</v>
      </c>
      <c r="J51">
        <v>-4.1976240208094498E-2</v>
      </c>
      <c r="K51">
        <v>-4.2127866825109599E-2</v>
      </c>
      <c r="L51">
        <v>-4.2213353163658103E-2</v>
      </c>
      <c r="M51">
        <v>-4.1856432102725098E-2</v>
      </c>
      <c r="N51">
        <v>-4.27729409766359E-2</v>
      </c>
      <c r="O51">
        <v>-4.28629434006138E-2</v>
      </c>
      <c r="P51">
        <v>-4.2867076266470301E-2</v>
      </c>
      <c r="Q51">
        <v>-4.1790681142144702E-2</v>
      </c>
      <c r="R51">
        <v>-4.1592975180676402E-2</v>
      </c>
      <c r="S51">
        <v>-4.1642074550256397E-2</v>
      </c>
      <c r="T51">
        <v>-4.1403479408784798E-2</v>
      </c>
      <c r="U51">
        <v>-4.1569582330859299E-2</v>
      </c>
      <c r="V51">
        <v>-4.1892503390555801E-2</v>
      </c>
      <c r="W51">
        <v>-4.1547879124610602E-2</v>
      </c>
      <c r="X51">
        <v>-4.1294409870418103E-2</v>
      </c>
    </row>
    <row r="52" spans="2:24" x14ac:dyDescent="0.15">
      <c r="B52" t="s">
        <v>9</v>
      </c>
      <c r="C52">
        <v>7.5904310316825693E-2</v>
      </c>
      <c r="D52">
        <v>8.09202831898823E-2</v>
      </c>
      <c r="E52">
        <v>8.16702268082002E-2</v>
      </c>
      <c r="F52">
        <v>8.5455871376633796E-2</v>
      </c>
      <c r="G52">
        <v>8.4312744738784001E-2</v>
      </c>
      <c r="H52">
        <v>8.3106608764026799E-2</v>
      </c>
      <c r="I52">
        <v>8.3940996406166299E-2</v>
      </c>
      <c r="J52">
        <v>8.2424144721648801E-2</v>
      </c>
      <c r="K52">
        <v>8.3199933558297495E-2</v>
      </c>
      <c r="L52">
        <v>8.2618791574611994E-2</v>
      </c>
      <c r="M52">
        <v>8.3908159944600505E-2</v>
      </c>
      <c r="N52">
        <v>7.7574583192477994E-2</v>
      </c>
      <c r="O52">
        <v>7.6778841269814602E-2</v>
      </c>
      <c r="P52">
        <v>7.5818813210313293E-2</v>
      </c>
      <c r="Q52">
        <v>8.19224797062265E-2</v>
      </c>
      <c r="R52">
        <v>8.4296115035045804E-2</v>
      </c>
      <c r="S52">
        <v>8.4849887009898803E-2</v>
      </c>
      <c r="T52">
        <v>8.7406067127405299E-2</v>
      </c>
      <c r="U52">
        <v>8.5522496087360705E-2</v>
      </c>
      <c r="V52">
        <v>8.3811830518463096E-2</v>
      </c>
      <c r="W52">
        <v>8.4241091693021797E-2</v>
      </c>
      <c r="X52">
        <v>8.5605462320096304E-2</v>
      </c>
    </row>
    <row r="53" spans="2:24" x14ac:dyDescent="0.15">
      <c r="B53" t="s">
        <v>10</v>
      </c>
      <c r="C53">
        <v>4.4606173026334302E-2</v>
      </c>
      <c r="D53">
        <v>4.32270302423758E-2</v>
      </c>
      <c r="E53">
        <v>4.4510598523753497E-2</v>
      </c>
      <c r="F53">
        <v>4.57026328245832E-2</v>
      </c>
      <c r="G53">
        <v>4.6077333978172701E-2</v>
      </c>
      <c r="H53">
        <v>4.6357164524841302E-2</v>
      </c>
      <c r="I53">
        <v>4.5949157733992302E-2</v>
      </c>
      <c r="J53">
        <v>4.6466406706199399E-2</v>
      </c>
      <c r="K53">
        <v>4.67789666457782E-2</v>
      </c>
      <c r="L53">
        <v>4.6810646527609898E-2</v>
      </c>
      <c r="M53">
        <v>4.6780276298649302E-2</v>
      </c>
      <c r="N53">
        <v>4.6578068268168897E-2</v>
      </c>
      <c r="O53">
        <v>4.5245463206217501E-2</v>
      </c>
      <c r="P53">
        <v>4.5377358573258003E-2</v>
      </c>
      <c r="Q53">
        <v>4.7154364113599703E-2</v>
      </c>
      <c r="R53">
        <v>4.6836073418285003E-2</v>
      </c>
      <c r="S53">
        <v>4.6894434237211E-2</v>
      </c>
      <c r="T53">
        <v>4.6872064026925897E-2</v>
      </c>
      <c r="U53">
        <v>4.6952721382997401E-2</v>
      </c>
      <c r="V53">
        <v>4.7261579195147702E-2</v>
      </c>
      <c r="W53">
        <v>4.6691400446203998E-2</v>
      </c>
      <c r="X53">
        <v>4.6470856530825902E-2</v>
      </c>
    </row>
    <row r="54" spans="2:24" x14ac:dyDescent="0.15">
      <c r="B54" t="s">
        <v>11</v>
      </c>
      <c r="C54">
        <v>1.7016548420778801</v>
      </c>
      <c r="D54">
        <v>1.8719834033510701</v>
      </c>
      <c r="E54">
        <v>1.83484899140631</v>
      </c>
      <c r="F54">
        <v>1.8698238174730999</v>
      </c>
      <c r="G54">
        <v>1.8298095280148801</v>
      </c>
      <c r="H54">
        <v>1.7927457301555301</v>
      </c>
      <c r="I54">
        <v>1.8268233966793399</v>
      </c>
      <c r="J54">
        <v>1.77384374141098</v>
      </c>
      <c r="K54">
        <v>1.7785757045107</v>
      </c>
      <c r="L54">
        <v>1.7649572843622601</v>
      </c>
      <c r="M54">
        <v>1.79366533470054</v>
      </c>
      <c r="N54">
        <v>1.6654744620547499</v>
      </c>
      <c r="O54">
        <v>1.6969401091083101</v>
      </c>
      <c r="P54">
        <v>1.67085118204732</v>
      </c>
      <c r="Q54">
        <v>1.7373255105056</v>
      </c>
      <c r="R54">
        <v>1.7998117451523199</v>
      </c>
      <c r="S54">
        <v>1.80938075893386</v>
      </c>
      <c r="T54">
        <v>1.8647795641598901</v>
      </c>
      <c r="U54">
        <v>1.8214598338133901</v>
      </c>
      <c r="V54">
        <v>1.7733607709635699</v>
      </c>
      <c r="W54">
        <v>1.8042100020127101</v>
      </c>
      <c r="X54">
        <v>1.84213222459782</v>
      </c>
    </row>
    <row r="58" spans="2:24" x14ac:dyDescent="0.15">
      <c r="B58">
        <v>20</v>
      </c>
    </row>
    <row r="59" spans="2:24" x14ac:dyDescent="0.15">
      <c r="B59">
        <v>1.8719834033510701</v>
      </c>
    </row>
    <row r="71" spans="2:24" x14ac:dyDescent="0.15">
      <c r="B71" t="s">
        <v>103</v>
      </c>
      <c r="C71">
        <v>10</v>
      </c>
      <c r="D71">
        <v>20</v>
      </c>
      <c r="E71">
        <v>30</v>
      </c>
      <c r="F71">
        <v>40</v>
      </c>
      <c r="G71">
        <v>50</v>
      </c>
      <c r="H71">
        <v>60</v>
      </c>
      <c r="I71">
        <v>70</v>
      </c>
      <c r="J71">
        <v>80</v>
      </c>
      <c r="K71">
        <v>90</v>
      </c>
      <c r="L71">
        <v>100</v>
      </c>
      <c r="M71">
        <v>110</v>
      </c>
      <c r="N71">
        <v>120</v>
      </c>
      <c r="O71">
        <v>130</v>
      </c>
      <c r="P71">
        <v>140</v>
      </c>
      <c r="Q71">
        <v>150</v>
      </c>
      <c r="R71">
        <v>160</v>
      </c>
      <c r="S71">
        <v>170</v>
      </c>
      <c r="T71">
        <v>180</v>
      </c>
      <c r="U71">
        <v>190</v>
      </c>
      <c r="V71">
        <v>200</v>
      </c>
      <c r="W71">
        <v>210</v>
      </c>
      <c r="X71">
        <v>220</v>
      </c>
    </row>
    <row r="72" spans="2:24" x14ac:dyDescent="0.15">
      <c r="B72" t="s">
        <v>2</v>
      </c>
      <c r="C72" t="s">
        <v>79</v>
      </c>
      <c r="D72" t="s">
        <v>80</v>
      </c>
      <c r="E72" t="s">
        <v>81</v>
      </c>
      <c r="F72" t="s">
        <v>82</v>
      </c>
      <c r="G72" t="s">
        <v>83</v>
      </c>
      <c r="H72" t="s">
        <v>84</v>
      </c>
      <c r="I72" t="s">
        <v>85</v>
      </c>
      <c r="J72" t="s">
        <v>86</v>
      </c>
      <c r="K72" t="s">
        <v>87</v>
      </c>
      <c r="L72" t="s">
        <v>88</v>
      </c>
      <c r="M72" t="s">
        <v>89</v>
      </c>
      <c r="N72" t="s">
        <v>90</v>
      </c>
      <c r="O72" t="s">
        <v>91</v>
      </c>
      <c r="P72" t="s">
        <v>92</v>
      </c>
      <c r="Q72" t="s">
        <v>93</v>
      </c>
      <c r="R72" t="s">
        <v>94</v>
      </c>
      <c r="S72" t="s">
        <v>95</v>
      </c>
      <c r="T72" t="s">
        <v>96</v>
      </c>
      <c r="U72" t="s">
        <v>97</v>
      </c>
      <c r="V72" t="s">
        <v>98</v>
      </c>
      <c r="W72" t="s">
        <v>99</v>
      </c>
      <c r="X72" t="s">
        <v>100</v>
      </c>
    </row>
    <row r="73" spans="2:24" x14ac:dyDescent="0.15">
      <c r="B73" t="s">
        <v>3</v>
      </c>
      <c r="C73">
        <v>225</v>
      </c>
      <c r="D73">
        <v>225</v>
      </c>
      <c r="E73">
        <v>225</v>
      </c>
      <c r="F73">
        <v>225</v>
      </c>
      <c r="G73">
        <v>225</v>
      </c>
      <c r="H73">
        <v>225</v>
      </c>
      <c r="I73">
        <v>225</v>
      </c>
      <c r="J73">
        <v>225</v>
      </c>
      <c r="K73">
        <v>225</v>
      </c>
      <c r="L73">
        <v>225</v>
      </c>
      <c r="M73">
        <v>225</v>
      </c>
      <c r="N73">
        <v>225</v>
      </c>
      <c r="O73">
        <v>225</v>
      </c>
      <c r="P73">
        <v>225</v>
      </c>
      <c r="Q73">
        <v>225</v>
      </c>
      <c r="R73">
        <v>225</v>
      </c>
      <c r="S73">
        <v>225</v>
      </c>
      <c r="T73">
        <v>225</v>
      </c>
      <c r="U73">
        <v>225</v>
      </c>
      <c r="V73">
        <v>225</v>
      </c>
      <c r="W73">
        <v>225</v>
      </c>
      <c r="X73">
        <v>225</v>
      </c>
    </row>
    <row r="74" spans="2:24" x14ac:dyDescent="0.15">
      <c r="B74" t="s">
        <v>4</v>
      </c>
      <c r="C74">
        <v>56292.699431669003</v>
      </c>
      <c r="D74">
        <v>56292.699431669003</v>
      </c>
      <c r="E74">
        <v>56292.699431667097</v>
      </c>
      <c r="F74">
        <v>56292.699431667097</v>
      </c>
      <c r="G74">
        <v>88636.140568332805</v>
      </c>
      <c r="H74">
        <v>88636.140568332805</v>
      </c>
      <c r="I74">
        <v>88636.140568332805</v>
      </c>
      <c r="J74">
        <v>88636.140568332805</v>
      </c>
      <c r="K74">
        <v>88636.140568332805</v>
      </c>
      <c r="L74">
        <v>88636.140568332805</v>
      </c>
      <c r="M74">
        <v>88636.140568332805</v>
      </c>
      <c r="N74">
        <v>88636.140568332805</v>
      </c>
      <c r="O74">
        <v>88636.140568332805</v>
      </c>
      <c r="P74">
        <v>88636.140568332805</v>
      </c>
      <c r="Q74">
        <v>88636.140568332805</v>
      </c>
      <c r="R74">
        <v>88636.140568332805</v>
      </c>
      <c r="S74">
        <v>88636.140568330899</v>
      </c>
      <c r="T74">
        <v>88636.140568330899</v>
      </c>
      <c r="U74">
        <v>88636.140568332805</v>
      </c>
      <c r="V74">
        <v>88636.140568332805</v>
      </c>
      <c r="W74">
        <v>88636.140568332805</v>
      </c>
      <c r="X74">
        <v>88636.140568332805</v>
      </c>
    </row>
    <row r="75" spans="2:24" x14ac:dyDescent="0.15">
      <c r="B75" t="s">
        <v>5</v>
      </c>
      <c r="C75">
        <v>7.0365874289586199E-3</v>
      </c>
      <c r="D75">
        <v>7.0365874289586199E-3</v>
      </c>
      <c r="E75">
        <v>7.03658742895839E-3</v>
      </c>
      <c r="F75">
        <v>7.03658742895839E-3</v>
      </c>
      <c r="G75">
        <v>1.10795175710416E-2</v>
      </c>
      <c r="H75">
        <v>1.10795175710416E-2</v>
      </c>
      <c r="I75">
        <v>1.10795175710416E-2</v>
      </c>
      <c r="J75">
        <v>1.10795175710416E-2</v>
      </c>
      <c r="K75">
        <v>1.10795175710416E-2</v>
      </c>
      <c r="L75">
        <v>1.10795175710416E-2</v>
      </c>
      <c r="M75">
        <v>1.10795175710416E-2</v>
      </c>
      <c r="N75">
        <v>1.10795175710416E-2</v>
      </c>
      <c r="O75">
        <v>1.10795175710416E-2</v>
      </c>
      <c r="P75">
        <v>1.10795175710416E-2</v>
      </c>
      <c r="Q75">
        <v>1.10795175710416E-2</v>
      </c>
      <c r="R75">
        <v>1.10795175710416E-2</v>
      </c>
      <c r="S75">
        <v>1.10795175710414E-2</v>
      </c>
      <c r="T75">
        <v>1.10795175710414E-2</v>
      </c>
      <c r="U75">
        <v>1.10795175710416E-2</v>
      </c>
      <c r="V75">
        <v>1.10795175710416E-2</v>
      </c>
      <c r="W75">
        <v>1.10795175710416E-2</v>
      </c>
      <c r="X75">
        <v>1.10795175710416E-2</v>
      </c>
    </row>
    <row r="76" spans="2:24" x14ac:dyDescent="0.15">
      <c r="B76" t="s">
        <v>6</v>
      </c>
      <c r="C76">
        <v>2041945.94887655</v>
      </c>
      <c r="D76">
        <v>1986933.36515933</v>
      </c>
      <c r="E76">
        <v>2301365.4040532601</v>
      </c>
      <c r="F76">
        <v>2419047.4103768799</v>
      </c>
      <c r="G76">
        <v>3024695.6007972602</v>
      </c>
      <c r="H76">
        <v>2639001.0570125398</v>
      </c>
      <c r="I76">
        <v>2466420.16314612</v>
      </c>
      <c r="J76">
        <v>2810280.6403952301</v>
      </c>
      <c r="K76">
        <v>2849890.7162413402</v>
      </c>
      <c r="L76">
        <v>2473142.66555234</v>
      </c>
      <c r="M76">
        <v>2226992.8164589098</v>
      </c>
      <c r="N76">
        <v>2390831.2791252602</v>
      </c>
      <c r="O76">
        <v>2535709.6813759999</v>
      </c>
      <c r="P76">
        <v>2676250.1408464201</v>
      </c>
      <c r="Q76">
        <v>2689985.59805388</v>
      </c>
      <c r="R76">
        <v>2730976.52758897</v>
      </c>
      <c r="S76">
        <v>2746280.5106758098</v>
      </c>
      <c r="T76">
        <v>2679622.5169543801</v>
      </c>
      <c r="U76">
        <v>3078195.92145475</v>
      </c>
      <c r="V76">
        <v>3015602.7082165601</v>
      </c>
      <c r="W76">
        <v>2794580.88896348</v>
      </c>
      <c r="X76">
        <v>2780574.1044611302</v>
      </c>
    </row>
    <row r="77" spans="2:24" x14ac:dyDescent="0.15">
      <c r="B77" t="s">
        <v>7</v>
      </c>
      <c r="C77">
        <v>0.25524324360956901</v>
      </c>
      <c r="D77">
        <v>0.24836667064491599</v>
      </c>
      <c r="E77">
        <v>0.28767067550665798</v>
      </c>
      <c r="F77">
        <v>0.30238092629711</v>
      </c>
      <c r="G77">
        <v>0.37808695009965798</v>
      </c>
      <c r="H77">
        <v>0.32987513212656799</v>
      </c>
      <c r="I77">
        <v>0.308302520393265</v>
      </c>
      <c r="J77">
        <v>0.35128508004940301</v>
      </c>
      <c r="K77">
        <v>0.35623633953016798</v>
      </c>
      <c r="L77">
        <v>0.30914283319404301</v>
      </c>
      <c r="M77">
        <v>0.27837410205736401</v>
      </c>
      <c r="N77">
        <v>0.29885390989065702</v>
      </c>
      <c r="O77">
        <v>0.31696371017199998</v>
      </c>
      <c r="P77">
        <v>0.33453126760580199</v>
      </c>
      <c r="Q77">
        <v>0.33624819975673498</v>
      </c>
      <c r="R77">
        <v>0.34137206594862102</v>
      </c>
      <c r="S77">
        <v>0.34328506383447599</v>
      </c>
      <c r="T77">
        <v>0.33495281461929699</v>
      </c>
      <c r="U77">
        <v>0.38477449018184401</v>
      </c>
      <c r="V77">
        <v>0.37695033852706999</v>
      </c>
      <c r="W77">
        <v>0.349322611120435</v>
      </c>
      <c r="X77">
        <v>0.34757176305764098</v>
      </c>
    </row>
    <row r="78" spans="2:24" x14ac:dyDescent="0.15">
      <c r="B78" t="s">
        <v>8</v>
      </c>
      <c r="C78">
        <v>-3.8461901373144203E-2</v>
      </c>
      <c r="D78">
        <v>-3.2641965298561101E-2</v>
      </c>
      <c r="E78">
        <v>-3.1977837097022399E-2</v>
      </c>
      <c r="F78">
        <v>-3.0776780303306502E-2</v>
      </c>
      <c r="G78">
        <v>-3.0941891457202799E-2</v>
      </c>
      <c r="H78">
        <v>-3.1408195012515398E-2</v>
      </c>
      <c r="I78">
        <v>-3.4632007996703199E-2</v>
      </c>
      <c r="J78">
        <v>-3.0672757772794101E-2</v>
      </c>
      <c r="K78">
        <v>-3.07315100823649E-2</v>
      </c>
      <c r="L78">
        <v>-3.32528845071315E-2</v>
      </c>
      <c r="M78">
        <v>-4.9341286027755601E-2</v>
      </c>
      <c r="N78">
        <v>-4.8525986241026199E-2</v>
      </c>
      <c r="O78">
        <v>-3.1386051999330297E-2</v>
      </c>
      <c r="P78">
        <v>-3.12109838539558E-2</v>
      </c>
      <c r="Q78">
        <v>-3.11666025906106E-2</v>
      </c>
      <c r="R78">
        <v>-3.1034902209781098E-2</v>
      </c>
      <c r="S78">
        <v>-3.098601673628E-2</v>
      </c>
      <c r="T78">
        <v>-3.1200075511495999E-2</v>
      </c>
      <c r="U78">
        <v>-3.0630958921715402E-2</v>
      </c>
      <c r="V78">
        <v>-3.08272866894541E-2</v>
      </c>
      <c r="W78">
        <v>-3.11275549447067E-2</v>
      </c>
      <c r="X78">
        <v>-3.1172700751297799E-2</v>
      </c>
    </row>
    <row r="79" spans="2:24" x14ac:dyDescent="0.15">
      <c r="B79" t="s">
        <v>9</v>
      </c>
      <c r="C79">
        <v>6.5620850057179006E-2</v>
      </c>
      <c r="D79">
        <v>6.4035143662153501E-2</v>
      </c>
      <c r="E79">
        <v>7.29832724903971E-2</v>
      </c>
      <c r="F79">
        <v>7.6262206095558005E-2</v>
      </c>
      <c r="G79">
        <v>9.25721189925095E-2</v>
      </c>
      <c r="H79">
        <v>8.2292592389653002E-2</v>
      </c>
      <c r="I79">
        <v>7.7571693896085897E-2</v>
      </c>
      <c r="J79">
        <v>8.6902777555694505E-2</v>
      </c>
      <c r="K79">
        <v>8.7958526273839197E-2</v>
      </c>
      <c r="L79">
        <v>7.7757038379257307E-2</v>
      </c>
      <c r="M79">
        <v>7.0891680995490397E-2</v>
      </c>
      <c r="N79">
        <v>7.5479417522666695E-2</v>
      </c>
      <c r="O79">
        <v>7.9476374112957507E-2</v>
      </c>
      <c r="P79">
        <v>8.3301477877780999E-2</v>
      </c>
      <c r="Q79">
        <v>8.3672612488490006E-2</v>
      </c>
      <c r="R79">
        <v>8.4777366573881394E-2</v>
      </c>
      <c r="S79">
        <v>8.5188745489001197E-2</v>
      </c>
      <c r="T79">
        <v>8.3392644313888195E-2</v>
      </c>
      <c r="U79">
        <v>9.3969530880892202E-2</v>
      </c>
      <c r="V79">
        <v>9.2333941395305805E-2</v>
      </c>
      <c r="W79">
        <v>8.64832527369159E-2</v>
      </c>
      <c r="X79">
        <v>8.6108451620008797E-2</v>
      </c>
    </row>
    <row r="80" spans="2:24" x14ac:dyDescent="0.15">
      <c r="B80" t="s">
        <v>10</v>
      </c>
      <c r="C80">
        <v>4.50835342803712E-2</v>
      </c>
      <c r="D80">
        <v>4.4533555324978998E-2</v>
      </c>
      <c r="E80">
        <v>4.3509088049631897E-2</v>
      </c>
      <c r="F80">
        <v>4.3632808097132797E-2</v>
      </c>
      <c r="G80">
        <v>4.2484150855765103E-2</v>
      </c>
      <c r="H80">
        <v>4.3621578294486603E-2</v>
      </c>
      <c r="I80">
        <v>4.3846146459279901E-2</v>
      </c>
      <c r="J80">
        <v>4.2622046994377202E-2</v>
      </c>
      <c r="K80">
        <v>4.2262236285493998E-2</v>
      </c>
      <c r="L80">
        <v>4.2859040884133497E-2</v>
      </c>
      <c r="M80">
        <v>4.3686433223918797E-2</v>
      </c>
      <c r="N80">
        <v>4.3814967325702302E-2</v>
      </c>
      <c r="O80">
        <v>4.4290694869131703E-2</v>
      </c>
      <c r="P80">
        <v>4.3543091050695398E-2</v>
      </c>
      <c r="Q80">
        <v>4.3555633588634401E-2</v>
      </c>
      <c r="R80">
        <v>4.4054509734756699E-2</v>
      </c>
      <c r="S80">
        <v>4.4082879325681397E-2</v>
      </c>
      <c r="T80">
        <v>4.41818731786804E-2</v>
      </c>
      <c r="U80">
        <v>4.3316417715743898E-2</v>
      </c>
      <c r="V80">
        <v>4.3637796776251798E-2</v>
      </c>
      <c r="W80">
        <v>4.3868206596623202E-2</v>
      </c>
      <c r="X80">
        <v>4.4047277016340501E-2</v>
      </c>
    </row>
    <row r="81" spans="2:24" x14ac:dyDescent="0.15">
      <c r="B81" t="s">
        <v>11</v>
      </c>
      <c r="C81">
        <v>1.4555391697795399</v>
      </c>
      <c r="D81">
        <v>1.4379077348499001</v>
      </c>
      <c r="E81">
        <v>1.6774259301216199</v>
      </c>
      <c r="F81">
        <v>1.7478179705002601</v>
      </c>
      <c r="G81">
        <v>2.1789800932304</v>
      </c>
      <c r="H81">
        <v>1.8865111169087201</v>
      </c>
      <c r="I81">
        <v>1.76917928165311</v>
      </c>
      <c r="J81">
        <v>2.0389160935221802</v>
      </c>
      <c r="K81">
        <v>2.0812558445713401</v>
      </c>
      <c r="L81">
        <v>1.8142505472641901</v>
      </c>
      <c r="M81">
        <v>1.6227390465165401</v>
      </c>
      <c r="N81">
        <v>1.7226856969122899</v>
      </c>
      <c r="O81">
        <v>1.7944259928138599</v>
      </c>
      <c r="P81">
        <v>1.91308140666441</v>
      </c>
      <c r="Q81">
        <v>1.92105143685303</v>
      </c>
      <c r="R81">
        <v>1.9243743054753899</v>
      </c>
      <c r="S81">
        <v>1.9324678149907699</v>
      </c>
      <c r="T81">
        <v>1.88748548475144</v>
      </c>
      <c r="U81">
        <v>2.1693744736129901</v>
      </c>
      <c r="V81">
        <v>2.1159166643709901</v>
      </c>
      <c r="W81">
        <v>1.9714335152140301</v>
      </c>
      <c r="X81">
        <v>1.9549097572606899</v>
      </c>
    </row>
    <row r="84" spans="2:24" x14ac:dyDescent="0.15">
      <c r="B84">
        <v>50</v>
      </c>
    </row>
    <row r="85" spans="2:24" x14ac:dyDescent="0.15">
      <c r="B85">
        <v>2.1789800932304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1:J8"/>
  <sheetViews>
    <sheetView tabSelected="1" workbookViewId="0"/>
  </sheetViews>
  <sheetFormatPr defaultRowHeight="13.5" x14ac:dyDescent="0.15"/>
  <cols>
    <col min="3" max="3" width="11" bestFit="1" customWidth="1"/>
    <col min="4" max="4" width="11.625" bestFit="1" customWidth="1"/>
    <col min="8" max="8" width="11" bestFit="1" customWidth="1"/>
    <col min="9" max="10" width="11.625" bestFit="1" customWidth="1"/>
  </cols>
  <sheetData>
    <row r="1" spans="3:10" x14ac:dyDescent="0.15">
      <c r="C1" s="5" t="s">
        <v>110</v>
      </c>
      <c r="D1" s="5" t="s">
        <v>112</v>
      </c>
      <c r="E1" s="5" t="s">
        <v>111</v>
      </c>
    </row>
    <row r="2" spans="3:10" x14ac:dyDescent="0.15">
      <c r="C2" s="6" t="s">
        <v>104</v>
      </c>
      <c r="D2" s="1">
        <v>3012398.6007972602</v>
      </c>
      <c r="E2" s="2">
        <v>2467822.0257144002</v>
      </c>
      <c r="H2" s="5" t="s">
        <v>110</v>
      </c>
      <c r="I2" s="5" t="s">
        <v>112</v>
      </c>
      <c r="J2" s="5" t="s">
        <v>111</v>
      </c>
    </row>
    <row r="3" spans="3:10" x14ac:dyDescent="0.15">
      <c r="C3" s="6" t="s">
        <v>105</v>
      </c>
      <c r="D3" s="3">
        <v>0.37654982509965801</v>
      </c>
      <c r="E3" s="2">
        <v>0.30847775321429999</v>
      </c>
      <c r="H3" s="6" t="s">
        <v>104</v>
      </c>
      <c r="I3" s="1">
        <v>3012398.6007972602</v>
      </c>
      <c r="J3" s="1">
        <v>2467822.0257144002</v>
      </c>
    </row>
    <row r="4" spans="3:10" x14ac:dyDescent="0.15">
      <c r="C4" s="6" t="s">
        <v>106</v>
      </c>
      <c r="D4" s="3">
        <v>-3.0941891457202799E-2</v>
      </c>
      <c r="E4" s="2">
        <v>-4.9170421615980599E-2</v>
      </c>
      <c r="H4" s="6" t="s">
        <v>105</v>
      </c>
      <c r="I4" s="3">
        <v>0.37654982509965801</v>
      </c>
      <c r="J4" s="3">
        <v>0.30847775321429999</v>
      </c>
    </row>
    <row r="5" spans="3:10" x14ac:dyDescent="0.15">
      <c r="C5" s="6" t="s">
        <v>107</v>
      </c>
      <c r="D5" s="3">
        <v>9.2249966732280198E-2</v>
      </c>
      <c r="E5" s="2">
        <v>7.7610354131013096E-2</v>
      </c>
      <c r="H5" s="6" t="s">
        <v>106</v>
      </c>
      <c r="I5" s="3">
        <v>-3.0941891457202799E-2</v>
      </c>
      <c r="J5" s="3">
        <v>-4.9170421615980599E-2</v>
      </c>
    </row>
    <row r="6" spans="3:10" x14ac:dyDescent="0.15">
      <c r="C6" s="6" t="s">
        <v>108</v>
      </c>
      <c r="D6" s="4">
        <v>4.2441178333755797E-2</v>
      </c>
      <c r="E6" s="2">
        <v>4.5160410495483298E-2</v>
      </c>
      <c r="H6" s="6" t="s">
        <v>107</v>
      </c>
      <c r="I6" s="3">
        <v>9.2249966732280198E-2</v>
      </c>
      <c r="J6" s="3">
        <v>7.7610354131013096E-2</v>
      </c>
    </row>
    <row r="7" spans="3:10" x14ac:dyDescent="0.15">
      <c r="C7" s="6" t="s">
        <v>109</v>
      </c>
      <c r="D7" s="4">
        <v>2.17359579432103</v>
      </c>
      <c r="E7" s="2">
        <v>1.7185484648943901</v>
      </c>
      <c r="H7" s="6" t="s">
        <v>108</v>
      </c>
      <c r="I7" s="4">
        <v>4.2441178333755797E-2</v>
      </c>
      <c r="J7" s="7">
        <v>4.5160410495483298E-2</v>
      </c>
    </row>
    <row r="8" spans="3:10" x14ac:dyDescent="0.15">
      <c r="H8" s="6" t="s">
        <v>109</v>
      </c>
      <c r="I8" s="4">
        <v>2.17359579432103</v>
      </c>
      <c r="J8" s="7">
        <v>1.7185484648943901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最优参数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2017-08-03T05:34:49Z</dcterms:modified>
</cp:coreProperties>
</file>