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3" i="1"/>
  <c r="M3" i="1" l="1"/>
</calcChain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<sst xmlns="http://schemas.openxmlformats.org/spreadsheetml/2006/main" count="50" uniqueCount="23">
  <si>
    <t>累计盈亏</t>
  </si>
  <si>
    <t>累计盈亏</t>
    <phoneticPr fontId="1" type="noConversion"/>
  </si>
  <si>
    <t>收益率</t>
  </si>
  <si>
    <t>收益率</t>
    <phoneticPr fontId="1" type="noConversion"/>
  </si>
  <si>
    <t>最大回撤</t>
  </si>
  <si>
    <t>最大回撤</t>
    <phoneticPr fontId="1" type="noConversion"/>
  </si>
  <si>
    <t>年化收益率</t>
  </si>
  <si>
    <t>年化收益率</t>
    <phoneticPr fontId="1" type="noConversion"/>
  </si>
  <si>
    <t>年化波动率</t>
  </si>
  <si>
    <t>年化波动率</t>
    <phoneticPr fontId="1" type="noConversion"/>
  </si>
  <si>
    <t>年化夏普率</t>
  </si>
  <si>
    <t>年化夏普率</t>
    <phoneticPr fontId="1" type="noConversion"/>
  </si>
  <si>
    <t>本月盈亏</t>
    <phoneticPr fontId="1" type="noConversion"/>
  </si>
  <si>
    <t>本月收益率</t>
    <phoneticPr fontId="1" type="noConversion"/>
  </si>
  <si>
    <t>股票</t>
    <phoneticPr fontId="1" type="noConversion"/>
  </si>
  <si>
    <t>期货</t>
    <phoneticPr fontId="1" type="noConversion"/>
  </si>
  <si>
    <t>国债</t>
    <phoneticPr fontId="1" type="noConversion"/>
  </si>
  <si>
    <t>资产</t>
    <phoneticPr fontId="1" type="noConversion"/>
  </si>
  <si>
    <t>配置建议</t>
    <phoneticPr fontId="1" type="noConversion"/>
  </si>
  <si>
    <t>择时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</si>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</sst>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_ "/>
    <numFmt numFmtId="178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半年以来策略净值走势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Sheet1!$M$3:$M$126</c:f>
              <c:numCache>
                <c:formatCode>yyyy\-mm\-dd</c:formatCode>
                <c:ptCount val="124"/>
                <c:pt idx="0">
                  <c:v>42676</c:v>
                </c:pt>
                <c:pt idx="1">
                  <c:v>42677</c:v>
                </c:pt>
                <c:pt idx="2">
                  <c:v>42678</c:v>
                </c:pt>
                <c:pt idx="3">
                  <c:v>42681</c:v>
                </c:pt>
                <c:pt idx="4">
                  <c:v>42682</c:v>
                </c:pt>
                <c:pt idx="5">
                  <c:v>42683</c:v>
                </c:pt>
                <c:pt idx="6">
                  <c:v>42684</c:v>
                </c:pt>
                <c:pt idx="7">
                  <c:v>42685</c:v>
                </c:pt>
                <c:pt idx="8">
                  <c:v>42688</c:v>
                </c:pt>
                <c:pt idx="9">
                  <c:v>42689</c:v>
                </c:pt>
                <c:pt idx="10">
                  <c:v>42690</c:v>
                </c:pt>
                <c:pt idx="11">
                  <c:v>42691</c:v>
                </c:pt>
                <c:pt idx="12">
                  <c:v>42692</c:v>
                </c:pt>
                <c:pt idx="13">
                  <c:v>42695</c:v>
                </c:pt>
                <c:pt idx="14">
                  <c:v>42696</c:v>
                </c:pt>
                <c:pt idx="15">
                  <c:v>42697</c:v>
                </c:pt>
                <c:pt idx="16">
                  <c:v>42698</c:v>
                </c:pt>
                <c:pt idx="17">
                  <c:v>42699</c:v>
                </c:pt>
                <c:pt idx="18">
                  <c:v>42702</c:v>
                </c:pt>
                <c:pt idx="19">
                  <c:v>42703</c:v>
                </c:pt>
                <c:pt idx="20">
                  <c:v>42704</c:v>
                </c:pt>
                <c:pt idx="21">
                  <c:v>42705</c:v>
                </c:pt>
                <c:pt idx="22">
                  <c:v>42706</c:v>
                </c:pt>
                <c:pt idx="23">
                  <c:v>42709</c:v>
                </c:pt>
                <c:pt idx="24">
                  <c:v>42710</c:v>
                </c:pt>
                <c:pt idx="25">
                  <c:v>42711</c:v>
                </c:pt>
                <c:pt idx="26">
                  <c:v>42712</c:v>
                </c:pt>
                <c:pt idx="27">
                  <c:v>42713</c:v>
                </c:pt>
                <c:pt idx="28">
                  <c:v>42716</c:v>
                </c:pt>
                <c:pt idx="29">
                  <c:v>42717</c:v>
                </c:pt>
                <c:pt idx="30">
                  <c:v>42718</c:v>
                </c:pt>
                <c:pt idx="31">
                  <c:v>42719</c:v>
                </c:pt>
                <c:pt idx="32">
                  <c:v>42720</c:v>
                </c:pt>
                <c:pt idx="33">
                  <c:v>42723</c:v>
                </c:pt>
                <c:pt idx="34">
                  <c:v>42724</c:v>
                </c:pt>
                <c:pt idx="35">
                  <c:v>42725</c:v>
                </c:pt>
                <c:pt idx="36">
                  <c:v>42726</c:v>
                </c:pt>
                <c:pt idx="37">
                  <c:v>42727</c:v>
                </c:pt>
                <c:pt idx="38">
                  <c:v>42730</c:v>
                </c:pt>
                <c:pt idx="39">
                  <c:v>42731</c:v>
                </c:pt>
                <c:pt idx="40">
                  <c:v>42732</c:v>
                </c:pt>
                <c:pt idx="41">
                  <c:v>42733</c:v>
                </c:pt>
                <c:pt idx="42">
                  <c:v>42734</c:v>
                </c:pt>
                <c:pt idx="43">
                  <c:v>42738</c:v>
                </c:pt>
                <c:pt idx="44">
                  <c:v>42739</c:v>
                </c:pt>
                <c:pt idx="45">
                  <c:v>42740</c:v>
                </c:pt>
                <c:pt idx="46">
                  <c:v>42741</c:v>
                </c:pt>
                <c:pt idx="47">
                  <c:v>42744</c:v>
                </c:pt>
                <c:pt idx="48">
                  <c:v>42745</c:v>
                </c:pt>
                <c:pt idx="49">
                  <c:v>42746</c:v>
                </c:pt>
                <c:pt idx="50">
                  <c:v>42747</c:v>
                </c:pt>
                <c:pt idx="51">
                  <c:v>42748</c:v>
                </c:pt>
                <c:pt idx="52">
                  <c:v>42751</c:v>
                </c:pt>
                <c:pt idx="53">
                  <c:v>42752</c:v>
                </c:pt>
                <c:pt idx="54">
                  <c:v>42753</c:v>
                </c:pt>
                <c:pt idx="55">
                  <c:v>42754</c:v>
                </c:pt>
                <c:pt idx="56">
                  <c:v>42755</c:v>
                </c:pt>
                <c:pt idx="57">
                  <c:v>42758</c:v>
                </c:pt>
                <c:pt idx="58">
                  <c:v>42759</c:v>
                </c:pt>
                <c:pt idx="59">
                  <c:v>42760</c:v>
                </c:pt>
                <c:pt idx="60">
                  <c:v>42761</c:v>
                </c:pt>
                <c:pt idx="61">
                  <c:v>42769</c:v>
                </c:pt>
                <c:pt idx="62">
                  <c:v>42772</c:v>
                </c:pt>
                <c:pt idx="63">
                  <c:v>42773</c:v>
                </c:pt>
                <c:pt idx="64">
                  <c:v>42774</c:v>
                </c:pt>
                <c:pt idx="65">
                  <c:v>42775</c:v>
                </c:pt>
                <c:pt idx="66">
                  <c:v>42776</c:v>
                </c:pt>
                <c:pt idx="67">
                  <c:v>42779</c:v>
                </c:pt>
                <c:pt idx="68">
                  <c:v>42780</c:v>
                </c:pt>
                <c:pt idx="69">
                  <c:v>42781</c:v>
                </c:pt>
                <c:pt idx="70">
                  <c:v>42782</c:v>
                </c:pt>
                <c:pt idx="71">
                  <c:v>42783</c:v>
                </c:pt>
                <c:pt idx="72">
                  <c:v>42786</c:v>
                </c:pt>
                <c:pt idx="73">
                  <c:v>42787</c:v>
                </c:pt>
                <c:pt idx="74">
                  <c:v>42788</c:v>
                </c:pt>
                <c:pt idx="75">
                  <c:v>42789</c:v>
                </c:pt>
                <c:pt idx="76">
                  <c:v>42790</c:v>
                </c:pt>
                <c:pt idx="77">
                  <c:v>42793</c:v>
                </c:pt>
                <c:pt idx="78">
                  <c:v>42794</c:v>
                </c:pt>
                <c:pt idx="79">
                  <c:v>42795</c:v>
                </c:pt>
                <c:pt idx="80">
                  <c:v>42796</c:v>
                </c:pt>
                <c:pt idx="81">
                  <c:v>42797</c:v>
                </c:pt>
                <c:pt idx="82">
                  <c:v>42800</c:v>
                </c:pt>
                <c:pt idx="83">
                  <c:v>42801</c:v>
                </c:pt>
                <c:pt idx="84">
                  <c:v>42802</c:v>
                </c:pt>
                <c:pt idx="85">
                  <c:v>42803</c:v>
                </c:pt>
                <c:pt idx="86">
                  <c:v>42804</c:v>
                </c:pt>
                <c:pt idx="87">
                  <c:v>42807</c:v>
                </c:pt>
                <c:pt idx="88">
                  <c:v>42808</c:v>
                </c:pt>
                <c:pt idx="89">
                  <c:v>42809</c:v>
                </c:pt>
                <c:pt idx="90">
                  <c:v>42810</c:v>
                </c:pt>
                <c:pt idx="91">
                  <c:v>42811</c:v>
                </c:pt>
                <c:pt idx="92">
                  <c:v>42814</c:v>
                </c:pt>
                <c:pt idx="93">
                  <c:v>42815</c:v>
                </c:pt>
                <c:pt idx="94">
                  <c:v>42816</c:v>
                </c:pt>
                <c:pt idx="95">
                  <c:v>42817</c:v>
                </c:pt>
                <c:pt idx="96">
                  <c:v>42818</c:v>
                </c:pt>
                <c:pt idx="97">
                  <c:v>42821</c:v>
                </c:pt>
                <c:pt idx="98">
                  <c:v>42822</c:v>
                </c:pt>
                <c:pt idx="99">
                  <c:v>42823</c:v>
                </c:pt>
                <c:pt idx="100">
                  <c:v>42824</c:v>
                </c:pt>
                <c:pt idx="101">
                  <c:v>42825</c:v>
                </c:pt>
                <c:pt idx="102">
                  <c:v>42830</c:v>
                </c:pt>
                <c:pt idx="103">
                  <c:v>42831</c:v>
                </c:pt>
                <c:pt idx="104">
                  <c:v>42832</c:v>
                </c:pt>
                <c:pt idx="105">
                  <c:v>42835</c:v>
                </c:pt>
                <c:pt idx="106">
                  <c:v>42836</c:v>
                </c:pt>
                <c:pt idx="107">
                  <c:v>42837</c:v>
                </c:pt>
                <c:pt idx="108">
                  <c:v>42838</c:v>
                </c:pt>
                <c:pt idx="109">
                  <c:v>42839</c:v>
                </c:pt>
                <c:pt idx="110">
                  <c:v>42842</c:v>
                </c:pt>
                <c:pt idx="111">
                  <c:v>42843</c:v>
                </c:pt>
                <c:pt idx="112">
                  <c:v>42844</c:v>
                </c:pt>
                <c:pt idx="113">
                  <c:v>42845</c:v>
                </c:pt>
                <c:pt idx="114">
                  <c:v>42846</c:v>
                </c:pt>
                <c:pt idx="115">
                  <c:v>42849</c:v>
                </c:pt>
                <c:pt idx="116">
                  <c:v>42850</c:v>
                </c:pt>
                <c:pt idx="117">
                  <c:v>42851</c:v>
                </c:pt>
                <c:pt idx="118">
                  <c:v>42852</c:v>
                </c:pt>
                <c:pt idx="119">
                  <c:v>42853</c:v>
                </c:pt>
                <c:pt idx="120">
                  <c:v>42857</c:v>
                </c:pt>
                <c:pt idx="121">
                  <c:v>42858</c:v>
                </c:pt>
                <c:pt idx="122">
                  <c:v>42859</c:v>
                </c:pt>
                <c:pt idx="123">
                  <c:v>42860</c:v>
                </c:pt>
              </c:numCache>
            </c:numRef>
          </c:cat>
          <c:val>
            <c:numRef>
              <c:f>Sheet1!$O$3:$O$126</c:f>
              <c:numCache>
                <c:formatCode>General</c:formatCode>
                <c:ptCount val="124"/>
                <c:pt idx="0">
                  <c:v>1</c:v>
                </c:pt>
                <c:pt idx="1">
                  <c:v>1.0023009748571452</c:v>
                </c:pt>
                <c:pt idx="2">
                  <c:v>1.0018256561073124</c:v>
                </c:pt>
                <c:pt idx="3">
                  <c:v>1.005055663066412</c:v>
                </c:pt>
                <c:pt idx="4">
                  <c:v>1.0051420846572943</c:v>
                </c:pt>
                <c:pt idx="5">
                  <c:v>1.0080588133494546</c:v>
                </c:pt>
                <c:pt idx="6">
                  <c:v>1.0108783177518774</c:v>
                </c:pt>
                <c:pt idx="7">
                  <c:v>1.0130782873746915</c:v>
                </c:pt>
                <c:pt idx="8">
                  <c:v>1.0089084456147817</c:v>
                </c:pt>
                <c:pt idx="9">
                  <c:v>1.0058728872351648</c:v>
                </c:pt>
                <c:pt idx="10">
                  <c:v>1.0083142971774925</c:v>
                </c:pt>
                <c:pt idx="11">
                  <c:v>1.0059593088260395</c:v>
                </c:pt>
                <c:pt idx="12">
                  <c:v>1.0028489957703102</c:v>
                </c:pt>
                <c:pt idx="13">
                  <c:v>1.0057009082693147</c:v>
                </c:pt>
                <c:pt idx="14">
                  <c:v>1.0088120855409506</c:v>
                </c:pt>
                <c:pt idx="15">
                  <c:v>1.0092982069896463</c:v>
                </c:pt>
                <c:pt idx="16">
                  <c:v>1.0108537956254644</c:v>
                </c:pt>
                <c:pt idx="17">
                  <c:v>1.0138928108687226</c:v>
                </c:pt>
                <c:pt idx="18">
                  <c:v>1.0153835833113847</c:v>
                </c:pt>
                <c:pt idx="19">
                  <c:v>1.0171876340209784</c:v>
                </c:pt>
                <c:pt idx="20">
                  <c:v>1.0162261938224497</c:v>
                </c:pt>
                <c:pt idx="21">
                  <c:v>1.019402187287249</c:v>
                </c:pt>
                <c:pt idx="22">
                  <c:v>1.0186784064636405</c:v>
                </c:pt>
                <c:pt idx="23">
                  <c:v>1.0162586019190314</c:v>
                </c:pt>
                <c:pt idx="24">
                  <c:v>1.0200179411222643</c:v>
                </c:pt>
                <c:pt idx="25">
                  <c:v>1.0230643022007442</c:v>
                </c:pt>
                <c:pt idx="26">
                  <c:v>1.019855900639363</c:v>
                </c:pt>
                <c:pt idx="27">
                  <c:v>1.0222757051839721</c:v>
                </c:pt>
                <c:pt idx="28">
                  <c:v>1.0186243929693399</c:v>
                </c:pt>
                <c:pt idx="29">
                  <c:v>1.0223297186782725</c:v>
                </c:pt>
                <c:pt idx="30">
                  <c:v>1.0197262682530512</c:v>
                </c:pt>
                <c:pt idx="31">
                  <c:v>1.0228158401269685</c:v>
                </c:pt>
                <c:pt idx="32">
                  <c:v>1.0222216916896794</c:v>
                </c:pt>
                <c:pt idx="33">
                  <c:v>1.0198234925427889</c:v>
                </c:pt>
                <c:pt idx="34">
                  <c:v>1.0207957354401731</c:v>
                </c:pt>
                <c:pt idx="35">
                  <c:v>1.0208821570310553</c:v>
                </c:pt>
                <c:pt idx="36">
                  <c:v>1.0156212426862974</c:v>
                </c:pt>
                <c:pt idx="37">
                  <c:v>1.0116208952715042</c:v>
                </c:pt>
                <c:pt idx="38">
                  <c:v>1.0109835360387702</c:v>
                </c:pt>
                <c:pt idx="39">
                  <c:v>1.0098276472607661</c:v>
                </c:pt>
                <c:pt idx="40">
                  <c:v>1.0092551042211957</c:v>
                </c:pt>
                <c:pt idx="41">
                  <c:v>1.0072458022332635</c:v>
                </c:pt>
                <c:pt idx="42">
                  <c:v>1.0035080684277493</c:v>
                </c:pt>
                <c:pt idx="43">
                  <c:v>1.008995839448557</c:v>
                </c:pt>
                <c:pt idx="44">
                  <c:v>1.0100977147322681</c:v>
                </c:pt>
                <c:pt idx="45">
                  <c:v>1.0145052158670904</c:v>
                </c:pt>
                <c:pt idx="46">
                  <c:v>1.0113097775443392</c:v>
                </c:pt>
                <c:pt idx="47">
                  <c:v>1.0150799194464353</c:v>
                </c:pt>
                <c:pt idx="48">
                  <c:v>1.015479619304249</c:v>
                </c:pt>
                <c:pt idx="49">
                  <c:v>1.0158577137643441</c:v>
                </c:pt>
                <c:pt idx="50">
                  <c:v>1.0143669413216823</c:v>
                </c:pt>
                <c:pt idx="51">
                  <c:v>1.0160988300028984</c:v>
                </c:pt>
                <c:pt idx="52">
                  <c:v>1.0202146582685001</c:v>
                </c:pt>
                <c:pt idx="53">
                  <c:v>1.0192424153711159</c:v>
                </c:pt>
                <c:pt idx="54">
                  <c:v>1.0203658960525381</c:v>
                </c:pt>
                <c:pt idx="55">
                  <c:v>1.019469272047173</c:v>
                </c:pt>
                <c:pt idx="56">
                  <c:v>1.0175867937438523</c:v>
                </c:pt>
                <c:pt idx="57">
                  <c:v>1.0188291041127389</c:v>
                </c:pt>
                <c:pt idx="58">
                  <c:v>1.0218322543957812</c:v>
                </c:pt>
                <c:pt idx="59">
                  <c:v>1.0222319542535951</c:v>
                </c:pt>
                <c:pt idx="60">
                  <c:v>1.0242412562415273</c:v>
                </c:pt>
                <c:pt idx="61">
                  <c:v>1.0220807164695571</c:v>
                </c:pt>
                <c:pt idx="62">
                  <c:v>1.0247381803890787</c:v>
                </c:pt>
                <c:pt idx="63">
                  <c:v>1.0275684874903646</c:v>
                </c:pt>
                <c:pt idx="64">
                  <c:v>1.0276225009846649</c:v>
                </c:pt>
                <c:pt idx="65">
                  <c:v>1.0249866424628544</c:v>
                </c:pt>
                <c:pt idx="66">
                  <c:v>1.0251918937411928</c:v>
                </c:pt>
                <c:pt idx="67">
                  <c:v>1.0283894926037107</c:v>
                </c:pt>
                <c:pt idx="68">
                  <c:v>1.0273740389108892</c:v>
                </c:pt>
                <c:pt idx="69">
                  <c:v>1.0269203255587751</c:v>
                </c:pt>
                <c:pt idx="70">
                  <c:v>1.0221563353615761</c:v>
                </c:pt>
                <c:pt idx="71">
                  <c:v>1.0237395789064743</c:v>
                </c:pt>
                <c:pt idx="72">
                  <c:v>1.0165773895623849</c:v>
                </c:pt>
                <c:pt idx="73">
                  <c:v>1.0165665868635292</c:v>
                </c:pt>
                <c:pt idx="74">
                  <c:v>1.0148165496482284</c:v>
                </c:pt>
                <c:pt idx="75">
                  <c:v>1.0136606608702243</c:v>
                </c:pt>
                <c:pt idx="76">
                  <c:v>1.0148866591638332</c:v>
                </c:pt>
                <c:pt idx="77">
                  <c:v>1.0174468987936174</c:v>
                </c:pt>
                <c:pt idx="78">
                  <c:v>1.0158264939646358</c:v>
                </c:pt>
                <c:pt idx="79">
                  <c:v>1.016777131464309</c:v>
                </c:pt>
                <c:pt idx="80">
                  <c:v>1.01956422777015</c:v>
                </c:pt>
                <c:pt idx="81">
                  <c:v>1.0206825231561252</c:v>
                </c:pt>
                <c:pt idx="82">
                  <c:v>1.0212226580991139</c:v>
                </c:pt>
                <c:pt idx="83">
                  <c:v>1.0214387120763153</c:v>
                </c:pt>
                <c:pt idx="84">
                  <c:v>1.0190081048328432</c:v>
                </c:pt>
                <c:pt idx="85">
                  <c:v>1.0177657944639571</c:v>
                </c:pt>
                <c:pt idx="86">
                  <c:v>1.0171167683164608</c:v>
                </c:pt>
                <c:pt idx="87">
                  <c:v>1.0210813587980323</c:v>
                </c:pt>
                <c:pt idx="88">
                  <c:v>1.0182186436001648</c:v>
                </c:pt>
                <c:pt idx="89">
                  <c:v>1.019828245730283</c:v>
                </c:pt>
                <c:pt idx="90">
                  <c:v>1.0173112168959364</c:v>
                </c:pt>
                <c:pt idx="91">
                  <c:v>1.0168358981461034</c:v>
                </c:pt>
                <c:pt idx="92">
                  <c:v>1.0172572034016358</c:v>
                </c:pt>
                <c:pt idx="93">
                  <c:v>1.0180998139127084</c:v>
                </c:pt>
                <c:pt idx="94">
                  <c:v>1.0132385994257718</c:v>
                </c:pt>
                <c:pt idx="95">
                  <c:v>1.0155287715840613</c:v>
                </c:pt>
                <c:pt idx="96">
                  <c:v>1.0147208377363313</c:v>
                </c:pt>
                <c:pt idx="97">
                  <c:v>1.0094383179938622</c:v>
                </c:pt>
                <c:pt idx="98">
                  <c:v>1.0090494208349039</c:v>
                </c:pt>
                <c:pt idx="99">
                  <c:v>1.0120741765156651</c:v>
                </c:pt>
                <c:pt idx="100">
                  <c:v>1.0091898559200787</c:v>
                </c:pt>
                <c:pt idx="101">
                  <c:v>1.0100721123359682</c:v>
                </c:pt>
                <c:pt idx="102">
                  <c:v>1.0115088712843296</c:v>
                </c:pt>
                <c:pt idx="103">
                  <c:v>1.0132697111984859</c:v>
                </c:pt>
                <c:pt idx="104">
                  <c:v>1.0148349142362936</c:v>
                </c:pt>
                <c:pt idx="105">
                  <c:v>1.0158179598325408</c:v>
                </c:pt>
                <c:pt idx="106">
                  <c:v>1.0182917778714504</c:v>
                </c:pt>
                <c:pt idx="107">
                  <c:v>1.0185078318486442</c:v>
                </c:pt>
                <c:pt idx="108">
                  <c:v>1.0181081319908305</c:v>
                </c:pt>
                <c:pt idx="109">
                  <c:v>1.017813758446896</c:v>
                </c:pt>
                <c:pt idx="110">
                  <c:v>1.0140868273402448</c:v>
                </c:pt>
                <c:pt idx="111">
                  <c:v>1.0136763247835681</c:v>
                </c:pt>
                <c:pt idx="112">
                  <c:v>1.0127797007782027</c:v>
                </c:pt>
                <c:pt idx="113">
                  <c:v>1.0115914039036169</c:v>
                </c:pt>
                <c:pt idx="114">
                  <c:v>1.0111847903185349</c:v>
                </c:pt>
                <c:pt idx="115">
                  <c:v>1.007274213331264</c:v>
                </c:pt>
                <c:pt idx="116">
                  <c:v>1.0082572589275114</c:v>
                </c:pt>
                <c:pt idx="117">
                  <c:v>1.0097372286713102</c:v>
                </c:pt>
                <c:pt idx="118">
                  <c:v>1.0090566586431389</c:v>
                </c:pt>
                <c:pt idx="119">
                  <c:v>1.0064893972590929</c:v>
                </c:pt>
                <c:pt idx="120">
                  <c:v>1.0044044763791418</c:v>
                </c:pt>
                <c:pt idx="121">
                  <c:v>1.0023195554991906</c:v>
                </c:pt>
                <c:pt idx="122">
                  <c:v>1.0047609654415182</c:v>
                </c:pt>
                <c:pt idx="123">
                  <c:v>1.0036571456720134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596544"/>
        <c:axId val="1134592232"/>
      </c:lineChart>
      <c:dateAx>
        <c:axId val="113459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592232"/>
        <c:crosses val="autoZero"/>
        <c:auto val="1"/>
        <c:lblOffset val="100"/>
        <c:baseTimeUnit val="days"/>
      </c:dateAx>
      <c:valAx>
        <c:axId val="1134592232"/>
        <c:scaling>
          <c:orientation val="minMax"/>
          <c:max val="1.03"/>
          <c:min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23</xdr:row>
      <xdr:rowOff>9525</xdr:rowOff>
    </xdr:from>
    <xdr:to>
      <xdr:col>10</xdr:col>
      <xdr:colOff>581025</xdr:colOff>
      <xdr:row>43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O126"/>
  <sheetViews>
    <sheetView tabSelected="1" workbookViewId="0"/>
  </sheetViews>
  <sheetFormatPr defaultRowHeight="13.5" x14ac:dyDescent="0.15"/>
  <cols>
    <col min="2" max="2" width="11" bestFit="1" customWidth="1"/>
    <col min="3" max="3" width="12.75" bestFit="1" customWidth="1"/>
    <col min="13" max="13" width="13.875" bestFit="1" customWidth="1"/>
  </cols>
  <sheetData>
    <row r="2" spans="2:15" x14ac:dyDescent="0.15">
      <c r="B2" s="1" t="s">
        <v>1</v>
      </c>
      <c r="C2" s="2">
        <v>2290800</v>
      </c>
      <c r="E2">
        <v>43</v>
      </c>
    </row>
    <row r="3" spans="2:15" x14ac:dyDescent="0.15">
      <c r="B3" s="1" t="s">
        <v>3</v>
      </c>
      <c r="C3" s="3">
        <v>0.32725714285714302</v>
      </c>
      <c r="E3" s="1" t="s">
        <v>17</v>
      </c>
      <c r="F3" s="1" t="s">
        <v>14</v>
      </c>
      <c r="G3" s="1" t="s">
        <v>15</v>
      </c>
      <c r="H3" s="1" t="s">
        <v>16</v>
      </c>
      <c r="M3" s="5">
        <f>[1]!TDays("2016-11-02","2017-05-05","cols=1;rows=124")</f>
        <v>42676</v>
      </c>
      <c r="N3">
        <v>1.32242085714286</v>
      </c>
      <c r="O3">
        <f>N3/$N$3</f>
        <v>1</v>
      </c>
    </row>
    <row r="4" spans="2:15" x14ac:dyDescent="0.15">
      <c r="B4" s="1" t="s">
        <v>5</v>
      </c>
      <c r="C4" s="3">
        <v>-2.9194871343318499E-2</v>
      </c>
      <c r="E4" s="1" t="s">
        <v>18</v>
      </c>
      <c r="F4" s="3">
        <v>0.24358608784889799</v>
      </c>
      <c r="G4" s="3">
        <v>-0.16218435834890799</v>
      </c>
      <c r="H4" s="3">
        <v>0.594229553802194</v>
      </c>
      <c r="M4" s="5">
        <v>42677</v>
      </c>
      <c r="N4">
        <v>1.32546371428571</v>
      </c>
      <c r="O4">
        <f t="shared" ref="O4:O67" si="0">N4/$N$3</f>
        <v>1.0023009748571452</v>
      </c>
    </row>
    <row r="5" spans="2:15" x14ac:dyDescent="0.15">
      <c r="B5" s="1" t="s">
        <v>7</v>
      </c>
      <c r="C5" s="3">
        <v>6.9199667865500594E-2</v>
      </c>
      <c r="E5" s="1" t="s">
        <v>19</v>
      </c>
      <c r="F5" s="1" t="s">
        <v>20</v>
      </c>
      <c r="G5" s="1" t="s">
        <v>21</v>
      </c>
      <c r="H5" s="1" t="s">
        <v>22</v>
      </c>
      <c r="M5" s="5">
        <v>42678</v>
      </c>
      <c r="N5">
        <v>1.3248351428571401</v>
      </c>
      <c r="O5">
        <f t="shared" si="0"/>
        <v>1.0018256561073124</v>
      </c>
    </row>
    <row r="6" spans="2:15" x14ac:dyDescent="0.15">
      <c r="B6" s="1" t="s">
        <v>9</v>
      </c>
      <c r="C6" s="3">
        <v>4.3775708590137102E-2</v>
      </c>
      <c r="M6" s="5">
        <v>42681</v>
      </c>
      <c r="N6">
        <v>1.3291065714285699</v>
      </c>
      <c r="O6">
        <f t="shared" si="0"/>
        <v>1.005055663066412</v>
      </c>
    </row>
    <row r="7" spans="2:15" x14ac:dyDescent="0.15">
      <c r="B7" s="1" t="s">
        <v>11</v>
      </c>
      <c r="C7" s="4">
        <v>1.58077778965048</v>
      </c>
      <c r="M7" s="5">
        <v>42682</v>
      </c>
      <c r="N7">
        <v>1.3292208571428601</v>
      </c>
      <c r="O7">
        <f t="shared" si="0"/>
        <v>1.0051420846572943</v>
      </c>
    </row>
    <row r="8" spans="2:15" x14ac:dyDescent="0.15">
      <c r="M8" s="5">
        <v>42683</v>
      </c>
      <c r="N8">
        <v>1.333078</v>
      </c>
      <c r="O8">
        <f t="shared" si="0"/>
        <v>1.0080588133494546</v>
      </c>
    </row>
    <row r="9" spans="2:15" x14ac:dyDescent="0.15">
      <c r="M9" s="5">
        <v>42684</v>
      </c>
      <c r="N9">
        <v>1.33680657142857</v>
      </c>
      <c r="O9">
        <f t="shared" si="0"/>
        <v>1.0108783177518774</v>
      </c>
    </row>
    <row r="10" spans="2:15" x14ac:dyDescent="0.15">
      <c r="E10">
        <v>63</v>
      </c>
      <c r="M10" s="5">
        <v>42685</v>
      </c>
      <c r="N10">
        <v>1.33971585714286</v>
      </c>
      <c r="O10">
        <f t="shared" si="0"/>
        <v>1.0130782873746915</v>
      </c>
    </row>
    <row r="11" spans="2:15" x14ac:dyDescent="0.15">
      <c r="E11" s="1" t="s">
        <v>17</v>
      </c>
      <c r="F11" s="1" t="s">
        <v>14</v>
      </c>
      <c r="G11" s="1" t="s">
        <v>15</v>
      </c>
      <c r="H11" s="1" t="s">
        <v>16</v>
      </c>
      <c r="M11" s="5">
        <v>42688</v>
      </c>
      <c r="N11">
        <v>1.33420157142857</v>
      </c>
      <c r="O11">
        <f t="shared" si="0"/>
        <v>1.0089084456147817</v>
      </c>
    </row>
    <row r="12" spans="2:15" x14ac:dyDescent="0.15">
      <c r="E12" s="1" t="s">
        <v>18</v>
      </c>
      <c r="F12" s="3">
        <v>0.26300907958226799</v>
      </c>
      <c r="G12" s="3">
        <v>-0.15886430271496499</v>
      </c>
      <c r="H12" s="3">
        <v>0.57812661770276697</v>
      </c>
      <c r="M12" s="5">
        <v>42689</v>
      </c>
      <c r="N12">
        <v>1.33018728571429</v>
      </c>
      <c r="O12">
        <f t="shared" si="0"/>
        <v>1.0058728872351648</v>
      </c>
    </row>
    <row r="13" spans="2:15" x14ac:dyDescent="0.15">
      <c r="B13" s="1" t="s">
        <v>12</v>
      </c>
      <c r="C13" s="2">
        <v>37106</v>
      </c>
      <c r="E13" s="1" t="s">
        <v>19</v>
      </c>
      <c r="F13" s="1" t="s">
        <v>20</v>
      </c>
      <c r="G13" s="1" t="s">
        <v>21</v>
      </c>
      <c r="H13" s="1" t="s">
        <v>22</v>
      </c>
      <c r="M13" s="5">
        <v>42690</v>
      </c>
      <c r="N13">
        <v>1.33341585714286</v>
      </c>
      <c r="O13">
        <f t="shared" si="0"/>
        <v>1.0083142971774925</v>
      </c>
    </row>
    <row r="14" spans="2:15" x14ac:dyDescent="0.15">
      <c r="B14" s="1" t="s">
        <v>13</v>
      </c>
      <c r="C14" s="3">
        <v>5.3008571428571401E-3</v>
      </c>
      <c r="M14" s="5">
        <v>42691</v>
      </c>
      <c r="N14">
        <v>1.33030157142857</v>
      </c>
      <c r="O14">
        <f t="shared" si="0"/>
        <v>1.0059593088260395</v>
      </c>
    </row>
    <row r="15" spans="2:15" x14ac:dyDescent="0.15">
      <c r="B15" s="1" t="s">
        <v>0</v>
      </c>
      <c r="C15" s="2">
        <v>2393396</v>
      </c>
      <c r="M15" s="5">
        <v>42692</v>
      </c>
      <c r="N15">
        <v>1.32618842857143</v>
      </c>
      <c r="O15">
        <f t="shared" si="0"/>
        <v>1.0028489957703102</v>
      </c>
    </row>
    <row r="16" spans="2:15" x14ac:dyDescent="0.15">
      <c r="B16" s="1" t="s">
        <v>2</v>
      </c>
      <c r="C16" s="3">
        <v>0.34191371428571399</v>
      </c>
      <c r="M16" s="5">
        <v>42695</v>
      </c>
      <c r="N16">
        <v>1.3299598571428599</v>
      </c>
      <c r="O16">
        <f t="shared" si="0"/>
        <v>1.0057009082693147</v>
      </c>
    </row>
    <row r="17" spans="2:15" x14ac:dyDescent="0.15">
      <c r="B17" s="1" t="s">
        <v>4</v>
      </c>
      <c r="C17" s="3">
        <v>-6.5222669780897399E-2</v>
      </c>
      <c r="M17" s="5">
        <v>42696</v>
      </c>
      <c r="N17">
        <v>1.3340741428571401</v>
      </c>
      <c r="O17">
        <f t="shared" si="0"/>
        <v>1.0088120855409506</v>
      </c>
    </row>
    <row r="18" spans="2:15" x14ac:dyDescent="0.15">
      <c r="B18" s="1" t="s">
        <v>6</v>
      </c>
      <c r="C18" s="3">
        <v>7.2304759522926101E-2</v>
      </c>
      <c r="E18">
        <v>83</v>
      </c>
      <c r="M18" s="5">
        <v>42697</v>
      </c>
      <c r="N18">
        <v>1.3347169999999999</v>
      </c>
      <c r="O18">
        <f t="shared" si="0"/>
        <v>1.0092982069896463</v>
      </c>
    </row>
    <row r="19" spans="2:15" x14ac:dyDescent="0.15">
      <c r="B19" s="1" t="s">
        <v>8</v>
      </c>
      <c r="C19" s="3">
        <v>4.8981472327099797E-2</v>
      </c>
      <c r="E19" s="1" t="s">
        <v>17</v>
      </c>
      <c r="F19" s="1" t="s">
        <v>14</v>
      </c>
      <c r="G19" s="1" t="s">
        <v>15</v>
      </c>
      <c r="H19" s="1" t="s">
        <v>16</v>
      </c>
      <c r="M19" s="5">
        <v>42698</v>
      </c>
      <c r="N19">
        <v>1.33677414285714</v>
      </c>
      <c r="O19">
        <f t="shared" si="0"/>
        <v>1.0108537956254644</v>
      </c>
    </row>
    <row r="20" spans="2:15" x14ac:dyDescent="0.15">
      <c r="B20" s="1" t="s">
        <v>10</v>
      </c>
      <c r="C20" s="4">
        <v>1.47616549866187</v>
      </c>
      <c r="E20" s="1" t="s">
        <v>18</v>
      </c>
      <c r="F20" s="3">
        <v>0.30866592643613799</v>
      </c>
      <c r="G20" s="3">
        <v>-0.155694239246674</v>
      </c>
      <c r="H20" s="3">
        <v>0.53563983431718798</v>
      </c>
      <c r="M20" s="5">
        <v>42699</v>
      </c>
      <c r="N20">
        <v>1.3407929999999999</v>
      </c>
      <c r="O20">
        <f t="shared" si="0"/>
        <v>1.0138928108687226</v>
      </c>
    </row>
    <row r="21" spans="2:15" x14ac:dyDescent="0.15">
      <c r="E21" s="1" t="s">
        <v>19</v>
      </c>
      <c r="F21" s="1" t="s">
        <v>20</v>
      </c>
      <c r="G21" s="1" t="s">
        <v>21</v>
      </c>
      <c r="H21" s="1" t="s">
        <v>22</v>
      </c>
      <c r="M21" s="5">
        <v>42702</v>
      </c>
      <c r="N21">
        <v>1.34276442857143</v>
      </c>
      <c r="O21">
        <f t="shared" si="0"/>
        <v>1.0153835833113847</v>
      </c>
    </row>
    <row r="22" spans="2:15" x14ac:dyDescent="0.15">
      <c r="M22" s="5">
        <v>42703</v>
      </c>
      <c r="N22">
        <v>1.34515014285714</v>
      </c>
      <c r="O22">
        <f t="shared" si="0"/>
        <v>1.0171876340209784</v>
      </c>
    </row>
    <row r="23" spans="2:15" x14ac:dyDescent="0.15">
      <c r="M23" s="5">
        <v>42704</v>
      </c>
      <c r="N23">
        <v>1.34387871428571</v>
      </c>
      <c r="O23">
        <f t="shared" si="0"/>
        <v>1.0162261938224497</v>
      </c>
    </row>
    <row r="24" spans="2:15" x14ac:dyDescent="0.15">
      <c r="M24" s="5">
        <v>42705</v>
      </c>
      <c r="N24">
        <v>1.34807871428571</v>
      </c>
      <c r="O24">
        <f t="shared" si="0"/>
        <v>1.019402187287249</v>
      </c>
    </row>
    <row r="25" spans="2:15" x14ac:dyDescent="0.15">
      <c r="E25">
        <v>150</v>
      </c>
      <c r="M25" s="5">
        <v>42706</v>
      </c>
      <c r="N25">
        <v>1.34712157142857</v>
      </c>
      <c r="O25">
        <f t="shared" si="0"/>
        <v>1.0186784064636405</v>
      </c>
    </row>
    <row r="26" spans="2:15" x14ac:dyDescent="0.15">
      <c r="E26" s="1" t="s">
        <v>17</v>
      </c>
      <c r="F26" s="1" t="s">
        <v>14</v>
      </c>
      <c r="G26" s="1" t="s">
        <v>15</v>
      </c>
      <c r="H26" s="1" t="s">
        <v>16</v>
      </c>
      <c r="M26" s="5">
        <v>42709</v>
      </c>
      <c r="N26">
        <v>1.3439215714285699</v>
      </c>
      <c r="O26">
        <f t="shared" si="0"/>
        <v>1.0162586019190314</v>
      </c>
    </row>
    <row r="27" spans="2:15" x14ac:dyDescent="0.15">
      <c r="E27" s="1" t="s">
        <v>18</v>
      </c>
      <c r="F27" s="3">
        <v>0.27358666287254402</v>
      </c>
      <c r="G27" s="3">
        <v>-0.146416226550831</v>
      </c>
      <c r="H27" s="3">
        <v>0.57999711057662395</v>
      </c>
      <c r="M27" s="5">
        <v>42710</v>
      </c>
      <c r="N27">
        <v>1.3488929999999999</v>
      </c>
      <c r="O27">
        <f t="shared" si="0"/>
        <v>1.0200179411222643</v>
      </c>
    </row>
    <row r="28" spans="2:15" x14ac:dyDescent="0.15">
      <c r="E28" s="1" t="s">
        <v>19</v>
      </c>
      <c r="F28" s="1" t="s">
        <v>20</v>
      </c>
      <c r="G28" s="1" t="s">
        <v>21</v>
      </c>
      <c r="H28" s="1" t="s">
        <v>22</v>
      </c>
      <c r="M28" s="5">
        <v>42711</v>
      </c>
      <c r="N28">
        <v>1.3529215714285701</v>
      </c>
      <c r="O28">
        <f t="shared" si="0"/>
        <v>1.0230643022007442</v>
      </c>
    </row>
    <row r="29" spans="2:15" x14ac:dyDescent="0.15">
      <c r="M29" s="5">
        <v>42712</v>
      </c>
      <c r="N29">
        <v>1.34867871428571</v>
      </c>
      <c r="O29">
        <f t="shared" si="0"/>
        <v>1.019855900639363</v>
      </c>
    </row>
    <row r="30" spans="2:15" x14ac:dyDescent="0.15">
      <c r="M30" s="5">
        <v>42713</v>
      </c>
      <c r="N30">
        <v>1.35187871428571</v>
      </c>
      <c r="O30">
        <f t="shared" si="0"/>
        <v>1.0222757051839721</v>
      </c>
    </row>
    <row r="31" spans="2:15" x14ac:dyDescent="0.15">
      <c r="M31" s="5">
        <v>42716</v>
      </c>
      <c r="N31">
        <v>1.34705014285714</v>
      </c>
      <c r="O31">
        <f t="shared" si="0"/>
        <v>1.0186243929693399</v>
      </c>
    </row>
    <row r="32" spans="2:15" x14ac:dyDescent="0.15">
      <c r="M32" s="5">
        <v>42717</v>
      </c>
      <c r="N32">
        <v>1.3519501428571401</v>
      </c>
      <c r="O32">
        <f t="shared" si="0"/>
        <v>1.0223297186782725</v>
      </c>
    </row>
    <row r="33" spans="13:15" x14ac:dyDescent="0.15">
      <c r="M33" s="5">
        <v>42718</v>
      </c>
      <c r="N33">
        <v>1.3485072857142899</v>
      </c>
      <c r="O33">
        <f t="shared" si="0"/>
        <v>1.0197262682530512</v>
      </c>
    </row>
    <row r="34" spans="13:15" x14ac:dyDescent="0.15">
      <c r="M34" s="5">
        <v>42719</v>
      </c>
      <c r="N34">
        <v>1.3525929999999999</v>
      </c>
      <c r="O34">
        <f t="shared" si="0"/>
        <v>1.0228158401269685</v>
      </c>
    </row>
    <row r="35" spans="13:15" x14ac:dyDescent="0.15">
      <c r="M35" s="5">
        <v>42720</v>
      </c>
      <c r="N35">
        <v>1.35180728571429</v>
      </c>
      <c r="O35">
        <f t="shared" si="0"/>
        <v>1.0222216916896794</v>
      </c>
    </row>
    <row r="36" spans="13:15" x14ac:dyDescent="0.15">
      <c r="M36" s="5">
        <v>42723</v>
      </c>
      <c r="N36">
        <v>1.3486358571428601</v>
      </c>
      <c r="O36">
        <f t="shared" si="0"/>
        <v>1.0198234925427889</v>
      </c>
    </row>
    <row r="37" spans="13:15" x14ac:dyDescent="0.15">
      <c r="M37" s="5">
        <v>42724</v>
      </c>
      <c r="N37">
        <v>1.3499215714285699</v>
      </c>
      <c r="O37">
        <f t="shared" si="0"/>
        <v>1.0207957354401731</v>
      </c>
    </row>
    <row r="38" spans="13:15" x14ac:dyDescent="0.15">
      <c r="M38" s="5">
        <v>42725</v>
      </c>
      <c r="N38">
        <v>1.3500358571428599</v>
      </c>
      <c r="O38">
        <f t="shared" si="0"/>
        <v>1.0208821570310553</v>
      </c>
    </row>
    <row r="39" spans="13:15" x14ac:dyDescent="0.15">
      <c r="M39" s="5">
        <v>42726</v>
      </c>
      <c r="N39">
        <v>1.3430787142857099</v>
      </c>
      <c r="O39">
        <f t="shared" si="0"/>
        <v>1.0156212426862974</v>
      </c>
    </row>
    <row r="40" spans="13:15" x14ac:dyDescent="0.15">
      <c r="M40" s="5">
        <v>42727</v>
      </c>
      <c r="N40">
        <v>1.33778857142857</v>
      </c>
      <c r="O40">
        <f t="shared" si="0"/>
        <v>1.0116208952715042</v>
      </c>
    </row>
    <row r="41" spans="13:15" x14ac:dyDescent="0.15">
      <c r="M41" s="5">
        <v>42730</v>
      </c>
      <c r="N41">
        <v>1.33694571428571</v>
      </c>
      <c r="O41">
        <f t="shared" si="0"/>
        <v>1.0109835360387702</v>
      </c>
    </row>
    <row r="42" spans="13:15" x14ac:dyDescent="0.15">
      <c r="M42" s="5">
        <v>42731</v>
      </c>
      <c r="N42">
        <v>1.33541714285714</v>
      </c>
      <c r="O42">
        <f t="shared" si="0"/>
        <v>1.0098276472607661</v>
      </c>
    </row>
    <row r="43" spans="13:15" x14ac:dyDescent="0.15">
      <c r="M43" s="5">
        <v>42732</v>
      </c>
      <c r="N43">
        <v>1.33466</v>
      </c>
      <c r="O43">
        <f t="shared" si="0"/>
        <v>1.0092551042211957</v>
      </c>
    </row>
    <row r="44" spans="13:15" x14ac:dyDescent="0.15">
      <c r="M44" s="5">
        <v>42733</v>
      </c>
      <c r="N44">
        <v>1.3320028571428599</v>
      </c>
      <c r="O44">
        <f t="shared" si="0"/>
        <v>1.0072458022332635</v>
      </c>
    </row>
    <row r="45" spans="13:15" x14ac:dyDescent="0.15">
      <c r="M45" s="5">
        <v>42734</v>
      </c>
      <c r="N45">
        <v>1.3270599999999999</v>
      </c>
      <c r="O45">
        <f t="shared" si="0"/>
        <v>1.0035080684277493</v>
      </c>
    </row>
    <row r="46" spans="13:15" x14ac:dyDescent="0.15">
      <c r="M46" s="5">
        <v>42738</v>
      </c>
      <c r="N46">
        <v>1.3343171428571401</v>
      </c>
      <c r="O46">
        <f t="shared" si="0"/>
        <v>1.008995839448557</v>
      </c>
    </row>
    <row r="47" spans="13:15" x14ac:dyDescent="0.15">
      <c r="M47" s="5">
        <v>42739</v>
      </c>
      <c r="N47">
        <v>1.33577428571429</v>
      </c>
      <c r="O47">
        <f t="shared" si="0"/>
        <v>1.0100977147322681</v>
      </c>
    </row>
    <row r="48" spans="13:15" x14ac:dyDescent="0.15">
      <c r="M48" s="5">
        <v>42740</v>
      </c>
      <c r="N48">
        <v>1.34160285714286</v>
      </c>
      <c r="O48">
        <f t="shared" si="0"/>
        <v>1.0145052158670904</v>
      </c>
    </row>
    <row r="49" spans="13:15" x14ac:dyDescent="0.15">
      <c r="M49" s="5">
        <v>42741</v>
      </c>
      <c r="N49">
        <v>1.3373771428571399</v>
      </c>
      <c r="O49">
        <f t="shared" si="0"/>
        <v>1.0113097775443392</v>
      </c>
    </row>
    <row r="50" spans="13:15" x14ac:dyDescent="0.15">
      <c r="M50" s="5">
        <v>42744</v>
      </c>
      <c r="N50">
        <v>1.3423628571428601</v>
      </c>
      <c r="O50">
        <f t="shared" si="0"/>
        <v>1.0150799194464353</v>
      </c>
    </row>
    <row r="51" spans="13:15" x14ac:dyDescent="0.15">
      <c r="M51" s="5">
        <v>42745</v>
      </c>
      <c r="N51">
        <v>1.34289142857143</v>
      </c>
      <c r="O51">
        <f t="shared" si="0"/>
        <v>1.015479619304249</v>
      </c>
    </row>
    <row r="52" spans="13:15" x14ac:dyDescent="0.15">
      <c r="M52" s="5">
        <v>42746</v>
      </c>
      <c r="N52">
        <v>1.3433914285714299</v>
      </c>
      <c r="O52">
        <f t="shared" si="0"/>
        <v>1.0158577137643441</v>
      </c>
    </row>
    <row r="53" spans="13:15" x14ac:dyDescent="0.15">
      <c r="M53" s="5">
        <v>42747</v>
      </c>
      <c r="N53">
        <v>1.3414200000000001</v>
      </c>
      <c r="O53">
        <f t="shared" si="0"/>
        <v>1.0143669413216823</v>
      </c>
    </row>
    <row r="54" spans="13:15" x14ac:dyDescent="0.15">
      <c r="M54" s="5">
        <v>42748</v>
      </c>
      <c r="N54">
        <v>1.34371028571429</v>
      </c>
      <c r="O54">
        <f t="shared" si="0"/>
        <v>1.0160988300028984</v>
      </c>
    </row>
    <row r="55" spans="13:15" x14ac:dyDescent="0.15">
      <c r="M55" s="5">
        <v>42751</v>
      </c>
      <c r="N55">
        <v>1.3491531428571399</v>
      </c>
      <c r="O55">
        <f t="shared" si="0"/>
        <v>1.0202146582685001</v>
      </c>
    </row>
    <row r="56" spans="13:15" x14ac:dyDescent="0.15">
      <c r="M56" s="5">
        <v>42752</v>
      </c>
      <c r="N56">
        <v>1.34786742857143</v>
      </c>
      <c r="O56">
        <f t="shared" si="0"/>
        <v>1.0192424153711159</v>
      </c>
    </row>
    <row r="57" spans="13:15" x14ac:dyDescent="0.15">
      <c r="M57" s="5">
        <v>42753</v>
      </c>
      <c r="N57">
        <v>1.3493531428571399</v>
      </c>
      <c r="O57">
        <f t="shared" si="0"/>
        <v>1.0203658960525381</v>
      </c>
    </row>
    <row r="58" spans="13:15" x14ac:dyDescent="0.15">
      <c r="M58" s="5">
        <v>42754</v>
      </c>
      <c r="N58">
        <v>1.34816742857143</v>
      </c>
      <c r="O58">
        <f t="shared" si="0"/>
        <v>1.019469272047173</v>
      </c>
    </row>
    <row r="59" spans="13:15" x14ac:dyDescent="0.15">
      <c r="M59" s="5">
        <v>42755</v>
      </c>
      <c r="N59">
        <v>1.3456779999999999</v>
      </c>
      <c r="O59">
        <f t="shared" si="0"/>
        <v>1.0175867937438523</v>
      </c>
    </row>
    <row r="60" spans="13:15" x14ac:dyDescent="0.15">
      <c r="M60" s="5">
        <v>42758</v>
      </c>
      <c r="N60">
        <v>1.3473208571428601</v>
      </c>
      <c r="O60">
        <f t="shared" si="0"/>
        <v>1.0188291041127389</v>
      </c>
    </row>
    <row r="61" spans="13:15" x14ac:dyDescent="0.15">
      <c r="M61" s="5">
        <v>42759</v>
      </c>
      <c r="N61">
        <v>1.3512922857142899</v>
      </c>
      <c r="O61">
        <f t="shared" si="0"/>
        <v>1.0218322543957812</v>
      </c>
    </row>
    <row r="62" spans="13:15" x14ac:dyDescent="0.15">
      <c r="M62" s="5">
        <v>42760</v>
      </c>
      <c r="N62">
        <v>1.35182085714286</v>
      </c>
      <c r="O62">
        <f t="shared" si="0"/>
        <v>1.0222319542535951</v>
      </c>
    </row>
    <row r="63" spans="13:15" x14ac:dyDescent="0.15">
      <c r="M63" s="5">
        <v>42761</v>
      </c>
      <c r="N63">
        <v>1.3544780000000001</v>
      </c>
      <c r="O63">
        <f t="shared" si="0"/>
        <v>1.0242412562415273</v>
      </c>
    </row>
    <row r="64" spans="13:15" x14ac:dyDescent="0.15">
      <c r="M64" s="5">
        <v>42769</v>
      </c>
      <c r="N64">
        <v>1.3516208571428601</v>
      </c>
      <c r="O64">
        <f t="shared" si="0"/>
        <v>1.0220807164695571</v>
      </c>
    </row>
    <row r="65" spans="13:15" x14ac:dyDescent="0.15">
      <c r="M65" s="5">
        <v>42772</v>
      </c>
      <c r="N65">
        <v>1.3551351428571401</v>
      </c>
      <c r="O65">
        <f t="shared" si="0"/>
        <v>1.0247381803890787</v>
      </c>
    </row>
    <row r="66" spans="13:15" x14ac:dyDescent="0.15">
      <c r="M66" s="5">
        <v>42773</v>
      </c>
      <c r="N66">
        <v>1.358878</v>
      </c>
      <c r="O66">
        <f t="shared" si="0"/>
        <v>1.0275684874903646</v>
      </c>
    </row>
    <row r="67" spans="13:15" x14ac:dyDescent="0.15">
      <c r="M67" s="5">
        <v>42774</v>
      </c>
      <c r="N67">
        <v>1.3589494285714301</v>
      </c>
      <c r="O67">
        <f t="shared" si="0"/>
        <v>1.0276225009846649</v>
      </c>
    </row>
    <row r="68" spans="13:15" x14ac:dyDescent="0.15">
      <c r="M68" s="5">
        <v>42775</v>
      </c>
      <c r="N68">
        <v>1.35546371428571</v>
      </c>
      <c r="O68">
        <f t="shared" ref="O68:O126" si="1">N68/$N$3</f>
        <v>1.0249866424628544</v>
      </c>
    </row>
    <row r="69" spans="13:15" x14ac:dyDescent="0.15">
      <c r="M69" s="5">
        <v>42776</v>
      </c>
      <c r="N69">
        <v>1.35573514285714</v>
      </c>
      <c r="O69">
        <f t="shared" si="1"/>
        <v>1.0251918937411928</v>
      </c>
    </row>
    <row r="70" spans="13:15" x14ac:dyDescent="0.15">
      <c r="M70" s="5">
        <v>42779</v>
      </c>
      <c r="N70">
        <v>1.3599637142857099</v>
      </c>
      <c r="O70">
        <f t="shared" si="1"/>
        <v>1.0283894926037107</v>
      </c>
    </row>
    <row r="71" spans="13:15" x14ac:dyDescent="0.15">
      <c r="M71" s="5">
        <v>42780</v>
      </c>
      <c r="N71">
        <v>1.35862085714286</v>
      </c>
      <c r="O71">
        <f t="shared" si="1"/>
        <v>1.0273740389108892</v>
      </c>
    </row>
    <row r="72" spans="13:15" x14ac:dyDescent="0.15">
      <c r="M72" s="5">
        <v>42781</v>
      </c>
      <c r="N72">
        <v>1.35802085714286</v>
      </c>
      <c r="O72">
        <f t="shared" si="1"/>
        <v>1.0269203255587751</v>
      </c>
    </row>
    <row r="73" spans="13:15" x14ac:dyDescent="0.15">
      <c r="M73" s="5">
        <v>42782</v>
      </c>
      <c r="N73">
        <v>1.3517208571428601</v>
      </c>
      <c r="O73">
        <f t="shared" si="1"/>
        <v>1.0221563353615761</v>
      </c>
    </row>
    <row r="74" spans="13:15" x14ac:dyDescent="0.15">
      <c r="M74" s="5">
        <v>42783</v>
      </c>
      <c r="N74">
        <v>1.3538145714285701</v>
      </c>
      <c r="O74">
        <f t="shared" si="1"/>
        <v>1.0237395789064743</v>
      </c>
    </row>
    <row r="75" spans="13:15" x14ac:dyDescent="0.15">
      <c r="M75" s="5">
        <v>42786</v>
      </c>
      <c r="N75">
        <v>1.34434314285714</v>
      </c>
      <c r="O75">
        <f t="shared" si="1"/>
        <v>1.0165773895623849</v>
      </c>
    </row>
    <row r="76" spans="13:15" x14ac:dyDescent="0.15">
      <c r="M76" s="5">
        <v>42787</v>
      </c>
      <c r="N76">
        <v>1.34432885714286</v>
      </c>
      <c r="O76">
        <f t="shared" si="1"/>
        <v>1.0165665868635292</v>
      </c>
    </row>
    <row r="77" spans="13:15" x14ac:dyDescent="0.15">
      <c r="M77" s="5">
        <v>42788</v>
      </c>
      <c r="N77">
        <v>1.3420145714285701</v>
      </c>
      <c r="O77">
        <f t="shared" si="1"/>
        <v>1.0148165496482284</v>
      </c>
    </row>
    <row r="78" spans="13:15" x14ac:dyDescent="0.15">
      <c r="M78" s="5">
        <v>42789</v>
      </c>
      <c r="N78">
        <v>1.3404860000000001</v>
      </c>
      <c r="O78">
        <f t="shared" si="1"/>
        <v>1.0136606608702243</v>
      </c>
    </row>
    <row r="79" spans="13:15" x14ac:dyDescent="0.15">
      <c r="M79" s="5">
        <v>42790</v>
      </c>
      <c r="N79">
        <v>1.3421072857142899</v>
      </c>
      <c r="O79">
        <f t="shared" si="1"/>
        <v>1.0148866591638332</v>
      </c>
    </row>
    <row r="80" spans="13:15" x14ac:dyDescent="0.15">
      <c r="M80" s="5">
        <v>42793</v>
      </c>
      <c r="N80">
        <v>1.3454930000000001</v>
      </c>
      <c r="O80">
        <f t="shared" si="1"/>
        <v>1.0174468987936174</v>
      </c>
    </row>
    <row r="81" spans="13:15" x14ac:dyDescent="0.15">
      <c r="M81" s="5">
        <v>42794</v>
      </c>
      <c r="N81">
        <v>1.3433501428571399</v>
      </c>
      <c r="O81">
        <f t="shared" si="1"/>
        <v>1.0158264939646358</v>
      </c>
    </row>
    <row r="82" spans="13:15" x14ac:dyDescent="0.15">
      <c r="M82" s="5">
        <v>42795</v>
      </c>
      <c r="N82">
        <v>1.3446072857142899</v>
      </c>
      <c r="O82">
        <f t="shared" si="1"/>
        <v>1.016777131464309</v>
      </c>
    </row>
    <row r="83" spans="13:15" x14ac:dyDescent="0.15">
      <c r="M83" s="5">
        <v>42796</v>
      </c>
      <c r="N83">
        <v>1.348293</v>
      </c>
      <c r="O83">
        <f t="shared" si="1"/>
        <v>1.01956422777015</v>
      </c>
    </row>
    <row r="84" spans="13:15" x14ac:dyDescent="0.15">
      <c r="M84" s="5">
        <v>42797</v>
      </c>
      <c r="N84">
        <v>1.3497718571428601</v>
      </c>
      <c r="O84">
        <f t="shared" si="1"/>
        <v>1.0206825231561252</v>
      </c>
    </row>
    <row r="85" spans="13:15" x14ac:dyDescent="0.15">
      <c r="M85" s="5">
        <v>42800</v>
      </c>
      <c r="N85">
        <v>1.35048614285714</v>
      </c>
      <c r="O85">
        <f t="shared" si="1"/>
        <v>1.0212226580991139</v>
      </c>
    </row>
    <row r="86" spans="13:15" x14ac:dyDescent="0.15">
      <c r="M86" s="5">
        <v>42801</v>
      </c>
      <c r="N86">
        <v>1.35077185714286</v>
      </c>
      <c r="O86">
        <f t="shared" si="1"/>
        <v>1.0214387120763153</v>
      </c>
    </row>
    <row r="87" spans="13:15" x14ac:dyDescent="0.15">
      <c r="M87" s="5">
        <v>42802</v>
      </c>
      <c r="N87">
        <v>1.3475575714285699</v>
      </c>
      <c r="O87">
        <f t="shared" si="1"/>
        <v>1.0190081048328432</v>
      </c>
    </row>
    <row r="88" spans="13:15" x14ac:dyDescent="0.15">
      <c r="M88" s="5">
        <v>42803</v>
      </c>
      <c r="N88">
        <v>1.34591471428571</v>
      </c>
      <c r="O88">
        <f t="shared" si="1"/>
        <v>1.0177657944639571</v>
      </c>
    </row>
    <row r="89" spans="13:15" x14ac:dyDescent="0.15">
      <c r="M89" s="5">
        <v>42804</v>
      </c>
      <c r="N89">
        <v>1.3450564285714299</v>
      </c>
      <c r="O89">
        <f t="shared" si="1"/>
        <v>1.0171167683164608</v>
      </c>
    </row>
    <row r="90" spans="13:15" x14ac:dyDescent="0.15">
      <c r="M90" s="5">
        <v>42807</v>
      </c>
      <c r="N90">
        <v>1.3502992857142899</v>
      </c>
      <c r="O90">
        <f t="shared" si="1"/>
        <v>1.0210813587980323</v>
      </c>
    </row>
    <row r="91" spans="13:15" x14ac:dyDescent="0.15">
      <c r="M91" s="5">
        <v>42808</v>
      </c>
      <c r="N91">
        <v>1.3465135714285701</v>
      </c>
      <c r="O91">
        <f t="shared" si="1"/>
        <v>1.0182186436001648</v>
      </c>
    </row>
    <row r="92" spans="13:15" x14ac:dyDescent="0.15">
      <c r="M92" s="5">
        <v>42809</v>
      </c>
      <c r="N92">
        <v>1.34864214285714</v>
      </c>
      <c r="O92">
        <f t="shared" si="1"/>
        <v>1.019828245730283</v>
      </c>
    </row>
    <row r="93" spans="13:15" x14ac:dyDescent="0.15">
      <c r="M93" s="5">
        <v>42810</v>
      </c>
      <c r="N93">
        <v>1.34531357142857</v>
      </c>
      <c r="O93">
        <f t="shared" si="1"/>
        <v>1.0173112168959364</v>
      </c>
    </row>
    <row r="94" spans="13:15" x14ac:dyDescent="0.15">
      <c r="M94" s="5">
        <v>42811</v>
      </c>
      <c r="N94">
        <v>1.3446849999999999</v>
      </c>
      <c r="O94">
        <f t="shared" si="1"/>
        <v>1.0168358981461034</v>
      </c>
    </row>
    <row r="95" spans="13:15" x14ac:dyDescent="0.15">
      <c r="M95" s="5">
        <v>42814</v>
      </c>
      <c r="N95">
        <v>1.3452421428571399</v>
      </c>
      <c r="O95">
        <f t="shared" si="1"/>
        <v>1.0172572034016358</v>
      </c>
    </row>
    <row r="96" spans="13:15" x14ac:dyDescent="0.15">
      <c r="M96" s="5">
        <v>42815</v>
      </c>
      <c r="N96">
        <v>1.34635642857143</v>
      </c>
      <c r="O96">
        <f t="shared" si="1"/>
        <v>1.0180998139127084</v>
      </c>
    </row>
    <row r="97" spans="13:15" x14ac:dyDescent="0.15">
      <c r="M97" s="5">
        <v>42816</v>
      </c>
      <c r="N97">
        <v>1.3399278571428599</v>
      </c>
      <c r="O97">
        <f t="shared" si="1"/>
        <v>1.0132385994257718</v>
      </c>
    </row>
    <row r="98" spans="13:15" x14ac:dyDescent="0.15">
      <c r="M98" s="5">
        <v>42817</v>
      </c>
      <c r="N98">
        <v>1.3429564285714299</v>
      </c>
      <c r="O98">
        <f t="shared" si="1"/>
        <v>1.0155287715840613</v>
      </c>
    </row>
    <row r="99" spans="13:15" x14ac:dyDescent="0.15">
      <c r="M99" s="5">
        <v>42818</v>
      </c>
      <c r="N99">
        <v>1.341888</v>
      </c>
      <c r="O99">
        <f t="shared" si="1"/>
        <v>1.0147208377363313</v>
      </c>
    </row>
    <row r="100" spans="13:15" x14ac:dyDescent="0.15">
      <c r="M100" s="5">
        <v>42821</v>
      </c>
      <c r="N100">
        <v>1.33490228571429</v>
      </c>
      <c r="O100">
        <f t="shared" si="1"/>
        <v>1.0094383179938622</v>
      </c>
    </row>
    <row r="101" spans="13:15" x14ac:dyDescent="0.15">
      <c r="M101" s="5">
        <v>42822</v>
      </c>
      <c r="N101">
        <v>1.3343879999999999</v>
      </c>
      <c r="O101">
        <f t="shared" si="1"/>
        <v>1.0090494208349039</v>
      </c>
    </row>
    <row r="102" spans="13:15" x14ac:dyDescent="0.15">
      <c r="M102" s="5">
        <v>42823</v>
      </c>
      <c r="N102">
        <v>1.3383879999999999</v>
      </c>
      <c r="O102">
        <f t="shared" si="1"/>
        <v>1.0120741765156651</v>
      </c>
    </row>
    <row r="103" spans="13:15" x14ac:dyDescent="0.15">
      <c r="M103" s="5">
        <v>42824</v>
      </c>
      <c r="N103">
        <v>1.3345737142857099</v>
      </c>
      <c r="O103">
        <f t="shared" si="1"/>
        <v>1.0091898559200787</v>
      </c>
    </row>
    <row r="104" spans="13:15" x14ac:dyDescent="0.15">
      <c r="M104" s="5">
        <v>42825</v>
      </c>
      <c r="N104">
        <v>1.33574042857143</v>
      </c>
      <c r="O104">
        <f t="shared" si="1"/>
        <v>1.0100721123359682</v>
      </c>
    </row>
    <row r="105" spans="13:15" x14ac:dyDescent="0.15">
      <c r="M105" s="5">
        <v>42830</v>
      </c>
      <c r="N105">
        <v>1.3376404285714301</v>
      </c>
      <c r="O105">
        <f t="shared" si="1"/>
        <v>1.0115088712843296</v>
      </c>
    </row>
    <row r="106" spans="13:15" x14ac:dyDescent="0.15">
      <c r="M106" s="5">
        <v>42831</v>
      </c>
      <c r="N106">
        <v>1.339969</v>
      </c>
      <c r="O106">
        <f t="shared" si="1"/>
        <v>1.0132697111984859</v>
      </c>
    </row>
    <row r="107" spans="13:15" x14ac:dyDescent="0.15">
      <c r="M107" s="5">
        <v>42832</v>
      </c>
      <c r="N107">
        <v>1.3420388571428601</v>
      </c>
      <c r="O107">
        <f t="shared" si="1"/>
        <v>1.0148349142362936</v>
      </c>
    </row>
    <row r="108" spans="13:15" x14ac:dyDescent="0.15">
      <c r="M108" s="5">
        <v>42835</v>
      </c>
      <c r="N108">
        <v>1.3433388571428599</v>
      </c>
      <c r="O108">
        <f t="shared" si="1"/>
        <v>1.0158179598325408</v>
      </c>
    </row>
    <row r="109" spans="13:15" x14ac:dyDescent="0.15">
      <c r="M109" s="5">
        <v>42836</v>
      </c>
      <c r="N109">
        <v>1.3466102857142901</v>
      </c>
      <c r="O109">
        <f t="shared" si="1"/>
        <v>1.0182917778714504</v>
      </c>
    </row>
    <row r="110" spans="13:15" x14ac:dyDescent="0.15">
      <c r="M110" s="5">
        <v>42837</v>
      </c>
      <c r="N110">
        <v>1.3468960000000001</v>
      </c>
      <c r="O110">
        <f t="shared" si="1"/>
        <v>1.0185078318486442</v>
      </c>
    </row>
    <row r="111" spans="13:15" x14ac:dyDescent="0.15">
      <c r="M111" s="5">
        <v>42838</v>
      </c>
      <c r="N111">
        <v>1.34636742857143</v>
      </c>
      <c r="O111">
        <f t="shared" si="1"/>
        <v>1.0181081319908305</v>
      </c>
    </row>
    <row r="112" spans="13:15" x14ac:dyDescent="0.15">
      <c r="M112" s="5">
        <v>42839</v>
      </c>
      <c r="N112">
        <v>1.34597814285714</v>
      </c>
      <c r="O112">
        <f t="shared" si="1"/>
        <v>1.017813758446896</v>
      </c>
    </row>
    <row r="113" spans="13:15" x14ac:dyDescent="0.15">
      <c r="M113" s="5">
        <v>42842</v>
      </c>
      <c r="N113">
        <v>1.34104957142857</v>
      </c>
      <c r="O113">
        <f t="shared" si="1"/>
        <v>1.0140868273402448</v>
      </c>
    </row>
    <row r="114" spans="13:15" x14ac:dyDescent="0.15">
      <c r="M114" s="5">
        <v>42843</v>
      </c>
      <c r="N114">
        <v>1.3405067142857101</v>
      </c>
      <c r="O114">
        <f t="shared" si="1"/>
        <v>1.0136763247835681</v>
      </c>
    </row>
    <row r="115" spans="13:15" x14ac:dyDescent="0.15">
      <c r="M115" s="5">
        <v>42844</v>
      </c>
      <c r="N115">
        <v>1.339321</v>
      </c>
      <c r="O115">
        <f t="shared" si="1"/>
        <v>1.0127797007782027</v>
      </c>
    </row>
    <row r="116" spans="13:15" x14ac:dyDescent="0.15">
      <c r="M116" s="5">
        <v>42845</v>
      </c>
      <c r="N116">
        <v>1.3377495714285701</v>
      </c>
      <c r="O116">
        <f t="shared" si="1"/>
        <v>1.0115914039036169</v>
      </c>
    </row>
    <row r="117" spans="13:15" x14ac:dyDescent="0.15">
      <c r="M117" s="5">
        <v>42846</v>
      </c>
      <c r="N117">
        <v>1.3372118571428599</v>
      </c>
      <c r="O117">
        <f t="shared" si="1"/>
        <v>1.0111847903185349</v>
      </c>
    </row>
    <row r="118" spans="13:15" x14ac:dyDescent="0.15">
      <c r="M118" s="5">
        <v>42849</v>
      </c>
      <c r="N118">
        <v>1.33204042857143</v>
      </c>
      <c r="O118">
        <f t="shared" si="1"/>
        <v>1.007274213331264</v>
      </c>
    </row>
    <row r="119" spans="13:15" x14ac:dyDescent="0.15">
      <c r="M119" s="5">
        <v>42850</v>
      </c>
      <c r="N119">
        <v>1.3333404285714301</v>
      </c>
      <c r="O119">
        <f t="shared" si="1"/>
        <v>1.0082572589275114</v>
      </c>
    </row>
    <row r="120" spans="13:15" x14ac:dyDescent="0.15">
      <c r="M120" s="5">
        <v>42851</v>
      </c>
      <c r="N120">
        <v>1.33529757142857</v>
      </c>
      <c r="O120">
        <f t="shared" si="1"/>
        <v>1.0097372286713102</v>
      </c>
    </row>
    <row r="121" spans="13:15" x14ac:dyDescent="0.15">
      <c r="M121" s="5">
        <v>42852</v>
      </c>
      <c r="N121">
        <v>1.3343975714285701</v>
      </c>
      <c r="O121">
        <f t="shared" si="1"/>
        <v>1.0090566586431389</v>
      </c>
    </row>
    <row r="122" spans="13:15" x14ac:dyDescent="0.15">
      <c r="M122" s="5">
        <v>42853</v>
      </c>
      <c r="N122">
        <v>1.33100257142857</v>
      </c>
      <c r="O122">
        <f t="shared" si="1"/>
        <v>1.0064893972590929</v>
      </c>
    </row>
    <row r="123" spans="13:15" x14ac:dyDescent="0.15">
      <c r="M123" s="5">
        <v>42857</v>
      </c>
      <c r="N123">
        <v>1.32824542857143</v>
      </c>
      <c r="O123">
        <f t="shared" si="1"/>
        <v>1.0044044763791418</v>
      </c>
    </row>
    <row r="124" spans="13:15" x14ac:dyDescent="0.15">
      <c r="M124" s="5">
        <v>42858</v>
      </c>
      <c r="N124">
        <v>1.32548828571429</v>
      </c>
      <c r="O124">
        <f t="shared" si="1"/>
        <v>1.0023195554991906</v>
      </c>
    </row>
    <row r="125" spans="13:15" x14ac:dyDescent="0.15">
      <c r="M125" s="5">
        <v>42859</v>
      </c>
      <c r="N125">
        <v>1.32871685714286</v>
      </c>
      <c r="O125">
        <f t="shared" si="1"/>
        <v>1.0047609654415182</v>
      </c>
    </row>
    <row r="126" spans="13:15" x14ac:dyDescent="0.15">
      <c r="M126" s="5">
        <v>42860</v>
      </c>
      <c r="N126">
        <v>1.32725714285714</v>
      </c>
      <c r="O126">
        <f t="shared" si="1"/>
        <v>1.0036571456720134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2017-05-10T06:50:59Z</dcterms:modified>
</cp:coreProperties>
</file>