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avori Corso Data Analyst\S2_L3\Dataset\"/>
    </mc:Choice>
  </mc:AlternateContent>
  <xr:revisionPtr revIDLastSave="0" documentId="13_ncr:1_{CC671E8E-F9E9-4CDF-B99B-55C2792F4829}" xr6:coauthVersionLast="47" xr6:coauthVersionMax="47" xr10:uidLastSave="{00000000-0000-0000-0000-000000000000}"/>
  <bookViews>
    <workbookView xWindow="-110" yWindow="-110" windowWidth="19420" windowHeight="10420" xr2:uid="{2B7069F3-2449-4347-8362-C879562CC36D}"/>
  </bookViews>
  <sheets>
    <sheet name="Dati Grezzi" sheetId="1" r:id="rId1"/>
    <sheet name="1a Richiesta" sheetId="2" r:id="rId2"/>
    <sheet name="2a Richiesta" sheetId="3" r:id="rId3"/>
    <sheet name="3a Richiesta" sheetId="4" r:id="rId4"/>
    <sheet name="4a Richiesta" sheetId="5" r:id="rId5"/>
    <sheet name="5a Richiesta" sheetId="6" r:id="rId6"/>
    <sheet name="6a Richiesta" sheetId="7" r:id="rId7"/>
  </sheets>
  <calcPr calcId="191029"/>
  <pivotCaches>
    <pivotCache cacheId="1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<sst xmlns="http://schemas.openxmlformats.org/spreadsheetml/2006/main" count="175" uniqueCount="43">
  <si>
    <t>n. fattura</t>
  </si>
  <si>
    <t>Country</t>
  </si>
  <si>
    <t>Anno</t>
  </si>
  <si>
    <t>Imponibile</t>
  </si>
  <si>
    <t>Venditore</t>
  </si>
  <si>
    <t>ITA</t>
  </si>
  <si>
    <t>FRA</t>
  </si>
  <si>
    <t>GER</t>
  </si>
  <si>
    <t>AUT</t>
  </si>
  <si>
    <t>BEL</t>
  </si>
  <si>
    <t>ESP</t>
  </si>
  <si>
    <t>Giovanni</t>
  </si>
  <si>
    <t>Marco</t>
  </si>
  <si>
    <t>Luca</t>
  </si>
  <si>
    <t>Etichette di colonna</t>
  </si>
  <si>
    <t>Totale complessivo</t>
  </si>
  <si>
    <t>Etichette di riga</t>
  </si>
  <si>
    <t>Somma di Imponibile</t>
  </si>
  <si>
    <t>2015 Totale</t>
  </si>
  <si>
    <t>Giovanni Totale</t>
  </si>
  <si>
    <t>1a Richiesta:</t>
  </si>
  <si>
    <t>RISPOSTA</t>
  </si>
  <si>
    <r>
      <t xml:space="preserve">→① </t>
    </r>
    <r>
      <rPr>
        <b/>
        <sz val="11"/>
        <color rgb="FFFF0000"/>
        <rFont val="Calibri"/>
        <family val="2"/>
      </rPr>
      <t>5257,79</t>
    </r>
  </si>
  <si>
    <t>Incasso TOT</t>
  </si>
  <si>
    <t>Italia</t>
  </si>
  <si>
    <t>2a Richiesta:</t>
  </si>
  <si>
    <r>
      <t xml:space="preserve">→② </t>
    </r>
    <r>
      <rPr>
        <b/>
        <sz val="11"/>
        <color rgb="FFFF0000"/>
        <rFont val="Calibri"/>
        <family val="2"/>
      </rPr>
      <t>9403,1</t>
    </r>
  </si>
  <si>
    <t>3a Richiesta:</t>
  </si>
  <si>
    <r>
      <t xml:space="preserve">→③ </t>
    </r>
    <r>
      <rPr>
        <b/>
        <sz val="11"/>
        <color rgb="FFFF0000"/>
        <rFont val="Calibri"/>
        <family val="2"/>
      </rPr>
      <t>34,98</t>
    </r>
  </si>
  <si>
    <t>Spagna</t>
  </si>
  <si>
    <t>4a Richiesta:</t>
  </si>
  <si>
    <t>Venditore dall'incasso &gt;</t>
  </si>
  <si>
    <t>Dove è avvenuto l'incasso &gt;</t>
  </si>
  <si>
    <t>5a Richiesta:</t>
  </si>
  <si>
    <t>Qual è il Paese più Redditizio</t>
  </si>
  <si>
    <r>
      <rPr>
        <sz val="11"/>
        <color theme="1"/>
        <rFont val="Calibri"/>
        <family val="2"/>
      </rPr>
      <t xml:space="preserve">→❻ FRANCIA = </t>
    </r>
    <r>
      <rPr>
        <b/>
        <sz val="11"/>
        <color rgb="FFC00000"/>
        <rFont val="Calibri"/>
        <family val="2"/>
      </rPr>
      <t>10964,22</t>
    </r>
  </si>
  <si>
    <r>
      <t xml:space="preserve">→❹ MARCO = </t>
    </r>
    <r>
      <rPr>
        <b/>
        <sz val="11"/>
        <color theme="5" tint="-0.249977111117893"/>
        <rFont val="Calibri"/>
        <family val="2"/>
      </rPr>
      <t>11002,3</t>
    </r>
  </si>
  <si>
    <r>
      <t xml:space="preserve">→❺ FRANCIA = </t>
    </r>
    <r>
      <rPr>
        <b/>
        <sz val="11"/>
        <color rgb="FF00B0F0"/>
        <rFont val="Calibri"/>
        <family val="2"/>
      </rPr>
      <t>8610,2</t>
    </r>
  </si>
  <si>
    <t>6a Richiesta:</t>
  </si>
  <si>
    <t>Dove</t>
  </si>
  <si>
    <t>Venditori che hanno incassato &lt; 1000 € TOT</t>
  </si>
  <si>
    <r>
      <t xml:space="preserve">→❼ LUCA = </t>
    </r>
    <r>
      <rPr>
        <b/>
        <sz val="11"/>
        <color rgb="FFFF0000"/>
        <rFont val="Calibri"/>
        <family val="2"/>
      </rPr>
      <t>34,98</t>
    </r>
  </si>
  <si>
    <t xml:space="preserve">→❽ SPAGNA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</si>
</sst>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FA8A0E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5" tint="-0.249977111117893"/>
      <name val="Calibri"/>
      <family val="2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/>
    <xf numFmtId="0" fontId="5" fillId="0" borderId="0" xfId="0" applyFont="1"/>
    <xf numFmtId="0" fontId="2" fillId="0" borderId="0" xfId="0" applyNumberFormat="1" applyFont="1"/>
    <xf numFmtId="0" fontId="6" fillId="0" borderId="0" xfId="0" applyNumberFormat="1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indent="2"/>
    </xf>
    <xf numFmtId="0" fontId="10" fillId="0" borderId="0" xfId="0" applyFont="1"/>
    <xf numFmtId="0" fontId="11" fillId="0" borderId="0" xfId="0" applyFont="1"/>
    <xf numFmtId="0" fontId="5" fillId="0" borderId="0" xfId="0" applyNumberFormat="1" applyFont="1"/>
    <xf numFmtId="0" fontId="13" fillId="0" borderId="0" xfId="0" applyNumberFormat="1" applyFont="1"/>
    <xf numFmtId="0" fontId="15" fillId="0" borderId="0" xfId="0" applyNumberFormat="1" applyFont="1"/>
    <xf numFmtId="0" fontId="0" fillId="0" borderId="0" xfId="0" applyNumberFormat="1" applyFont="1"/>
    <xf numFmtId="0" fontId="9" fillId="0" borderId="0" xfId="0" applyFont="1"/>
  </cellXfs>
  <cellStyles count="1">
    <cellStyle name="Normale" xfId="0" builtinId="0"/>
  </cellStyles>
  <dxfs count="12"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theme="1"/>
      </font>
    </dxf>
    <dxf>
      <font>
        <color rgb="FFFFC000"/>
      </font>
    </dxf>
    <dxf>
      <font>
        <color rgb="FFC00000"/>
      </font>
    </dxf>
    <dxf>
      <font>
        <b/>
      </font>
    </dxf>
    <dxf>
      <font>
        <color theme="5" tint="-0.249977111117893"/>
      </font>
    </dxf>
    <dxf>
      <font>
        <color rgb="FFFF0000"/>
      </font>
    </dxf>
    <dxf>
      <font>
        <b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A8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74.597182523146" createdVersion="8" refreshedVersion="8" minRefreshableVersion="3" recordCount="30" xr:uid="{528CB143-E5AE-47EB-98F8-D3C691A2076B}">
  <cacheSource type="worksheet">
    <worksheetSource ref="A1:E31" sheet="Dati Grezzi"/>
  </cacheSource>
  <cacheFields count="5">
    <cacheField name="n. fattura" numFmtId="0">
      <sharedItems containsSemiMixedTypes="0" containsString="0" containsNumber="1" containsInteger="1" minValue="1" maxValue="15" count="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</sharedItems>
    </cacheField>
    <cacheField name="Country" numFmtId="0">
      <sharedItems count="6">
        <s v="ITA"/>
        <s v="FRA"/>
        <s v="GER"/>
        <s v="AUT"/>
        <s v="BEL"/>
        <s v="ESP"/>
      </sharedItems>
    </cacheField>
    <cacheField name="Anno" numFmtId="0">
      <sharedItems containsSemiMixedTypes="0" containsString="0" containsNumber="1" containsInteger="1" minValue="2015" maxValue="2016" count="2">
        <n v="2015"/>
        <n v="2016"/>
      </sharedItems>
    </cacheField>
    <cacheField name="Imponibile" numFmtId="0">
      <sharedItems containsSemiMixedTypes="0" containsString="0" containsNumber="1" minValue="34.979999999999997" maxValue="5433"/>
    </cacheField>
    <cacheField name="Venditore" numFmtId="0">
      <sharedItems count="3">
        <s v="Giovanni"/>
        <s v="Marco"/>
        <s v="Lu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n v="789"/>
    <x v="0"/>
  </r>
  <r>
    <x v="1"/>
    <x v="1"/>
    <x v="0"/>
    <n v="5433"/>
    <x v="1"/>
  </r>
  <r>
    <x v="2"/>
    <x v="0"/>
    <x v="0"/>
    <n v="675.98"/>
    <x v="2"/>
  </r>
  <r>
    <x v="3"/>
    <x v="0"/>
    <x v="0"/>
    <n v="4536.91"/>
    <x v="2"/>
  </r>
  <r>
    <x v="4"/>
    <x v="2"/>
    <x v="0"/>
    <n v="458.34"/>
    <x v="1"/>
  </r>
  <r>
    <x v="5"/>
    <x v="1"/>
    <x v="0"/>
    <n v="674.9"/>
    <x v="1"/>
  </r>
  <r>
    <x v="6"/>
    <x v="1"/>
    <x v="0"/>
    <n v="127.56"/>
    <x v="0"/>
  </r>
  <r>
    <x v="7"/>
    <x v="0"/>
    <x v="0"/>
    <n v="887.45"/>
    <x v="2"/>
  </r>
  <r>
    <x v="8"/>
    <x v="1"/>
    <x v="0"/>
    <n v="1981.2"/>
    <x v="1"/>
  </r>
  <r>
    <x v="9"/>
    <x v="1"/>
    <x v="0"/>
    <n v="1563.9"/>
    <x v="0"/>
  </r>
  <r>
    <x v="10"/>
    <x v="3"/>
    <x v="0"/>
    <n v="2349"/>
    <x v="0"/>
  </r>
  <r>
    <x v="11"/>
    <x v="2"/>
    <x v="0"/>
    <n v="78.55"/>
    <x v="0"/>
  </r>
  <r>
    <x v="12"/>
    <x v="2"/>
    <x v="0"/>
    <n v="349.78"/>
    <x v="0"/>
  </r>
  <r>
    <x v="13"/>
    <x v="4"/>
    <x v="0"/>
    <n v="320.02999999999997"/>
    <x v="2"/>
  </r>
  <r>
    <x v="14"/>
    <x v="2"/>
    <x v="0"/>
    <n v="984.76"/>
    <x v="1"/>
  </r>
  <r>
    <x v="0"/>
    <x v="0"/>
    <x v="1"/>
    <n v="560"/>
    <x v="0"/>
  </r>
  <r>
    <x v="1"/>
    <x v="1"/>
    <x v="1"/>
    <n v="453.78"/>
    <x v="1"/>
  </r>
  <r>
    <x v="2"/>
    <x v="0"/>
    <x v="1"/>
    <n v="1239.67"/>
    <x v="2"/>
  </r>
  <r>
    <x v="3"/>
    <x v="5"/>
    <x v="1"/>
    <n v="34.979999999999997"/>
    <x v="2"/>
  </r>
  <r>
    <x v="4"/>
    <x v="0"/>
    <x v="1"/>
    <n v="356.77"/>
    <x v="1"/>
  </r>
  <r>
    <x v="5"/>
    <x v="2"/>
    <x v="1"/>
    <n v="234.91"/>
    <x v="1"/>
  </r>
  <r>
    <x v="6"/>
    <x v="3"/>
    <x v="1"/>
    <n v="309.77999999999997"/>
    <x v="0"/>
  </r>
  <r>
    <x v="7"/>
    <x v="1"/>
    <x v="1"/>
    <n v="245.12"/>
    <x v="2"/>
  </r>
  <r>
    <x v="8"/>
    <x v="1"/>
    <x v="1"/>
    <n v="67.319999999999993"/>
    <x v="1"/>
  </r>
  <r>
    <x v="9"/>
    <x v="4"/>
    <x v="1"/>
    <n v="781.56"/>
    <x v="0"/>
  </r>
  <r>
    <x v="10"/>
    <x v="1"/>
    <x v="1"/>
    <n v="230"/>
    <x v="0"/>
  </r>
  <r>
    <x v="11"/>
    <x v="1"/>
    <x v="1"/>
    <n v="187.44"/>
    <x v="0"/>
  </r>
  <r>
    <x v="12"/>
    <x v="2"/>
    <x v="1"/>
    <n v="239.77"/>
    <x v="0"/>
  </r>
  <r>
    <x v="13"/>
    <x v="2"/>
    <x v="1"/>
    <n v="127.91"/>
    <x v="2"/>
  </r>
  <r>
    <x v="14"/>
    <x v="0"/>
    <x v="1"/>
    <n v="357.3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5C2E3-CE49-4E34-9C86-55B72046F8E3}" name="Tabella pivot1" cacheId="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compact="0" compactData="0" multipleFieldFilters="0">
  <location ref="A3:H13" firstHeaderRow="1" firstDataRow="3" firstDataCol="2"/>
  <pivotFields count="5">
    <pivotField axis="axisRow" compact="0" outline="0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compact="0" outline="0" showAll="0">
      <items count="7">
        <item x="3"/>
        <item x="4"/>
        <item x="5"/>
        <item x="1"/>
        <item x="2"/>
        <item x="0"/>
        <item t="default"/>
      </items>
    </pivotField>
    <pivotField axis="axisCol" compact="0" outline="0" showAll="0">
      <items count="3">
        <item x="0"/>
        <item h="1" sd="0" x="1"/>
        <item t="default"/>
      </items>
    </pivotField>
    <pivotField dataField="1" compact="0" outline="0" showAll="0"/>
    <pivotField axis="axisRow" compact="0" outline="0" showAll="0">
      <items count="4">
        <item x="0"/>
        <item h="1" x="2"/>
        <item h="1" x="1"/>
        <item t="default"/>
      </items>
    </pivotField>
  </pivotFields>
  <rowFields count="2">
    <field x="4"/>
    <field x="0"/>
  </rowFields>
  <rowItems count="8">
    <i>
      <x/>
      <x/>
    </i>
    <i r="1">
      <x v="6"/>
    </i>
    <i r="1">
      <x v="9"/>
    </i>
    <i r="1">
      <x v="10"/>
    </i>
    <i r="1">
      <x v="11"/>
    </i>
    <i r="1">
      <x v="12"/>
    </i>
    <i t="default">
      <x/>
    </i>
    <i t="grand">
      <x/>
    </i>
  </rowItems>
  <colFields count="2">
    <field x="2"/>
    <field x="1"/>
  </colFields>
  <colItems count="6">
    <i>
      <x/>
      <x/>
    </i>
    <i r="1">
      <x v="3"/>
    </i>
    <i r="1">
      <x v="4"/>
    </i>
    <i r="1">
      <x v="5"/>
    </i>
    <i t="default">
      <x/>
    </i>
    <i t="grand">
      <x/>
    </i>
  </colItems>
  <dataFields count="1">
    <dataField name="Somma di Imponibile" fld="3" baseField="0" baseItem="0"/>
  </dataFields>
  <formats count="1">
    <format dxfId="11">
      <pivotArea field="2" grandRow="1" outline="0" axis="axisCol" fieldPosition="0">
        <references count="1">
          <reference field="2" count="0" selected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B8101D-3642-4661-B2E8-A4356EFD4E7A}" name="Tabella pivot3" cacheId="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D11" firstHeaderRow="1" firstDataRow="2" firstDataCol="1"/>
  <pivotFields count="5">
    <pivotField showAll="0"/>
    <pivotField axis="axisRow" showAll="0">
      <items count="7">
        <item x="3"/>
        <item x="4"/>
        <item x="5"/>
        <item x="1"/>
        <item x="2"/>
        <item x="0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omma di Imponibile" fld="3" baseField="0" baseItem="0"/>
  </dataFields>
  <formats count="2">
    <format dxfId="10">
      <pivotArea field="1" grandCol="1" collapsedLevelsAreSubtotals="1" axis="axisRow" fieldPosition="0">
        <references count="1">
          <reference field="1" count="1">
            <x v="5"/>
          </reference>
        </references>
      </pivotArea>
    </format>
    <format dxfId="9">
      <pivotArea field="1" grandCol="1" collapsedLevelsAreSubtotals="1" axis="axisRow" fieldPosition="0">
        <references count="1">
          <reference field="1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606EE1-745D-46C0-8B5E-78484BF48E0F}" name="Tabella pivot4" cacheId="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C8" firstHeaderRow="1" firstDataRow="2" firstDataCol="1"/>
  <pivotFields count="5">
    <pivotField axis="axisCol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7">
        <item h="1" x="3"/>
        <item h="1" x="4"/>
        <item x="5"/>
        <item h="1" x="1"/>
        <item h="1" x="2"/>
        <item h="1" x="0"/>
        <item t="default"/>
      </items>
    </pivotField>
    <pivotField axis="axisRow" showAll="0">
      <items count="3">
        <item h="1" x="0"/>
        <item x="1"/>
        <item t="default"/>
      </items>
    </pivotField>
    <pivotField dataField="1" showAll="0"/>
    <pivotField axis="axisRow" showAll="0">
      <items count="4">
        <item x="0"/>
        <item x="2"/>
        <item x="1"/>
        <item t="default"/>
      </items>
    </pivotField>
  </pivotFields>
  <rowFields count="3">
    <field x="1"/>
    <field x="2"/>
    <field x="4"/>
  </rowFields>
  <rowItems count="4">
    <i>
      <x v="2"/>
    </i>
    <i r="1">
      <x v="1"/>
    </i>
    <i r="2">
      <x v="1"/>
    </i>
    <i t="grand">
      <x/>
    </i>
  </rowItems>
  <colFields count="1">
    <field x="0"/>
  </colFields>
  <colItems count="2">
    <i>
      <x v="3"/>
    </i>
    <i t="grand">
      <x/>
    </i>
  </colItems>
  <dataFields count="1">
    <dataField name="Somma di Imponibile" fld="3" baseField="0" baseItem="0"/>
  </dataFields>
  <formats count="1">
    <format dxfId="8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806A47-3F14-4A56-AD1E-8DFF431E1C40}" name="Tabella pivot5" cacheId="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H8" firstHeaderRow="1" firstDataRow="2" firstDataCol="1"/>
  <pivotFields count="5">
    <pivotField showAll="0"/>
    <pivotField axis="axisCol" showAll="0">
      <items count="7">
        <item x="3"/>
        <item x="4"/>
        <item x="5"/>
        <item x="1"/>
        <item x="2"/>
        <item x="0"/>
        <item t="default"/>
      </items>
    </pivotField>
    <pivotField showAll="0"/>
    <pivotField dataField="1" showAll="0"/>
    <pivotField axis="axisRow" showAll="0">
      <items count="4">
        <item x="0"/>
        <item x="2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a di Imponibile" fld="3" baseField="4" baseItem="0"/>
  </dataFields>
  <formats count="4">
    <format dxfId="7">
      <pivotArea field="4" grandCol="1" collapsedLevelsAreSubtotals="1" axis="axisRow" fieldPosition="0">
        <references count="1">
          <reference field="4" count="1">
            <x v="2"/>
          </reference>
        </references>
      </pivotArea>
    </format>
    <format dxfId="6">
      <pivotArea field="4" grandCol="1" collapsedLevelsAreSubtotals="1" axis="axisRow" fieldPosition="0">
        <references count="1">
          <reference field="4" count="1">
            <x v="2"/>
          </reference>
        </references>
      </pivotArea>
    </format>
    <format dxfId="3">
      <pivotArea field="1" grandRow="1" outline="0" collapsedLevelsAreSubtotals="1" axis="axisCol" fieldPosition="0">
        <references count="1">
          <reference field="1" count="1" selected="0">
            <x v="3"/>
          </reference>
        </references>
      </pivotArea>
    </format>
    <format dxfId="1">
      <pivotArea collapsedLevelsAreSubtotals="1" fieldPosition="0">
        <references count="2">
          <reference field="1" count="1" selected="0">
            <x v="3"/>
          </reference>
          <reference field="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F91AF-5D96-4895-A958-7E7E530949C9}" name="Tabella pivot6" cacheId="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H8" firstHeaderRow="1" firstDataRow="2" firstDataCol="1"/>
  <pivotFields count="5">
    <pivotField showAll="0"/>
    <pivotField axis="axisCol" showAll="0">
      <items count="7">
        <item x="3"/>
        <item x="4"/>
        <item x="5"/>
        <item x="1"/>
        <item x="2"/>
        <item x="0"/>
        <item t="default"/>
      </items>
    </pivotField>
    <pivotField showAll="0"/>
    <pivotField dataField="1" showAll="0"/>
    <pivotField axis="axisRow" showAll="0">
      <items count="4">
        <item x="0"/>
        <item x="2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a di Imponibile" fld="3" baseField="0" baseItem="0"/>
  </dataFields>
  <formats count="1">
    <format dxfId="5">
      <pivotArea field="1" grandRow="1" outline="0" collapsedLevelsAreSubtotals="1" axis="axisCol" fieldPosition="0">
        <references count="1">
          <reference field="1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0CFFD-84B6-4C52-8645-F285B9374AFE}" name="Tabella pivot7" cacheId="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H13" firstHeaderRow="1" firstDataRow="2" firstDataCol="1"/>
  <pivotFields count="5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7">
        <item x="3"/>
        <item x="4"/>
        <item x="5"/>
        <item x="1"/>
        <item x="2"/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4">
        <item x="0"/>
        <item x="2"/>
        <item x="1"/>
        <item t="default"/>
      </items>
    </pivotField>
  </pivotFields>
  <rowFields count="2">
    <field x="2"/>
    <field x="4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a di Imponibile" fld="3" baseField="2" baseItem="0"/>
  </dataFields>
  <formats count="1">
    <format dxfId="0">
      <pivotArea field="1" grandRow="1" outline="0" collapsedLevelsAreSubtotals="1" axis="axisCol" fieldPosition="0">
        <references count="1">
          <reference field="1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4019-6DE6-4535-A44C-72117CA26052}">
  <dimension ref="A1:E31"/>
  <sheetViews>
    <sheetView tabSelected="1" workbookViewId="0">
      <selection activeCell="A2" sqref="A2:E31"/>
    </sheetView>
  </sheetViews>
  <sheetFormatPr defaultRowHeight="14.5" x14ac:dyDescent="0.35"/>
  <cols>
    <col min="4" max="4" width="10.453125" bestFit="1" customWidth="1"/>
    <col min="5" max="5" width="9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>
        <v>2015</v>
      </c>
      <c r="D2">
        <v>789</v>
      </c>
      <c r="E2" t="s">
        <v>11</v>
      </c>
    </row>
    <row r="3" spans="1:5" x14ac:dyDescent="0.35">
      <c r="A3">
        <v>2</v>
      </c>
      <c r="B3" t="s">
        <v>6</v>
      </c>
      <c r="C3">
        <v>2015</v>
      </c>
      <c r="D3">
        <v>5433</v>
      </c>
      <c r="E3" t="s">
        <v>12</v>
      </c>
    </row>
    <row r="4" spans="1:5" x14ac:dyDescent="0.35">
      <c r="A4">
        <v>3</v>
      </c>
      <c r="B4" t="s">
        <v>5</v>
      </c>
      <c r="C4">
        <v>2015</v>
      </c>
      <c r="D4">
        <v>675.98</v>
      </c>
      <c r="E4" t="s">
        <v>13</v>
      </c>
    </row>
    <row r="5" spans="1:5" x14ac:dyDescent="0.35">
      <c r="A5">
        <v>4</v>
      </c>
      <c r="B5" t="s">
        <v>5</v>
      </c>
      <c r="C5">
        <v>2015</v>
      </c>
      <c r="D5">
        <v>4536.91</v>
      </c>
      <c r="E5" t="s">
        <v>13</v>
      </c>
    </row>
    <row r="6" spans="1:5" x14ac:dyDescent="0.35">
      <c r="A6">
        <v>5</v>
      </c>
      <c r="B6" t="s">
        <v>7</v>
      </c>
      <c r="C6">
        <v>2015</v>
      </c>
      <c r="D6">
        <v>458.34</v>
      </c>
      <c r="E6" t="s">
        <v>12</v>
      </c>
    </row>
    <row r="7" spans="1:5" x14ac:dyDescent="0.35">
      <c r="A7">
        <v>6</v>
      </c>
      <c r="B7" t="s">
        <v>6</v>
      </c>
      <c r="C7">
        <v>2015</v>
      </c>
      <c r="D7">
        <v>674.9</v>
      </c>
      <c r="E7" t="s">
        <v>12</v>
      </c>
    </row>
    <row r="8" spans="1:5" x14ac:dyDescent="0.35">
      <c r="A8">
        <v>7</v>
      </c>
      <c r="B8" t="s">
        <v>6</v>
      </c>
      <c r="C8">
        <v>2015</v>
      </c>
      <c r="D8">
        <v>127.56</v>
      </c>
      <c r="E8" t="s">
        <v>11</v>
      </c>
    </row>
    <row r="9" spans="1:5" x14ac:dyDescent="0.35">
      <c r="A9">
        <v>8</v>
      </c>
      <c r="B9" t="s">
        <v>5</v>
      </c>
      <c r="C9">
        <v>2015</v>
      </c>
      <c r="D9">
        <v>887.45</v>
      </c>
      <c r="E9" t="s">
        <v>13</v>
      </c>
    </row>
    <row r="10" spans="1:5" x14ac:dyDescent="0.35">
      <c r="A10">
        <v>9</v>
      </c>
      <c r="B10" t="s">
        <v>6</v>
      </c>
      <c r="C10">
        <v>2015</v>
      </c>
      <c r="D10">
        <v>1981.2</v>
      </c>
      <c r="E10" t="s">
        <v>12</v>
      </c>
    </row>
    <row r="11" spans="1:5" x14ac:dyDescent="0.35">
      <c r="A11">
        <v>10</v>
      </c>
      <c r="B11" t="s">
        <v>6</v>
      </c>
      <c r="C11">
        <v>2015</v>
      </c>
      <c r="D11">
        <v>1563.9</v>
      </c>
      <c r="E11" t="s">
        <v>11</v>
      </c>
    </row>
    <row r="12" spans="1:5" x14ac:dyDescent="0.35">
      <c r="A12">
        <v>11</v>
      </c>
      <c r="B12" t="s">
        <v>8</v>
      </c>
      <c r="C12">
        <v>2015</v>
      </c>
      <c r="D12">
        <v>2349</v>
      </c>
      <c r="E12" t="s">
        <v>11</v>
      </c>
    </row>
    <row r="13" spans="1:5" x14ac:dyDescent="0.35">
      <c r="A13">
        <v>12</v>
      </c>
      <c r="B13" t="s">
        <v>7</v>
      </c>
      <c r="C13">
        <v>2015</v>
      </c>
      <c r="D13">
        <v>78.55</v>
      </c>
      <c r="E13" t="s">
        <v>11</v>
      </c>
    </row>
    <row r="14" spans="1:5" x14ac:dyDescent="0.35">
      <c r="A14">
        <v>13</v>
      </c>
      <c r="B14" t="s">
        <v>7</v>
      </c>
      <c r="C14">
        <v>2015</v>
      </c>
      <c r="D14">
        <v>349.78</v>
      </c>
      <c r="E14" t="s">
        <v>11</v>
      </c>
    </row>
    <row r="15" spans="1:5" x14ac:dyDescent="0.35">
      <c r="A15">
        <v>14</v>
      </c>
      <c r="B15" t="s">
        <v>9</v>
      </c>
      <c r="C15">
        <v>2015</v>
      </c>
      <c r="D15">
        <v>320.02999999999997</v>
      </c>
      <c r="E15" t="s">
        <v>13</v>
      </c>
    </row>
    <row r="16" spans="1:5" x14ac:dyDescent="0.35">
      <c r="A16">
        <v>15</v>
      </c>
      <c r="B16" t="s">
        <v>7</v>
      </c>
      <c r="C16">
        <v>2015</v>
      </c>
      <c r="D16">
        <v>984.76</v>
      </c>
      <c r="E16" t="s">
        <v>12</v>
      </c>
    </row>
    <row r="17" spans="1:5" x14ac:dyDescent="0.35">
      <c r="A17">
        <v>1</v>
      </c>
      <c r="B17" t="s">
        <v>5</v>
      </c>
      <c r="C17">
        <v>2016</v>
      </c>
      <c r="D17">
        <v>560</v>
      </c>
      <c r="E17" t="s">
        <v>11</v>
      </c>
    </row>
    <row r="18" spans="1:5" x14ac:dyDescent="0.35">
      <c r="A18">
        <v>2</v>
      </c>
      <c r="B18" t="s">
        <v>6</v>
      </c>
      <c r="C18">
        <v>2016</v>
      </c>
      <c r="D18">
        <v>453.78</v>
      </c>
      <c r="E18" t="s">
        <v>12</v>
      </c>
    </row>
    <row r="19" spans="1:5" x14ac:dyDescent="0.35">
      <c r="A19">
        <v>3</v>
      </c>
      <c r="B19" t="s">
        <v>5</v>
      </c>
      <c r="C19">
        <v>2016</v>
      </c>
      <c r="D19">
        <v>1239.67</v>
      </c>
      <c r="E19" t="s">
        <v>13</v>
      </c>
    </row>
    <row r="20" spans="1:5" x14ac:dyDescent="0.35">
      <c r="A20">
        <v>4</v>
      </c>
      <c r="B20" t="s">
        <v>10</v>
      </c>
      <c r="C20">
        <v>2016</v>
      </c>
      <c r="D20">
        <v>34.979999999999997</v>
      </c>
      <c r="E20" t="s">
        <v>13</v>
      </c>
    </row>
    <row r="21" spans="1:5" x14ac:dyDescent="0.35">
      <c r="A21">
        <v>5</v>
      </c>
      <c r="B21" t="s">
        <v>5</v>
      </c>
      <c r="C21">
        <v>2016</v>
      </c>
      <c r="D21">
        <v>356.77</v>
      </c>
      <c r="E21" t="s">
        <v>12</v>
      </c>
    </row>
    <row r="22" spans="1:5" x14ac:dyDescent="0.35">
      <c r="A22">
        <v>6</v>
      </c>
      <c r="B22" t="s">
        <v>7</v>
      </c>
      <c r="C22">
        <v>2016</v>
      </c>
      <c r="D22">
        <v>234.91</v>
      </c>
      <c r="E22" t="s">
        <v>12</v>
      </c>
    </row>
    <row r="23" spans="1:5" x14ac:dyDescent="0.35">
      <c r="A23">
        <v>7</v>
      </c>
      <c r="B23" t="s">
        <v>8</v>
      </c>
      <c r="C23">
        <v>2016</v>
      </c>
      <c r="D23">
        <v>309.77999999999997</v>
      </c>
      <c r="E23" t="s">
        <v>11</v>
      </c>
    </row>
    <row r="24" spans="1:5" x14ac:dyDescent="0.35">
      <c r="A24">
        <v>8</v>
      </c>
      <c r="B24" t="s">
        <v>6</v>
      </c>
      <c r="C24">
        <v>2016</v>
      </c>
      <c r="D24">
        <v>245.12</v>
      </c>
      <c r="E24" t="s">
        <v>13</v>
      </c>
    </row>
    <row r="25" spans="1:5" x14ac:dyDescent="0.35">
      <c r="A25">
        <v>9</v>
      </c>
      <c r="B25" t="s">
        <v>6</v>
      </c>
      <c r="C25">
        <v>2016</v>
      </c>
      <c r="D25">
        <v>67.319999999999993</v>
      </c>
      <c r="E25" t="s">
        <v>12</v>
      </c>
    </row>
    <row r="26" spans="1:5" x14ac:dyDescent="0.35">
      <c r="A26">
        <v>10</v>
      </c>
      <c r="B26" t="s">
        <v>9</v>
      </c>
      <c r="C26">
        <v>2016</v>
      </c>
      <c r="D26">
        <v>781.56</v>
      </c>
      <c r="E26" t="s">
        <v>11</v>
      </c>
    </row>
    <row r="27" spans="1:5" x14ac:dyDescent="0.35">
      <c r="A27">
        <v>11</v>
      </c>
      <c r="B27" t="s">
        <v>6</v>
      </c>
      <c r="C27">
        <v>2016</v>
      </c>
      <c r="D27">
        <v>230</v>
      </c>
      <c r="E27" t="s">
        <v>11</v>
      </c>
    </row>
    <row r="28" spans="1:5" x14ac:dyDescent="0.35">
      <c r="A28">
        <v>12</v>
      </c>
      <c r="B28" t="s">
        <v>6</v>
      </c>
      <c r="C28">
        <v>2016</v>
      </c>
      <c r="D28">
        <v>187.44</v>
      </c>
      <c r="E28" t="s">
        <v>11</v>
      </c>
    </row>
    <row r="29" spans="1:5" x14ac:dyDescent="0.35">
      <c r="A29">
        <v>13</v>
      </c>
      <c r="B29" t="s">
        <v>7</v>
      </c>
      <c r="C29">
        <v>2016</v>
      </c>
      <c r="D29">
        <v>239.77</v>
      </c>
      <c r="E29" t="s">
        <v>11</v>
      </c>
    </row>
    <row r="30" spans="1:5" x14ac:dyDescent="0.35">
      <c r="A30">
        <v>14</v>
      </c>
      <c r="B30" t="s">
        <v>7</v>
      </c>
      <c r="C30">
        <v>2016</v>
      </c>
      <c r="D30">
        <v>127.91</v>
      </c>
      <c r="E30" t="s">
        <v>13</v>
      </c>
    </row>
    <row r="31" spans="1:5" x14ac:dyDescent="0.35">
      <c r="A31">
        <v>15</v>
      </c>
      <c r="B31" t="s">
        <v>5</v>
      </c>
      <c r="C31">
        <v>2016</v>
      </c>
      <c r="D31">
        <v>357.32</v>
      </c>
      <c r="E3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9603-0403-4890-8674-980E3C9E48AC}">
  <dimension ref="A1:H17"/>
  <sheetViews>
    <sheetView workbookViewId="0">
      <selection activeCell="C1" sqref="C1"/>
    </sheetView>
  </sheetViews>
  <sheetFormatPr defaultRowHeight="14.5" x14ac:dyDescent="0.35"/>
  <cols>
    <col min="1" max="1" width="18.6328125" bestFit="1" customWidth="1"/>
    <col min="2" max="2" width="11.08984375" bestFit="1" customWidth="1"/>
    <col min="3" max="6" width="9.81640625" bestFit="1" customWidth="1"/>
    <col min="7" max="7" width="10.54296875" bestFit="1" customWidth="1"/>
    <col min="8" max="8" width="16.81640625" bestFit="1" customWidth="1"/>
    <col min="9" max="9" width="17.7265625" bestFit="1" customWidth="1"/>
    <col min="10" max="10" width="23.1796875" bestFit="1" customWidth="1"/>
    <col min="11" max="11" width="22.26953125" bestFit="1" customWidth="1"/>
    <col min="12" max="12" width="24.1796875" bestFit="1" customWidth="1"/>
    <col min="13" max="13" width="23.26953125" bestFit="1" customWidth="1"/>
    <col min="14" max="14" width="10.54296875" bestFit="1" customWidth="1"/>
    <col min="15" max="15" width="16.81640625" bestFit="1" customWidth="1"/>
  </cols>
  <sheetData>
    <row r="1" spans="1:8" x14ac:dyDescent="0.35">
      <c r="A1" s="1" t="s">
        <v>20</v>
      </c>
      <c r="B1" s="7" t="s">
        <v>23</v>
      </c>
      <c r="C1" s="11" t="s">
        <v>11</v>
      </c>
      <c r="D1" s="7">
        <v>2015</v>
      </c>
    </row>
    <row r="3" spans="1:8" x14ac:dyDescent="0.35">
      <c r="A3" s="2" t="s">
        <v>17</v>
      </c>
      <c r="C3" s="2" t="s">
        <v>2</v>
      </c>
      <c r="D3" s="2" t="s">
        <v>1</v>
      </c>
    </row>
    <row r="4" spans="1:8" x14ac:dyDescent="0.35">
      <c r="C4">
        <v>2015</v>
      </c>
      <c r="G4" t="s">
        <v>18</v>
      </c>
      <c r="H4" t="s">
        <v>15</v>
      </c>
    </row>
    <row r="5" spans="1:8" x14ac:dyDescent="0.35">
      <c r="A5" s="2" t="s">
        <v>4</v>
      </c>
      <c r="B5" s="2" t="s">
        <v>0</v>
      </c>
      <c r="C5" t="s">
        <v>8</v>
      </c>
      <c r="D5" t="s">
        <v>6</v>
      </c>
      <c r="E5" t="s">
        <v>7</v>
      </c>
      <c r="F5" t="s">
        <v>5</v>
      </c>
    </row>
    <row r="6" spans="1:8" x14ac:dyDescent="0.35">
      <c r="A6" t="s">
        <v>11</v>
      </c>
      <c r="B6">
        <v>1</v>
      </c>
      <c r="C6" s="4"/>
      <c r="D6" s="4"/>
      <c r="E6" s="4"/>
      <c r="F6" s="4">
        <v>789</v>
      </c>
      <c r="G6" s="4">
        <v>789</v>
      </c>
      <c r="H6" s="4">
        <v>789</v>
      </c>
    </row>
    <row r="7" spans="1:8" x14ac:dyDescent="0.35">
      <c r="B7">
        <v>7</v>
      </c>
      <c r="C7" s="4"/>
      <c r="D7" s="4">
        <v>127.56</v>
      </c>
      <c r="E7" s="4"/>
      <c r="F7" s="4"/>
      <c r="G7" s="4">
        <v>127.56</v>
      </c>
      <c r="H7" s="4">
        <v>127.56</v>
      </c>
    </row>
    <row r="8" spans="1:8" x14ac:dyDescent="0.35">
      <c r="B8">
        <v>10</v>
      </c>
      <c r="C8" s="4"/>
      <c r="D8" s="4">
        <v>1563.9</v>
      </c>
      <c r="E8" s="4"/>
      <c r="F8" s="4"/>
      <c r="G8" s="4">
        <v>1563.9</v>
      </c>
      <c r="H8" s="4">
        <v>1563.9</v>
      </c>
    </row>
    <row r="9" spans="1:8" x14ac:dyDescent="0.35">
      <c r="B9">
        <v>11</v>
      </c>
      <c r="C9" s="4">
        <v>2349</v>
      </c>
      <c r="D9" s="4"/>
      <c r="E9" s="4"/>
      <c r="F9" s="4"/>
      <c r="G9" s="4">
        <v>2349</v>
      </c>
      <c r="H9" s="4">
        <v>2349</v>
      </c>
    </row>
    <row r="10" spans="1:8" x14ac:dyDescent="0.35">
      <c r="B10">
        <v>12</v>
      </c>
      <c r="C10" s="4"/>
      <c r="D10" s="4"/>
      <c r="E10" s="4">
        <v>78.55</v>
      </c>
      <c r="F10" s="4"/>
      <c r="G10" s="4">
        <v>78.55</v>
      </c>
      <c r="H10" s="4">
        <v>78.55</v>
      </c>
    </row>
    <row r="11" spans="1:8" x14ac:dyDescent="0.35">
      <c r="B11">
        <v>13</v>
      </c>
      <c r="C11" s="4"/>
      <c r="D11" s="4"/>
      <c r="E11" s="4">
        <v>349.78</v>
      </c>
      <c r="F11" s="4"/>
      <c r="G11" s="4">
        <v>349.78</v>
      </c>
      <c r="H11" s="4">
        <v>349.78</v>
      </c>
    </row>
    <row r="12" spans="1:8" x14ac:dyDescent="0.35">
      <c r="A12" t="s">
        <v>19</v>
      </c>
      <c r="C12" s="4">
        <v>2349</v>
      </c>
      <c r="D12" s="4">
        <v>1691.46</v>
      </c>
      <c r="E12" s="4">
        <v>428.33</v>
      </c>
      <c r="F12" s="4">
        <v>789</v>
      </c>
      <c r="G12" s="4">
        <v>5257.79</v>
      </c>
      <c r="H12" s="4">
        <v>5257.79</v>
      </c>
    </row>
    <row r="13" spans="1:8" x14ac:dyDescent="0.35">
      <c r="A13" t="s">
        <v>15</v>
      </c>
      <c r="C13" s="4">
        <v>2349</v>
      </c>
      <c r="D13" s="4">
        <v>1691.46</v>
      </c>
      <c r="E13" s="4">
        <v>428.33</v>
      </c>
      <c r="F13" s="4">
        <v>789</v>
      </c>
      <c r="G13" s="8">
        <v>5257.79</v>
      </c>
      <c r="H13" s="4">
        <v>5257.79</v>
      </c>
    </row>
    <row r="17" spans="1:2" x14ac:dyDescent="0.35">
      <c r="A17" s="1" t="s">
        <v>21</v>
      </c>
      <c r="B17" s="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D167-8956-41BF-BA92-1D18873751C6}">
  <dimension ref="A1:D15"/>
  <sheetViews>
    <sheetView workbookViewId="0">
      <selection activeCell="B15" sqref="A15:B15"/>
    </sheetView>
  </sheetViews>
  <sheetFormatPr defaultRowHeight="14.5" x14ac:dyDescent="0.35"/>
  <cols>
    <col min="1" max="1" width="18.6328125" bestFit="1" customWidth="1"/>
    <col min="2" max="2" width="19.90625" bestFit="1" customWidth="1"/>
    <col min="3" max="3" width="7.81640625" bestFit="1" customWidth="1"/>
    <col min="4" max="4" width="16.81640625" bestFit="1" customWidth="1"/>
  </cols>
  <sheetData>
    <row r="1" spans="1:4" x14ac:dyDescent="0.35">
      <c r="A1" s="1" t="s">
        <v>25</v>
      </c>
      <c r="B1" s="7" t="s">
        <v>23</v>
      </c>
      <c r="C1" s="10" t="s">
        <v>24</v>
      </c>
      <c r="D1" s="7"/>
    </row>
    <row r="3" spans="1:4" x14ac:dyDescent="0.35">
      <c r="A3" s="2" t="s">
        <v>17</v>
      </c>
      <c r="B3" s="2" t="s">
        <v>14</v>
      </c>
    </row>
    <row r="4" spans="1:4" x14ac:dyDescent="0.35">
      <c r="A4" s="2" t="s">
        <v>16</v>
      </c>
      <c r="B4">
        <v>2015</v>
      </c>
      <c r="C4">
        <v>2016</v>
      </c>
      <c r="D4" t="s">
        <v>15</v>
      </c>
    </row>
    <row r="5" spans="1:4" x14ac:dyDescent="0.35">
      <c r="A5" s="3" t="s">
        <v>8</v>
      </c>
      <c r="B5" s="4">
        <v>2349</v>
      </c>
      <c r="C5" s="4">
        <v>309.77999999999997</v>
      </c>
      <c r="D5" s="4">
        <v>2658.7799999999997</v>
      </c>
    </row>
    <row r="6" spans="1:4" x14ac:dyDescent="0.35">
      <c r="A6" s="3" t="s">
        <v>9</v>
      </c>
      <c r="B6" s="4">
        <v>320.02999999999997</v>
      </c>
      <c r="C6" s="4">
        <v>781.56</v>
      </c>
      <c r="D6" s="4">
        <v>1101.5899999999999</v>
      </c>
    </row>
    <row r="7" spans="1:4" x14ac:dyDescent="0.35">
      <c r="A7" s="3" t="s">
        <v>10</v>
      </c>
      <c r="B7" s="4"/>
      <c r="C7" s="4">
        <v>34.979999999999997</v>
      </c>
      <c r="D7" s="4">
        <v>34.979999999999997</v>
      </c>
    </row>
    <row r="8" spans="1:4" x14ac:dyDescent="0.35">
      <c r="A8" s="3" t="s">
        <v>6</v>
      </c>
      <c r="B8" s="4">
        <v>9780.56</v>
      </c>
      <c r="C8" s="4">
        <v>1183.6600000000001</v>
      </c>
      <c r="D8" s="4">
        <v>10964.22</v>
      </c>
    </row>
    <row r="9" spans="1:4" x14ac:dyDescent="0.35">
      <c r="A9" s="3" t="s">
        <v>7</v>
      </c>
      <c r="B9" s="4">
        <v>1871.4299999999998</v>
      </c>
      <c r="C9" s="4">
        <v>602.59</v>
      </c>
      <c r="D9" s="4">
        <v>2474.02</v>
      </c>
    </row>
    <row r="10" spans="1:4" x14ac:dyDescent="0.35">
      <c r="A10" s="3" t="s">
        <v>5</v>
      </c>
      <c r="B10" s="4">
        <v>6889.3399999999992</v>
      </c>
      <c r="C10" s="4">
        <v>2513.7600000000002</v>
      </c>
      <c r="D10" s="9">
        <v>9403.0999999999985</v>
      </c>
    </row>
    <row r="11" spans="1:4" x14ac:dyDescent="0.35">
      <c r="A11" s="3" t="s">
        <v>15</v>
      </c>
      <c r="B11" s="4">
        <v>21210.36</v>
      </c>
      <c r="C11" s="4">
        <v>5426.33</v>
      </c>
      <c r="D11" s="4">
        <v>26636.69</v>
      </c>
    </row>
    <row r="15" spans="1:4" x14ac:dyDescent="0.35">
      <c r="A15" s="1" t="s">
        <v>21</v>
      </c>
      <c r="B15" s="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A371-FCA6-4925-B35B-533AF8961EF7}">
  <dimension ref="A1:C12"/>
  <sheetViews>
    <sheetView workbookViewId="0">
      <selection activeCell="B12" sqref="A12:B12"/>
    </sheetView>
  </sheetViews>
  <sheetFormatPr defaultRowHeight="14.5" x14ac:dyDescent="0.35"/>
  <cols>
    <col min="1" max="1" width="18.6328125" bestFit="1" customWidth="1"/>
    <col min="2" max="2" width="19.90625" bestFit="1" customWidth="1"/>
    <col min="3" max="4" width="16.81640625" bestFit="1" customWidth="1"/>
    <col min="5" max="6" width="23.26953125" bestFit="1" customWidth="1"/>
    <col min="7" max="7" width="24.1796875" bestFit="1" customWidth="1"/>
  </cols>
  <sheetData>
    <row r="1" spans="1:3" x14ac:dyDescent="0.35">
      <c r="A1" s="1" t="s">
        <v>27</v>
      </c>
      <c r="B1" s="7" t="s">
        <v>23</v>
      </c>
      <c r="C1" s="13" t="s">
        <v>29</v>
      </c>
    </row>
    <row r="3" spans="1:3" x14ac:dyDescent="0.35">
      <c r="A3" s="2" t="s">
        <v>17</v>
      </c>
      <c r="B3" s="2" t="s">
        <v>14</v>
      </c>
    </row>
    <row r="4" spans="1:3" x14ac:dyDescent="0.35">
      <c r="A4" s="2" t="s">
        <v>16</v>
      </c>
      <c r="B4">
        <v>4</v>
      </c>
      <c r="C4" t="s">
        <v>15</v>
      </c>
    </row>
    <row r="5" spans="1:3" x14ac:dyDescent="0.35">
      <c r="A5" s="3" t="s">
        <v>10</v>
      </c>
      <c r="B5" s="4">
        <v>34.979999999999997</v>
      </c>
      <c r="C5" s="4">
        <v>34.979999999999997</v>
      </c>
    </row>
    <row r="6" spans="1:3" x14ac:dyDescent="0.35">
      <c r="A6" s="5">
        <v>2016</v>
      </c>
      <c r="B6" s="4">
        <v>34.979999999999997</v>
      </c>
      <c r="C6" s="4">
        <v>34.979999999999997</v>
      </c>
    </row>
    <row r="7" spans="1:3" x14ac:dyDescent="0.35">
      <c r="A7" s="12" t="s">
        <v>13</v>
      </c>
      <c r="B7" s="4">
        <v>34.979999999999997</v>
      </c>
      <c r="C7" s="4">
        <v>34.979999999999997</v>
      </c>
    </row>
    <row r="8" spans="1:3" x14ac:dyDescent="0.35">
      <c r="A8" s="3" t="s">
        <v>15</v>
      </c>
      <c r="B8" s="4">
        <v>34.979999999999997</v>
      </c>
      <c r="C8" s="8">
        <v>34.979999999999997</v>
      </c>
    </row>
    <row r="12" spans="1:3" x14ac:dyDescent="0.35">
      <c r="A12" s="1" t="s">
        <v>21</v>
      </c>
      <c r="B12" s="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97D5-DB63-4288-B710-538EAEF28B4D}">
  <dimension ref="A1:H13"/>
  <sheetViews>
    <sheetView workbookViewId="0">
      <selection activeCell="B14" sqref="B14"/>
    </sheetView>
  </sheetViews>
  <sheetFormatPr defaultRowHeight="14.5" x14ac:dyDescent="0.35"/>
  <cols>
    <col min="1" max="1" width="18.6328125" bestFit="1" customWidth="1"/>
    <col min="2" max="2" width="21.453125" customWidth="1"/>
    <col min="3" max="3" width="7.81640625" bestFit="1" customWidth="1"/>
    <col min="4" max="4" width="5.81640625" bestFit="1" customWidth="1"/>
    <col min="5" max="5" width="10.90625" customWidth="1"/>
    <col min="6" max="7" width="7.81640625" bestFit="1" customWidth="1"/>
    <col min="8" max="8" width="16.81640625" bestFit="1" customWidth="1"/>
    <col min="9" max="9" width="15.90625" bestFit="1" customWidth="1"/>
    <col min="10" max="10" width="18.6328125" bestFit="1" customWidth="1"/>
    <col min="11" max="11" width="15.90625" bestFit="1" customWidth="1"/>
    <col min="12" max="12" width="18.6328125" bestFit="1" customWidth="1"/>
    <col min="13" max="13" width="15.90625" bestFit="1" customWidth="1"/>
    <col min="14" max="14" width="24.1796875" bestFit="1" customWidth="1"/>
    <col min="15" max="15" width="21.54296875" bestFit="1" customWidth="1"/>
  </cols>
  <sheetData>
    <row r="1" spans="1:8" x14ac:dyDescent="0.35">
      <c r="A1" s="1" t="s">
        <v>30</v>
      </c>
      <c r="B1" s="7" t="s">
        <v>31</v>
      </c>
      <c r="C1" s="14" t="s">
        <v>32</v>
      </c>
    </row>
    <row r="3" spans="1:8" x14ac:dyDescent="0.35">
      <c r="A3" s="2" t="s">
        <v>17</v>
      </c>
      <c r="B3" s="2" t="s">
        <v>14</v>
      </c>
    </row>
    <row r="4" spans="1:8" x14ac:dyDescent="0.35">
      <c r="A4" s="2" t="s">
        <v>16</v>
      </c>
      <c r="B4" t="s">
        <v>8</v>
      </c>
      <c r="C4" t="s">
        <v>9</v>
      </c>
      <c r="D4" t="s">
        <v>10</v>
      </c>
      <c r="E4" t="s">
        <v>6</v>
      </c>
      <c r="F4" t="s">
        <v>7</v>
      </c>
      <c r="G4" t="s">
        <v>5</v>
      </c>
      <c r="H4" t="s">
        <v>15</v>
      </c>
    </row>
    <row r="5" spans="1:8" x14ac:dyDescent="0.35">
      <c r="A5" s="3" t="s">
        <v>11</v>
      </c>
      <c r="B5" s="4">
        <v>2658.7799999999997</v>
      </c>
      <c r="C5" s="4">
        <v>781.56</v>
      </c>
      <c r="D5" s="4"/>
      <c r="E5" s="4">
        <v>2108.9</v>
      </c>
      <c r="F5" s="4">
        <v>668.1</v>
      </c>
      <c r="G5" s="4">
        <v>1349</v>
      </c>
      <c r="H5" s="4">
        <v>7566.34</v>
      </c>
    </row>
    <row r="6" spans="1:8" x14ac:dyDescent="0.35">
      <c r="A6" s="3" t="s">
        <v>13</v>
      </c>
      <c r="B6" s="4"/>
      <c r="C6" s="4">
        <v>320.02999999999997</v>
      </c>
      <c r="D6" s="4">
        <v>34.979999999999997</v>
      </c>
      <c r="E6" s="4">
        <v>245.12</v>
      </c>
      <c r="F6" s="4">
        <v>127.91</v>
      </c>
      <c r="G6" s="4">
        <v>7340.0099999999993</v>
      </c>
      <c r="H6" s="4">
        <v>8068.0499999999993</v>
      </c>
    </row>
    <row r="7" spans="1:8" x14ac:dyDescent="0.35">
      <c r="A7" s="3" t="s">
        <v>12</v>
      </c>
      <c r="B7" s="4"/>
      <c r="C7" s="4"/>
      <c r="D7" s="4"/>
      <c r="E7" s="16">
        <v>8610.1999999999989</v>
      </c>
      <c r="F7" s="4">
        <v>1678.01</v>
      </c>
      <c r="G7" s="4">
        <v>714.08999999999992</v>
      </c>
      <c r="H7" s="15">
        <v>11002.3</v>
      </c>
    </row>
    <row r="8" spans="1:8" x14ac:dyDescent="0.35">
      <c r="A8" s="3" t="s">
        <v>15</v>
      </c>
      <c r="B8" s="4">
        <v>2658.7799999999997</v>
      </c>
      <c r="C8" s="4">
        <v>1101.5899999999999</v>
      </c>
      <c r="D8" s="4">
        <v>34.979999999999997</v>
      </c>
      <c r="E8" s="18">
        <v>10964.22</v>
      </c>
      <c r="F8" s="4">
        <v>2474.02</v>
      </c>
      <c r="G8" s="4">
        <v>9403.0999999999985</v>
      </c>
      <c r="H8" s="4">
        <v>26636.69</v>
      </c>
    </row>
    <row r="12" spans="1:8" x14ac:dyDescent="0.35">
      <c r="A12" s="1" t="s">
        <v>21</v>
      </c>
      <c r="B12" s="6" t="s">
        <v>36</v>
      </c>
    </row>
    <row r="13" spans="1:8" x14ac:dyDescent="0.35">
      <c r="A13" s="1" t="s">
        <v>21</v>
      </c>
      <c r="B13" s="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EB82-12A2-4BDF-8173-0CA332AA5599}">
  <dimension ref="A1:H12"/>
  <sheetViews>
    <sheetView workbookViewId="0">
      <selection activeCell="B1" sqref="A1:B1"/>
    </sheetView>
  </sheetViews>
  <sheetFormatPr defaultRowHeight="14.5" x14ac:dyDescent="0.35"/>
  <cols>
    <col min="1" max="1" width="18.6328125" bestFit="1" customWidth="1"/>
    <col min="2" max="2" width="25.26953125" customWidth="1"/>
    <col min="3" max="3" width="7.81640625" bestFit="1" customWidth="1"/>
    <col min="4" max="4" width="5.81640625" bestFit="1" customWidth="1"/>
    <col min="5" max="5" width="8.81640625" bestFit="1" customWidth="1"/>
    <col min="6" max="7" width="7.81640625" bestFit="1" customWidth="1"/>
    <col min="8" max="8" width="16.81640625" bestFit="1" customWidth="1"/>
  </cols>
  <sheetData>
    <row r="1" spans="1:8" x14ac:dyDescent="0.35">
      <c r="A1" s="1" t="s">
        <v>33</v>
      </c>
      <c r="B1" s="7" t="s">
        <v>34</v>
      </c>
      <c r="C1" s="14"/>
    </row>
    <row r="3" spans="1:8" x14ac:dyDescent="0.35">
      <c r="A3" s="2" t="s">
        <v>17</v>
      </c>
      <c r="B3" s="2" t="s">
        <v>14</v>
      </c>
    </row>
    <row r="4" spans="1:8" x14ac:dyDescent="0.35">
      <c r="A4" s="2" t="s">
        <v>16</v>
      </c>
      <c r="B4" t="s">
        <v>8</v>
      </c>
      <c r="C4" t="s">
        <v>9</v>
      </c>
      <c r="D4" t="s">
        <v>10</v>
      </c>
      <c r="E4" t="s">
        <v>6</v>
      </c>
      <c r="F4" t="s">
        <v>7</v>
      </c>
      <c r="G4" t="s">
        <v>5</v>
      </c>
      <c r="H4" t="s">
        <v>15</v>
      </c>
    </row>
    <row r="5" spans="1:8" x14ac:dyDescent="0.35">
      <c r="A5" s="3" t="s">
        <v>11</v>
      </c>
      <c r="B5" s="4">
        <v>2658.7799999999997</v>
      </c>
      <c r="C5" s="4">
        <v>781.56</v>
      </c>
      <c r="D5" s="4"/>
      <c r="E5" s="4">
        <v>2108.9</v>
      </c>
      <c r="F5" s="4">
        <v>668.1</v>
      </c>
      <c r="G5" s="4">
        <v>1349</v>
      </c>
      <c r="H5" s="4">
        <v>7566.34</v>
      </c>
    </row>
    <row r="6" spans="1:8" x14ac:dyDescent="0.35">
      <c r="A6" s="3" t="s">
        <v>13</v>
      </c>
      <c r="B6" s="4"/>
      <c r="C6" s="4">
        <v>320.02999999999997</v>
      </c>
      <c r="D6" s="4">
        <v>34.979999999999997</v>
      </c>
      <c r="E6" s="4">
        <v>245.12</v>
      </c>
      <c r="F6" s="4">
        <v>127.91</v>
      </c>
      <c r="G6" s="4">
        <v>7340.0099999999993</v>
      </c>
      <c r="H6" s="4">
        <v>8068.0499999999993</v>
      </c>
    </row>
    <row r="7" spans="1:8" x14ac:dyDescent="0.35">
      <c r="A7" s="3" t="s">
        <v>12</v>
      </c>
      <c r="B7" s="4"/>
      <c r="C7" s="4"/>
      <c r="D7" s="4"/>
      <c r="E7" s="4">
        <v>8610.1999999999989</v>
      </c>
      <c r="F7" s="4">
        <v>1678.01</v>
      </c>
      <c r="G7" s="4">
        <v>714.08999999999992</v>
      </c>
      <c r="H7" s="4">
        <v>11002.3</v>
      </c>
    </row>
    <row r="8" spans="1:8" x14ac:dyDescent="0.35">
      <c r="A8" s="3" t="s">
        <v>15</v>
      </c>
      <c r="B8" s="4">
        <v>2658.7799999999997</v>
      </c>
      <c r="C8" s="4">
        <v>1101.5899999999999</v>
      </c>
      <c r="D8" s="4">
        <v>34.979999999999997</v>
      </c>
      <c r="E8" s="17">
        <v>10964.22</v>
      </c>
      <c r="F8" s="4">
        <v>2474.02</v>
      </c>
      <c r="G8" s="4">
        <v>9403.0999999999985</v>
      </c>
      <c r="H8" s="4">
        <v>26636.69</v>
      </c>
    </row>
    <row r="12" spans="1:8" x14ac:dyDescent="0.35">
      <c r="A12" s="1" t="s">
        <v>21</v>
      </c>
      <c r="B12" s="6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BB6-5629-4EB3-A7C6-5B62ABE7C40D}">
  <dimension ref="A1:H18"/>
  <sheetViews>
    <sheetView workbookViewId="0">
      <selection activeCell="E16" sqref="E16"/>
    </sheetView>
  </sheetViews>
  <sheetFormatPr defaultRowHeight="14.5" x14ac:dyDescent="0.35"/>
  <cols>
    <col min="1" max="1" width="18.6328125" bestFit="1" customWidth="1"/>
    <col min="2" max="2" width="39.36328125" customWidth="1"/>
    <col min="3" max="3" width="7.81640625" bestFit="1" customWidth="1"/>
    <col min="4" max="4" width="5.81640625" bestFit="1" customWidth="1"/>
    <col min="5" max="5" width="8.81640625" bestFit="1" customWidth="1"/>
    <col min="6" max="7" width="7.81640625" bestFit="1" customWidth="1"/>
    <col min="8" max="8" width="16.81640625" bestFit="1" customWidth="1"/>
    <col min="9" max="10" width="7.81640625" bestFit="1" customWidth="1"/>
    <col min="11" max="12" width="6.81640625" bestFit="1" customWidth="1"/>
    <col min="13" max="13" width="7.54296875" bestFit="1" customWidth="1"/>
    <col min="14" max="14" width="5.81640625" bestFit="1" customWidth="1"/>
    <col min="15" max="15" width="6.81640625" bestFit="1" customWidth="1"/>
    <col min="16" max="16" width="7.54296875" bestFit="1" customWidth="1"/>
    <col min="17" max="18" width="6.81640625" bestFit="1" customWidth="1"/>
    <col min="19" max="19" width="7.54296875" bestFit="1" customWidth="1"/>
    <col min="20" max="21" width="6.81640625" bestFit="1" customWidth="1"/>
    <col min="22" max="24" width="7.81640625" bestFit="1" customWidth="1"/>
    <col min="25" max="26" width="6.81640625" bestFit="1" customWidth="1"/>
    <col min="27" max="27" width="8.54296875" bestFit="1" customWidth="1"/>
    <col min="28" max="28" width="4.81640625" bestFit="1" customWidth="1"/>
    <col min="29" max="29" width="4" bestFit="1" customWidth="1"/>
    <col min="30" max="30" width="8.54296875" bestFit="1" customWidth="1"/>
    <col min="31" max="31" width="6.81640625" bestFit="1" customWidth="1"/>
    <col min="32" max="32" width="5.81640625" bestFit="1" customWidth="1"/>
    <col min="33" max="33" width="8.54296875" bestFit="1" customWidth="1"/>
    <col min="34" max="34" width="6.81640625" bestFit="1" customWidth="1"/>
    <col min="35" max="35" width="8.54296875" bestFit="1" customWidth="1"/>
    <col min="36" max="37" width="6.81640625" bestFit="1" customWidth="1"/>
    <col min="38" max="38" width="8.54296875" bestFit="1" customWidth="1"/>
    <col min="39" max="40" width="6.81640625" bestFit="1" customWidth="1"/>
    <col min="41" max="41" width="8.54296875" bestFit="1" customWidth="1"/>
    <col min="42" max="42" width="16.81640625" bestFit="1" customWidth="1"/>
  </cols>
  <sheetData>
    <row r="1" spans="1:8" x14ac:dyDescent="0.35">
      <c r="A1" s="1" t="s">
        <v>38</v>
      </c>
      <c r="B1" s="13" t="s">
        <v>40</v>
      </c>
      <c r="C1" s="19" t="s">
        <v>39</v>
      </c>
    </row>
    <row r="3" spans="1:8" x14ac:dyDescent="0.35">
      <c r="A3" s="2" t="s">
        <v>17</v>
      </c>
      <c r="B3" s="2" t="s">
        <v>14</v>
      </c>
    </row>
    <row r="4" spans="1:8" x14ac:dyDescent="0.35">
      <c r="A4" s="2" t="s">
        <v>16</v>
      </c>
      <c r="B4" t="s">
        <v>8</v>
      </c>
      <c r="C4" t="s">
        <v>9</v>
      </c>
      <c r="D4" t="s">
        <v>10</v>
      </c>
      <c r="E4" t="s">
        <v>6</v>
      </c>
      <c r="F4" t="s">
        <v>7</v>
      </c>
      <c r="G4" t="s">
        <v>5</v>
      </c>
      <c r="H4" t="s">
        <v>15</v>
      </c>
    </row>
    <row r="5" spans="1:8" x14ac:dyDescent="0.35">
      <c r="A5" s="3">
        <v>2015</v>
      </c>
      <c r="B5" s="4">
        <v>2349</v>
      </c>
      <c r="C5" s="4">
        <v>320.02999999999997</v>
      </c>
      <c r="D5" s="4"/>
      <c r="E5" s="4">
        <v>9780.56</v>
      </c>
      <c r="F5" s="4">
        <v>1871.4299999999998</v>
      </c>
      <c r="G5" s="4">
        <v>6889.3399999999992</v>
      </c>
      <c r="H5" s="4">
        <v>21210.36</v>
      </c>
    </row>
    <row r="6" spans="1:8" x14ac:dyDescent="0.35">
      <c r="A6" s="5" t="s">
        <v>11</v>
      </c>
      <c r="B6" s="4">
        <v>2349</v>
      </c>
      <c r="C6" s="4"/>
      <c r="D6" s="4"/>
      <c r="E6" s="4">
        <v>1691.46</v>
      </c>
      <c r="F6" s="4">
        <v>428.33</v>
      </c>
      <c r="G6" s="4">
        <v>789</v>
      </c>
      <c r="H6" s="4">
        <v>5257.79</v>
      </c>
    </row>
    <row r="7" spans="1:8" x14ac:dyDescent="0.35">
      <c r="A7" s="5" t="s">
        <v>13</v>
      </c>
      <c r="B7" s="4"/>
      <c r="C7" s="4">
        <v>320.02999999999997</v>
      </c>
      <c r="D7" s="4"/>
      <c r="E7" s="4"/>
      <c r="F7" s="4"/>
      <c r="G7" s="4">
        <v>6100.3399999999992</v>
      </c>
      <c r="H7" s="4">
        <v>6420.369999999999</v>
      </c>
    </row>
    <row r="8" spans="1:8" x14ac:dyDescent="0.35">
      <c r="A8" s="5" t="s">
        <v>12</v>
      </c>
      <c r="B8" s="4"/>
      <c r="C8" s="4"/>
      <c r="D8" s="4"/>
      <c r="E8" s="4">
        <v>8089.0999999999995</v>
      </c>
      <c r="F8" s="4">
        <v>1443.1</v>
      </c>
      <c r="G8" s="4"/>
      <c r="H8" s="4">
        <v>9532.1999999999989</v>
      </c>
    </row>
    <row r="9" spans="1:8" x14ac:dyDescent="0.35">
      <c r="A9" s="3">
        <v>2016</v>
      </c>
      <c r="B9" s="4">
        <v>309.77999999999997</v>
      </c>
      <c r="C9" s="4">
        <v>781.56</v>
      </c>
      <c r="D9" s="4">
        <v>34.979999999999997</v>
      </c>
      <c r="E9" s="4">
        <v>1183.6599999999999</v>
      </c>
      <c r="F9" s="4">
        <v>602.59</v>
      </c>
      <c r="G9" s="4">
        <v>2513.7600000000002</v>
      </c>
      <c r="H9" s="4">
        <v>5426.33</v>
      </c>
    </row>
    <row r="10" spans="1:8" x14ac:dyDescent="0.35">
      <c r="A10" s="5" t="s">
        <v>11</v>
      </c>
      <c r="B10" s="4">
        <v>309.77999999999997</v>
      </c>
      <c r="C10" s="4">
        <v>781.56</v>
      </c>
      <c r="D10" s="4"/>
      <c r="E10" s="4">
        <v>417.44</v>
      </c>
      <c r="F10" s="4">
        <v>239.77</v>
      </c>
      <c r="G10" s="4">
        <v>560</v>
      </c>
      <c r="H10" s="4">
        <v>2308.5500000000002</v>
      </c>
    </row>
    <row r="11" spans="1:8" x14ac:dyDescent="0.35">
      <c r="A11" s="5" t="s">
        <v>13</v>
      </c>
      <c r="B11" s="4"/>
      <c r="C11" s="4"/>
      <c r="D11" s="4">
        <v>34.979999999999997</v>
      </c>
      <c r="E11" s="4">
        <v>245.12</v>
      </c>
      <c r="F11" s="4">
        <v>127.91</v>
      </c>
      <c r="G11" s="4">
        <v>1239.67</v>
      </c>
      <c r="H11" s="4">
        <v>1647.68</v>
      </c>
    </row>
    <row r="12" spans="1:8" x14ac:dyDescent="0.35">
      <c r="A12" s="5" t="s">
        <v>12</v>
      </c>
      <c r="B12" s="4"/>
      <c r="C12" s="4"/>
      <c r="D12" s="4"/>
      <c r="E12" s="4">
        <v>521.09999999999991</v>
      </c>
      <c r="F12" s="4">
        <v>234.91</v>
      </c>
      <c r="G12" s="4">
        <v>714.08999999999992</v>
      </c>
      <c r="H12" s="4">
        <v>1470.1</v>
      </c>
    </row>
    <row r="13" spans="1:8" x14ac:dyDescent="0.35">
      <c r="A13" s="3" t="s">
        <v>15</v>
      </c>
      <c r="B13" s="4">
        <v>2658.7799999999997</v>
      </c>
      <c r="C13" s="4">
        <v>1101.5899999999999</v>
      </c>
      <c r="D13" s="8">
        <v>34.979999999999997</v>
      </c>
      <c r="E13" s="4">
        <v>10964.220000000001</v>
      </c>
      <c r="F13" s="4">
        <v>2474.0199999999995</v>
      </c>
      <c r="G13" s="4">
        <v>9403.0999999999985</v>
      </c>
      <c r="H13" s="4">
        <v>26636.69</v>
      </c>
    </row>
    <row r="17" spans="1:2" x14ac:dyDescent="0.35">
      <c r="A17" s="1" t="s">
        <v>21</v>
      </c>
      <c r="B17" s="6" t="s">
        <v>41</v>
      </c>
    </row>
    <row r="18" spans="1:2" x14ac:dyDescent="0.35">
      <c r="A18" s="1" t="s">
        <v>21</v>
      </c>
      <c r="B1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Dati Grezzi</vt:lpstr>
      <vt:lpstr>1a Richiesta</vt:lpstr>
      <vt:lpstr>2a Richiesta</vt:lpstr>
      <vt:lpstr>3a Richiesta</vt:lpstr>
      <vt:lpstr>4a Richiesta</vt:lpstr>
      <vt:lpstr>5a Richiesta</vt:lpstr>
      <vt:lpstr>6a Richiesta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giacomoscettri</dc:creator>
  <cp:lastModifiedBy>HP</cp:lastModifiedBy>
  <dcterms:created xsi:type="dcterms:W3CDTF">2022-09-26T13:32:27Z</dcterms:created>
  <dcterms:modified xsi:type="dcterms:W3CDTF">2023-12-14T14:16:23Z</dcterms:modified>
</cp:coreProperties>
</file>