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do\Documents\GitHub\pds\"/>
    </mc:Choice>
  </mc:AlternateContent>
  <bookViews>
    <workbookView xWindow="0" yWindow="0" windowWidth="20490" windowHeight="7755" activeTab="1"/>
  </bookViews>
  <sheets>
    <sheet name="Pauta auto-diagnóstico - Nivel " sheetId="1" r:id="rId1"/>
    <sheet name="Pauta auto-diagnóstico - Proces" sheetId="2" r:id="rId2"/>
    <sheet name="Evaluación Rúbrica" sheetId="3" r:id="rId3"/>
    <sheet name="Rúbrica de Seguimiento" sheetId="4" r:id="rId4"/>
    <sheet name="Rúbrica Presentación Oral" sheetId="5" r:id="rId5"/>
    <sheet name="Rúbrica Productos - Etapa" sheetId="6" r:id="rId6"/>
  </sheets>
  <calcPr calcId="152511"/>
</workbook>
</file>

<file path=xl/calcChain.xml><?xml version="1.0" encoding="utf-8"?>
<calcChain xmlns="http://schemas.openxmlformats.org/spreadsheetml/2006/main">
  <c r="B37" i="6" l="1"/>
  <c r="E19" i="5"/>
  <c r="B19" i="5"/>
  <c r="B3" i="2"/>
  <c r="B4" i="2" s="1"/>
  <c r="B5" i="2" s="1"/>
  <c r="B6" i="2" s="1"/>
  <c r="B7" i="2" s="1"/>
  <c r="B8" i="2" s="1"/>
  <c r="B9" i="2" s="1"/>
  <c r="B10" i="2" s="1"/>
  <c r="B11" i="2" s="1"/>
  <c r="B12" i="2" s="1"/>
  <c r="B13" i="2" s="1"/>
  <c r="B14" i="2" s="1"/>
  <c r="B15" i="2" s="1"/>
  <c r="E20" i="5" l="1"/>
  <c r="B17" i="2"/>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16" i="2"/>
</calcChain>
</file>

<file path=xl/sharedStrings.xml><?xml version="1.0" encoding="utf-8"?>
<sst xmlns="http://schemas.openxmlformats.org/spreadsheetml/2006/main" count="707" uniqueCount="422">
  <si>
    <t>Factores</t>
  </si>
  <si>
    <t>Punto</t>
  </si>
  <si>
    <t>Detalle</t>
  </si>
  <si>
    <t>Observaciones</t>
  </si>
  <si>
    <t>Si</t>
  </si>
  <si>
    <t>No</t>
  </si>
  <si>
    <t>No Aplica</t>
  </si>
  <si>
    <t>Validaciones de Interfaz</t>
  </si>
  <si>
    <t>Accesibilidad</t>
  </si>
  <si>
    <t>Todas las imágenes deben tener especificada la propiedad alt</t>
  </si>
  <si>
    <t>Accesibilidad nivel 1</t>
  </si>
  <si>
    <t>Todas las tablas deben  tener especificada la propiedad summary</t>
  </si>
  <si>
    <t>Validaciónes de Negocios / Restricciones</t>
  </si>
  <si>
    <t>Archivos Adjuntos</t>
  </si>
  <si>
    <t>Verificar si es posible  adjuntar archivos con nombres muy extenso</t>
  </si>
  <si>
    <t>No permitir que se puedan subir los archivos cuyas extensiones están bloqueadas.</t>
  </si>
  <si>
    <t>Validaciónes de Negocios / Restricciones</t>
  </si>
  <si>
    <t>El límite de mb y las extensiones bloquedas se debe poder configurar dinámicamente</t>
  </si>
  <si>
    <t>Mostrar un mensaje cuando el archivo supera el límite.</t>
  </si>
  <si>
    <t>Verificar si es posible subir  archivos cuyos nombres tienen caracteres especiales.</t>
  </si>
  <si>
    <t>Probar adjuntando varios archivos livianos</t>
  </si>
  <si>
    <t>Probar un archivo que supere el límite.</t>
  </si>
  <si>
    <t>Probar varios archivos que en total superen el limite.</t>
  </si>
  <si>
    <t>Mostrar un barra de avance o que señale que el archivo está siendo cargado al servidor</t>
  </si>
  <si>
    <t>Buscadores</t>
  </si>
  <si>
    <t>La búsqueda debe funcionar independiente si ingreso ñ o palabra con tilde. El resultado debe ser el mismo</t>
  </si>
  <si>
    <t>Además no debe funcionar si sólo se ingresan espacios</t>
  </si>
  <si>
    <t>La búsqueda debe funcionar independiente si la palabra está en minúscula o mayúscula. El resultado debe ser el mismo</t>
  </si>
  <si>
    <t>Cuando realizo una búsqueda, voy a ver un registro individual y deseo volver , la  busqueda no se debe perder y se debe mantener en la misma posición de elementos</t>
  </si>
  <si>
    <t>Si se utiliza un buscador para filtrar los resultados, es aconsejable que exista un registro que dice TODOS y que esté seleccionado por Defecto</t>
  </si>
  <si>
    <t>Formularios</t>
  </si>
  <si>
    <t>Se debe poder destacar cuales son  los campos obligatorios (Generalmente un asterisco) y mostrar un mensaje que señale si es obligatorio o no.</t>
  </si>
  <si>
    <t>Campos de Nombre: Debe permitir solamente caracteres válidos. Generalmente letras sin números y caracteres especiales</t>
  </si>
  <si>
    <t>Campos Textos Nombre</t>
  </si>
  <si>
    <t>Campos Entero: Debe validar que solo acepta valores según el rango especificado en la maqueta.</t>
  </si>
  <si>
    <t>Campos Entero: Debe tener un límite de caracteres.</t>
  </si>
  <si>
    <t>Campos Entero</t>
  </si>
  <si>
    <t>Combox Box: Deben estar ordenado alfabético</t>
  </si>
  <si>
    <t>Combox Box</t>
  </si>
  <si>
    <t>Combox Box: Preferentemente para registros superiores a 6 tuplas.</t>
  </si>
  <si>
    <t>Combox Box: Se recomienda tener seleccionado el valor más usado frecuentemente. Si no existe un valor es aconsejable poner una registro que dice Seleccionar</t>
  </si>
  <si>
    <t>Todos los  mensajes se deben configurar dinámicamente</t>
  </si>
  <si>
    <t>Usabilidad</t>
  </si>
  <si>
    <t>Reportes</t>
  </si>
  <si>
    <t>Se debe usar iconografía básica para la generación de reportes como Excel, Word, PDF.</t>
  </si>
  <si>
    <t>Los formatos  de estructuras de formularios, tanto de entrada como de salida, deben estar normalizados. Homologar tanto la estructura como el diseño, nombre de botones que realizan las misma acciones, afines.</t>
  </si>
  <si>
    <t>Validaciones de Negocios  / Restricciones</t>
  </si>
  <si>
    <t>Imágenes</t>
  </si>
  <si>
    <t>Es aconsejable que las rutas de la imágenes se puedan configurar</t>
  </si>
  <si>
    <t>Las rutas de las imágenes deben tener rutas relativas</t>
  </si>
  <si>
    <t>Normativa</t>
  </si>
  <si>
    <t>Aplicar correctamente los elementos html</t>
  </si>
  <si>
    <t>Cuerpo de página  http://www.guiaweb.cl/guia-v2/capitulos/02/puestamarcha.htm#tipoestandar-head</t>
  </si>
  <si>
    <t>Cumplir Checklist de guiaweb</t>
  </si>
  <si>
    <t>http://www.guiaweb.cl/guia/checklists/</t>
  </si>
  <si>
    <t>Recomendaciones</t>
  </si>
  <si>
    <t>Se debe separar el html, con js y css. Cargar js y css en cabecera</t>
  </si>
  <si>
    <t>Recomendaciones</t>
  </si>
  <si>
    <t>Si se requiere Rut de una persona probar con Rut con dígito verificador</t>
  </si>
  <si>
    <t>Acciones/Operaciones</t>
  </si>
  <si>
    <t>Rendimientos y performance</t>
  </si>
  <si>
    <t>Se deben verificar que las consultas no superen más de 4 segundos y no sobrecarge las memorias del servidor</t>
  </si>
  <si>
    <t>Todos los reportes</t>
  </si>
  <si>
    <t>Validar que los reportes muestren los datos que están contenidos en la base de datos y los formatos específicado en la maqueta</t>
  </si>
  <si>
    <t>PDF</t>
  </si>
  <si>
    <t>Verificar que los reportes PDF funcionen en Adobe versión 7, 8 y 9</t>
  </si>
  <si>
    <t>Word y Excel</t>
  </si>
  <si>
    <t>Los reportes en Word y Excel sean probados en Office 2003, 2007 y OpenOffice.</t>
  </si>
  <si>
    <t>Caracteres especiales en el Excel.</t>
  </si>
  <si>
    <t>Ancho de columna Excel correspondan a la dimensiones del texto</t>
  </si>
  <si>
    <t>Validar que  los campos de Excel correspondan a lo ingresado en la BD. El error más común es  que muestre un número como tal y no como string.</t>
  </si>
  <si>
    <t>Seguridad</t>
  </si>
  <si>
    <t>Validar que nos permita SQLinjection</t>
  </si>
  <si>
    <t>Suprimir los valores con doble comilla o comilla doble</t>
  </si>
  <si>
    <t>Validar que nos permita Exploit de Datos</t>
  </si>
  <si>
    <t>Validaciones de Negocios  / Restricciones</t>
  </si>
  <si>
    <t>Validar que no permita inserción por XSS</t>
  </si>
  <si>
    <t>Usar la api t3lib_div::removeXSS($vaue);</t>
  </si>
  <si>
    <t>Archivo Adjunto - Seguridad</t>
  </si>
  <si>
    <t>No se deben mostar las rutas de los archivos, se debe cargar en el header de la página con un nombre aleatorio distintos. Los archivos privados no pueden quedar público para apache. Cuando un usuario desea un archivo privado copia temporalmente a un directorio público el cual se borra después de cierto tiempo.</t>
  </si>
  <si>
    <t>Realizar siempre validación por php después de enviar los datos (POSTVALIDACIÓN), independiente que se valide por Javascript.</t>
  </si>
  <si>
    <t>Validación Interfaz</t>
  </si>
  <si>
    <t>Caracteres Especiales</t>
  </si>
  <si>
    <t>Si el campo permite caracteres especiales se debe poder visualizar: Ñ, tilde, especiales, comilla simple, comilla doble</t>
  </si>
  <si>
    <t>Validación</t>
  </si>
  <si>
    <t>Fecha: Debe permitir ingresar una fecha y validar si el formato existe</t>
  </si>
  <si>
    <t>Verificar si está especificada por un intervalo</t>
  </si>
  <si>
    <t>Browser</t>
  </si>
  <si>
    <t>Los formularios de entradas y salida de resultado debe poder visualizarse en Explorer versión 7 y  8.</t>
  </si>
  <si>
    <t>Al momento de copiar y pegar no debe permitir los caracteres bloqueados y exceder el límite de caracteres especificado por cada campo</t>
  </si>
  <si>
    <t>Todos los campos</t>
  </si>
  <si>
    <t>Revisar todos los textos</t>
  </si>
  <si>
    <t>Ortografìa y gramática</t>
  </si>
  <si>
    <t>GuiaWeb</t>
  </si>
  <si>
    <t>Cumplir ícono de gobierno  y tener dominio .gob y gov</t>
  </si>
  <si>
    <t>decreto 100</t>
  </si>
  <si>
    <t>diseño HTML 4.01 o XHTML 1.0 y css validado por la w3c</t>
  </si>
  <si>
    <t>Decreto 100</t>
  </si>
  <si>
    <t>utilizar utf-8</t>
  </si>
  <si>
    <t>Decreto 100</t>
  </si>
  <si>
    <t>Debe ser accesibles desde  distintos navegadores web  y uno debe ser de uso público y se debe descargar</t>
  </si>
  <si>
    <t>Decreto 100 artículo 13</t>
  </si>
  <si>
    <t>En caso de que se utilicen Plug-ins o visualizadores especiales, deben ser informados y proporcionados enlaces para que puedan ser obtenidos</t>
  </si>
  <si>
    <t>Decreto 100 articulo 12</t>
  </si>
  <si>
    <t>Los marcos o frames que se utilicen deben ofrecer información adecuada al usuario, a efectos de que éste no se equivoque al navegar o pierda los enlaces dentro del propio sitio web.</t>
  </si>
  <si>
    <t>Decreto 100 articulo 11</t>
  </si>
  <si>
    <t>Utilizar Metadatos para indexación y facilidad de búsqueda en especial en formularios públicos</t>
  </si>
  <si>
    <t>estandares, Encontrabilidad</t>
  </si>
  <si>
    <t>Cumplir los criterios para lograr posicionamiento en los buscadores que (pagerank)</t>
  </si>
  <si>
    <t>Encontrabilidad</t>
  </si>
  <si>
    <t>crear archivo robot.txt y sitemap.xml</t>
  </si>
  <si>
    <t>Encontrabilidad</t>
  </si>
  <si>
    <t>Maqueta</t>
  </si>
  <si>
    <t>REVISAR que se cumpla con todo lo que está especificado en la maqueta</t>
  </si>
  <si>
    <t>Los formularios deben funcionar bajo realURL</t>
  </si>
  <si>
    <t>Si los formularios requieren el uso de javascript se debe especificar  la etiqueta noscript.  El mensaje a mostrar debería ser el siguiente: "Estimado Usuario. El presente formulario necesita que Javascript este activado para su correcto funcionamiento.".</t>
  </si>
  <si>
    <t>Maquetas</t>
  </si>
  <si>
    <t>Validar que envío de mensaje que arroja después de ejecutar una acción sea lo que está específicado en la maqueta.</t>
  </si>
  <si>
    <t>Validación</t>
  </si>
  <si>
    <t>Verificar que los botones funcionen según lo especificado en la maqueta.</t>
  </si>
  <si>
    <t>Los Formularios deben ser accesibles mediante tecla (accesskey). Aprender a usar label, legend y fieldset</t>
  </si>
  <si>
    <t>http://www.webaim.org/techniques/forms/controls.php</t>
  </si>
  <si>
    <t>Validar que cuando el usuario presione reiterádamente un botón los registros no se dupliquen.</t>
  </si>
  <si>
    <t>Verificar que si el usuario presiona  F5 al momento de ejecutar una acción los datos no se repliquen</t>
  </si>
  <si>
    <t>Si el formulario es público es recomendable utilizar un captach (Cuando aparece una imagen con letra y pide al usuario que digite el texto, sirve para prevenir registros automáticos)</t>
  </si>
  <si>
    <t>En formularios públicos se debe detallar las condiciones de uso</t>
  </si>
  <si>
    <t>Validar los parámetros de entrada get, post</t>
  </si>
  <si>
    <t>Si se está editando un formulario y éste posee registro, al momento de actualizarlo se debe validar los cambios en los datos antes de escribir o sobreescribir los registros, y guardarlo en un registro temporal</t>
  </si>
  <si>
    <t>Manejar la concurrencia de los usuarios</t>
  </si>
  <si>
    <t>workflow</t>
  </si>
  <si>
    <t>Validación Negocio</t>
  </si>
  <si>
    <t>Verificar que la acción  borrar de un archivo borre sólo el archivo seleccionado</t>
  </si>
  <si>
    <t>Que pasa cuando hay demasiado texto en un label</t>
  </si>
  <si>
    <t>Verificar que los caracteres especiales se puedan desplegar cuando se envía un mail</t>
  </si>
  <si>
    <t>Notificación</t>
  </si>
  <si>
    <t>Validación de Interfaz</t>
  </si>
  <si>
    <t>PageFlow</t>
  </si>
  <si>
    <t>Validar que flujo de navegación sea según lo que este especificado en la Maqueta</t>
  </si>
  <si>
    <t>Poner cuidado en los caracteres especiales, cuando se usa xajax</t>
  </si>
  <si>
    <t>que pasa cuando hay demasiado texto en un label</t>
  </si>
  <si>
    <t>Workflow</t>
  </si>
  <si>
    <t>Verifica que los estados del workflow esten configurados según la maqueta</t>
  </si>
  <si>
    <t>No exceder el estilo estático en el html generado</t>
  </si>
  <si>
    <t>Verificar los caracteres especiales cuando se recarga un formulario (tener presente que funcionan distinto cuando es un text y un textarea)</t>
  </si>
  <si>
    <t>Soporte en php 5.3, ver consideraciones detalladas en  http://spreadsheets.google.com/pub?key=t3PbGnCWwcAyPcK_FMRMtUg&amp;output=html</t>
  </si>
  <si>
    <t>Si el campo es obligatorio debe validar si el usuario ingresó solamente espacio o enter,  en este caso debería obligar a ingresar el campo</t>
  </si>
  <si>
    <t>Para la búsqueda, si se busca un rango de fechas validar que la inicial debe ser anterior a la final</t>
  </si>
  <si>
    <t>Validacion de correo</t>
  </si>
  <si>
    <t>Validacion</t>
  </si>
  <si>
    <t>Verificar servicios de correos electronicos permitidos</t>
  </si>
  <si>
    <t>Gmail, Live, Yahoo, etc</t>
  </si>
  <si>
    <t>Validar Template de salida de correos</t>
  </si>
  <si>
    <t>Informacion que este contendra</t>
  </si>
  <si>
    <t>Validacion de la cantidad de correos enviados por dia</t>
  </si>
  <si>
    <t>Numeros de correos permitidos que se podran enviar por dia a X servicio</t>
  </si>
  <si>
    <t>Validad notificaciones de envio de correos de contactos</t>
  </si>
  <si>
    <t>Número</t>
  </si>
  <si>
    <t>Check</t>
  </si>
  <si>
    <t>Actividad</t>
  </si>
  <si>
    <t>Información de Referencia</t>
  </si>
  <si>
    <t>Formalización de Trabajo e inicio de Cotización</t>
  </si>
  <si>
    <t>El Trabajo debe ser formalizado mediante una solicitud, en el sistema trello.com, especificando el tiempo de entrega y forma de cómo será verificado el trabajo.</t>
  </si>
  <si>
    <t>Leer/Escribir el documento de  Maqueta (detalle de prototipo)</t>
  </si>
  <si>
    <t>Si existen dudas u observaciones se debe generar un documento de Observaciones</t>
  </si>
  <si>
    <t>Si existe una observación muy importante que  impide la confección del diagrama de Componente y modelo - diccionarios de datos, debe ser informada a la brevedad al Cliente, cambiando el estado de la solicitud a "se requiere más información (asignada al cliente)". Indicando que no se puede cotizar el desarrollo debido a que existen puntos muy riesgosos que no están definidos. Es de gran ayuda apoyar al cliente con posibles soluciones y su respectivo pro y contra</t>
  </si>
  <si>
    <t>Construir Diagrama de Componente y arquitectura</t>
  </si>
  <si>
    <t>Si es una mantención de un sistema heredado, se tienen que detallar todos los errores históricos de la aplicación y que no estén contemplados en la maqueta. Este documento se llamará doc_errores_históricos</t>
  </si>
  <si>
    <t>Construir Modelo y diccionario de datos. La base de datos debe tener su documentación dentro del motor</t>
  </si>
  <si>
    <t>Reunión Setup Arquitectura</t>
  </si>
  <si>
    <t>Invitar a equipo técnico del área (Evaluación de pares)</t>
  </si>
  <si>
    <t>La reunión debe ser grabada</t>
  </si>
  <si>
    <t>Presentar Maqueta, diagrama de componente-arquitectura, modelo y diccionario de datos, dudas y estimaciones según fórmula de cubicación</t>
  </si>
  <si>
    <t>El ingeniero constructor tiene que detallar cuales son las consultas críticas y que necesitan ingeniería SQL. Tiene que apoyarse en el Arquitecto de BD</t>
  </si>
  <si>
    <t>Si es necesario  realizar diagramas UML complementarios en el pizarrón. Cada diagrama generado deberá ser fotografiado</t>
  </si>
  <si>
    <t>Los diagramas complementarios en los cuales se desee profundizar se deberán ser implementar en Visual Paradigm. Este trabajo deberá ser realizado por el ingeniero Constructor del módulo y/o proyecto.</t>
  </si>
  <si>
    <t>Asesorado por el Arquitecto del área y el encargado de la gestión documental, se deberá  enumerar  el listados de los módulos o componentes que pueden ser reutilizados (documento llamado listado_doc_reutiliizar). Apoyarse en los dueños de los productos estratégicos para pedir mayor información. Puede suceder que algunos productos estratégicos tenga algunos errores históricos, si se desea ocupar estos módulos se deberá incluir los errores  histórico en el documento doc_errores_hístoricos</t>
  </si>
  <si>
    <t>Actualizar diagrama de componente, modelo-diccionario de datos y documentos de observaciones. Incorporar a este track de documentos técnicos las fotos de  diagramas complementarios, los archivos de visual paradigm de los diagramas que fueron profundizados  y las grabaciones  de reunión de Setup de arquitectura</t>
  </si>
  <si>
    <t>El ingeniero constructor responsable de este track, deberá generar un  documento de planificación detallado. Si en la construcción de este módulo participa más de un ingeniero constructor se deberá generar una planificación de trabajo indicado que módulo toma quién y cómo se integrarán. Aparte de todos los documentos necesarios.</t>
  </si>
  <si>
    <t>Subir toda la documentación generada  (técnica, doc_errores_históricos, listados de componentes a reutilizar,  fotos y grabaciones) al gestor documental (GITHUB o SVN)</t>
  </si>
  <si>
    <t>Reunión Setup Cliente</t>
  </si>
  <si>
    <t>Invitar a Cliente - Contraparte a una reunión Setup</t>
  </si>
  <si>
    <t>Se adjunta a la solicitud  todos los documentos técnicos generados y se cambia el estado a "Requiere Más información". Asimismo se debe  indicar que se necesita una reunión setup</t>
  </si>
  <si>
    <t>Antes de iniciar la reunión setup se prende la grabadora</t>
  </si>
  <si>
    <t>En la reunión setup presentar Diagrama de Componente, Modelo-Diccionario de Datos, Documento de observaciones, doc_errores_históricos, Propuesta de planificación  y estimación de cubicación según fórmula</t>
  </si>
  <si>
    <t>Se espera aclaración de dudas según documento de observaciones</t>
  </si>
  <si>
    <t>Se deben mostrar los errores históricos, ver cuáles son de garantía y cuáles son de nuevas mantenciones. Analizar si esto aumenta el precio, alcance (requerimiento) y el tiempo. Los puntos que sean aceptados deberán ser incluidos en una actualización de maqueta</t>
  </si>
  <si>
    <t>Si existe procesos críticos se tiene que  definir cuáles son en el documento de cotización. Sobre éste listado se responderá por garantía y error</t>
  </si>
  <si>
    <t>En la reunión setup se entrega un documento formal de cotización y se espera la aceptación del cliente. La cotización incluye tiempo de entrega, peso en funcionalidad y precio</t>
  </si>
  <si>
    <t>Si no es aceptada se toman todos los documentos generados (incluyendo la cotización y grabación de esta reunión) y se archiva el módulo-proyecto   en el centro documental del área de construcción</t>
  </si>
  <si>
    <t>Si es aceptada, se inicia la construcción del  módulo. Para esto se debe firmar la hoja de cotización por parte del cliente</t>
  </si>
  <si>
    <t>Si el sistema es aceptado, pero con modificaciones, se entrega otra hoja de cotización con las fechas, pesos en funcionalidad y precio actualizados.</t>
  </si>
  <si>
    <t>Si es aceptada la cotización final y está firmada, se adjuntan todos los documentos generados y grabaciones al centro documental del área. El documento de cotización tiene que especificar también el listado de procesos críticos y los documentos requeridos para transferencias y su formato.</t>
  </si>
  <si>
    <t>Levantamiento de Ambiente de Construcción</t>
  </si>
  <si>
    <t>El ingeniero constructor envía al cliente un documento formal al cliente con respecto a prerrequisitos de ambiente de recepción del equipo constructor y se pide tiempo de entrega. Pedir maquetas actualizadas, textos, plan de prueba específico, listados de consultas críticas, ambiente de desarrollo y otras actividades que se determinen previamente. Estos documentos se deberán adjuntar en la solicitud y posteriormente cambiar el estado a "Aceptadas" (Verificar que sea asignada al Ingeniero Constructor).</t>
  </si>
  <si>
    <t>El ingeniero Constructor digitaliza la cotización firmada y la adjunta a  la  solicitud ,en el sistema trello.com..</t>
  </si>
  <si>
    <t>El  constructor pide al encargado de la gestión documental del área (Copia al gerente y a los dueños de los productos estratégicos si corresponde) módulos que pueden ser reutilizados en la construcción</t>
  </si>
  <si>
    <t>Actualizar documento de planificación según lo conversado en reunión setup con el cliente y firmado en el documento formal de cotización</t>
  </si>
  <si>
    <t>Si existe consulta SQL crítica se tiene que solicitar apoyo (formal) al Arquitecto de DBA.</t>
  </si>
  <si>
    <t>Implementación</t>
  </si>
  <si>
    <t>Construir base de datos. Recordar que la base de datos tiene que estar documentada a nivel del motor de la base de datos.</t>
  </si>
  <si>
    <t>Si se necesita crea extensiones y/o componentes, se tienen que  utilizar el sistema de kickstarter. Si necesita apoyo debe apoyarse en el Ingeniero a cargo de la extensión Kicstarter Unificada del área de construcción</t>
  </si>
  <si>
    <t>Todo los código tiene que estar documentados utilizando  javadoc, phpdocs</t>
  </si>
  <si>
    <t>En Changelog de todos los componentes y/o extensiones que han sido modificado se tienen que detallar todas las nuevas funcionalidades y modificaciones realizadas, con el nombre de la persona que la implementó, versión y mail.</t>
  </si>
  <si>
    <t>Todos los componentes tienen que tener actualizado sus respectivas dependencia a nivel de código. Si un componente depende de otro no puede instalarse en otro sistema si este componente no está.</t>
  </si>
  <si>
    <t>Si se utilizaron módulos estratégicos y fue necesario intervenir en ellos, estos cambios deben ser coordinados y/o implementados por el dueño del producto. El rol de Ingeniero constructor es poder integrar éstos módulos de una forma transparente y flexible</t>
  </si>
  <si>
    <t>Si en la implementación de los módulos y/o módulos surge una observación no especificada favor informar al Cliente indicando el punto. Para esto cambiar la solicitud al estado Requiere más información  y asignar al Cliente. Es muy importante detectar todos los puntos en etapas tempranas y que si ocurre este caso sean situaciones muy excepcionales.</t>
  </si>
  <si>
    <t>Si el módulo está terminado y validado subir desarrollo a ambiente oficial de recepción equipo constructor provisto por el cliente. Si en este desarrollo participa más de una persona se deberá revisar sus módulos - componentes e integrarlos a éste ambiente mediante una integración flexible y transparente</t>
  </si>
  <si>
    <t>Las consultas que fueron detalladas como críticas tienen que estar optimizadas. Se tiene que apoyar en el Arquitecto de DBA.</t>
  </si>
  <si>
    <t>Verificar si cumple Maqueta</t>
  </si>
  <si>
    <t>Verificar que las consultas que fueron especificadas como críticas estén optimizadas</t>
  </si>
  <si>
    <t>Verificar si cumple checklist de plan de prueba estándar</t>
  </si>
  <si>
    <t>Si existe un plan de prueba específico verificar  que el sistema  cumple las especificaciones</t>
  </si>
  <si>
    <t>Si tiene errores, corregir y verificar si cumple los siguientes  pasos: Verificar Maqueta, Verificar que las consultas que fueron especificadas como críticas estén optimizadas, comprobar el  Checklist de plan de prueba estándar y verificar el  plan de prueba especifico (si este fue enviado por el cliente).</t>
  </si>
  <si>
    <t>Si las pruebas son exitosas generar documentación de transferencia: Exportar la BD para generar el modelo y diccionario de datos, Exportar los comentarios phpdoc o javadoc para generar la documentación técnica de la api, Generar documento de Instalación y Configuración, y  generar documento de consultas y anti consultas.</t>
  </si>
  <si>
    <t>Subir toda la documentación de transferencia al gestor documental del proyecto en su respectiva versión. Se debe utilizar el sistema de gestión documental GITHUB  o SVN</t>
  </si>
  <si>
    <t>Si es un sistema crítico las pruebas serán apoyadas por un equipo externo que auditará los códigos. Si encuentra un error se deberán corregir  y volver a iterar la etapa de implementación</t>
  </si>
  <si>
    <t>Si el cliente desea interrumpir el desarrollo se entregará todos los códigos y documentos generado hasta la fecha, se cambiará el estado de la solicitud ,en el sistema trello.com , a resuelta (asignada al cliente) y el cliente deberá proceder al pago por el trabajo realizado.</t>
  </si>
  <si>
    <t>Recepción Entrega equipo constructor</t>
  </si>
  <si>
    <t>Con el sistema instalado y verificado  en el ambiente de recepción equipo constructor (ex ambiente de desarrollo) se comunica al cliente que está listo para recepción. Se cambia el estado de la solicitud a confirmado y se avisa al cliente respectivo para iniciar la prueba de recepción en el ambiente de recepción entrega del equipo constructor</t>
  </si>
  <si>
    <t>Si existe un error el cual fue especificado en la maqueta, plan de prueba estándar, errores históricos, plan de prueba específico, deberá ser corregido por el equipo constructor de inmediato. Este error es pagadero de multa</t>
  </si>
  <si>
    <t>Si existe un error no especificado se tendrá que analizar con el cliente cómo se procederá a resolver el inconveniente según el documento de "Resolución de Conflicto y Escalamiento"</t>
  </si>
  <si>
    <t>Si el módulo es recepcionado en éste ambiente se deberá firmar una hoja formal de recepción</t>
  </si>
  <si>
    <t>Cuando el módulo sea recepcionado se adjuntará toda la documentación del proyecto y los códigos a la solicitud respectiva. Finalmente  se asignará la solicitud al cliente con cambio de estado a "Resuelta".</t>
  </si>
  <si>
    <t>Recepción Ambiente Cliente</t>
  </si>
  <si>
    <t>El cliente gestionará internamente la instalación en el ambiente de recepción cliente.</t>
  </si>
  <si>
    <t>Si existe algún error asociado a la instalación y este corresponde a una omisión y/o error en los documentos de transferencia detallado en la cotización, el equipo constructor deberá solucionarlo de inmediato y es aplicada la multa respectiva, Si el cliente decide apoyarse en una empresa externa para auditar los códigos, documentos técnicos y de transferencia, el equipo constructor solo responderá por los puntos señalados en el documento de cotización firmado y aceptado.</t>
  </si>
  <si>
    <t>Si el error corresponde a un error de funcionalidad (especificado o no)  se tendrá que analizar con el cliente como se procederá a resolver el inconveniente según el documento de "Resolución de Conflicto y Escalamiento". No se aplica multa al equipo constructor porque fue recepcionado en el ambiente de recepción equipo constructor que el cliente entregó.</t>
  </si>
  <si>
    <t>Cuando el sistema sea instalado correctamente en el ambiente cliente se procederá a cerrar la solicitud por parte del cliente y proceder al pago.</t>
  </si>
  <si>
    <t>Si el sistema no es instalado en el ambiente de recepción cliente por una decisión del Cliente se procederá a cerrar la solicitud por parte del cliente y a proceder al pago.</t>
  </si>
  <si>
    <t>Cierre de Versión y/o Proyecto</t>
  </si>
  <si>
    <t>El ingeniero Constructor tendrá que verificar todos los componentes y documentos generados en los proyectos se encuentran actualizados en el gestor documental del equipo (GITHUB o SVN)</t>
  </si>
  <si>
    <t>Porcentaje</t>
  </si>
  <si>
    <t>Rúbrica</t>
  </si>
  <si>
    <t>Grupo</t>
  </si>
  <si>
    <t>Seguimiento Trabajo en Clase</t>
  </si>
  <si>
    <t>Presentación Oral</t>
  </si>
  <si>
    <t>Productos - Etapa</t>
  </si>
  <si>
    <t>Criterios Seguimientos</t>
  </si>
  <si>
    <t>Fecha</t>
  </si>
  <si>
    <t>El grupo realizo la  Pauta auto-diagnóstico respecto al  Nivel de Madurez Producto</t>
  </si>
  <si>
    <t>El grupo realizo la  Pauta auto-diagnóstico respecto al  proceso de construcción</t>
  </si>
  <si>
    <t>Realizo Cubicación Iteracción</t>
  </si>
  <si>
    <t>Presento avance respecto a la entrega anterior</t>
  </si>
  <si>
    <t>Formalizo sus trabajos en el sistema de tarea Trello.com</t>
  </si>
  <si>
    <t>realizo las mejoras indicadas</t>
  </si>
  <si>
    <t>¿El grupo cumple  su planificación?</t>
  </si>
  <si>
    <t>¿Los integrantes del grupos utilizaron las  hora extra-aula?</t>
  </si>
  <si>
    <t>¿Los integrantes del grupos realizaron comentarios acerca del trabajo de los otros grupos?</t>
  </si>
  <si>
    <t>Competencia Génerica</t>
  </si>
  <si>
    <t>Criterio</t>
  </si>
  <si>
    <t>Indicadores</t>
  </si>
  <si>
    <t>Grupo ChileDenuncia
Carlos Hidalgo 
Juan Pablo Soto</t>
  </si>
  <si>
    <t>Comunicación en un mundo globalizado</t>
  </si>
  <si>
    <t>-  Utilizar lenguaje técnico en diversas situaciones (planos, software, etc.)</t>
  </si>
  <si>
    <t>El estudiante desarrollo documento técnico.</t>
  </si>
  <si>
    <t>Uso correcto de palabra, palabras formales y gramaticalmente correcta</t>
  </si>
  <si>
    <t>El estudiante incorporo lenguaje técnico en la presentación</t>
  </si>
  <si>
    <t>El estudiante explico documento técnicos  correctamente</t>
  </si>
  <si>
    <t>El estudiante respeto la formalidad solicitada (formato, claridad, corrección ortográfica, etc.)</t>
  </si>
  <si>
    <t>Uso adecuado de imagenes y referencia bibliografica (para imágenes no propia)</t>
  </si>
  <si>
    <t>Pensamiento Crítico</t>
  </si>
  <si>
    <t>- Analizar problemáticas profesionales</t>
  </si>
  <si>
    <t>Identificos  problemáticas propias vinculado a la gestión del proyecto y desarrollo del producto.</t>
  </si>
  <si>
    <t>Identificos  problemáticas propias vinculado al desarrollo del producto.</t>
  </si>
  <si>
    <t>Identifico  los elementos que intervienen en las problemáticas identificadas.</t>
  </si>
  <si>
    <t>Logro priorizar los problemas y proponer una estrategia de solución</t>
  </si>
  <si>
    <t>Liderazgo</t>
  </si>
  <si>
    <t>– Identificar objetivos con claridad</t>
  </si>
  <si>
    <t>Formulo  objetivos para diferentes actividades (iteracciones).</t>
  </si>
  <si>
    <t>Evaluar los riesgos y realizo un plan de mitigación.</t>
  </si>
  <si>
    <t>Autoevaluo constantemente la gestión del proyecto y del productos.</t>
  </si>
  <si>
    <t>Analizo periodicamente las tareas ejecutadas y sus objetivos para revisar cumplimiento del proyecto.</t>
  </si>
  <si>
    <t>Innovación</t>
  </si>
  <si>
    <t>– Diseñar soluciones innovadoras en diferentes áreas</t>
  </si>
  <si>
    <t>Se entrevisto  con las personas involucradas en el área para recoger información sobre condiciones actuales del área y expectativas de cambio por parte de los involucrados.</t>
  </si>
  <si>
    <t>Identifico  las áreas en las cuales es factible implementar su  innovación.</t>
  </si>
  <si>
    <t>Diseño  una propuesta concreta de innovación.</t>
  </si>
  <si>
    <t>1 lo hizo, 2 bueno, 3 excelente</t>
  </si>
  <si>
    <t>Categoria</t>
  </si>
  <si>
    <t>%</t>
  </si>
  <si>
    <t>Item a evaluar</t>
  </si>
  <si>
    <t>Presentación de Trabajo</t>
  </si>
  <si>
    <t>Formato  y estilo (indice, tipo de letra, margenes, pie de página, cabecera, afin)</t>
  </si>
  <si>
    <t>Se respeto el formato y estilo establecido</t>
  </si>
  <si>
    <t>Se respeto el formato y estilo a grande rasgo</t>
  </si>
  <si>
    <t>El formato y estilo fue respetado medianamente</t>
  </si>
  <si>
    <t>No se respeto formato y estilo</t>
  </si>
  <si>
    <t>Documento con imágenes del trabajo</t>
  </si>
  <si>
    <t>Interesante y muy bien presentado el proyecto de software. Hace un excelente uso de fuente, color, gráficos, efectos, etc para mejorar la presentación. Interesante y muy bien presentada</t>
  </si>
  <si>
    <t>Relativamente interesante la forma en que conduce la presentación de su proyecto de software; se presenta con bastante propiedad. Hace buen uso de fuente, color, imagen, efectos, etc. para mejorar a la presentación. Relativamente interesante; presentada con bastante propiedad</t>
  </si>
  <si>
    <t>Algunos problemas en la presentación, pero fue capaz de mantener el interás de la audiencia en torno a la presentación de su proyecto de software. Hace uso de fuente, color, imagenes, efectos, etc. Algunos problemas en la presentación, pero fue capaz de mantener el interás de la audiencia.</t>
  </si>
  <si>
    <t>El contenido es mínimo y no tiene congruencia en lo que presenta respecto al proyecto de software. Exceso de el uso de tamaño de fuente, color, imagenes, efectos suelen desviar de la presenation al contenido. Mal presentada y no logró la atención de la audiencia.</t>
  </si>
  <si>
    <t>Ortografía y Gramática</t>
  </si>
  <si>
    <t>La presentación no tiene errores gramaticales o faltas de ortografía</t>
  </si>
  <si>
    <t>La presentación tiene 1-2 faltas de ortografía, pero no errores gramaticales.</t>
  </si>
  <si>
    <t>La presentación tiene 1-2 errores gramaticales pero no faltas de ortografía.</t>
  </si>
  <si>
    <t>La presentación tiene más de 2 errores gramaticales y/u ortográficos.</t>
  </si>
  <si>
    <t>Documentos</t>
  </si>
  <si>
    <t>La documentación es muy clara y precisa. Incluye explicaciones sobre el software, todos los procesos principales, todas las instrucciones, etc</t>
  </si>
  <si>
    <t>La documentación es clara. Incluye la mayoría de las explicaciones sobre el software, la mayoría de los procesos principales, la mayoría de las instrucciones, etc</t>
  </si>
  <si>
    <t>La documentación no es muy clara y no muy precisa. Incluye algunas explicaciones sobre el software, algunos de los procesos, algunas de las instrucciones, etc</t>
  </si>
  <si>
    <t>La documentación no está claro ni preciso. No incluye explicaciones sobre el software, los procesos principales, y las instrucciones, etc</t>
  </si>
  <si>
    <t>Modelación</t>
  </si>
  <si>
    <t>Diagrama Caso de Uso</t>
  </si>
  <si>
    <t>Sin errores y abarca todo el dominio del negocio. Una persona externa lo puede entender y explicar.</t>
  </si>
  <si>
    <t>Sin errores y abarca todo el dominio del negocio. Una persona externa no  puede entender y explicar.</t>
  </si>
  <si>
    <t>Con errores en la sintasis o en el dominio de negocio. Pero una persona externa lo puede entender y explicar</t>
  </si>
  <si>
    <t>Con errores en la sintasis o en el dominio de negocio. Pero una persona externa no lo puede entender y explicar</t>
  </si>
  <si>
    <t>Diagrama de Actividad</t>
  </si>
  <si>
    <t>Diagrama Estado</t>
  </si>
  <si>
    <t>Diagrama objeto de Negocio</t>
  </si>
  <si>
    <t>Diagrama de Catalogo de Funcionalidades</t>
  </si>
  <si>
    <t>Diagrama de Arquitectura Componente/Despliegue</t>
  </si>
  <si>
    <t>Diagrama de Base de Datos y modelo de datos</t>
  </si>
  <si>
    <t>Definición de Framework y Patrones</t>
  </si>
  <si>
    <t>Diseño de Interfaces</t>
  </si>
  <si>
    <t>Diseño de interfaces Spring</t>
  </si>
  <si>
    <t>Diseño general del programa es muy fácil de usar. La pantalla de bienvenida ofrece fácil acceso a las funciones. Menús, botones, iconos, etc, son de fácil acceso</t>
  </si>
  <si>
    <t>Diseño general del programa es algo fácil de usar. La pantalla de bienvenida proporciona acceso a las funciones. Menús, botones, iconos, etc, son accesibles.</t>
  </si>
  <si>
    <t>Diseño general del programa no es muy fácil de usar. La acogida y otras opciones proporcionan un acceso limitado a las funciones.</t>
  </si>
  <si>
    <t>El diseño del programa no proporciona facilidad de uso.</t>
  </si>
  <si>
    <t>Diseño de interfaces  Android</t>
  </si>
  <si>
    <t>Facilidad de Uso</t>
  </si>
  <si>
    <t>Fácil de interactuar con el software. Los mensajes para el usuario son claras y precisas.</t>
  </si>
  <si>
    <t>Fácil de interactuar con el software. Los mensajes para el usuario son en su mayoría clara y precisa.</t>
  </si>
  <si>
    <t>No es demasiado fácil para interactuar con el software. Los mensajes para el usuario son de alguna manera clara.</t>
  </si>
  <si>
    <t>No es fácil de interactuar con el software. Los mensajes a los que el usuario no son claros ni precisos.</t>
  </si>
  <si>
    <t>Apariencia General de las interfaces usuarias</t>
  </si>
  <si>
    <t>Diseño de la pantalla, formatos de fuentes, gráficos (si es aplicable), y el color han sido cuidadosamente planificado para mejorar la usabilidad, la legibilidad y apariencia.</t>
  </si>
  <si>
    <t>Diseño de la pantalla, formatos de fuentes, gráficos (si es aplicable), y el color han sido cuidadosamente planificado para mejorar la legibilidad y facilidad de uso.</t>
  </si>
  <si>
    <t>Diseño de la pantalla, formatos de fuentes, gráficos (si es aplicable), y el color han sido cuidadosamente planificado para facilitar la lectura y la apariencia, pero la facilidad de uso se ve obstaculizada.</t>
  </si>
  <si>
    <t>Diseño de la pantalla, formatos de fuentes, gráficos (si es aplicable), y el color no permiten el uso adecuado del software.</t>
  </si>
  <si>
    <t>Posee facilidad para desplazarse a través de las paginas que componen el sitio o sea cumple con las tres preguntas fundamentales de la navegación¿dónde estoy?¿dónde estuve?¿dónde puedo ir?</t>
  </si>
  <si>
    <t>El diseño web permite una clara navegación, logrando que el usuario sepa claramente donde esta, donde estuvo y donde puede ir.</t>
  </si>
  <si>
    <t>El diseño web permite es navegable, logrando que el usuario sepa en la mayoría de las pantallas donde esta, donde estuvo y donde puede ir.</t>
  </si>
  <si>
    <t>El diseño web no es muy navegable, en algunas pantallas el usuario sabe donde esta, donde estuvo y donde puede ir.</t>
  </si>
  <si>
    <t>El diseño web no permite una clara navegación, el usuario no sabe donde esta, donde estuvo y donde puede ir.</t>
  </si>
  <si>
    <t>Validaciones</t>
  </si>
  <si>
    <t>Validaciones Interfaces Usuaria Spring</t>
  </si>
  <si>
    <t>Todas las interfaces usuaria tienen validación</t>
  </si>
  <si>
    <t>Existen una interfaz usuaria sin validación</t>
  </si>
  <si>
    <t>Existen dos interfaces usuaria sin validación</t>
  </si>
  <si>
    <t>Existen tres o más interfaces usuaria sin validación</t>
  </si>
  <si>
    <t>Validaciones Interfaces Usuaria Android</t>
  </si>
  <si>
    <t>Validaciones Servicio web</t>
  </si>
  <si>
    <t>Todas los servicios web tienen validación</t>
  </si>
  <si>
    <t>Existen un servicio web sin validación</t>
  </si>
  <si>
    <t>Existen dos servicios web sin validación</t>
  </si>
  <si>
    <t>Existen tres o más servicios web sin validación</t>
  </si>
  <si>
    <t>Automatizacion de pruebas en la capa de Servicio</t>
  </si>
  <si>
    <t>Todos los servicios dispone de prueba automatizada</t>
  </si>
  <si>
    <t>Existe un servicio sin prueba automatizada</t>
  </si>
  <si>
    <t>Existen dos servicio sin prueba automatizada</t>
  </si>
  <si>
    <t>Existen tres o más servicios sin pruebas automatizadas</t>
  </si>
  <si>
    <t>Trabajo en Equipo</t>
  </si>
  <si>
    <t>Trabajo bien distribuido entres los integrantes</t>
  </si>
  <si>
    <t>La carga de trabajo fue distribuida y ejecutada de manera uniforme</t>
  </si>
  <si>
    <t>Un compañero absorbio un poco más de carga de trabajo que el resto</t>
  </si>
  <si>
    <t>Un compañero abordo los requerimientos más complejos</t>
  </si>
  <si>
    <t>Distribución desigual</t>
  </si>
  <si>
    <t>Se cumplio planificación de etapas e iterracción (requisitos)</t>
  </si>
  <si>
    <t>Se cumplio entre 90 a 100%</t>
  </si>
  <si>
    <t>Entre 80 a 90%</t>
  </si>
  <si>
    <t>entre 60 a 80%</t>
  </si>
  <si>
    <t>menor a 60%</t>
  </si>
  <si>
    <t>Trabajo bien formalizado en sistema formales</t>
  </si>
  <si>
    <t>Todos los trabajos fueron formalizados</t>
  </si>
  <si>
    <t>El 80% de los trabajo fue formalizado</t>
  </si>
  <si>
    <t>Uso de gestión de versiones</t>
  </si>
  <si>
    <t>Todos los códigos/documentos estan gestionados en el sistema de gestión de versiones y frente a cada cambio se generaba una nueva versión</t>
  </si>
  <si>
    <t>Aunque todos los códigos/documentos estan en el sistema de gestión de versiones no se actualizaba los cambios frecuentemente</t>
  </si>
  <si>
    <t>No todos los códigos y documentos fueron gestionados mediante el sistema de gestión de versiones</t>
  </si>
  <si>
    <t>No se gestionaron los cambios de documentos y código en un sistema de gestión de versiones</t>
  </si>
  <si>
    <t>Producto</t>
  </si>
  <si>
    <t>Interfaces Spring</t>
  </si>
  <si>
    <t>Se desarrollaron todas las interfaces en spring</t>
  </si>
  <si>
    <t>Falta una interfaz en Spring</t>
  </si>
  <si>
    <t>Falta dos interfaces en Spring</t>
  </si>
  <si>
    <t>Falta tres o más interfaces en Spring</t>
  </si>
  <si>
    <t>Interfaces Android</t>
  </si>
  <si>
    <t>Se desarrollaron todas las interfaces en android</t>
  </si>
  <si>
    <t>Falta una interfaz en Android</t>
  </si>
  <si>
    <t>Falta dos interfaces en Android</t>
  </si>
  <si>
    <t>Falta tres o más interfaces en Android</t>
  </si>
  <si>
    <t>Interfaces Servicio Web</t>
  </si>
  <si>
    <t>Se desarrollaron todos los servicios web</t>
  </si>
  <si>
    <t>Falta un servicio web</t>
  </si>
  <si>
    <t>Faltan dos servicios web</t>
  </si>
  <si>
    <t>Faltan tres o más servicios web</t>
  </si>
  <si>
    <t>Programación basada en Capa (componente de servicio web)</t>
  </si>
  <si>
    <t>El código esta completamente separado en capa</t>
  </si>
  <si>
    <t>Existe un código fuente que no posee separación de capa</t>
  </si>
  <si>
    <t>Medianamente separado en capa</t>
  </si>
  <si>
    <t>No esta estructurado en capa</t>
  </si>
  <si>
    <t>Programación basada en Capa (Spring - Android)</t>
  </si>
  <si>
    <t>Cumplimiento de requisito</t>
  </si>
  <si>
    <t>Cumplió con todos los requisitos. Excedió las expectativas.</t>
  </si>
  <si>
    <t>Todos los requisitos fueron cumplidos.</t>
  </si>
  <si>
    <t>No cumple satisfactoria- mente con un requisito.</t>
  </si>
  <si>
    <t>Más de un requisito no fuá cumplido satisfactoria- mente</t>
  </si>
  <si>
    <t>Documentación de código (javadoc)</t>
  </si>
  <si>
    <t>Todos los códigos desarrollados están documentados en javadoc</t>
  </si>
  <si>
    <t>Existe un método sin comentarios javadocs</t>
  </si>
  <si>
    <t>Existen dos método sin comentarios javadocs</t>
  </si>
  <si>
    <t>Existen tres o más método sin comentarios javadocs</t>
  </si>
  <si>
    <t>Nivel de madurez del Software</t>
  </si>
  <si>
    <t>El software esperado es altamente creativo, mostrando madurez en el uso o manejo de la mismo alcanzando algo más allá de los esperado.</t>
  </si>
  <si>
    <t>El software es consistente y detallado tal y como se esperaba</t>
  </si>
  <si>
    <t>Solo presenta la interfaces de usuario o es muy poca de acuerdo a lo esperado</t>
  </si>
  <si>
    <t>No hay software o este es escaso del resultado esperado</t>
  </si>
  <si>
    <t>Requerimientos</t>
  </si>
  <si>
    <t>Los req. funcionales y no funcionales están identificados y correctamente documentados. Se han documentado los atributos de los req. y se han establecido las matrices de trazabilidad.</t>
  </si>
  <si>
    <t>Todos los req. principales han sido identificados y documentados. Los req. no funcionales han sido categóricamente establecidos.</t>
  </si>
  <si>
    <t>Existen req. importantes que no han sido identificados, documentados o mal redactados. Los req. no funcionales son incipentes.</t>
  </si>
  <si>
    <t>Los requerimientos no están suficientemente inventariados. Lso req. no están claros, son ambiguos o contradictorios. Se omiten varios requerimientos</t>
  </si>
  <si>
    <t>Conocimiento</t>
  </si>
  <si>
    <t>Conocimientos</t>
  </si>
  <si>
    <t>El conocimiento de programación y uso de las herramientas se evidencia a lo largo del proyecto</t>
  </si>
  <si>
    <t>El conocimiento de programación y uso de las herramientas se evidencia de alguna manera en el proyecto</t>
  </si>
  <si>
    <t>El conocimiento de programación y uso de las herramientas se evidencia excasamente en el proyecto</t>
  </si>
  <si>
    <t>El conocimiento de programación y uso de las herramientas no se evidencia en el proyecto</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</si>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</sst>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s>
  <fills count="19">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D966"/>
        <bgColor indexed="64"/>
      </patternFill>
    </fill>
    <fill>
      <patternFill patternType="solid">
        <fgColor rgb="FFFFFF00"/>
        <bgColor indexed="64"/>
      </patternFill>
    </fill>
    <fill>
      <patternFill patternType="solid">
        <fgColor rgb="FFFFD966"/>
        <bgColor indexed="64"/>
      </patternFill>
    </fill>
    <fill>
      <patternFill patternType="solid">
        <fgColor rgb="FFFFF2CC"/>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CCFFCC"/>
        <bgColor indexed="64"/>
      </patternFill>
    </fill>
    <fill>
      <patternFill patternType="solid">
        <fgColor rgb="FFFFFF99"/>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horizontal="left" wrapText="1"/>
    </xf>
    <xf numFmtId="10" fontId="0" fillId="0" borderId="4" xfId="0" applyNumberFormat="1" applyBorder="1" applyAlignment="1">
      <alignment wrapText="1"/>
    </xf>
    <xf numFmtId="0" fontId="0" fillId="0" borderId="5" xfId="0" applyBorder="1" applyAlignment="1">
      <alignment wrapText="1"/>
    </xf>
    <xf numFmtId="0" fontId="2" fillId="0" borderId="0" xfId="0" applyFont="1" applyAlignment="1">
      <alignment wrapText="1"/>
    </xf>
    <xf numFmtId="0" fontId="0" fillId="0" borderId="6" xfId="0" applyBorder="1" applyAlignment="1">
      <alignment wrapText="1"/>
    </xf>
    <xf numFmtId="0" fontId="0" fillId="0" borderId="7" xfId="0" applyBorder="1" applyAlignment="1">
      <alignment wrapText="1"/>
    </xf>
    <xf numFmtId="0" fontId="3" fillId="2" borderId="8" xfId="0" applyFont="1" applyFill="1" applyBorder="1" applyAlignment="1">
      <alignment wrapText="1"/>
    </xf>
    <xf numFmtId="0" fontId="4" fillId="0" borderId="9" xfId="0" applyFont="1" applyBorder="1" applyAlignment="1">
      <alignment wrapText="1"/>
    </xf>
    <xf numFmtId="0" fontId="5" fillId="3" borderId="10" xfId="0" applyFont="1" applyFill="1" applyBorder="1" applyAlignment="1">
      <alignment wrapText="1"/>
    </xf>
    <xf numFmtId="0" fontId="0" fillId="5" borderId="12" xfId="0" applyFill="1" applyBorder="1" applyAlignment="1">
      <alignment wrapText="1"/>
    </xf>
    <xf numFmtId="0" fontId="7" fillId="0" borderId="13" xfId="0" applyFont="1" applyBorder="1" applyAlignment="1">
      <alignment wrapText="1"/>
    </xf>
    <xf numFmtId="0" fontId="0" fillId="0" borderId="14" xfId="0" applyBorder="1" applyAlignment="1">
      <alignment wrapText="1"/>
    </xf>
    <xf numFmtId="0" fontId="8" fillId="6" borderId="15" xfId="0" applyFont="1" applyFill="1" applyBorder="1" applyAlignment="1">
      <alignment wrapText="1"/>
    </xf>
    <xf numFmtId="0" fontId="0" fillId="7" borderId="16" xfId="0" applyFill="1" applyBorder="1" applyAlignment="1">
      <alignment wrapText="1"/>
    </xf>
    <xf numFmtId="0" fontId="9" fillId="8" borderId="0" xfId="0" applyFont="1" applyFill="1" applyAlignment="1">
      <alignment wrapText="1"/>
    </xf>
    <xf numFmtId="0" fontId="0" fillId="0" borderId="17" xfId="0" applyBorder="1" applyAlignment="1">
      <alignment wrapText="1"/>
    </xf>
    <xf numFmtId="0" fontId="0" fillId="0" borderId="18" xfId="0" applyBorder="1" applyAlignment="1">
      <alignment wrapText="1"/>
    </xf>
    <xf numFmtId="0" fontId="10" fillId="9" borderId="19" xfId="0" applyFont="1" applyFill="1" applyBorder="1" applyAlignment="1">
      <alignment wrapText="1"/>
    </xf>
    <xf numFmtId="0" fontId="11" fillId="10" borderId="20" xfId="0" applyFont="1" applyFill="1" applyBorder="1" applyAlignment="1">
      <alignment wrapText="1"/>
    </xf>
    <xf numFmtId="0" fontId="12" fillId="11" borderId="21" xfId="0" applyFont="1" applyFill="1" applyBorder="1" applyAlignment="1">
      <alignment wrapText="1"/>
    </xf>
    <xf numFmtId="0" fontId="13" fillId="12" borderId="22" xfId="0" applyFont="1" applyFill="1" applyBorder="1" applyAlignment="1">
      <alignment wrapText="1"/>
    </xf>
    <xf numFmtId="0" fontId="0" fillId="13" borderId="23" xfId="0" applyFill="1" applyBorder="1" applyAlignment="1">
      <alignment wrapText="1"/>
    </xf>
    <xf numFmtId="0" fontId="0" fillId="14" borderId="24" xfId="0" applyFill="1" applyBorder="1" applyAlignment="1">
      <alignment wrapText="1"/>
    </xf>
    <xf numFmtId="0" fontId="0" fillId="15" borderId="0" xfId="0" applyFill="1" applyAlignment="1">
      <alignment wrapText="1"/>
    </xf>
    <xf numFmtId="0" fontId="0" fillId="16" borderId="25" xfId="0" applyFill="1" applyBorder="1" applyAlignment="1">
      <alignment wrapText="1"/>
    </xf>
    <xf numFmtId="0" fontId="0" fillId="17" borderId="0" xfId="0" applyFill="1" applyAlignment="1">
      <alignment wrapText="1"/>
    </xf>
    <xf numFmtId="0" fontId="0" fillId="0" borderId="26" xfId="0" applyBorder="1" applyAlignment="1">
      <alignment wrapText="1"/>
    </xf>
    <xf numFmtId="0" fontId="14" fillId="18" borderId="28" xfId="0" applyFont="1" applyFill="1" applyBorder="1" applyAlignment="1">
      <alignment wrapText="1"/>
    </xf>
    <xf numFmtId="0" fontId="0" fillId="0" borderId="9" xfId="0" applyFont="1" applyBorder="1" applyAlignment="1">
      <alignment wrapText="1"/>
    </xf>
    <xf numFmtId="0" fontId="0" fillId="0" borderId="2" xfId="0" applyBorder="1" applyAlignment="1">
      <alignment wrapText="1"/>
    </xf>
    <xf numFmtId="0" fontId="0" fillId="16" borderId="25" xfId="0" applyFill="1" applyBorder="1" applyAlignment="1">
      <alignment wrapText="1"/>
    </xf>
    <xf numFmtId="0" fontId="6" fillId="4" borderId="11" xfId="0" applyFont="1" applyFill="1" applyBorder="1" applyAlignment="1">
      <alignment vertical="center" wrapText="1"/>
    </xf>
    <xf numFmtId="0" fontId="0" fillId="0" borderId="2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pane ySplit="1" topLeftCell="A68" activePane="bottomLeft" state="frozen"/>
      <selection pane="bottomLeft" activeCell="C13" sqref="C13"/>
    </sheetView>
  </sheetViews>
  <sheetFormatPr baseColWidth="10" defaultColWidth="17.140625" defaultRowHeight="12.75" customHeight="1" x14ac:dyDescent="0.2"/>
  <cols>
    <col min="3" max="3" width="58.140625" customWidth="1"/>
  </cols>
  <sheetData>
    <row r="1" spans="1:8" x14ac:dyDescent="0.2">
      <c r="A1" s="23" t="s">
        <v>0</v>
      </c>
      <c r="B1" s="30" t="s">
        <v>1</v>
      </c>
      <c r="C1" s="30" t="s">
        <v>2</v>
      </c>
      <c r="D1" s="30" t="s">
        <v>3</v>
      </c>
      <c r="E1" s="30" t="s">
        <v>4</v>
      </c>
      <c r="F1" s="30" t="s">
        <v>5</v>
      </c>
      <c r="G1" s="30" t="s">
        <v>6</v>
      </c>
      <c r="H1" s="3"/>
    </row>
    <row r="2" spans="1:8" ht="25.5" x14ac:dyDescent="0.2">
      <c r="A2" s="10" t="s">
        <v>7</v>
      </c>
      <c r="B2" s="10" t="s">
        <v>8</v>
      </c>
      <c r="C2" s="10" t="s">
        <v>9</v>
      </c>
      <c r="D2" s="10" t="s">
        <v>10</v>
      </c>
      <c r="E2" s="10"/>
      <c r="F2" s="10"/>
      <c r="G2" s="31" t="s">
        <v>421</v>
      </c>
      <c r="H2" s="3"/>
    </row>
    <row r="3" spans="1:8" ht="25.5" x14ac:dyDescent="0.2">
      <c r="A3" s="10" t="s">
        <v>7</v>
      </c>
      <c r="B3" s="10" t="s">
        <v>8</v>
      </c>
      <c r="C3" s="10" t="s">
        <v>11</v>
      </c>
      <c r="D3" s="10" t="s">
        <v>10</v>
      </c>
      <c r="E3" s="10"/>
      <c r="F3" s="10"/>
      <c r="G3" s="31" t="s">
        <v>421</v>
      </c>
      <c r="H3" s="3"/>
    </row>
    <row r="4" spans="1:8" ht="38.25" x14ac:dyDescent="0.2">
      <c r="A4" s="10" t="s">
        <v>12</v>
      </c>
      <c r="B4" s="10" t="s">
        <v>13</v>
      </c>
      <c r="C4" s="10" t="s">
        <v>14</v>
      </c>
      <c r="D4" s="10"/>
      <c r="E4" s="10"/>
      <c r="F4" s="10"/>
      <c r="G4" s="31" t="s">
        <v>421</v>
      </c>
      <c r="H4" s="3"/>
    </row>
    <row r="5" spans="1:8" ht="38.25" x14ac:dyDescent="0.2">
      <c r="A5" s="10" t="s">
        <v>12</v>
      </c>
      <c r="B5" s="10" t="s">
        <v>13</v>
      </c>
      <c r="C5" s="10" t="s">
        <v>15</v>
      </c>
      <c r="D5" s="10"/>
      <c r="E5" s="10"/>
      <c r="F5" s="10"/>
      <c r="G5" s="31" t="s">
        <v>421</v>
      </c>
      <c r="H5" s="3"/>
    </row>
    <row r="6" spans="1:8" ht="38.25" x14ac:dyDescent="0.2">
      <c r="A6" s="10" t="s">
        <v>16</v>
      </c>
      <c r="B6" s="10" t="s">
        <v>13</v>
      </c>
      <c r="C6" s="10" t="s">
        <v>17</v>
      </c>
      <c r="D6" s="10"/>
      <c r="E6" s="10"/>
      <c r="F6" s="10"/>
      <c r="G6" s="31" t="s">
        <v>421</v>
      </c>
      <c r="H6" s="3"/>
    </row>
    <row r="7" spans="1:8" ht="38.25" x14ac:dyDescent="0.2">
      <c r="A7" s="10" t="s">
        <v>16</v>
      </c>
      <c r="B7" s="10" t="s">
        <v>13</v>
      </c>
      <c r="C7" s="10" t="s">
        <v>18</v>
      </c>
      <c r="D7" s="10"/>
      <c r="E7" s="10"/>
      <c r="F7" s="10"/>
      <c r="G7" s="31" t="s">
        <v>421</v>
      </c>
      <c r="H7" s="3"/>
    </row>
    <row r="8" spans="1:8" ht="38.25" x14ac:dyDescent="0.2">
      <c r="A8" s="10" t="s">
        <v>12</v>
      </c>
      <c r="B8" s="10" t="s">
        <v>13</v>
      </c>
      <c r="C8" s="10" t="s">
        <v>19</v>
      </c>
      <c r="D8" s="10"/>
      <c r="E8" s="10"/>
      <c r="F8" s="10"/>
      <c r="G8" s="31" t="s">
        <v>421</v>
      </c>
      <c r="H8" s="3"/>
    </row>
    <row r="9" spans="1:8" ht="38.25" x14ac:dyDescent="0.2">
      <c r="A9" s="10" t="s">
        <v>12</v>
      </c>
      <c r="B9" s="10" t="s">
        <v>13</v>
      </c>
      <c r="C9" s="10" t="s">
        <v>20</v>
      </c>
      <c r="D9" s="10"/>
      <c r="E9" s="10"/>
      <c r="F9" s="10"/>
      <c r="G9" s="31" t="s">
        <v>421</v>
      </c>
      <c r="H9" s="3"/>
    </row>
    <row r="10" spans="1:8" ht="38.25" x14ac:dyDescent="0.2">
      <c r="A10" s="10" t="s">
        <v>12</v>
      </c>
      <c r="B10" s="10" t="s">
        <v>13</v>
      </c>
      <c r="C10" s="10" t="s">
        <v>21</v>
      </c>
      <c r="D10" s="10"/>
      <c r="E10" s="10"/>
      <c r="F10" s="10"/>
      <c r="G10" s="31" t="s">
        <v>421</v>
      </c>
      <c r="H10" s="3"/>
    </row>
    <row r="11" spans="1:8" ht="38.25" x14ac:dyDescent="0.2">
      <c r="A11" s="10" t="s">
        <v>16</v>
      </c>
      <c r="B11" s="10" t="s">
        <v>13</v>
      </c>
      <c r="C11" s="10" t="s">
        <v>22</v>
      </c>
      <c r="D11" s="10"/>
      <c r="E11" s="10"/>
      <c r="F11" s="10"/>
      <c r="G11" s="31" t="s">
        <v>421</v>
      </c>
      <c r="H11" s="3"/>
    </row>
    <row r="12" spans="1:8" ht="25.5" x14ac:dyDescent="0.2">
      <c r="A12" s="10" t="s">
        <v>7</v>
      </c>
      <c r="B12" s="10" t="s">
        <v>13</v>
      </c>
      <c r="C12" s="10" t="s">
        <v>23</v>
      </c>
      <c r="D12" s="10"/>
      <c r="E12" s="10"/>
      <c r="F12" s="10"/>
      <c r="G12" s="31" t="s">
        <v>421</v>
      </c>
      <c r="H12" s="3"/>
    </row>
    <row r="13" spans="1:8" ht="38.25" x14ac:dyDescent="0.2">
      <c r="A13" s="10" t="s">
        <v>12</v>
      </c>
      <c r="B13" s="10" t="s">
        <v>24</v>
      </c>
      <c r="C13" s="10" t="s">
        <v>25</v>
      </c>
      <c r="D13" s="10" t="s">
        <v>26</v>
      </c>
      <c r="E13" s="10"/>
      <c r="F13" s="31" t="s">
        <v>421</v>
      </c>
      <c r="G13" s="10"/>
      <c r="H13" s="3"/>
    </row>
    <row r="14" spans="1:8" ht="38.25" x14ac:dyDescent="0.2">
      <c r="A14" s="10" t="s">
        <v>12</v>
      </c>
      <c r="B14" s="10" t="s">
        <v>24</v>
      </c>
      <c r="C14" s="10" t="s">
        <v>27</v>
      </c>
      <c r="D14" s="10"/>
      <c r="E14" s="10"/>
      <c r="F14" s="31" t="s">
        <v>421</v>
      </c>
      <c r="G14" s="10"/>
      <c r="H14" s="3"/>
    </row>
    <row r="15" spans="1:8" ht="38.25" x14ac:dyDescent="0.2">
      <c r="A15" s="10" t="s">
        <v>7</v>
      </c>
      <c r="B15" s="10" t="s">
        <v>24</v>
      </c>
      <c r="C15" s="10" t="s">
        <v>28</v>
      </c>
      <c r="D15" s="10"/>
      <c r="E15" s="10"/>
      <c r="F15" s="31" t="s">
        <v>421</v>
      </c>
      <c r="G15" s="10"/>
      <c r="H15" s="3"/>
    </row>
    <row r="16" spans="1:8" ht="38.25" x14ac:dyDescent="0.2">
      <c r="A16" s="10" t="s">
        <v>7</v>
      </c>
      <c r="B16" s="10" t="s">
        <v>24</v>
      </c>
      <c r="C16" s="10" t="s">
        <v>29</v>
      </c>
      <c r="D16" s="10"/>
      <c r="E16" s="10"/>
      <c r="F16" s="31" t="s">
        <v>421</v>
      </c>
      <c r="G16" s="31"/>
      <c r="H16" s="3"/>
    </row>
    <row r="17" spans="1:8" ht="38.25" x14ac:dyDescent="0.2">
      <c r="A17" s="10" t="s">
        <v>7</v>
      </c>
      <c r="B17" s="10" t="s">
        <v>30</v>
      </c>
      <c r="C17" s="10" t="s">
        <v>31</v>
      </c>
      <c r="D17" s="10"/>
      <c r="E17" s="31" t="s">
        <v>421</v>
      </c>
      <c r="F17" s="10"/>
      <c r="G17" s="10"/>
      <c r="H17" s="3"/>
    </row>
    <row r="18" spans="1:8" ht="25.5" x14ac:dyDescent="0.2">
      <c r="A18" s="10" t="s">
        <v>7</v>
      </c>
      <c r="B18" s="10" t="s">
        <v>30</v>
      </c>
      <c r="C18" s="10" t="s">
        <v>32</v>
      </c>
      <c r="D18" s="10" t="s">
        <v>33</v>
      </c>
      <c r="E18" s="10"/>
      <c r="F18" s="31" t="s">
        <v>421</v>
      </c>
      <c r="G18" s="10"/>
      <c r="H18" s="3"/>
    </row>
    <row r="19" spans="1:8" ht="25.5" x14ac:dyDescent="0.2">
      <c r="A19" s="10" t="s">
        <v>7</v>
      </c>
      <c r="B19" s="10" t="s">
        <v>30</v>
      </c>
      <c r="C19" s="10" t="s">
        <v>34</v>
      </c>
      <c r="D19" s="10"/>
      <c r="E19" s="31" t="s">
        <v>421</v>
      </c>
      <c r="F19" s="10"/>
      <c r="G19" s="10"/>
      <c r="H19" s="3"/>
    </row>
    <row r="20" spans="1:8" ht="25.5" x14ac:dyDescent="0.2">
      <c r="A20" s="10" t="s">
        <v>7</v>
      </c>
      <c r="B20" s="10" t="s">
        <v>30</v>
      </c>
      <c r="C20" s="10" t="s">
        <v>35</v>
      </c>
      <c r="D20" s="10" t="s">
        <v>36</v>
      </c>
      <c r="E20" s="31" t="s">
        <v>421</v>
      </c>
      <c r="F20" s="10"/>
      <c r="G20" s="10"/>
      <c r="H20" s="3"/>
    </row>
    <row r="21" spans="1:8" ht="25.5" x14ac:dyDescent="0.2">
      <c r="A21" s="10" t="s">
        <v>7</v>
      </c>
      <c r="B21" s="10" t="s">
        <v>30</v>
      </c>
      <c r="C21" s="10" t="s">
        <v>37</v>
      </c>
      <c r="D21" s="10" t="s">
        <v>38</v>
      </c>
      <c r="E21" s="10"/>
      <c r="F21" s="10"/>
      <c r="G21" s="31" t="s">
        <v>421</v>
      </c>
      <c r="H21" s="3"/>
    </row>
    <row r="22" spans="1:8" ht="25.5" x14ac:dyDescent="0.2">
      <c r="A22" s="10" t="s">
        <v>7</v>
      </c>
      <c r="B22" s="10" t="s">
        <v>30</v>
      </c>
      <c r="C22" s="10" t="s">
        <v>39</v>
      </c>
      <c r="D22" s="10" t="s">
        <v>38</v>
      </c>
      <c r="E22" s="10"/>
      <c r="F22" s="10"/>
      <c r="G22" s="31" t="s">
        <v>421</v>
      </c>
      <c r="H22" s="3"/>
    </row>
    <row r="23" spans="1:8" ht="38.25" x14ac:dyDescent="0.2">
      <c r="A23" s="10" t="s">
        <v>7</v>
      </c>
      <c r="B23" s="10" t="s">
        <v>30</v>
      </c>
      <c r="C23" s="10" t="s">
        <v>40</v>
      </c>
      <c r="D23" s="10"/>
      <c r="E23" s="10"/>
      <c r="F23" s="10"/>
      <c r="G23" s="31" t="s">
        <v>421</v>
      </c>
      <c r="H23" s="3"/>
    </row>
    <row r="24" spans="1:8" x14ac:dyDescent="0.2">
      <c r="A24" s="10"/>
      <c r="B24" s="10" t="s">
        <v>30</v>
      </c>
      <c r="C24" s="10" t="s">
        <v>41</v>
      </c>
      <c r="D24" s="10" t="s">
        <v>42</v>
      </c>
      <c r="E24" s="31" t="s">
        <v>421</v>
      </c>
      <c r="F24" s="10"/>
      <c r="G24" s="10"/>
      <c r="H24" s="3"/>
    </row>
    <row r="25" spans="1:8" ht="25.5" x14ac:dyDescent="0.2">
      <c r="A25" s="10" t="s">
        <v>43</v>
      </c>
      <c r="B25" s="10" t="s">
        <v>30</v>
      </c>
      <c r="C25" s="10" t="s">
        <v>44</v>
      </c>
      <c r="D25" s="10" t="s">
        <v>42</v>
      </c>
      <c r="E25" s="10"/>
      <c r="F25" s="10"/>
      <c r="G25" s="31" t="s">
        <v>421</v>
      </c>
      <c r="H25" s="3"/>
    </row>
    <row r="26" spans="1:8" ht="41.25" customHeight="1" x14ac:dyDescent="0.2">
      <c r="A26" s="10"/>
      <c r="B26" s="10" t="s">
        <v>30</v>
      </c>
      <c r="C26" s="10" t="s">
        <v>45</v>
      </c>
      <c r="D26" s="10" t="s">
        <v>42</v>
      </c>
      <c r="E26" s="10"/>
      <c r="F26" s="31" t="s">
        <v>421</v>
      </c>
      <c r="G26" s="10"/>
      <c r="H26" s="3"/>
    </row>
    <row r="27" spans="1:8" ht="38.25" x14ac:dyDescent="0.2">
      <c r="A27" s="10" t="s">
        <v>46</v>
      </c>
      <c r="B27" s="10" t="s">
        <v>47</v>
      </c>
      <c r="C27" s="10" t="s">
        <v>48</v>
      </c>
      <c r="D27" s="10"/>
      <c r="E27" s="10"/>
      <c r="F27" s="10"/>
      <c r="G27" s="31" t="s">
        <v>421</v>
      </c>
      <c r="H27" s="3"/>
    </row>
    <row r="28" spans="1:8" ht="38.25" x14ac:dyDescent="0.2">
      <c r="A28" s="10" t="s">
        <v>46</v>
      </c>
      <c r="B28" s="10" t="s">
        <v>47</v>
      </c>
      <c r="C28" s="10" t="s">
        <v>49</v>
      </c>
      <c r="D28" s="10"/>
      <c r="E28" s="10"/>
      <c r="F28" s="10"/>
      <c r="G28" s="31" t="s">
        <v>421</v>
      </c>
      <c r="H28" s="3"/>
    </row>
    <row r="29" spans="1:8" ht="76.5" x14ac:dyDescent="0.2">
      <c r="A29" s="10" t="s">
        <v>7</v>
      </c>
      <c r="B29" s="10" t="s">
        <v>50</v>
      </c>
      <c r="C29" s="10" t="s">
        <v>51</v>
      </c>
      <c r="D29" s="10" t="s">
        <v>52</v>
      </c>
      <c r="E29" s="10"/>
      <c r="F29" s="31" t="s">
        <v>421</v>
      </c>
      <c r="G29" s="10"/>
      <c r="H29" s="3"/>
    </row>
    <row r="30" spans="1:8" ht="25.5" x14ac:dyDescent="0.2">
      <c r="A30" s="10"/>
      <c r="B30" s="10" t="s">
        <v>50</v>
      </c>
      <c r="C30" s="10" t="s">
        <v>53</v>
      </c>
      <c r="D30" s="10" t="s">
        <v>54</v>
      </c>
      <c r="E30" s="10"/>
      <c r="F30" s="31" t="s">
        <v>421</v>
      </c>
      <c r="G30" s="10"/>
      <c r="H30" s="3"/>
    </row>
    <row r="31" spans="1:8" ht="25.5" x14ac:dyDescent="0.2">
      <c r="A31" s="10" t="s">
        <v>7</v>
      </c>
      <c r="B31" s="10" t="s">
        <v>55</v>
      </c>
      <c r="C31" s="10" t="s">
        <v>56</v>
      </c>
      <c r="D31" s="10"/>
      <c r="E31" s="10"/>
      <c r="F31" s="10"/>
      <c r="G31" s="31" t="s">
        <v>421</v>
      </c>
      <c r="H31" s="3"/>
    </row>
    <row r="32" spans="1:8" ht="25.5" x14ac:dyDescent="0.2">
      <c r="A32" s="10" t="s">
        <v>7</v>
      </c>
      <c r="B32" s="10" t="s">
        <v>57</v>
      </c>
      <c r="C32" s="10" t="s">
        <v>58</v>
      </c>
      <c r="D32" s="10"/>
      <c r="E32" s="31" t="s">
        <v>421</v>
      </c>
      <c r="F32" s="10"/>
      <c r="G32" s="10"/>
      <c r="H32" s="3"/>
    </row>
    <row r="33" spans="1:8" ht="25.5" x14ac:dyDescent="0.2">
      <c r="A33" s="10" t="s">
        <v>59</v>
      </c>
      <c r="B33" s="10" t="s">
        <v>60</v>
      </c>
      <c r="C33" s="10" t="s">
        <v>61</v>
      </c>
      <c r="D33" s="10"/>
      <c r="E33" s="10"/>
      <c r="F33" s="10"/>
      <c r="G33" s="31" t="s">
        <v>421</v>
      </c>
      <c r="H33" s="3"/>
    </row>
    <row r="34" spans="1:8" ht="25.5" x14ac:dyDescent="0.2">
      <c r="A34" s="10" t="s">
        <v>43</v>
      </c>
      <c r="B34" s="10" t="s">
        <v>62</v>
      </c>
      <c r="C34" s="10" t="s">
        <v>63</v>
      </c>
      <c r="D34" s="10"/>
      <c r="E34" s="31"/>
      <c r="F34" s="10"/>
      <c r="G34" s="31" t="s">
        <v>421</v>
      </c>
      <c r="H34" s="3"/>
    </row>
    <row r="35" spans="1:8" x14ac:dyDescent="0.2">
      <c r="A35" s="10" t="s">
        <v>43</v>
      </c>
      <c r="B35" s="10" t="s">
        <v>64</v>
      </c>
      <c r="C35" s="10" t="s">
        <v>65</v>
      </c>
      <c r="D35" s="10"/>
      <c r="E35" s="31"/>
      <c r="F35" s="10"/>
      <c r="G35" s="31" t="s">
        <v>421</v>
      </c>
      <c r="H35" s="3"/>
    </row>
    <row r="36" spans="1:8" ht="25.5" x14ac:dyDescent="0.2">
      <c r="A36" s="10" t="s">
        <v>43</v>
      </c>
      <c r="B36" s="10" t="s">
        <v>66</v>
      </c>
      <c r="C36" s="10" t="s">
        <v>67</v>
      </c>
      <c r="D36" s="10"/>
      <c r="E36" s="10"/>
      <c r="F36" s="10"/>
      <c r="G36" s="31" t="s">
        <v>421</v>
      </c>
      <c r="H36" s="3"/>
    </row>
    <row r="37" spans="1:8" x14ac:dyDescent="0.2">
      <c r="A37" s="10" t="s">
        <v>43</v>
      </c>
      <c r="B37" s="10" t="s">
        <v>62</v>
      </c>
      <c r="C37" s="10" t="s">
        <v>68</v>
      </c>
      <c r="D37" s="10"/>
      <c r="E37" s="10"/>
      <c r="F37" s="10"/>
      <c r="G37" s="31" t="s">
        <v>421</v>
      </c>
      <c r="H37" s="3"/>
    </row>
    <row r="38" spans="1:8" x14ac:dyDescent="0.2">
      <c r="A38" s="10" t="s">
        <v>43</v>
      </c>
      <c r="B38" s="10" t="s">
        <v>43</v>
      </c>
      <c r="C38" s="10" t="s">
        <v>69</v>
      </c>
      <c r="D38" s="10"/>
      <c r="E38" s="10"/>
      <c r="F38" s="10"/>
      <c r="G38" s="31" t="s">
        <v>421</v>
      </c>
      <c r="H38" s="3"/>
    </row>
    <row r="39" spans="1:8" ht="38.25" x14ac:dyDescent="0.2">
      <c r="A39" s="10" t="s">
        <v>43</v>
      </c>
      <c r="B39" s="10" t="s">
        <v>43</v>
      </c>
      <c r="C39" s="10" t="s">
        <v>70</v>
      </c>
      <c r="D39" s="10"/>
      <c r="E39" s="10"/>
      <c r="F39" s="10"/>
      <c r="G39" s="31" t="s">
        <v>421</v>
      </c>
      <c r="H39" s="3"/>
    </row>
    <row r="40" spans="1:8" ht="25.5" x14ac:dyDescent="0.2">
      <c r="A40" s="10" t="s">
        <v>43</v>
      </c>
      <c r="B40" s="10" t="s">
        <v>43</v>
      </c>
      <c r="C40" s="10" t="s">
        <v>67</v>
      </c>
      <c r="D40" s="10"/>
      <c r="E40" s="10"/>
      <c r="F40" s="10"/>
      <c r="G40" s="31" t="s">
        <v>421</v>
      </c>
      <c r="H40" s="3"/>
    </row>
    <row r="41" spans="1:8" ht="51" x14ac:dyDescent="0.2">
      <c r="A41" s="10" t="s">
        <v>46</v>
      </c>
      <c r="B41" s="10" t="s">
        <v>71</v>
      </c>
      <c r="C41" s="10" t="s">
        <v>72</v>
      </c>
      <c r="D41" s="10" t="s">
        <v>73</v>
      </c>
      <c r="E41" s="10"/>
      <c r="F41" s="31" t="s">
        <v>421</v>
      </c>
      <c r="G41" s="10"/>
      <c r="H41" s="3"/>
    </row>
    <row r="42" spans="1:8" ht="38.25" x14ac:dyDescent="0.2">
      <c r="A42" s="10" t="s">
        <v>46</v>
      </c>
      <c r="B42" s="10" t="s">
        <v>71</v>
      </c>
      <c r="C42" s="10" t="s">
        <v>74</v>
      </c>
      <c r="D42" s="10"/>
      <c r="E42" s="31" t="s">
        <v>421</v>
      </c>
      <c r="F42" s="10"/>
      <c r="G42" s="10"/>
      <c r="H42" s="3"/>
    </row>
    <row r="43" spans="1:8" ht="38.25" x14ac:dyDescent="0.2">
      <c r="A43" s="10" t="s">
        <v>75</v>
      </c>
      <c r="B43" s="10" t="s">
        <v>71</v>
      </c>
      <c r="C43" s="10" t="s">
        <v>76</v>
      </c>
      <c r="D43" s="10" t="s">
        <v>77</v>
      </c>
      <c r="E43" s="10"/>
      <c r="F43" s="31" t="s">
        <v>421</v>
      </c>
      <c r="G43" s="10"/>
      <c r="H43" s="3"/>
    </row>
    <row r="44" spans="1:8" ht="63.75" x14ac:dyDescent="0.2">
      <c r="A44" s="10" t="s">
        <v>46</v>
      </c>
      <c r="B44" s="10" t="s">
        <v>78</v>
      </c>
      <c r="C44" s="10" t="s">
        <v>79</v>
      </c>
      <c r="D44" s="10"/>
      <c r="E44" s="10"/>
      <c r="F44" s="10"/>
      <c r="G44" s="31" t="s">
        <v>421</v>
      </c>
      <c r="H44" s="3"/>
    </row>
    <row r="45" spans="1:8" ht="38.25" x14ac:dyDescent="0.2">
      <c r="A45" s="10" t="s">
        <v>46</v>
      </c>
      <c r="B45" s="10" t="s">
        <v>71</v>
      </c>
      <c r="C45" s="10" t="s">
        <v>80</v>
      </c>
      <c r="D45" s="31"/>
      <c r="E45" s="31" t="s">
        <v>421</v>
      </c>
      <c r="F45" s="10"/>
      <c r="G45" s="10"/>
      <c r="H45" s="3"/>
    </row>
    <row r="46" spans="1:8" ht="25.5" x14ac:dyDescent="0.2">
      <c r="A46" s="10" t="s">
        <v>81</v>
      </c>
      <c r="B46" s="2" t="s">
        <v>82</v>
      </c>
      <c r="C46" s="10" t="s">
        <v>83</v>
      </c>
      <c r="D46" s="10"/>
      <c r="E46" s="10"/>
      <c r="F46" s="31" t="s">
        <v>421</v>
      </c>
      <c r="G46" s="10"/>
      <c r="H46" s="3"/>
    </row>
    <row r="47" spans="1:8" ht="38.25" x14ac:dyDescent="0.2">
      <c r="A47" s="10" t="s">
        <v>81</v>
      </c>
      <c r="B47" s="10" t="s">
        <v>84</v>
      </c>
      <c r="C47" s="10" t="s">
        <v>85</v>
      </c>
      <c r="D47" s="10" t="s">
        <v>86</v>
      </c>
      <c r="E47" s="10"/>
      <c r="F47" s="10"/>
      <c r="G47" s="31" t="s">
        <v>421</v>
      </c>
      <c r="H47" s="3"/>
    </row>
    <row r="48" spans="1:8" ht="25.5" x14ac:dyDescent="0.2">
      <c r="A48" s="10" t="s">
        <v>81</v>
      </c>
      <c r="B48" s="10" t="s">
        <v>87</v>
      </c>
      <c r="C48" s="10" t="s">
        <v>88</v>
      </c>
      <c r="D48" s="10"/>
      <c r="E48" s="31" t="s">
        <v>421</v>
      </c>
      <c r="F48" s="10"/>
      <c r="G48" s="10"/>
      <c r="H48" s="3"/>
    </row>
    <row r="49" spans="1:8" ht="38.25" x14ac:dyDescent="0.2">
      <c r="A49" s="10" t="s">
        <v>81</v>
      </c>
      <c r="B49" s="2" t="s">
        <v>82</v>
      </c>
      <c r="C49" s="10" t="s">
        <v>89</v>
      </c>
      <c r="D49" s="10" t="s">
        <v>90</v>
      </c>
      <c r="E49" s="10"/>
      <c r="F49" s="10"/>
      <c r="G49" s="31" t="s">
        <v>421</v>
      </c>
      <c r="H49" s="3"/>
    </row>
    <row r="50" spans="1:8" ht="25.5" x14ac:dyDescent="0.2">
      <c r="A50" s="10" t="s">
        <v>81</v>
      </c>
      <c r="B50" s="10" t="s">
        <v>84</v>
      </c>
      <c r="C50" s="10" t="s">
        <v>91</v>
      </c>
      <c r="D50" s="10" t="s">
        <v>92</v>
      </c>
      <c r="E50" s="10"/>
      <c r="F50" s="31" t="s">
        <v>421</v>
      </c>
      <c r="G50" s="10"/>
      <c r="H50" s="3"/>
    </row>
    <row r="51" spans="1:8" x14ac:dyDescent="0.2">
      <c r="A51" s="10" t="s">
        <v>81</v>
      </c>
      <c r="B51" s="10" t="s">
        <v>93</v>
      </c>
      <c r="C51" s="10" t="s">
        <v>94</v>
      </c>
      <c r="D51" s="10" t="s">
        <v>95</v>
      </c>
      <c r="E51" s="10"/>
      <c r="F51" s="10"/>
      <c r="G51" s="31" t="s">
        <v>421</v>
      </c>
      <c r="H51" s="3"/>
    </row>
    <row r="52" spans="1:8" x14ac:dyDescent="0.2">
      <c r="A52" s="10" t="s">
        <v>81</v>
      </c>
      <c r="B52" s="10" t="s">
        <v>93</v>
      </c>
      <c r="C52" s="10" t="s">
        <v>96</v>
      </c>
      <c r="D52" s="10" t="s">
        <v>97</v>
      </c>
      <c r="E52" s="31" t="s">
        <v>421</v>
      </c>
      <c r="F52" s="10"/>
      <c r="G52" s="10"/>
      <c r="H52" s="3"/>
    </row>
    <row r="53" spans="1:8" x14ac:dyDescent="0.2">
      <c r="A53" s="10" t="s">
        <v>81</v>
      </c>
      <c r="B53" s="10" t="s">
        <v>93</v>
      </c>
      <c r="C53" s="10" t="s">
        <v>98</v>
      </c>
      <c r="D53" s="10" t="s">
        <v>99</v>
      </c>
      <c r="E53" s="31" t="s">
        <v>421</v>
      </c>
      <c r="F53" s="10"/>
      <c r="G53" s="10"/>
      <c r="H53" s="3"/>
    </row>
    <row r="54" spans="1:8" ht="25.5" x14ac:dyDescent="0.2">
      <c r="A54" s="10" t="s">
        <v>81</v>
      </c>
      <c r="B54" s="10" t="s">
        <v>93</v>
      </c>
      <c r="C54" s="10" t="s">
        <v>100</v>
      </c>
      <c r="D54" s="10" t="s">
        <v>101</v>
      </c>
      <c r="E54" s="10"/>
      <c r="F54" s="10"/>
      <c r="G54" s="31" t="s">
        <v>421</v>
      </c>
      <c r="H54" s="3"/>
    </row>
    <row r="55" spans="1:8" ht="38.25" x14ac:dyDescent="0.2">
      <c r="A55" s="10" t="s">
        <v>81</v>
      </c>
      <c r="B55" s="10" t="s">
        <v>93</v>
      </c>
      <c r="C55" s="10" t="s">
        <v>102</v>
      </c>
      <c r="D55" s="10" t="s">
        <v>103</v>
      </c>
      <c r="E55" s="10"/>
      <c r="F55" s="31" t="s">
        <v>421</v>
      </c>
      <c r="G55" s="10"/>
      <c r="H55" s="3"/>
    </row>
    <row r="56" spans="1:8" ht="38.25" x14ac:dyDescent="0.2">
      <c r="A56" s="10" t="s">
        <v>81</v>
      </c>
      <c r="B56" s="10" t="s">
        <v>93</v>
      </c>
      <c r="C56" s="10" t="s">
        <v>104</v>
      </c>
      <c r="D56" s="10" t="s">
        <v>105</v>
      </c>
      <c r="E56" s="10"/>
      <c r="F56" s="10"/>
      <c r="G56" s="31" t="s">
        <v>421</v>
      </c>
      <c r="H56" s="3"/>
    </row>
    <row r="57" spans="1:8" ht="25.5" x14ac:dyDescent="0.2">
      <c r="A57" s="10" t="s">
        <v>81</v>
      </c>
      <c r="B57" s="10" t="s">
        <v>93</v>
      </c>
      <c r="C57" s="10" t="s">
        <v>106</v>
      </c>
      <c r="D57" s="10" t="s">
        <v>107</v>
      </c>
      <c r="E57" s="10"/>
      <c r="F57" s="10"/>
      <c r="G57" s="31" t="s">
        <v>421</v>
      </c>
      <c r="H57" s="3"/>
    </row>
    <row r="58" spans="1:8" ht="25.5" x14ac:dyDescent="0.2">
      <c r="A58" s="10" t="s">
        <v>81</v>
      </c>
      <c r="B58" s="10" t="s">
        <v>93</v>
      </c>
      <c r="C58" s="10" t="s">
        <v>108</v>
      </c>
      <c r="D58" s="10" t="s">
        <v>109</v>
      </c>
      <c r="E58" s="10"/>
      <c r="F58" s="10"/>
      <c r="G58" s="31" t="s">
        <v>421</v>
      </c>
      <c r="H58" s="3"/>
    </row>
    <row r="59" spans="1:8" x14ac:dyDescent="0.2">
      <c r="A59" s="10" t="s">
        <v>93</v>
      </c>
      <c r="B59" s="10" t="s">
        <v>93</v>
      </c>
      <c r="C59" s="10" t="s">
        <v>110</v>
      </c>
      <c r="D59" s="10" t="s">
        <v>111</v>
      </c>
      <c r="E59" s="10"/>
      <c r="F59" s="10"/>
      <c r="G59" s="31" t="s">
        <v>421</v>
      </c>
      <c r="H59" s="3"/>
    </row>
    <row r="60" spans="1:8" ht="25.5" x14ac:dyDescent="0.2">
      <c r="A60" s="10"/>
      <c r="B60" s="10" t="s">
        <v>112</v>
      </c>
      <c r="C60" s="10" t="s">
        <v>113</v>
      </c>
      <c r="D60" s="10" t="s">
        <v>103</v>
      </c>
      <c r="E60" s="31" t="s">
        <v>421</v>
      </c>
      <c r="F60" s="10"/>
      <c r="G60" s="10"/>
      <c r="H60" s="3"/>
    </row>
    <row r="61" spans="1:8" ht="25.5" x14ac:dyDescent="0.2">
      <c r="A61" s="10" t="s">
        <v>81</v>
      </c>
      <c r="B61" s="10" t="s">
        <v>93</v>
      </c>
      <c r="C61" s="10" t="s">
        <v>114</v>
      </c>
      <c r="D61" s="10" t="s">
        <v>105</v>
      </c>
      <c r="E61" s="31" t="s">
        <v>421</v>
      </c>
      <c r="F61" s="10"/>
      <c r="G61" s="10"/>
      <c r="H61" s="3"/>
    </row>
    <row r="62" spans="1:8" ht="51" x14ac:dyDescent="0.2">
      <c r="A62" s="10" t="s">
        <v>81</v>
      </c>
      <c r="B62" s="10" t="s">
        <v>93</v>
      </c>
      <c r="C62" s="10" t="s">
        <v>115</v>
      </c>
      <c r="D62" s="10" t="s">
        <v>107</v>
      </c>
      <c r="E62" s="10"/>
      <c r="F62" s="10"/>
      <c r="G62" s="31" t="s">
        <v>421</v>
      </c>
      <c r="H62" s="3"/>
    </row>
    <row r="63" spans="1:8" ht="25.5" x14ac:dyDescent="0.2">
      <c r="A63" s="10" t="s">
        <v>59</v>
      </c>
      <c r="B63" s="10" t="s">
        <v>116</v>
      </c>
      <c r="C63" s="10" t="s">
        <v>117</v>
      </c>
      <c r="D63" s="10" t="s">
        <v>109</v>
      </c>
      <c r="E63" s="31" t="s">
        <v>421</v>
      </c>
      <c r="F63" s="10"/>
      <c r="G63" s="10"/>
      <c r="H63" s="3"/>
    </row>
    <row r="64" spans="1:8" ht="25.5" x14ac:dyDescent="0.2">
      <c r="A64" s="10" t="s">
        <v>81</v>
      </c>
      <c r="B64" s="10" t="s">
        <v>118</v>
      </c>
      <c r="C64" s="10" t="s">
        <v>119</v>
      </c>
      <c r="D64" s="10" t="s">
        <v>111</v>
      </c>
      <c r="E64" s="31" t="s">
        <v>421</v>
      </c>
      <c r="F64" s="10"/>
      <c r="G64" s="10"/>
      <c r="H64" s="3"/>
    </row>
    <row r="65" spans="1:8" ht="38.25" x14ac:dyDescent="0.2">
      <c r="A65" s="10" t="s">
        <v>81</v>
      </c>
      <c r="B65" s="10" t="s">
        <v>118</v>
      </c>
      <c r="C65" s="10" t="s">
        <v>120</v>
      </c>
      <c r="D65" s="10" t="s">
        <v>121</v>
      </c>
      <c r="E65" s="10"/>
      <c r="F65" s="31" t="s">
        <v>421</v>
      </c>
      <c r="G65" s="10"/>
      <c r="H65" s="3"/>
    </row>
    <row r="66" spans="1:8" ht="25.5" x14ac:dyDescent="0.2">
      <c r="A66" s="10" t="s">
        <v>81</v>
      </c>
      <c r="B66" s="10" t="s">
        <v>118</v>
      </c>
      <c r="C66" s="10" t="s">
        <v>122</v>
      </c>
      <c r="D66" s="10"/>
      <c r="E66" s="10"/>
      <c r="F66" s="31" t="s">
        <v>421</v>
      </c>
      <c r="G66" s="10"/>
      <c r="H66" s="3"/>
    </row>
    <row r="67" spans="1:8" ht="25.5" x14ac:dyDescent="0.2">
      <c r="A67" s="10" t="s">
        <v>81</v>
      </c>
      <c r="B67" s="10" t="s">
        <v>118</v>
      </c>
      <c r="C67" s="10" t="s">
        <v>123</v>
      </c>
      <c r="D67" s="10"/>
      <c r="E67" s="10"/>
      <c r="F67" s="31" t="s">
        <v>421</v>
      </c>
      <c r="G67" s="10"/>
      <c r="H67" s="3"/>
    </row>
    <row r="68" spans="1:8" ht="38.25" x14ac:dyDescent="0.2">
      <c r="A68" s="10" t="s">
        <v>81</v>
      </c>
      <c r="B68" s="10" t="s">
        <v>118</v>
      </c>
      <c r="C68" s="10" t="s">
        <v>124</v>
      </c>
      <c r="D68" s="10"/>
      <c r="E68" s="10"/>
      <c r="F68" s="31" t="s">
        <v>421</v>
      </c>
      <c r="G68" s="10"/>
      <c r="H68" s="3"/>
    </row>
    <row r="69" spans="1:8" x14ac:dyDescent="0.2">
      <c r="A69" s="10" t="s">
        <v>81</v>
      </c>
      <c r="B69" s="10" t="s">
        <v>118</v>
      </c>
      <c r="C69" s="10" t="s">
        <v>125</v>
      </c>
      <c r="D69" s="10"/>
      <c r="E69" s="10"/>
      <c r="F69" s="10"/>
      <c r="G69" s="31" t="s">
        <v>421</v>
      </c>
      <c r="H69" s="3"/>
    </row>
    <row r="70" spans="1:8" ht="38.25" x14ac:dyDescent="0.2">
      <c r="A70" s="10" t="s">
        <v>81</v>
      </c>
      <c r="B70" s="10" t="s">
        <v>118</v>
      </c>
      <c r="C70" s="10" t="s">
        <v>126</v>
      </c>
      <c r="D70" s="10" t="s">
        <v>121</v>
      </c>
      <c r="E70" s="31" t="s">
        <v>421</v>
      </c>
      <c r="F70" s="10"/>
      <c r="G70" s="10"/>
      <c r="H70" s="3"/>
    </row>
    <row r="71" spans="1:8" ht="51" x14ac:dyDescent="0.2">
      <c r="A71" s="10" t="s">
        <v>81</v>
      </c>
      <c r="B71" s="10" t="s">
        <v>118</v>
      </c>
      <c r="C71" s="10" t="s">
        <v>127</v>
      </c>
      <c r="D71" s="10"/>
      <c r="E71" s="10"/>
      <c r="F71" s="31" t="s">
        <v>421</v>
      </c>
      <c r="G71" s="10"/>
      <c r="H71" s="3"/>
    </row>
    <row r="72" spans="1:8" ht="25.5" x14ac:dyDescent="0.2">
      <c r="A72" s="10" t="s">
        <v>59</v>
      </c>
      <c r="B72" s="10" t="s">
        <v>118</v>
      </c>
      <c r="C72" s="10" t="s">
        <v>128</v>
      </c>
      <c r="D72" s="10" t="s">
        <v>129</v>
      </c>
      <c r="E72" s="10"/>
      <c r="F72" s="10"/>
      <c r="G72" s="31" t="s">
        <v>421</v>
      </c>
      <c r="H72" s="3"/>
    </row>
    <row r="73" spans="1:8" ht="38.25" x14ac:dyDescent="0.2">
      <c r="A73" s="10" t="s">
        <v>81</v>
      </c>
      <c r="B73" s="10" t="s">
        <v>118</v>
      </c>
      <c r="C73" s="10" t="s">
        <v>124</v>
      </c>
      <c r="D73" s="10"/>
      <c r="E73" s="10"/>
      <c r="F73" s="31" t="s">
        <v>421</v>
      </c>
      <c r="G73" s="10"/>
      <c r="H73" s="3"/>
    </row>
    <row r="74" spans="1:8" ht="25.5" x14ac:dyDescent="0.2">
      <c r="A74" s="10" t="s">
        <v>59</v>
      </c>
      <c r="B74" s="10" t="s">
        <v>130</v>
      </c>
      <c r="C74" s="10" t="s">
        <v>131</v>
      </c>
      <c r="D74" s="10"/>
      <c r="E74" s="10"/>
      <c r="F74" s="10"/>
      <c r="G74" s="31" t="s">
        <v>421</v>
      </c>
      <c r="H74" s="3"/>
    </row>
    <row r="75" spans="1:8" x14ac:dyDescent="0.2">
      <c r="A75" s="10" t="s">
        <v>81</v>
      </c>
      <c r="B75" s="10" t="s">
        <v>81</v>
      </c>
      <c r="C75" s="10" t="s">
        <v>132</v>
      </c>
      <c r="D75" s="10"/>
      <c r="E75" s="31" t="s">
        <v>421</v>
      </c>
      <c r="F75" s="10"/>
      <c r="G75" s="10"/>
      <c r="H75" s="3"/>
    </row>
    <row r="76" spans="1:8" ht="25.5" x14ac:dyDescent="0.2">
      <c r="A76" s="10" t="s">
        <v>130</v>
      </c>
      <c r="B76" s="2" t="s">
        <v>82</v>
      </c>
      <c r="C76" s="10" t="s">
        <v>133</v>
      </c>
      <c r="D76" s="10" t="s">
        <v>134</v>
      </c>
      <c r="E76" s="10"/>
      <c r="F76" s="31" t="s">
        <v>421</v>
      </c>
      <c r="G76" s="10"/>
      <c r="H76" s="3"/>
    </row>
    <row r="77" spans="1:8" ht="25.5" x14ac:dyDescent="0.2">
      <c r="A77" s="10" t="s">
        <v>135</v>
      </c>
      <c r="B77" s="10" t="s">
        <v>136</v>
      </c>
      <c r="C77" s="10" t="s">
        <v>137</v>
      </c>
      <c r="D77" s="10"/>
      <c r="E77" s="10"/>
      <c r="F77" s="10"/>
      <c r="G77" s="31" t="s">
        <v>421</v>
      </c>
      <c r="H77" s="3"/>
    </row>
    <row r="78" spans="1:8" ht="25.5" x14ac:dyDescent="0.2">
      <c r="A78" s="10" t="s">
        <v>81</v>
      </c>
      <c r="B78" s="2" t="s">
        <v>82</v>
      </c>
      <c r="C78" s="10" t="s">
        <v>138</v>
      </c>
      <c r="D78" s="10"/>
      <c r="E78" s="10"/>
      <c r="F78" s="10"/>
      <c r="G78" s="31" t="s">
        <v>421</v>
      </c>
      <c r="H78" s="3"/>
    </row>
    <row r="79" spans="1:8" x14ac:dyDescent="0.2">
      <c r="A79" s="10" t="s">
        <v>81</v>
      </c>
      <c r="B79" s="10" t="s">
        <v>118</v>
      </c>
      <c r="C79" s="10" t="s">
        <v>139</v>
      </c>
      <c r="D79" s="10"/>
      <c r="E79" s="31" t="s">
        <v>421</v>
      </c>
      <c r="F79" s="10"/>
      <c r="G79" s="10"/>
      <c r="H79" s="3"/>
    </row>
    <row r="80" spans="1:8" ht="25.5" x14ac:dyDescent="0.2">
      <c r="A80" s="10" t="s">
        <v>130</v>
      </c>
      <c r="B80" s="10" t="s">
        <v>140</v>
      </c>
      <c r="C80" s="10" t="s">
        <v>141</v>
      </c>
      <c r="D80" s="10"/>
      <c r="E80" s="10"/>
      <c r="F80" s="10"/>
      <c r="G80" s="31" t="s">
        <v>421</v>
      </c>
      <c r="H80" s="3"/>
    </row>
    <row r="81" spans="1:8" ht="25.5" x14ac:dyDescent="0.2">
      <c r="A81" s="10" t="s">
        <v>135</v>
      </c>
      <c r="B81" s="10" t="s">
        <v>118</v>
      </c>
      <c r="C81" s="10" t="s">
        <v>142</v>
      </c>
      <c r="D81" s="10"/>
      <c r="E81" s="10"/>
      <c r="F81" s="10"/>
      <c r="G81" s="31" t="s">
        <v>421</v>
      </c>
      <c r="H81" s="3"/>
    </row>
    <row r="82" spans="1:8" ht="38.25" x14ac:dyDescent="0.2">
      <c r="A82" s="10" t="s">
        <v>135</v>
      </c>
      <c r="B82" s="10" t="s">
        <v>118</v>
      </c>
      <c r="C82" s="10" t="s">
        <v>143</v>
      </c>
      <c r="D82" s="10"/>
      <c r="E82" s="31" t="s">
        <v>421</v>
      </c>
      <c r="F82" s="10"/>
      <c r="G82" s="10"/>
      <c r="H82" s="3"/>
    </row>
    <row r="83" spans="1:8" ht="38.25" x14ac:dyDescent="0.2">
      <c r="A83" s="10"/>
      <c r="B83" s="10"/>
      <c r="C83" s="10" t="s">
        <v>144</v>
      </c>
      <c r="D83" s="10"/>
      <c r="E83" s="10"/>
      <c r="F83" s="10"/>
      <c r="G83" s="31" t="s">
        <v>421</v>
      </c>
      <c r="H83" s="3"/>
    </row>
    <row r="84" spans="1:8" ht="38.25" x14ac:dyDescent="0.2">
      <c r="A84" s="10"/>
      <c r="B84" s="10"/>
      <c r="C84" s="10" t="s">
        <v>145</v>
      </c>
      <c r="D84" s="10"/>
      <c r="E84" s="31" t="s">
        <v>421</v>
      </c>
      <c r="F84" s="10"/>
      <c r="G84" s="10"/>
      <c r="H84" s="3"/>
    </row>
    <row r="85" spans="1:8" ht="76.5" x14ac:dyDescent="0.2">
      <c r="A85" s="10"/>
      <c r="B85" s="10"/>
      <c r="C85" s="10"/>
      <c r="D85" s="10" t="s">
        <v>146</v>
      </c>
      <c r="E85" s="10"/>
      <c r="F85" s="10"/>
      <c r="G85" s="10"/>
      <c r="H85" s="3"/>
    </row>
    <row r="86" spans="1:8" ht="25.5" x14ac:dyDescent="0.2">
      <c r="A86" s="2" t="s">
        <v>147</v>
      </c>
      <c r="B86" s="10" t="s">
        <v>148</v>
      </c>
      <c r="C86" s="10" t="s">
        <v>149</v>
      </c>
      <c r="D86" s="10" t="s">
        <v>150</v>
      </c>
      <c r="E86" s="10"/>
      <c r="F86" s="10"/>
      <c r="G86" s="31" t="s">
        <v>421</v>
      </c>
      <c r="H86" s="3"/>
    </row>
    <row r="87" spans="1:8" ht="25.5" x14ac:dyDescent="0.2">
      <c r="A87" s="2"/>
      <c r="B87" s="10"/>
      <c r="C87" s="10" t="s">
        <v>151</v>
      </c>
      <c r="D87" s="10" t="s">
        <v>152</v>
      </c>
      <c r="E87" s="10"/>
      <c r="F87" s="10"/>
      <c r="G87" s="31" t="s">
        <v>421</v>
      </c>
      <c r="H87" s="1"/>
    </row>
    <row r="88" spans="1:8" ht="63.75" x14ac:dyDescent="0.2">
      <c r="A88" s="2"/>
      <c r="B88" s="10"/>
      <c r="C88" s="10" t="s">
        <v>153</v>
      </c>
      <c r="D88" s="10" t="s">
        <v>154</v>
      </c>
      <c r="E88" s="10"/>
      <c r="F88" s="10"/>
      <c r="G88" s="31" t="s">
        <v>421</v>
      </c>
      <c r="H88" s="1"/>
    </row>
    <row r="89" spans="1:8" x14ac:dyDescent="0.2">
      <c r="A89" s="2"/>
      <c r="B89" s="10"/>
      <c r="C89" s="10" t="s">
        <v>155</v>
      </c>
      <c r="D89" s="10"/>
      <c r="E89" s="10"/>
      <c r="F89" s="10"/>
      <c r="G89" s="31" t="s">
        <v>421</v>
      </c>
      <c r="H8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A43" workbookViewId="0">
      <selection activeCell="C38" sqref="C38"/>
    </sheetView>
  </sheetViews>
  <sheetFormatPr baseColWidth="10" defaultColWidth="17.140625" defaultRowHeight="12.75" customHeight="1" x14ac:dyDescent="0.2"/>
  <cols>
    <col min="4" max="4" width="95.85546875" customWidth="1"/>
  </cols>
  <sheetData>
    <row r="1" spans="1:5" ht="12.75" customHeight="1" x14ac:dyDescent="0.2">
      <c r="B1" s="6" t="s">
        <v>156</v>
      </c>
      <c r="C1" s="6" t="s">
        <v>157</v>
      </c>
      <c r="D1" s="6" t="s">
        <v>158</v>
      </c>
      <c r="E1" s="6" t="s">
        <v>159</v>
      </c>
    </row>
    <row r="2" spans="1:5" ht="12.75" customHeight="1" x14ac:dyDescent="0.2">
      <c r="A2" s="28" t="s">
        <v>160</v>
      </c>
      <c r="B2" s="28">
        <v>1</v>
      </c>
      <c r="C2" s="28" t="s">
        <v>421</v>
      </c>
      <c r="D2" s="28" t="s">
        <v>161</v>
      </c>
      <c r="E2" s="28"/>
    </row>
    <row r="3" spans="1:5" ht="12.75" customHeight="1" x14ac:dyDescent="0.2">
      <c r="A3" s="28"/>
      <c r="B3" s="28">
        <f t="shared" ref="B3:B16" si="0">B2+1</f>
        <v>2</v>
      </c>
      <c r="C3" s="28" t="s">
        <v>421</v>
      </c>
      <c r="D3" s="28" t="s">
        <v>162</v>
      </c>
      <c r="E3" s="28"/>
    </row>
    <row r="4" spans="1:5" ht="12.75" customHeight="1" x14ac:dyDescent="0.2">
      <c r="A4" s="28"/>
      <c r="B4" s="28">
        <f t="shared" si="0"/>
        <v>3</v>
      </c>
      <c r="C4" s="28" t="s">
        <v>421</v>
      </c>
      <c r="D4" s="28" t="s">
        <v>163</v>
      </c>
      <c r="E4" s="28"/>
    </row>
    <row r="5" spans="1:5" ht="12.75" customHeight="1" x14ac:dyDescent="0.2">
      <c r="A5" s="28"/>
      <c r="B5" s="28">
        <f t="shared" si="0"/>
        <v>4</v>
      </c>
      <c r="C5" s="28" t="s">
        <v>421</v>
      </c>
      <c r="D5" s="28" t="s">
        <v>164</v>
      </c>
      <c r="E5" s="28"/>
    </row>
    <row r="6" spans="1:5" ht="12.75" customHeight="1" x14ac:dyDescent="0.2">
      <c r="A6" s="28"/>
      <c r="B6" s="28">
        <f t="shared" si="0"/>
        <v>5</v>
      </c>
      <c r="C6" s="28" t="s">
        <v>421</v>
      </c>
      <c r="D6" s="28" t="s">
        <v>165</v>
      </c>
      <c r="E6" s="28"/>
    </row>
    <row r="7" spans="1:5" ht="12.75" customHeight="1" x14ac:dyDescent="0.2">
      <c r="A7" s="28"/>
      <c r="B7" s="28">
        <f t="shared" si="0"/>
        <v>6</v>
      </c>
      <c r="C7" s="28" t="s">
        <v>421</v>
      </c>
      <c r="D7" s="28" t="s">
        <v>166</v>
      </c>
      <c r="E7" s="28"/>
    </row>
    <row r="8" spans="1:5" ht="12.75" customHeight="1" x14ac:dyDescent="0.2">
      <c r="A8" s="28"/>
      <c r="B8" s="28">
        <f t="shared" si="0"/>
        <v>7</v>
      </c>
      <c r="C8" s="28" t="s">
        <v>421</v>
      </c>
      <c r="D8" s="28" t="s">
        <v>167</v>
      </c>
      <c r="E8" s="28"/>
    </row>
    <row r="9" spans="1:5" ht="12.75" customHeight="1" x14ac:dyDescent="0.2">
      <c r="A9" s="26" t="s">
        <v>168</v>
      </c>
      <c r="B9" s="26">
        <f t="shared" si="0"/>
        <v>8</v>
      </c>
      <c r="C9" s="26"/>
      <c r="D9" s="26" t="s">
        <v>169</v>
      </c>
      <c r="E9" s="26"/>
    </row>
    <row r="10" spans="1:5" ht="12.75" customHeight="1" x14ac:dyDescent="0.2">
      <c r="A10" s="26"/>
      <c r="B10" s="26">
        <f t="shared" si="0"/>
        <v>9</v>
      </c>
      <c r="C10" s="26"/>
      <c r="D10" s="26" t="s">
        <v>170</v>
      </c>
      <c r="E10" s="26"/>
    </row>
    <row r="11" spans="1:5" ht="12.75" customHeight="1" x14ac:dyDescent="0.2">
      <c r="A11" s="26"/>
      <c r="B11" s="26">
        <f t="shared" si="0"/>
        <v>10</v>
      </c>
      <c r="C11" s="26"/>
      <c r="D11" s="26" t="s">
        <v>171</v>
      </c>
      <c r="E11" s="26"/>
    </row>
    <row r="12" spans="1:5" ht="12.75" customHeight="1" x14ac:dyDescent="0.2">
      <c r="A12" s="26"/>
      <c r="B12" s="26">
        <f t="shared" si="0"/>
        <v>11</v>
      </c>
      <c r="C12" s="26"/>
      <c r="D12" s="26" t="s">
        <v>172</v>
      </c>
      <c r="E12" s="26"/>
    </row>
    <row r="13" spans="1:5" ht="12.75" customHeight="1" x14ac:dyDescent="0.2">
      <c r="A13" s="26"/>
      <c r="B13" s="26">
        <f t="shared" si="0"/>
        <v>12</v>
      </c>
      <c r="C13" s="26" t="s">
        <v>421</v>
      </c>
      <c r="D13" s="26" t="s">
        <v>173</v>
      </c>
      <c r="E13" s="26"/>
    </row>
    <row r="14" spans="1:5" ht="12.75" customHeight="1" x14ac:dyDescent="0.2">
      <c r="A14" s="26"/>
      <c r="B14" s="26">
        <f t="shared" si="0"/>
        <v>13</v>
      </c>
      <c r="C14" s="26" t="s">
        <v>421</v>
      </c>
      <c r="D14" s="26" t="s">
        <v>174</v>
      </c>
      <c r="E14" s="26"/>
    </row>
    <row r="15" spans="1:5" ht="12.75" customHeight="1" x14ac:dyDescent="0.2">
      <c r="A15" s="26"/>
      <c r="B15" s="26">
        <f t="shared" si="0"/>
        <v>14</v>
      </c>
      <c r="C15" s="26"/>
      <c r="D15" s="26" t="s">
        <v>175</v>
      </c>
      <c r="E15" s="26"/>
    </row>
    <row r="16" spans="1:5" ht="12.75" customHeight="1" x14ac:dyDescent="0.2">
      <c r="A16" s="26"/>
      <c r="B16" s="26">
        <f t="shared" si="0"/>
        <v>15</v>
      </c>
      <c r="C16" s="26"/>
      <c r="D16" s="26" t="s">
        <v>176</v>
      </c>
      <c r="E16" s="26"/>
    </row>
    <row r="17" spans="1:5" ht="12.75" customHeight="1" x14ac:dyDescent="0.2">
      <c r="A17" s="26"/>
      <c r="B17" s="26">
        <f>B15+1</f>
        <v>15</v>
      </c>
      <c r="C17" s="26"/>
      <c r="D17" s="26" t="s">
        <v>177</v>
      </c>
      <c r="E17" s="26"/>
    </row>
    <row r="18" spans="1:5" ht="12.75" customHeight="1" x14ac:dyDescent="0.2">
      <c r="A18" s="26"/>
      <c r="B18" s="26">
        <f t="shared" ref="B18:B64" si="1">B17+1</f>
        <v>16</v>
      </c>
      <c r="C18" s="26"/>
      <c r="D18" s="26" t="s">
        <v>178</v>
      </c>
      <c r="E18" s="26"/>
    </row>
    <row r="19" spans="1:5" ht="12.75" customHeight="1" x14ac:dyDescent="0.2">
      <c r="A19" s="28" t="s">
        <v>179</v>
      </c>
      <c r="B19" s="28">
        <f t="shared" si="1"/>
        <v>17</v>
      </c>
      <c r="C19" s="28"/>
      <c r="D19" s="28" t="s">
        <v>180</v>
      </c>
      <c r="E19" s="28"/>
    </row>
    <row r="20" spans="1:5" ht="12.75" customHeight="1" x14ac:dyDescent="0.2">
      <c r="A20" s="28"/>
      <c r="B20" s="28">
        <f t="shared" si="1"/>
        <v>18</v>
      </c>
      <c r="C20" s="28"/>
      <c r="D20" s="28" t="s">
        <v>181</v>
      </c>
      <c r="E20" s="28"/>
    </row>
    <row r="21" spans="1:5" ht="12.75" customHeight="1" x14ac:dyDescent="0.2">
      <c r="A21" s="28"/>
      <c r="B21" s="28">
        <f t="shared" si="1"/>
        <v>19</v>
      </c>
      <c r="C21" s="28"/>
      <c r="D21" s="28" t="s">
        <v>182</v>
      </c>
      <c r="E21" s="28"/>
    </row>
    <row r="22" spans="1:5" ht="12.75" customHeight="1" x14ac:dyDescent="0.2">
      <c r="A22" s="28"/>
      <c r="B22" s="28">
        <f t="shared" si="1"/>
        <v>20</v>
      </c>
      <c r="C22" s="28"/>
      <c r="D22" s="28" t="s">
        <v>183</v>
      </c>
      <c r="E22" s="28"/>
    </row>
    <row r="23" spans="1:5" ht="12.75" customHeight="1" x14ac:dyDescent="0.2">
      <c r="A23" s="28"/>
      <c r="B23" s="28">
        <f t="shared" si="1"/>
        <v>21</v>
      </c>
      <c r="C23" s="28"/>
      <c r="D23" s="28" t="s">
        <v>184</v>
      </c>
      <c r="E23" s="28"/>
    </row>
    <row r="24" spans="1:5" ht="12.75" customHeight="1" x14ac:dyDescent="0.2">
      <c r="A24" s="28"/>
      <c r="B24" s="28">
        <f t="shared" si="1"/>
        <v>22</v>
      </c>
      <c r="C24" s="28"/>
      <c r="D24" s="28" t="s">
        <v>185</v>
      </c>
      <c r="E24" s="28"/>
    </row>
    <row r="25" spans="1:5" ht="12.75" customHeight="1" x14ac:dyDescent="0.2">
      <c r="A25" s="28"/>
      <c r="B25" s="28">
        <f t="shared" si="1"/>
        <v>23</v>
      </c>
      <c r="C25" s="28"/>
      <c r="D25" s="28" t="s">
        <v>186</v>
      </c>
      <c r="E25" s="28"/>
    </row>
    <row r="26" spans="1:5" ht="12.75" customHeight="1" x14ac:dyDescent="0.2">
      <c r="A26" s="28"/>
      <c r="B26" s="28">
        <f t="shared" si="1"/>
        <v>24</v>
      </c>
      <c r="C26" s="28"/>
      <c r="D26" s="28" t="s">
        <v>187</v>
      </c>
      <c r="E26" s="28"/>
    </row>
    <row r="27" spans="1:5" ht="12.75" customHeight="1" x14ac:dyDescent="0.2">
      <c r="A27" s="28"/>
      <c r="B27" s="28">
        <f t="shared" si="1"/>
        <v>25</v>
      </c>
      <c r="C27" s="28"/>
      <c r="D27" s="28" t="s">
        <v>188</v>
      </c>
      <c r="E27" s="28"/>
    </row>
    <row r="28" spans="1:5" ht="25.5" x14ac:dyDescent="0.2">
      <c r="A28" s="28"/>
      <c r="B28" s="28">
        <f t="shared" si="1"/>
        <v>26</v>
      </c>
      <c r="C28" s="28"/>
      <c r="D28" s="28" t="s">
        <v>189</v>
      </c>
      <c r="E28" s="28"/>
    </row>
    <row r="29" spans="1:5" ht="25.5" x14ac:dyDescent="0.2">
      <c r="A29" s="28"/>
      <c r="B29" s="28">
        <f t="shared" si="1"/>
        <v>27</v>
      </c>
      <c r="C29" s="28"/>
      <c r="D29" s="28" t="s">
        <v>190</v>
      </c>
      <c r="E29" s="28"/>
    </row>
    <row r="30" spans="1:5" ht="38.25" x14ac:dyDescent="0.2">
      <c r="A30" s="28"/>
      <c r="B30" s="28">
        <f t="shared" si="1"/>
        <v>28</v>
      </c>
      <c r="C30" s="28"/>
      <c r="D30" s="28" t="s">
        <v>191</v>
      </c>
      <c r="E30" s="28"/>
    </row>
    <row r="31" spans="1:5" ht="63.75" x14ac:dyDescent="0.2">
      <c r="A31" s="26" t="s">
        <v>192</v>
      </c>
      <c r="B31" s="26">
        <f t="shared" si="1"/>
        <v>29</v>
      </c>
      <c r="C31" s="26"/>
      <c r="D31" s="26" t="s">
        <v>193</v>
      </c>
      <c r="E31" s="26"/>
    </row>
    <row r="32" spans="1:5" x14ac:dyDescent="0.2">
      <c r="A32" s="26"/>
      <c r="B32" s="26">
        <f t="shared" si="1"/>
        <v>30</v>
      </c>
      <c r="C32" s="26"/>
      <c r="D32" s="26" t="s">
        <v>194</v>
      </c>
      <c r="E32" s="26"/>
    </row>
    <row r="33" spans="1:5" ht="25.5" x14ac:dyDescent="0.2">
      <c r="A33" s="26"/>
      <c r="B33" s="26">
        <f t="shared" si="1"/>
        <v>31</v>
      </c>
      <c r="C33" s="26"/>
      <c r="D33" s="26" t="s">
        <v>195</v>
      </c>
      <c r="E33" s="26"/>
    </row>
    <row r="34" spans="1:5" ht="25.5" x14ac:dyDescent="0.2">
      <c r="A34" s="26"/>
      <c r="B34" s="26">
        <f t="shared" si="1"/>
        <v>32</v>
      </c>
      <c r="C34" s="26"/>
      <c r="D34" s="26" t="s">
        <v>196</v>
      </c>
      <c r="E34" s="26"/>
    </row>
    <row r="35" spans="1:5" x14ac:dyDescent="0.2">
      <c r="A35" s="26"/>
      <c r="B35" s="26">
        <f t="shared" si="1"/>
        <v>33</v>
      </c>
      <c r="C35" s="26"/>
      <c r="D35" s="26" t="s">
        <v>197</v>
      </c>
      <c r="E35" s="26"/>
    </row>
    <row r="36" spans="1:5" ht="25.5" x14ac:dyDescent="0.2">
      <c r="A36" s="28" t="s">
        <v>198</v>
      </c>
      <c r="B36" s="28">
        <f t="shared" si="1"/>
        <v>34</v>
      </c>
      <c r="C36" s="28" t="s">
        <v>421</v>
      </c>
      <c r="D36" s="28" t="s">
        <v>199</v>
      </c>
      <c r="E36" s="28"/>
    </row>
    <row r="37" spans="1:5" ht="25.5" x14ac:dyDescent="0.2">
      <c r="A37" s="28"/>
      <c r="B37" s="28">
        <f t="shared" si="1"/>
        <v>35</v>
      </c>
      <c r="C37" s="28"/>
      <c r="D37" s="28" t="s">
        <v>200</v>
      </c>
      <c r="E37" s="28"/>
    </row>
    <row r="38" spans="1:5" x14ac:dyDescent="0.2">
      <c r="A38" s="28"/>
      <c r="B38" s="28">
        <f t="shared" si="1"/>
        <v>36</v>
      </c>
      <c r="C38" s="28" t="s">
        <v>421</v>
      </c>
      <c r="D38" s="28" t="s">
        <v>201</v>
      </c>
      <c r="E38" s="28"/>
    </row>
    <row r="39" spans="1:5" ht="38.25" x14ac:dyDescent="0.2">
      <c r="A39" s="28"/>
      <c r="B39" s="28">
        <f t="shared" si="1"/>
        <v>37</v>
      </c>
      <c r="C39" s="28"/>
      <c r="D39" s="28" t="s">
        <v>202</v>
      </c>
      <c r="E39" s="28"/>
    </row>
    <row r="40" spans="1:5" ht="25.5" x14ac:dyDescent="0.2">
      <c r="A40" s="28"/>
      <c r="B40" s="28">
        <f t="shared" si="1"/>
        <v>38</v>
      </c>
      <c r="C40" s="28" t="s">
        <v>421</v>
      </c>
      <c r="D40" s="28" t="s">
        <v>203</v>
      </c>
      <c r="E40" s="28"/>
    </row>
    <row r="41" spans="1:5" ht="38.25" x14ac:dyDescent="0.2">
      <c r="A41" s="28"/>
      <c r="B41" s="28">
        <f t="shared" si="1"/>
        <v>39</v>
      </c>
      <c r="C41" s="28" t="s">
        <v>421</v>
      </c>
      <c r="D41" s="28" t="s">
        <v>204</v>
      </c>
      <c r="E41" s="28"/>
    </row>
    <row r="42" spans="1:5" ht="51" x14ac:dyDescent="0.2">
      <c r="A42" s="28"/>
      <c r="B42" s="28">
        <f t="shared" si="1"/>
        <v>40</v>
      </c>
      <c r="C42" s="28"/>
      <c r="D42" s="28" t="s">
        <v>205</v>
      </c>
      <c r="E42" s="28"/>
    </row>
    <row r="43" spans="1:5" ht="38.25" x14ac:dyDescent="0.2">
      <c r="A43" s="28"/>
      <c r="B43" s="28">
        <f t="shared" si="1"/>
        <v>41</v>
      </c>
      <c r="C43" s="28"/>
      <c r="D43" s="28" t="s">
        <v>206</v>
      </c>
      <c r="E43" s="28"/>
    </row>
    <row r="44" spans="1:5" ht="25.5" x14ac:dyDescent="0.2">
      <c r="A44" s="28"/>
      <c r="B44" s="28">
        <f t="shared" si="1"/>
        <v>42</v>
      </c>
      <c r="C44" s="28"/>
      <c r="D44" s="28" t="s">
        <v>207</v>
      </c>
      <c r="E44" s="28"/>
    </row>
    <row r="45" spans="1:5" x14ac:dyDescent="0.2">
      <c r="A45" s="28"/>
      <c r="B45" s="28">
        <f t="shared" si="1"/>
        <v>43</v>
      </c>
      <c r="C45" s="28" t="s">
        <v>421</v>
      </c>
      <c r="D45" s="28" t="s">
        <v>208</v>
      </c>
      <c r="E45" s="28"/>
    </row>
    <row r="46" spans="1:5" x14ac:dyDescent="0.2">
      <c r="A46" s="28"/>
      <c r="B46" s="28">
        <f t="shared" si="1"/>
        <v>44</v>
      </c>
      <c r="C46" s="28" t="s">
        <v>421</v>
      </c>
      <c r="D46" s="28" t="s">
        <v>209</v>
      </c>
      <c r="E46" s="28"/>
    </row>
    <row r="47" spans="1:5" x14ac:dyDescent="0.2">
      <c r="A47" s="28"/>
      <c r="B47" s="28">
        <f t="shared" si="1"/>
        <v>45</v>
      </c>
      <c r="C47" s="28"/>
      <c r="D47" s="28" t="s">
        <v>210</v>
      </c>
      <c r="E47" s="28"/>
    </row>
    <row r="48" spans="1:5" x14ac:dyDescent="0.2">
      <c r="A48" s="28"/>
      <c r="B48" s="28">
        <f t="shared" si="1"/>
        <v>46</v>
      </c>
      <c r="C48" s="28"/>
      <c r="D48" s="28" t="s">
        <v>211</v>
      </c>
      <c r="E48" s="28"/>
    </row>
    <row r="49" spans="1:5" ht="38.25" x14ac:dyDescent="0.2">
      <c r="A49" s="28"/>
      <c r="B49" s="28">
        <f t="shared" si="1"/>
        <v>47</v>
      </c>
      <c r="C49" s="28"/>
      <c r="D49" s="28" t="s">
        <v>212</v>
      </c>
      <c r="E49" s="28"/>
    </row>
    <row r="50" spans="1:5" ht="38.25" x14ac:dyDescent="0.2">
      <c r="A50" s="28"/>
      <c r="B50" s="28">
        <f t="shared" si="1"/>
        <v>48</v>
      </c>
      <c r="C50" s="28"/>
      <c r="D50" s="28" t="s">
        <v>213</v>
      </c>
      <c r="E50" s="28"/>
    </row>
    <row r="51" spans="1:5" ht="25.5" x14ac:dyDescent="0.2">
      <c r="A51" s="28"/>
      <c r="B51" s="28">
        <f t="shared" si="1"/>
        <v>49</v>
      </c>
      <c r="C51" s="28"/>
      <c r="D51" s="28" t="s">
        <v>214</v>
      </c>
      <c r="E51" s="28"/>
    </row>
    <row r="52" spans="1:5" ht="25.5" x14ac:dyDescent="0.2">
      <c r="A52" s="28"/>
      <c r="B52" s="28">
        <f t="shared" si="1"/>
        <v>50</v>
      </c>
      <c r="C52" s="28"/>
      <c r="D52" s="28" t="s">
        <v>215</v>
      </c>
      <c r="E52" s="28"/>
    </row>
    <row r="53" spans="1:5" ht="38.25" x14ac:dyDescent="0.2">
      <c r="A53" s="28"/>
      <c r="B53" s="28">
        <f t="shared" si="1"/>
        <v>51</v>
      </c>
      <c r="C53" s="28"/>
      <c r="D53" s="28" t="s">
        <v>216</v>
      </c>
      <c r="E53" s="28"/>
    </row>
    <row r="54" spans="1:5" ht="51" x14ac:dyDescent="0.2">
      <c r="A54" s="26" t="s">
        <v>217</v>
      </c>
      <c r="B54" s="26">
        <f t="shared" si="1"/>
        <v>52</v>
      </c>
      <c r="C54" s="26"/>
      <c r="D54" s="26" t="s">
        <v>218</v>
      </c>
      <c r="E54" s="26"/>
    </row>
    <row r="55" spans="1:5" ht="25.5" x14ac:dyDescent="0.2">
      <c r="A55" s="26"/>
      <c r="B55" s="26">
        <f t="shared" si="1"/>
        <v>53</v>
      </c>
      <c r="C55" s="26"/>
      <c r="D55" s="26" t="s">
        <v>219</v>
      </c>
      <c r="E55" s="26"/>
    </row>
    <row r="56" spans="1:5" ht="25.5" x14ac:dyDescent="0.2">
      <c r="A56" s="26"/>
      <c r="B56" s="26">
        <f t="shared" si="1"/>
        <v>54</v>
      </c>
      <c r="C56" s="26"/>
      <c r="D56" s="26" t="s">
        <v>220</v>
      </c>
      <c r="E56" s="26"/>
    </row>
    <row r="57" spans="1:5" x14ac:dyDescent="0.2">
      <c r="A57" s="26"/>
      <c r="B57" s="26">
        <f t="shared" si="1"/>
        <v>55</v>
      </c>
      <c r="C57" s="26"/>
      <c r="D57" s="26" t="s">
        <v>221</v>
      </c>
      <c r="E57" s="26"/>
    </row>
    <row r="58" spans="1:5" ht="25.5" x14ac:dyDescent="0.2">
      <c r="A58" s="26"/>
      <c r="B58" s="26">
        <f t="shared" si="1"/>
        <v>56</v>
      </c>
      <c r="C58" s="26"/>
      <c r="D58" s="26" t="s">
        <v>222</v>
      </c>
      <c r="E58" s="26"/>
    </row>
    <row r="59" spans="1:5" ht="25.5" x14ac:dyDescent="0.2">
      <c r="A59" s="28" t="s">
        <v>223</v>
      </c>
      <c r="B59" s="28">
        <f t="shared" si="1"/>
        <v>57</v>
      </c>
      <c r="C59" s="28"/>
      <c r="D59" s="28" t="s">
        <v>224</v>
      </c>
      <c r="E59" s="28"/>
    </row>
    <row r="60" spans="1:5" ht="63.75" x14ac:dyDescent="0.2">
      <c r="A60" s="28"/>
      <c r="B60" s="28">
        <f t="shared" si="1"/>
        <v>58</v>
      </c>
      <c r="C60" s="28"/>
      <c r="D60" s="28" t="s">
        <v>225</v>
      </c>
      <c r="E60" s="28"/>
    </row>
    <row r="61" spans="1:5" ht="51" x14ac:dyDescent="0.2">
      <c r="A61" s="28"/>
      <c r="B61" s="28">
        <f t="shared" si="1"/>
        <v>59</v>
      </c>
      <c r="C61" s="28"/>
      <c r="D61" s="28" t="s">
        <v>226</v>
      </c>
      <c r="E61" s="28"/>
    </row>
    <row r="62" spans="1:5" ht="25.5" x14ac:dyDescent="0.2">
      <c r="A62" s="28"/>
      <c r="B62" s="28">
        <f t="shared" si="1"/>
        <v>60</v>
      </c>
      <c r="C62" s="28"/>
      <c r="D62" s="28" t="s">
        <v>227</v>
      </c>
      <c r="E62" s="28"/>
    </row>
    <row r="63" spans="1:5" ht="25.5" x14ac:dyDescent="0.2">
      <c r="A63" s="28"/>
      <c r="B63" s="28">
        <f t="shared" si="1"/>
        <v>61</v>
      </c>
      <c r="C63" s="28"/>
      <c r="D63" s="28" t="s">
        <v>228</v>
      </c>
      <c r="E63" s="28"/>
    </row>
    <row r="64" spans="1:5" ht="25.5" x14ac:dyDescent="0.2">
      <c r="A64" s="26" t="s">
        <v>229</v>
      </c>
      <c r="B64" s="26">
        <f t="shared" si="1"/>
        <v>62</v>
      </c>
      <c r="C64" s="26"/>
      <c r="D64" s="26" t="s">
        <v>230</v>
      </c>
      <c r="E64"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2" max="2" width="35.85546875" customWidth="1"/>
  </cols>
  <sheetData>
    <row r="1" spans="1:6" x14ac:dyDescent="0.2">
      <c r="A1" s="15" t="s">
        <v>231</v>
      </c>
      <c r="B1" s="15" t="s">
        <v>232</v>
      </c>
      <c r="C1" s="15" t="s">
        <v>233</v>
      </c>
      <c r="D1" s="15" t="s">
        <v>233</v>
      </c>
      <c r="E1" s="15" t="s">
        <v>233</v>
      </c>
      <c r="F1" s="1"/>
    </row>
    <row r="2" spans="1:6" x14ac:dyDescent="0.2">
      <c r="A2" s="2">
        <v>20</v>
      </c>
      <c r="B2" s="27" t="s">
        <v>234</v>
      </c>
      <c r="C2" s="2"/>
      <c r="D2" s="2"/>
      <c r="E2" s="2"/>
      <c r="F2" s="1"/>
    </row>
    <row r="3" spans="1:6" ht="14.25" customHeight="1" x14ac:dyDescent="0.2">
      <c r="A3" s="2">
        <v>20</v>
      </c>
      <c r="B3" s="27" t="s">
        <v>235</v>
      </c>
      <c r="C3" s="2"/>
      <c r="D3" s="2"/>
      <c r="E3" s="2"/>
      <c r="F3" s="1"/>
    </row>
    <row r="4" spans="1:6" x14ac:dyDescent="0.2">
      <c r="A4" s="2">
        <v>60</v>
      </c>
      <c r="B4" s="27" t="s">
        <v>236</v>
      </c>
      <c r="C4" s="2"/>
      <c r="D4" s="2"/>
      <c r="E4" s="2"/>
      <c r="F4" s="1"/>
    </row>
    <row r="5" spans="1:6" x14ac:dyDescent="0.2">
      <c r="A5" s="8"/>
      <c r="B5" s="8"/>
      <c r="C5" s="8"/>
      <c r="D5" s="8"/>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1" max="1" width="9" customWidth="1"/>
    <col min="2" max="2" width="35.85546875" customWidth="1"/>
  </cols>
  <sheetData>
    <row r="1" spans="1:6" x14ac:dyDescent="0.2">
      <c r="A1" s="15" t="s">
        <v>233</v>
      </c>
      <c r="B1" s="15" t="s">
        <v>237</v>
      </c>
      <c r="C1" s="15" t="s">
        <v>238</v>
      </c>
      <c r="D1" s="15" t="s">
        <v>238</v>
      </c>
      <c r="E1" s="15" t="s">
        <v>238</v>
      </c>
      <c r="F1" s="1"/>
    </row>
    <row r="2" spans="1:6" ht="38.25" x14ac:dyDescent="0.2">
      <c r="A2" s="2"/>
      <c r="B2" s="27" t="s">
        <v>239</v>
      </c>
      <c r="C2" s="2"/>
      <c r="D2" s="2"/>
      <c r="E2" s="2"/>
      <c r="F2" s="1"/>
    </row>
    <row r="3" spans="1:6" ht="38.25" x14ac:dyDescent="0.2">
      <c r="A3" s="2"/>
      <c r="B3" s="27" t="s">
        <v>240</v>
      </c>
      <c r="C3" s="2"/>
      <c r="D3" s="2"/>
      <c r="E3" s="2"/>
      <c r="F3" s="1"/>
    </row>
    <row r="4" spans="1:6" x14ac:dyDescent="0.2">
      <c r="A4" s="2"/>
      <c r="B4" s="27" t="s">
        <v>241</v>
      </c>
      <c r="C4" s="2"/>
      <c r="D4" s="2"/>
      <c r="E4" s="2"/>
      <c r="F4" s="1"/>
    </row>
    <row r="5" spans="1:6" ht="25.5" x14ac:dyDescent="0.2">
      <c r="A5" s="2"/>
      <c r="B5" s="27" t="s">
        <v>242</v>
      </c>
      <c r="C5" s="2"/>
      <c r="D5" s="2"/>
      <c r="E5" s="2"/>
      <c r="F5" s="1"/>
    </row>
    <row r="6" spans="1:6" ht="25.5" x14ac:dyDescent="0.2">
      <c r="A6" s="2"/>
      <c r="B6" s="27" t="s">
        <v>243</v>
      </c>
      <c r="C6" s="2"/>
      <c r="D6" s="2"/>
      <c r="E6" s="2"/>
      <c r="F6" s="1"/>
    </row>
    <row r="7" spans="1:6" x14ac:dyDescent="0.2">
      <c r="A7" s="2"/>
      <c r="B7" s="24" t="s">
        <v>244</v>
      </c>
      <c r="C7" s="2"/>
      <c r="D7" s="2"/>
      <c r="E7" s="2"/>
      <c r="F7" s="1"/>
    </row>
    <row r="8" spans="1:6" ht="12" customHeight="1" x14ac:dyDescent="0.2">
      <c r="A8" s="2"/>
      <c r="B8" s="16" t="s">
        <v>245</v>
      </c>
      <c r="C8" s="2"/>
      <c r="D8" s="2"/>
      <c r="E8" s="2"/>
      <c r="F8" s="1"/>
    </row>
    <row r="9" spans="1:6" ht="12" customHeight="1" x14ac:dyDescent="0.2">
      <c r="A9" s="2"/>
      <c r="B9" s="12" t="s">
        <v>246</v>
      </c>
      <c r="C9" s="2"/>
      <c r="D9" s="2"/>
      <c r="E9" s="2"/>
      <c r="F9" s="1"/>
    </row>
    <row r="10" spans="1:6" ht="38.25" x14ac:dyDescent="0.2">
      <c r="A10" s="2"/>
      <c r="B10" s="24" t="s">
        <v>247</v>
      </c>
      <c r="C10" s="2"/>
      <c r="D10" s="2"/>
      <c r="E10" s="2"/>
      <c r="F10" s="1"/>
    </row>
    <row r="11" spans="1:6" x14ac:dyDescent="0.2">
      <c r="A11" s="8"/>
      <c r="C11" s="8"/>
      <c r="D11" s="8"/>
      <c r="E1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pane ySplit="1" topLeftCell="A2" activePane="bottomLeft" state="frozen"/>
      <selection pane="bottomLeft" activeCell="F1" sqref="F1:I1048576"/>
    </sheetView>
  </sheetViews>
  <sheetFormatPr baseColWidth="10" defaultColWidth="17.140625" defaultRowHeight="12.75" customHeight="1" x14ac:dyDescent="0.2"/>
  <cols>
    <col min="2" max="2" width="4.42578125" customWidth="1"/>
    <col min="3" max="3" width="41.42578125" customWidth="1"/>
    <col min="4" max="4" width="78.42578125" customWidth="1"/>
  </cols>
  <sheetData>
    <row r="1" spans="1:5" ht="12.75" customHeight="1" x14ac:dyDescent="0.2">
      <c r="A1" s="13" t="s">
        <v>248</v>
      </c>
      <c r="B1" s="14"/>
      <c r="C1" s="25" t="s">
        <v>249</v>
      </c>
      <c r="D1" s="25" t="s">
        <v>250</v>
      </c>
      <c r="E1" s="25" t="s">
        <v>251</v>
      </c>
    </row>
    <row r="2" spans="1:5" ht="12.75" customHeight="1" x14ac:dyDescent="0.2">
      <c r="A2" s="32" t="s">
        <v>252</v>
      </c>
      <c r="B2" s="2">
        <v>3</v>
      </c>
      <c r="C2" s="33" t="s">
        <v>253</v>
      </c>
      <c r="D2" s="2" t="s">
        <v>254</v>
      </c>
      <c r="E2" s="5">
        <v>2</v>
      </c>
    </row>
    <row r="3" spans="1:5" ht="12.75" customHeight="1" x14ac:dyDescent="0.2">
      <c r="A3" s="32"/>
      <c r="B3" s="2">
        <v>3</v>
      </c>
      <c r="C3" s="33"/>
      <c r="D3" s="2" t="s">
        <v>255</v>
      </c>
      <c r="E3" s="2">
        <v>3</v>
      </c>
    </row>
    <row r="4" spans="1:5" ht="12.75" customHeight="1" x14ac:dyDescent="0.2">
      <c r="A4" s="32"/>
      <c r="B4" s="2">
        <v>3</v>
      </c>
      <c r="C4" s="33"/>
      <c r="D4" s="2" t="s">
        <v>256</v>
      </c>
      <c r="E4" s="2">
        <v>1</v>
      </c>
    </row>
    <row r="5" spans="1:5" ht="12.75" customHeight="1" x14ac:dyDescent="0.2">
      <c r="A5" s="32"/>
      <c r="B5" s="2">
        <v>3</v>
      </c>
      <c r="C5" s="33"/>
      <c r="D5" s="2" t="s">
        <v>257</v>
      </c>
      <c r="E5" s="2">
        <v>1</v>
      </c>
    </row>
    <row r="6" spans="1:5" ht="12.75" customHeight="1" x14ac:dyDescent="0.2">
      <c r="A6" s="32"/>
      <c r="B6" s="2">
        <v>3</v>
      </c>
      <c r="C6" s="33"/>
      <c r="D6" s="2" t="s">
        <v>258</v>
      </c>
      <c r="E6" s="2">
        <v>3</v>
      </c>
    </row>
    <row r="7" spans="1:5" ht="12.75" customHeight="1" x14ac:dyDescent="0.2">
      <c r="A7" s="32"/>
      <c r="B7" s="2">
        <v>3</v>
      </c>
      <c r="C7" s="33"/>
      <c r="D7" s="2" t="s">
        <v>259</v>
      </c>
      <c r="E7" s="2">
        <v>0</v>
      </c>
    </row>
    <row r="8" spans="1:5" ht="12.75" customHeight="1" x14ac:dyDescent="0.2">
      <c r="A8" s="32" t="s">
        <v>260</v>
      </c>
      <c r="B8" s="2">
        <v>3</v>
      </c>
      <c r="C8" s="33" t="s">
        <v>261</v>
      </c>
      <c r="D8" s="2" t="s">
        <v>262</v>
      </c>
      <c r="E8" s="2">
        <v>1</v>
      </c>
    </row>
    <row r="9" spans="1:5" ht="12.75" customHeight="1" x14ac:dyDescent="0.2">
      <c r="A9" s="32"/>
      <c r="B9" s="2">
        <v>3</v>
      </c>
      <c r="C9" s="33"/>
      <c r="D9" s="2" t="s">
        <v>263</v>
      </c>
      <c r="E9" s="2">
        <v>1</v>
      </c>
    </row>
    <row r="10" spans="1:5" ht="12.75" customHeight="1" x14ac:dyDescent="0.2">
      <c r="A10" s="32"/>
      <c r="B10" s="2">
        <v>3</v>
      </c>
      <c r="C10" s="33"/>
      <c r="D10" s="2" t="s">
        <v>264</v>
      </c>
      <c r="E10" s="2">
        <v>1</v>
      </c>
    </row>
    <row r="11" spans="1:5" ht="12.75" customHeight="1" x14ac:dyDescent="0.2">
      <c r="A11" s="32"/>
      <c r="B11" s="2">
        <v>3</v>
      </c>
      <c r="C11" s="33"/>
      <c r="D11" s="2" t="s">
        <v>265</v>
      </c>
      <c r="E11" s="2">
        <v>1</v>
      </c>
    </row>
    <row r="12" spans="1:5" ht="12.75" customHeight="1" x14ac:dyDescent="0.2">
      <c r="A12" s="32" t="s">
        <v>266</v>
      </c>
      <c r="B12" s="2">
        <v>3</v>
      </c>
      <c r="C12" s="33" t="s">
        <v>267</v>
      </c>
      <c r="D12" s="2" t="s">
        <v>268</v>
      </c>
      <c r="E12" s="2">
        <v>2</v>
      </c>
    </row>
    <row r="13" spans="1:5" ht="12.75" customHeight="1" x14ac:dyDescent="0.2">
      <c r="A13" s="32"/>
      <c r="B13" s="2">
        <v>3</v>
      </c>
      <c r="C13" s="33"/>
      <c r="D13" s="2" t="s">
        <v>269</v>
      </c>
      <c r="E13" s="2">
        <v>0</v>
      </c>
    </row>
    <row r="14" spans="1:5" ht="12.75" customHeight="1" x14ac:dyDescent="0.2">
      <c r="A14" s="32"/>
      <c r="B14" s="2">
        <v>3</v>
      </c>
      <c r="C14" s="33"/>
      <c r="D14" s="2" t="s">
        <v>270</v>
      </c>
      <c r="E14" s="2">
        <v>1</v>
      </c>
    </row>
    <row r="15" spans="1:5" ht="12.75" customHeight="1" x14ac:dyDescent="0.2">
      <c r="A15" s="32"/>
      <c r="B15" s="2">
        <v>3</v>
      </c>
      <c r="C15" s="33"/>
      <c r="D15" s="2" t="s">
        <v>271</v>
      </c>
      <c r="E15" s="2">
        <v>1</v>
      </c>
    </row>
    <row r="16" spans="1:5" ht="12.75" customHeight="1" x14ac:dyDescent="0.2">
      <c r="A16" s="32" t="s">
        <v>272</v>
      </c>
      <c r="B16" s="2">
        <v>3</v>
      </c>
      <c r="C16" s="33" t="s">
        <v>273</v>
      </c>
      <c r="D16" s="2" t="s">
        <v>274</v>
      </c>
      <c r="E16" s="2">
        <v>2</v>
      </c>
    </row>
    <row r="17" spans="1:5" ht="12.75" customHeight="1" x14ac:dyDescent="0.2">
      <c r="A17" s="32"/>
      <c r="B17" s="2">
        <v>3</v>
      </c>
      <c r="C17" s="32"/>
      <c r="D17" s="2" t="s">
        <v>275</v>
      </c>
      <c r="E17" s="2">
        <v>1</v>
      </c>
    </row>
    <row r="18" spans="1:5" ht="12.75" customHeight="1" x14ac:dyDescent="0.2">
      <c r="A18" s="32"/>
      <c r="B18" s="2">
        <v>3</v>
      </c>
      <c r="C18" s="32"/>
      <c r="D18" s="2" t="s">
        <v>276</v>
      </c>
      <c r="E18" s="2">
        <v>1</v>
      </c>
    </row>
    <row r="19" spans="1:5" ht="12.75" customHeight="1" x14ac:dyDescent="0.2">
      <c r="A19" s="29"/>
      <c r="B19" s="15">
        <f>SUM(B2:B18)</f>
        <v>51</v>
      </c>
      <c r="C19" s="18"/>
      <c r="D19" s="29"/>
      <c r="E19" s="15">
        <f>SUM(E2:E18)</f>
        <v>22</v>
      </c>
    </row>
    <row r="20" spans="1:5" ht="12.75" customHeight="1" x14ac:dyDescent="0.2">
      <c r="B20" s="8"/>
      <c r="D20" s="7"/>
      <c r="E20" s="4">
        <f>E19/$B$19</f>
        <v>0.43137254901960786</v>
      </c>
    </row>
    <row r="21" spans="1:5" ht="12.75" customHeight="1" x14ac:dyDescent="0.2">
      <c r="E21" s="8" t="s">
        <v>277</v>
      </c>
    </row>
  </sheetData>
  <mergeCells count="8">
    <mergeCell ref="A16:A18"/>
    <mergeCell ref="C16:C18"/>
    <mergeCell ref="A2:A7"/>
    <mergeCell ref="C2:C7"/>
    <mergeCell ref="A8:A11"/>
    <mergeCell ref="C8:C11"/>
    <mergeCell ref="A12:A15"/>
    <mergeCell ref="C12: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pane ySplit="1" topLeftCell="A15" activePane="bottomLeft" state="frozen"/>
      <selection pane="bottomLeft" activeCell="C3" sqref="C3"/>
    </sheetView>
  </sheetViews>
  <sheetFormatPr baseColWidth="10" defaultColWidth="17.140625" defaultRowHeight="12.75" customHeight="1" x14ac:dyDescent="0.2"/>
  <cols>
    <col min="2" max="2" width="4.140625" customWidth="1"/>
    <col min="3" max="3" width="23" customWidth="1"/>
    <col min="4" max="4" width="36.85546875" customWidth="1"/>
    <col min="5" max="5" width="32" customWidth="1"/>
    <col min="6" max="6" width="36.5703125" customWidth="1"/>
    <col min="7" max="7" width="30.28515625" customWidth="1"/>
  </cols>
  <sheetData>
    <row r="1" spans="1:17" ht="12.75" customHeight="1" x14ac:dyDescent="0.2">
      <c r="A1" s="11" t="s">
        <v>278</v>
      </c>
      <c r="B1" s="21" t="s">
        <v>279</v>
      </c>
      <c r="C1" s="21" t="s">
        <v>280</v>
      </c>
      <c r="D1" s="21">
        <v>3</v>
      </c>
      <c r="E1" s="21">
        <v>2</v>
      </c>
      <c r="F1" s="21">
        <v>1</v>
      </c>
      <c r="G1" s="22">
        <v>0</v>
      </c>
      <c r="K1" s="19"/>
      <c r="L1" s="19"/>
      <c r="M1" s="19"/>
      <c r="N1" s="19"/>
      <c r="O1" s="19"/>
      <c r="P1" s="19"/>
      <c r="Q1" s="19"/>
    </row>
    <row r="2" spans="1:17" ht="87.75" customHeight="1" x14ac:dyDescent="0.2">
      <c r="A2" s="34" t="s">
        <v>281</v>
      </c>
      <c r="B2" s="32">
        <v>10</v>
      </c>
      <c r="C2" s="2" t="s">
        <v>282</v>
      </c>
      <c r="D2" s="2" t="s">
        <v>283</v>
      </c>
      <c r="E2" s="2" t="s">
        <v>284</v>
      </c>
      <c r="F2" s="2" t="s">
        <v>285</v>
      </c>
      <c r="G2" s="2" t="s">
        <v>286</v>
      </c>
      <c r="H2" s="1"/>
      <c r="K2" s="8"/>
      <c r="L2" s="8"/>
      <c r="M2" s="8"/>
      <c r="N2" s="8"/>
      <c r="O2" s="8"/>
      <c r="P2" s="8"/>
      <c r="Q2" s="8"/>
    </row>
    <row r="3" spans="1:17" ht="112.5" customHeight="1" x14ac:dyDescent="0.2">
      <c r="A3" s="34"/>
      <c r="B3" s="32"/>
      <c r="C3" s="2" t="s">
        <v>287</v>
      </c>
      <c r="D3" s="2" t="s">
        <v>288</v>
      </c>
      <c r="E3" s="2" t="s">
        <v>289</v>
      </c>
      <c r="F3" s="2" t="s">
        <v>290</v>
      </c>
      <c r="G3" s="2" t="s">
        <v>291</v>
      </c>
      <c r="H3" s="1">
        <v>3</v>
      </c>
    </row>
    <row r="4" spans="1:17" ht="69.75" customHeight="1" x14ac:dyDescent="0.2">
      <c r="A4" s="34"/>
      <c r="B4" s="32"/>
      <c r="C4" s="2" t="s">
        <v>292</v>
      </c>
      <c r="D4" s="2" t="s">
        <v>293</v>
      </c>
      <c r="E4" s="2" t="s">
        <v>294</v>
      </c>
      <c r="F4" s="2" t="s">
        <v>295</v>
      </c>
      <c r="G4" s="2" t="s">
        <v>296</v>
      </c>
      <c r="H4" s="1"/>
    </row>
    <row r="5" spans="1:17" ht="69.75" customHeight="1" x14ac:dyDescent="0.2">
      <c r="A5" s="34"/>
      <c r="B5" s="32"/>
      <c r="C5" s="2" t="s">
        <v>297</v>
      </c>
      <c r="D5" s="2" t="s">
        <v>298</v>
      </c>
      <c r="E5" s="2" t="s">
        <v>299</v>
      </c>
      <c r="F5" s="2" t="s">
        <v>300</v>
      </c>
      <c r="G5" s="2" t="s">
        <v>301</v>
      </c>
      <c r="H5" s="1"/>
    </row>
    <row r="6" spans="1:17" ht="69.75" customHeight="1" x14ac:dyDescent="0.2">
      <c r="A6" s="34" t="s">
        <v>302</v>
      </c>
      <c r="B6" s="32">
        <v>20</v>
      </c>
      <c r="C6" s="2" t="s">
        <v>303</v>
      </c>
      <c r="D6" s="2" t="s">
        <v>304</v>
      </c>
      <c r="E6" s="2" t="s">
        <v>305</v>
      </c>
      <c r="F6" s="2" t="s">
        <v>306</v>
      </c>
      <c r="G6" s="2" t="s">
        <v>307</v>
      </c>
      <c r="H6" s="1"/>
    </row>
    <row r="7" spans="1:17" ht="69.75" customHeight="1" x14ac:dyDescent="0.2">
      <c r="A7" s="34"/>
      <c r="B7" s="32"/>
      <c r="C7" s="2" t="s">
        <v>308</v>
      </c>
      <c r="D7" s="2" t="s">
        <v>304</v>
      </c>
      <c r="E7" s="2" t="s">
        <v>305</v>
      </c>
      <c r="F7" s="2" t="s">
        <v>306</v>
      </c>
      <c r="G7" s="2" t="s">
        <v>307</v>
      </c>
      <c r="H7" s="1"/>
    </row>
    <row r="8" spans="1:17" ht="69.75" customHeight="1" x14ac:dyDescent="0.2">
      <c r="A8" s="34"/>
      <c r="B8" s="32"/>
      <c r="C8" s="2" t="s">
        <v>309</v>
      </c>
      <c r="D8" s="2" t="s">
        <v>304</v>
      </c>
      <c r="E8" s="2" t="s">
        <v>305</v>
      </c>
      <c r="F8" s="2" t="s">
        <v>306</v>
      </c>
      <c r="G8" s="2" t="s">
        <v>307</v>
      </c>
      <c r="H8" s="1"/>
    </row>
    <row r="9" spans="1:17" ht="69.75" customHeight="1" x14ac:dyDescent="0.2">
      <c r="A9" s="34"/>
      <c r="B9" s="32"/>
      <c r="C9" s="2" t="s">
        <v>310</v>
      </c>
      <c r="D9" s="2" t="s">
        <v>304</v>
      </c>
      <c r="E9" s="2" t="s">
        <v>305</v>
      </c>
      <c r="F9" s="2" t="s">
        <v>306</v>
      </c>
      <c r="G9" s="2" t="s">
        <v>307</v>
      </c>
      <c r="H9" s="1"/>
    </row>
    <row r="10" spans="1:17" ht="69.75" customHeight="1" x14ac:dyDescent="0.2">
      <c r="A10" s="34"/>
      <c r="B10" s="32"/>
      <c r="C10" s="2" t="s">
        <v>311</v>
      </c>
      <c r="D10" s="2" t="s">
        <v>304</v>
      </c>
      <c r="E10" s="2" t="s">
        <v>305</v>
      </c>
      <c r="F10" s="2" t="s">
        <v>306</v>
      </c>
      <c r="G10" s="2" t="s">
        <v>307</v>
      </c>
      <c r="H10" s="1"/>
    </row>
    <row r="11" spans="1:17" ht="69.75" customHeight="1" x14ac:dyDescent="0.2">
      <c r="A11" s="34"/>
      <c r="B11" s="32"/>
      <c r="C11" s="2" t="s">
        <v>312</v>
      </c>
      <c r="D11" s="2" t="s">
        <v>304</v>
      </c>
      <c r="E11" s="2" t="s">
        <v>305</v>
      </c>
      <c r="F11" s="2" t="s">
        <v>306</v>
      </c>
      <c r="G11" s="2" t="s">
        <v>307</v>
      </c>
      <c r="H11" s="1"/>
    </row>
    <row r="12" spans="1:17" ht="69.75" customHeight="1" x14ac:dyDescent="0.2">
      <c r="A12" s="34"/>
      <c r="B12" s="32"/>
      <c r="C12" s="2" t="s">
        <v>313</v>
      </c>
      <c r="D12" s="2" t="s">
        <v>304</v>
      </c>
      <c r="E12" s="2" t="s">
        <v>305</v>
      </c>
      <c r="F12" s="2" t="s">
        <v>306</v>
      </c>
      <c r="G12" s="2" t="s">
        <v>307</v>
      </c>
      <c r="H12" s="1"/>
    </row>
    <row r="13" spans="1:17" ht="69.75" customHeight="1" x14ac:dyDescent="0.2">
      <c r="A13" s="34"/>
      <c r="B13" s="32"/>
      <c r="C13" s="2" t="s">
        <v>314</v>
      </c>
      <c r="D13" s="2" t="s">
        <v>304</v>
      </c>
      <c r="E13" s="2" t="s">
        <v>305</v>
      </c>
      <c r="F13" s="2" t="s">
        <v>306</v>
      </c>
      <c r="G13" s="2" t="s">
        <v>307</v>
      </c>
      <c r="H13" s="1"/>
      <c r="K13" s="19"/>
      <c r="L13" s="19"/>
      <c r="M13" s="19"/>
      <c r="N13" s="19"/>
      <c r="O13" s="19"/>
      <c r="P13" s="19"/>
      <c r="Q13" s="19"/>
    </row>
    <row r="14" spans="1:17" ht="69.75" customHeight="1" x14ac:dyDescent="0.2">
      <c r="A14" s="34" t="s">
        <v>315</v>
      </c>
      <c r="B14" s="35">
        <v>20</v>
      </c>
      <c r="C14" s="2" t="s">
        <v>316</v>
      </c>
      <c r="D14" s="2" t="s">
        <v>317</v>
      </c>
      <c r="E14" s="2" t="s">
        <v>318</v>
      </c>
      <c r="F14" s="2" t="s">
        <v>319</v>
      </c>
      <c r="G14" s="2" t="s">
        <v>320</v>
      </c>
      <c r="H14" s="1"/>
      <c r="K14" s="8"/>
      <c r="L14" s="8"/>
      <c r="M14" s="8"/>
      <c r="N14" s="8"/>
      <c r="O14" s="8"/>
      <c r="P14" s="8"/>
      <c r="Q14" s="8"/>
    </row>
    <row r="15" spans="1:17" ht="69.75" customHeight="1" x14ac:dyDescent="0.2">
      <c r="A15" s="34"/>
      <c r="B15" s="35"/>
      <c r="C15" s="2" t="s">
        <v>321</v>
      </c>
      <c r="D15" s="2" t="s">
        <v>317</v>
      </c>
      <c r="E15" s="2" t="s">
        <v>318</v>
      </c>
      <c r="F15" s="2" t="s">
        <v>319</v>
      </c>
      <c r="G15" s="2" t="s">
        <v>320</v>
      </c>
      <c r="H15" s="1"/>
    </row>
    <row r="16" spans="1:17" ht="69.75" customHeight="1" x14ac:dyDescent="0.2">
      <c r="A16" s="34"/>
      <c r="B16" s="35"/>
      <c r="C16" s="2" t="s">
        <v>322</v>
      </c>
      <c r="D16" s="2" t="s">
        <v>323</v>
      </c>
      <c r="E16" s="2" t="s">
        <v>324</v>
      </c>
      <c r="F16" s="2" t="s">
        <v>325</v>
      </c>
      <c r="G16" s="2" t="s">
        <v>326</v>
      </c>
      <c r="H16" s="1"/>
    </row>
    <row r="17" spans="1:8" ht="69.75" customHeight="1" x14ac:dyDescent="0.2">
      <c r="A17" s="34"/>
      <c r="B17" s="35"/>
      <c r="C17" s="2" t="s">
        <v>327</v>
      </c>
      <c r="D17" s="2" t="s">
        <v>328</v>
      </c>
      <c r="E17" s="2" t="s">
        <v>329</v>
      </c>
      <c r="F17" s="2" t="s">
        <v>330</v>
      </c>
      <c r="G17" s="2" t="s">
        <v>331</v>
      </c>
      <c r="H17" s="1"/>
    </row>
    <row r="18" spans="1:8" ht="69.75" customHeight="1" x14ac:dyDescent="0.2">
      <c r="A18" s="34"/>
      <c r="B18" s="35"/>
      <c r="C18" s="2" t="s">
        <v>332</v>
      </c>
      <c r="D18" s="2" t="s">
        <v>333</v>
      </c>
      <c r="E18" s="2" t="s">
        <v>334</v>
      </c>
      <c r="F18" s="2" t="s">
        <v>335</v>
      </c>
      <c r="G18" s="2" t="s">
        <v>336</v>
      </c>
      <c r="H18" s="1"/>
    </row>
    <row r="19" spans="1:8" ht="69.75" customHeight="1" x14ac:dyDescent="0.2">
      <c r="A19" s="34" t="s">
        <v>337</v>
      </c>
      <c r="B19" s="32">
        <v>10</v>
      </c>
      <c r="C19" s="2" t="s">
        <v>338</v>
      </c>
      <c r="D19" s="2" t="s">
        <v>339</v>
      </c>
      <c r="E19" s="2" t="s">
        <v>340</v>
      </c>
      <c r="F19" s="2" t="s">
        <v>341</v>
      </c>
      <c r="G19" s="2" t="s">
        <v>342</v>
      </c>
      <c r="H19" s="1"/>
    </row>
    <row r="20" spans="1:8" ht="69.75" customHeight="1" x14ac:dyDescent="0.2">
      <c r="A20" s="34"/>
      <c r="B20" s="32"/>
      <c r="C20" s="2" t="s">
        <v>343</v>
      </c>
      <c r="D20" s="2" t="s">
        <v>339</v>
      </c>
      <c r="E20" s="2" t="s">
        <v>340</v>
      </c>
      <c r="F20" s="2" t="s">
        <v>341</v>
      </c>
      <c r="G20" s="2" t="s">
        <v>342</v>
      </c>
      <c r="H20" s="1"/>
    </row>
    <row r="21" spans="1:8" ht="69.75" customHeight="1" x14ac:dyDescent="0.2">
      <c r="A21" s="34"/>
      <c r="B21" s="32"/>
      <c r="C21" s="2" t="s">
        <v>344</v>
      </c>
      <c r="D21" s="2" t="s">
        <v>345</v>
      </c>
      <c r="E21" s="2" t="s">
        <v>346</v>
      </c>
      <c r="F21" s="2" t="s">
        <v>347</v>
      </c>
      <c r="G21" s="2" t="s">
        <v>348</v>
      </c>
      <c r="H21" s="1"/>
    </row>
    <row r="22" spans="1:8" ht="69.75" customHeight="1" x14ac:dyDescent="0.2">
      <c r="A22" s="34"/>
      <c r="B22" s="32"/>
      <c r="C22" s="2" t="s">
        <v>349</v>
      </c>
      <c r="D22" s="2" t="s">
        <v>350</v>
      </c>
      <c r="E22" s="2" t="s">
        <v>351</v>
      </c>
      <c r="F22" s="2" t="s">
        <v>352</v>
      </c>
      <c r="G22" s="2" t="s">
        <v>353</v>
      </c>
      <c r="H22" s="1"/>
    </row>
    <row r="23" spans="1:8" ht="69.75" customHeight="1" x14ac:dyDescent="0.2">
      <c r="A23" s="34" t="s">
        <v>354</v>
      </c>
      <c r="B23" s="32">
        <v>10</v>
      </c>
      <c r="C23" s="2" t="s">
        <v>355</v>
      </c>
      <c r="D23" s="2" t="s">
        <v>356</v>
      </c>
      <c r="E23" s="2" t="s">
        <v>357</v>
      </c>
      <c r="F23" s="2" t="s">
        <v>358</v>
      </c>
      <c r="G23" s="2" t="s">
        <v>359</v>
      </c>
      <c r="H23" s="1"/>
    </row>
    <row r="24" spans="1:8" ht="69.75" customHeight="1" x14ac:dyDescent="0.2">
      <c r="A24" s="34"/>
      <c r="B24" s="32"/>
      <c r="C24" s="2" t="s">
        <v>360</v>
      </c>
      <c r="D24" s="2" t="s">
        <v>361</v>
      </c>
      <c r="E24" s="2" t="s">
        <v>362</v>
      </c>
      <c r="F24" s="2" t="s">
        <v>363</v>
      </c>
      <c r="G24" s="2" t="s">
        <v>364</v>
      </c>
      <c r="H24" s="1"/>
    </row>
    <row r="25" spans="1:8" ht="69.75" customHeight="1" x14ac:dyDescent="0.2">
      <c r="A25" s="34"/>
      <c r="B25" s="32"/>
      <c r="C25" s="2" t="s">
        <v>365</v>
      </c>
      <c r="D25" s="2" t="s">
        <v>366</v>
      </c>
      <c r="E25" s="2" t="s">
        <v>367</v>
      </c>
      <c r="F25" s="2" t="s">
        <v>363</v>
      </c>
      <c r="G25" s="2" t="s">
        <v>364</v>
      </c>
      <c r="H25" s="1"/>
    </row>
    <row r="26" spans="1:8" ht="69.75" customHeight="1" x14ac:dyDescent="0.2">
      <c r="A26" s="34"/>
      <c r="B26" s="32"/>
      <c r="C26" s="2" t="s">
        <v>368</v>
      </c>
      <c r="D26" s="2" t="s">
        <v>369</v>
      </c>
      <c r="E26" s="2" t="s">
        <v>370</v>
      </c>
      <c r="F26" s="2" t="s">
        <v>371</v>
      </c>
      <c r="G26" s="2" t="s">
        <v>372</v>
      </c>
      <c r="H26" s="1"/>
    </row>
    <row r="27" spans="1:8" ht="69.75" customHeight="1" x14ac:dyDescent="0.2">
      <c r="A27" s="34" t="s">
        <v>373</v>
      </c>
      <c r="B27" s="32">
        <v>20</v>
      </c>
      <c r="C27" s="2" t="s">
        <v>374</v>
      </c>
      <c r="D27" s="2" t="s">
        <v>375</v>
      </c>
      <c r="E27" s="2" t="s">
        <v>376</v>
      </c>
      <c r="F27" s="2" t="s">
        <v>377</v>
      </c>
      <c r="G27" s="2" t="s">
        <v>378</v>
      </c>
      <c r="H27" s="1"/>
    </row>
    <row r="28" spans="1:8" ht="69.75" customHeight="1" x14ac:dyDescent="0.2">
      <c r="A28" s="34"/>
      <c r="B28" s="32"/>
      <c r="C28" s="2" t="s">
        <v>379</v>
      </c>
      <c r="D28" s="2" t="s">
        <v>380</v>
      </c>
      <c r="E28" s="2" t="s">
        <v>381</v>
      </c>
      <c r="F28" s="2" t="s">
        <v>382</v>
      </c>
      <c r="G28" s="2" t="s">
        <v>383</v>
      </c>
      <c r="H28" s="1"/>
    </row>
    <row r="29" spans="1:8" ht="69.75" customHeight="1" x14ac:dyDescent="0.2">
      <c r="A29" s="34"/>
      <c r="B29" s="32"/>
      <c r="C29" s="2" t="s">
        <v>384</v>
      </c>
      <c r="D29" s="2" t="s">
        <v>385</v>
      </c>
      <c r="E29" s="2" t="s">
        <v>386</v>
      </c>
      <c r="F29" s="2" t="s">
        <v>387</v>
      </c>
      <c r="G29" s="2" t="s">
        <v>388</v>
      </c>
      <c r="H29" s="1"/>
    </row>
    <row r="30" spans="1:8" ht="69.75" customHeight="1" x14ac:dyDescent="0.2">
      <c r="A30" s="34"/>
      <c r="B30" s="32"/>
      <c r="C30" s="2" t="s">
        <v>389</v>
      </c>
      <c r="D30" s="2" t="s">
        <v>390</v>
      </c>
      <c r="E30" s="2" t="s">
        <v>391</v>
      </c>
      <c r="F30" s="2" t="s">
        <v>392</v>
      </c>
      <c r="G30" s="2" t="s">
        <v>393</v>
      </c>
      <c r="H30" s="1"/>
    </row>
    <row r="31" spans="1:8" ht="69.75" customHeight="1" x14ac:dyDescent="0.2">
      <c r="A31" s="34"/>
      <c r="B31" s="32"/>
      <c r="C31" s="2" t="s">
        <v>394</v>
      </c>
      <c r="D31" s="2" t="s">
        <v>390</v>
      </c>
      <c r="E31" s="2" t="s">
        <v>391</v>
      </c>
      <c r="F31" s="2" t="s">
        <v>392</v>
      </c>
      <c r="G31" s="2" t="s">
        <v>393</v>
      </c>
      <c r="H31" s="1"/>
    </row>
    <row r="32" spans="1:8" ht="69.75" customHeight="1" x14ac:dyDescent="0.2">
      <c r="A32" s="34"/>
      <c r="B32" s="32"/>
      <c r="C32" s="2" t="s">
        <v>395</v>
      </c>
      <c r="D32" s="2" t="s">
        <v>396</v>
      </c>
      <c r="E32" s="2" t="s">
        <v>397</v>
      </c>
      <c r="F32" s="2" t="s">
        <v>398</v>
      </c>
      <c r="G32" s="2" t="s">
        <v>399</v>
      </c>
      <c r="H32" s="1"/>
    </row>
    <row r="33" spans="1:8" ht="69.75" customHeight="1" x14ac:dyDescent="0.2">
      <c r="A33" s="34"/>
      <c r="B33" s="32"/>
      <c r="C33" s="2" t="s">
        <v>400</v>
      </c>
      <c r="D33" s="2" t="s">
        <v>401</v>
      </c>
      <c r="E33" s="2" t="s">
        <v>402</v>
      </c>
      <c r="F33" s="2" t="s">
        <v>403</v>
      </c>
      <c r="G33" s="2" t="s">
        <v>404</v>
      </c>
      <c r="H33" s="1"/>
    </row>
    <row r="34" spans="1:8" ht="69.75" customHeight="1" x14ac:dyDescent="0.2">
      <c r="A34" s="34"/>
      <c r="B34" s="32"/>
      <c r="C34" s="2" t="s">
        <v>405</v>
      </c>
      <c r="D34" s="2" t="s">
        <v>406</v>
      </c>
      <c r="E34" s="2" t="s">
        <v>407</v>
      </c>
      <c r="F34" s="2" t="s">
        <v>408</v>
      </c>
      <c r="G34" s="2" t="s">
        <v>409</v>
      </c>
      <c r="H34" s="1"/>
    </row>
    <row r="35" spans="1:8" ht="69.75" customHeight="1" x14ac:dyDescent="0.2">
      <c r="A35" s="34"/>
      <c r="B35" s="32"/>
      <c r="C35" s="2" t="s">
        <v>410</v>
      </c>
      <c r="D35" s="2" t="s">
        <v>411</v>
      </c>
      <c r="E35" s="2" t="s">
        <v>412</v>
      </c>
      <c r="F35" s="2" t="s">
        <v>413</v>
      </c>
      <c r="G35" s="2" t="s">
        <v>414</v>
      </c>
      <c r="H35" s="1"/>
    </row>
    <row r="36" spans="1:8" ht="69.75" customHeight="1" x14ac:dyDescent="0.2">
      <c r="A36" s="9" t="s">
        <v>415</v>
      </c>
      <c r="B36" s="2">
        <v>10</v>
      </c>
      <c r="C36" s="2" t="s">
        <v>416</v>
      </c>
      <c r="D36" s="2" t="s">
        <v>417</v>
      </c>
      <c r="E36" s="2" t="s">
        <v>418</v>
      </c>
      <c r="F36" s="2" t="s">
        <v>419</v>
      </c>
      <c r="G36" s="2" t="s">
        <v>420</v>
      </c>
      <c r="H36" s="1"/>
    </row>
    <row r="37" spans="1:8" x14ac:dyDescent="0.2">
      <c r="A37" s="20"/>
      <c r="B37" s="8">
        <f>SUM(B2:B36)</f>
        <v>100</v>
      </c>
      <c r="C37" s="8"/>
      <c r="D37" s="8"/>
      <c r="E37" s="8"/>
      <c r="F37" s="8"/>
      <c r="G37" s="8"/>
    </row>
    <row r="38" spans="1:8" x14ac:dyDescent="0.2">
      <c r="A38" s="17"/>
    </row>
    <row r="39" spans="1:8" x14ac:dyDescent="0.2">
      <c r="A39" s="17"/>
    </row>
    <row r="40" spans="1:8" x14ac:dyDescent="0.2">
      <c r="A40" s="17"/>
    </row>
    <row r="41" spans="1:8" x14ac:dyDescent="0.2">
      <c r="A41" s="17"/>
    </row>
    <row r="42" spans="1:8" x14ac:dyDescent="0.2">
      <c r="A42" s="17"/>
    </row>
    <row r="43" spans="1:8" x14ac:dyDescent="0.2">
      <c r="A43" s="17"/>
    </row>
    <row r="44" spans="1:8" x14ac:dyDescent="0.2">
      <c r="A44" s="17"/>
    </row>
    <row r="45" spans="1:8" x14ac:dyDescent="0.2">
      <c r="A45" s="17"/>
    </row>
    <row r="46" spans="1:8" x14ac:dyDescent="0.2">
      <c r="A46" s="17"/>
    </row>
    <row r="47" spans="1:8" x14ac:dyDescent="0.2">
      <c r="A47" s="17"/>
    </row>
    <row r="48" spans="1:8" x14ac:dyDescent="0.2">
      <c r="A48" s="17"/>
    </row>
    <row r="49" spans="1:1" x14ac:dyDescent="0.2">
      <c r="A49" s="17"/>
    </row>
    <row r="50" spans="1:1" x14ac:dyDescent="0.2">
      <c r="A50" s="17"/>
    </row>
    <row r="51" spans="1:1" x14ac:dyDescent="0.2">
      <c r="A51" s="17"/>
    </row>
    <row r="52" spans="1:1" x14ac:dyDescent="0.2">
      <c r="A52" s="17"/>
    </row>
    <row r="53" spans="1:1" x14ac:dyDescent="0.2">
      <c r="A53" s="17"/>
    </row>
    <row r="54" spans="1:1" x14ac:dyDescent="0.2">
      <c r="A54" s="17"/>
    </row>
    <row r="55" spans="1:1" x14ac:dyDescent="0.2">
      <c r="A55" s="17"/>
    </row>
    <row r="56" spans="1:1" x14ac:dyDescent="0.2">
      <c r="A56" s="17"/>
    </row>
    <row r="57" spans="1:1" x14ac:dyDescent="0.2">
      <c r="A57" s="17"/>
    </row>
    <row r="58" spans="1:1" x14ac:dyDescent="0.2">
      <c r="A58" s="17"/>
    </row>
    <row r="59" spans="1:1" x14ac:dyDescent="0.2">
      <c r="A59" s="17"/>
    </row>
    <row r="60" spans="1:1" x14ac:dyDescent="0.2">
      <c r="A60" s="17"/>
    </row>
    <row r="61" spans="1:1" x14ac:dyDescent="0.2">
      <c r="A61" s="17"/>
    </row>
    <row r="62" spans="1:1" x14ac:dyDescent="0.2">
      <c r="A62" s="17"/>
    </row>
    <row r="63" spans="1:1" x14ac:dyDescent="0.2">
      <c r="A63" s="17"/>
    </row>
    <row r="64" spans="1:1" x14ac:dyDescent="0.2">
      <c r="A64" s="17"/>
    </row>
    <row r="65" spans="1:1" x14ac:dyDescent="0.2">
      <c r="A65" s="17"/>
    </row>
    <row r="66" spans="1:1" x14ac:dyDescent="0.2">
      <c r="A66" s="17"/>
    </row>
    <row r="67" spans="1:1" x14ac:dyDescent="0.2">
      <c r="A67" s="17"/>
    </row>
    <row r="68" spans="1:1" x14ac:dyDescent="0.2">
      <c r="A68" s="17"/>
    </row>
    <row r="69" spans="1:1" x14ac:dyDescent="0.2">
      <c r="A69" s="17"/>
    </row>
    <row r="70" spans="1:1" x14ac:dyDescent="0.2">
      <c r="A70" s="17"/>
    </row>
    <row r="71" spans="1:1" x14ac:dyDescent="0.2">
      <c r="A71" s="17"/>
    </row>
    <row r="72" spans="1:1" x14ac:dyDescent="0.2">
      <c r="A72" s="17"/>
    </row>
    <row r="73" spans="1:1" x14ac:dyDescent="0.2">
      <c r="A73" s="17"/>
    </row>
    <row r="74" spans="1:1" x14ac:dyDescent="0.2">
      <c r="A74" s="17"/>
    </row>
    <row r="75" spans="1:1" x14ac:dyDescent="0.2">
      <c r="A75" s="17"/>
    </row>
    <row r="76" spans="1:1" x14ac:dyDescent="0.2">
      <c r="A76" s="17"/>
    </row>
    <row r="77" spans="1:1" x14ac:dyDescent="0.2">
      <c r="A77" s="17"/>
    </row>
    <row r="78" spans="1:1" x14ac:dyDescent="0.2">
      <c r="A78" s="17"/>
    </row>
    <row r="79" spans="1:1" x14ac:dyDescent="0.2">
      <c r="A79" s="17"/>
    </row>
    <row r="80" spans="1:1" x14ac:dyDescent="0.2">
      <c r="A80" s="17"/>
    </row>
    <row r="81" spans="1:1" x14ac:dyDescent="0.2">
      <c r="A81" s="17"/>
    </row>
    <row r="82" spans="1:1" x14ac:dyDescent="0.2">
      <c r="A82" s="17"/>
    </row>
    <row r="83" spans="1:1" x14ac:dyDescent="0.2">
      <c r="A83" s="17"/>
    </row>
    <row r="84" spans="1:1" x14ac:dyDescent="0.2">
      <c r="A84" s="17"/>
    </row>
    <row r="85" spans="1:1" x14ac:dyDescent="0.2">
      <c r="A85" s="17"/>
    </row>
    <row r="86" spans="1:1" x14ac:dyDescent="0.2">
      <c r="A86" s="17"/>
    </row>
    <row r="87" spans="1:1" x14ac:dyDescent="0.2">
      <c r="A87" s="17"/>
    </row>
    <row r="88" spans="1:1" x14ac:dyDescent="0.2">
      <c r="A88" s="17"/>
    </row>
    <row r="89" spans="1:1" x14ac:dyDescent="0.2">
      <c r="A89" s="17"/>
    </row>
    <row r="90" spans="1:1" x14ac:dyDescent="0.2">
      <c r="A90" s="17"/>
    </row>
    <row r="91" spans="1:1" x14ac:dyDescent="0.2">
      <c r="A91" s="17"/>
    </row>
    <row r="92" spans="1:1" x14ac:dyDescent="0.2">
      <c r="A92" s="17"/>
    </row>
    <row r="93" spans="1:1" x14ac:dyDescent="0.2">
      <c r="A93" s="17"/>
    </row>
    <row r="94" spans="1:1" x14ac:dyDescent="0.2">
      <c r="A94" s="17"/>
    </row>
    <row r="95" spans="1:1" x14ac:dyDescent="0.2">
      <c r="A95" s="17"/>
    </row>
    <row r="96" spans="1:1" x14ac:dyDescent="0.2">
      <c r="A96" s="17"/>
    </row>
    <row r="97" spans="1:1" x14ac:dyDescent="0.2">
      <c r="A97" s="17"/>
    </row>
    <row r="98" spans="1:1" x14ac:dyDescent="0.2">
      <c r="A98" s="17"/>
    </row>
    <row r="99" spans="1:1" x14ac:dyDescent="0.2">
      <c r="A99" s="17"/>
    </row>
    <row r="100" spans="1:1" x14ac:dyDescent="0.2">
      <c r="A100" s="17"/>
    </row>
  </sheetData>
  <mergeCells count="12">
    <mergeCell ref="A2:A5"/>
    <mergeCell ref="B2:B5"/>
    <mergeCell ref="A6:A13"/>
    <mergeCell ref="B6:B13"/>
    <mergeCell ref="A14:A18"/>
    <mergeCell ref="B14:B18"/>
    <mergeCell ref="A19:A22"/>
    <mergeCell ref="B19:B22"/>
    <mergeCell ref="A23:A26"/>
    <mergeCell ref="B23:B26"/>
    <mergeCell ref="A27:A35"/>
    <mergeCell ref="B27:B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auto-diagnóstico - Nivel </vt:lpstr>
      <vt:lpstr>Pauta auto-diagnóstico - Proces</vt:lpstr>
      <vt:lpstr>Evaluación Rúbrica</vt:lpstr>
      <vt:lpstr>Rúbrica de Seguimiento</vt:lpstr>
      <vt:lpstr>Rúbrica Presentación Oral</vt:lpstr>
      <vt:lpstr>Rúbrica Productos - Etapa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jesus fuentealba gonzalez</dc:creator>
  <cp:lastModifiedBy>Windows User</cp:lastModifiedBy>
  <dcterms:created xsi:type="dcterms:W3CDTF">2016-04-20T15:54:07Z</dcterms:created>
  <dcterms:modified xsi:type="dcterms:W3CDTF">2016-04-22T17:48:18Z</dcterms:modified>
</cp:coreProperties>
</file>