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USB/"/>
    </mc:Choice>
  </mc:AlternateContent>
  <xr:revisionPtr revIDLastSave="0" documentId="13_ncr:1_{D8DFF6DC-9128-684B-94A8-7CCF62602320}" xr6:coauthVersionLast="47" xr6:coauthVersionMax="47" xr10:uidLastSave="{00000000-0000-0000-0000-000000000000}"/>
  <bookViews>
    <workbookView xWindow="0" yWindow="500" windowWidth="11860" windowHeight="16260" activeTab="1" xr2:uid="{00000000-000D-0000-FFFF-FFFF00000000}"/>
  </bookViews>
  <sheets>
    <sheet name="Plate results" sheetId="1" r:id="rId1"/>
    <sheet name="Calculated result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2" l="1"/>
  <c r="I58" i="2"/>
</calcChain>
</file>

<file path=xl/sharedStrings.xml><?xml version="1.0" encoding="utf-8"?>
<sst xmlns="http://schemas.openxmlformats.org/spreadsheetml/2006/main" count="942" uniqueCount="284">
  <si>
    <t>PLATE RESULTS</t>
  </si>
  <si>
    <t/>
  </si>
  <si>
    <t>PROTOCOL RUN TYPE</t>
  </si>
  <si>
    <t>START</t>
  </si>
  <si>
    <t>PROTOCOL NAME</t>
  </si>
  <si>
    <t>Bradford Assay</t>
  </si>
  <si>
    <t>MEASUREMENT START DATE</t>
  </si>
  <si>
    <t>4/24/2023  8:37:06 PM</t>
  </si>
  <si>
    <t>UTC</t>
  </si>
  <si>
    <t>2023-04-25T00:37:06+0000</t>
  </si>
  <si>
    <t>MEASUREMENT END DATE</t>
  </si>
  <si>
    <t>4/24/2023  8:38:20 PM</t>
  </si>
  <si>
    <t>2023-04-25T00:38:20+0000</t>
  </si>
  <si>
    <t>Plate</t>
  </si>
  <si>
    <t>0</t>
  </si>
  <si>
    <t>Barcode</t>
  </si>
  <si>
    <t>1 OPERATION</t>
  </si>
  <si>
    <t>ABS (F) - EndPoint</t>
  </si>
  <si>
    <t>TEMPERATURE(Celsius)</t>
  </si>
  <si>
    <t>A</t>
  </si>
  <si>
    <t>B</t>
  </si>
  <si>
    <t>C</t>
  </si>
  <si>
    <t>D</t>
  </si>
  <si>
    <t>E</t>
  </si>
  <si>
    <t>F</t>
  </si>
  <si>
    <t>G</t>
  </si>
  <si>
    <t>H</t>
  </si>
  <si>
    <t>CALCULATED RESULTS</t>
  </si>
  <si>
    <t>CALCULATION PLATE MAP</t>
  </si>
  <si>
    <t>S8</t>
  </si>
  <si>
    <t>S7</t>
  </si>
  <si>
    <t>S6</t>
  </si>
  <si>
    <t>S5</t>
  </si>
  <si>
    <t>S4</t>
  </si>
  <si>
    <t>S3</t>
  </si>
  <si>
    <t>S2</t>
  </si>
  <si>
    <t>S1</t>
  </si>
  <si>
    <t>U13</t>
  </si>
  <si>
    <t>U14</t>
  </si>
  <si>
    <t>U15</t>
  </si>
  <si>
    <t>U16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</si>
  <si>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</si>
  <si>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</si>
  <si>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</si>
  <si>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</si>
  <si>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</si>
  <si>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</si>
  <si>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</si>
  <si>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</si>
  <si>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</si>
  <si>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</si>
  <si>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</si>
  <si>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</si>
  <si>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SAMPLE CONCENTRATIONS</t>
  </si>
  <si>
    <t>Standard 1 (S1):</t>
  </si>
  <si>
    <t>mg/mL</t>
  </si>
  <si>
    <t>Standard 2 (S2):</t>
  </si>
  <si>
    <t>0.125</t>
  </si>
  <si>
    <t>Standard 3 (S3):</t>
  </si>
  <si>
    <t>0.25</t>
  </si>
  <si>
    <t>Standard 4 (S4):</t>
  </si>
  <si>
    <t>0.5</t>
  </si>
  <si>
    <t>Standard 5 (S5):</t>
  </si>
  <si>
    <t>0.75</t>
  </si>
  <si>
    <t>Standard 6 (S6):</t>
  </si>
  <si>
    <t>1</t>
  </si>
  <si>
    <t>Standard 7 (S7):</t>
  </si>
  <si>
    <t>1.5</t>
  </si>
  <si>
    <t>Standard 8 (S8):</t>
  </si>
  <si>
    <t>2</t>
  </si>
  <si>
    <t>CALCULATION OPERATION</t>
  </si>
  <si>
    <t>Standard Curve</t>
  </si>
  <si>
    <t>OUTPUT NAME</t>
  </si>
  <si>
    <t>Calculated concentrations</t>
  </si>
  <si>
    <t>CALCULATION OPERATION DETAILS</t>
  </si>
  <si>
    <t>INPUT</t>
  </si>
  <si>
    <t>ABS (F) - EndPoint (Filter 1)</t>
  </si>
  <si>
    <t>FIT METHOD</t>
  </si>
  <si>
    <t>Linear regression</t>
  </si>
  <si>
    <t>WEIGHTING METHOD</t>
  </si>
  <si>
    <t>Unweighted</t>
  </si>
  <si>
    <t>ERROR BARS</t>
  </si>
  <si>
    <t>No</t>
  </si>
  <si>
    <t>X-AXIS DETAILS</t>
  </si>
  <si>
    <t>TITLE</t>
  </si>
  <si>
    <t>Concentration</t>
  </si>
  <si>
    <t>AUTOSCALED</t>
  </si>
  <si>
    <t>Yes</t>
  </si>
  <si>
    <t>SCALING</t>
  </si>
  <si>
    <t>Linear</t>
  </si>
  <si>
    <t>MINIMUM</t>
  </si>
  <si>
    <t>Not defined</t>
  </si>
  <si>
    <t>MAXIMUM</t>
  </si>
  <si>
    <t>Y-AXIS DETAILS</t>
  </si>
  <si>
    <t>Signal</t>
  </si>
  <si>
    <t>CALCULATION OPERATION RESULTS</t>
  </si>
  <si>
    <t>METHOD</t>
  </si>
  <si>
    <t>FUNCTION</t>
  </si>
  <si>
    <t>y = bx + a</t>
  </si>
  <si>
    <t>FUNCTION PARAMETERS</t>
  </si>
  <si>
    <t>a</t>
  </si>
  <si>
    <t>b</t>
  </si>
  <si>
    <t>FORCED TO ZERO</t>
  </si>
  <si>
    <t>FIT QUALITY</t>
  </si>
  <si>
    <t>RSS</t>
  </si>
  <si>
    <t>R SQUARED</t>
  </si>
  <si>
    <t>ADJUSTED R SQUARED</t>
  </si>
  <si>
    <t>LLD</t>
  </si>
  <si>
    <t>u</t>
  </si>
  <si>
    <t>PREDICTED CONCENTRATIONS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</si>
  <si>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</si>
  <si>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</si>
  <si>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</si>
  <si>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</si>
  <si>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</si>
  <si>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</si>
  <si>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</si>
  <si>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</si>
  <si>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</si>
  <si>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</si>
  <si>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</si>
  <si>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LIST RESULTS</t>
  </si>
  <si>
    <t>SAMPLE TYPE</t>
  </si>
  <si>
    <t>WELL</t>
  </si>
  <si>
    <t>CONCENTRATION (mg/mL)</t>
  </si>
  <si>
    <t>%CV</t>
  </si>
  <si>
    <t>CONCENTRATION DIFFERENCE (%)</t>
  </si>
  <si>
    <t>Standard 1</t>
  </si>
  <si>
    <t>A8</t>
  </si>
  <si>
    <t>B8</t>
  </si>
  <si>
    <t>C8</t>
  </si>
  <si>
    <t>Standard 2</t>
  </si>
  <si>
    <t>A7</t>
  </si>
  <si>
    <t>B7</t>
  </si>
  <si>
    <t>C7</t>
  </si>
  <si>
    <t>Standard 3</t>
  </si>
  <si>
    <t>A6</t>
  </si>
  <si>
    <t>B6</t>
  </si>
  <si>
    <t>C6</t>
  </si>
  <si>
    <t>Standard 4</t>
  </si>
  <si>
    <t>A5</t>
  </si>
  <si>
    <t>B5</t>
  </si>
  <si>
    <t>C5</t>
  </si>
  <si>
    <t>Standard 5</t>
  </si>
  <si>
    <t>A4</t>
  </si>
  <si>
    <t>B4</t>
  </si>
  <si>
    <t>C4</t>
  </si>
  <si>
    <t>Standard 6</t>
  </si>
  <si>
    <t>A3</t>
  </si>
  <si>
    <t>B3</t>
  </si>
  <si>
    <t>C3</t>
  </si>
  <si>
    <t>Standard 7</t>
  </si>
  <si>
    <t>A2</t>
  </si>
  <si>
    <t>B2</t>
  </si>
  <si>
    <t>C2</t>
  </si>
  <si>
    <t>Standard 8</t>
  </si>
  <si>
    <t>A1</t>
  </si>
  <si>
    <t>B1</t>
  </si>
  <si>
    <t>C1</t>
  </si>
  <si>
    <t>Unknown 1</t>
  </si>
  <si>
    <t>D1</t>
  </si>
  <si>
    <t>E1</t>
  </si>
  <si>
    <t>F1</t>
  </si>
  <si>
    <t>Unknown 2</t>
  </si>
  <si>
    <t>D2</t>
  </si>
  <si>
    <t>E2</t>
  </si>
  <si>
    <t>F2</t>
  </si>
  <si>
    <t>Unknown 3</t>
  </si>
  <si>
    <t>D3</t>
  </si>
  <si>
    <t>E3</t>
  </si>
  <si>
    <t>F3</t>
  </si>
  <si>
    <t>Unknown 4</t>
  </si>
  <si>
    <t>D4</t>
  </si>
  <si>
    <t>E4</t>
  </si>
  <si>
    <t>F4</t>
  </si>
  <si>
    <t>Unknown 5</t>
  </si>
  <si>
    <t>D5</t>
  </si>
  <si>
    <t>E5</t>
  </si>
  <si>
    <t>F5</t>
  </si>
  <si>
    <t>Unknown 6</t>
  </si>
  <si>
    <t>D6</t>
  </si>
  <si>
    <t>E6</t>
  </si>
  <si>
    <t>F6</t>
  </si>
  <si>
    <t>Unknown 7</t>
  </si>
  <si>
    <t>D7</t>
  </si>
  <si>
    <t>E7</t>
  </si>
  <si>
    <t>F7</t>
  </si>
  <si>
    <t>Unknown 8</t>
  </si>
  <si>
    <t>D8</t>
  </si>
  <si>
    <t>E8</t>
  </si>
  <si>
    <t>F8</t>
  </si>
  <si>
    <t>Unknown 9</t>
  </si>
  <si>
    <t>D9</t>
  </si>
  <si>
    <t>E9</t>
  </si>
  <si>
    <t>F9</t>
  </si>
  <si>
    <t>Unknown 10</t>
  </si>
  <si>
    <t>D10</t>
  </si>
  <si>
    <t>E10</t>
  </si>
  <si>
    <t>F10</t>
  </si>
  <si>
    <t>Unknown 11</t>
  </si>
  <si>
    <t>D11</t>
  </si>
  <si>
    <t>E11</t>
  </si>
  <si>
    <t>F11</t>
  </si>
  <si>
    <t>Unknown 12</t>
  </si>
  <si>
    <t>D12</t>
  </si>
  <si>
    <t>E12</t>
  </si>
  <si>
    <t>F12</t>
  </si>
  <si>
    <t>Unknown 13</t>
  </si>
  <si>
    <t>A9</t>
  </si>
  <si>
    <t>B9</t>
  </si>
  <si>
    <t>C9</t>
  </si>
  <si>
    <t>Unknown 14</t>
  </si>
  <si>
    <t>A10</t>
  </si>
  <si>
    <t>B10</t>
  </si>
  <si>
    <t>C10</t>
  </si>
  <si>
    <t>Unknown 15</t>
  </si>
  <si>
    <t>A11</t>
  </si>
  <si>
    <t>B11</t>
  </si>
  <si>
    <t>C11</t>
  </si>
  <si>
    <t>Unknown 16</t>
  </si>
  <si>
    <t>A12</t>
  </si>
  <si>
    <t>B12</t>
  </si>
  <si>
    <t>C12</t>
  </si>
  <si>
    <t xml:space="preserve">Blank 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</si>
  <si>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</si>
  <si>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</si>
  <si>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</si>
  <si>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</si>
  <si>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</si>
  <si>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</si>
  <si>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</si>
  <si>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</si>
  <si>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</si>
  <si>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</si>
  <si>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</si>
  <si>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</si>
  <si>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</si>
  <si>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</si>
  <si>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</si>
  <si>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</si>
  <si>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</si>
  <si>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</si>
  <si>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</si>
  <si>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</si>
  <si>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</si>
  <si>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</si>
  <si>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</si>
  <si>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</si>
  <si>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PARAMETERS</t>
  </si>
  <si>
    <t>USER NAME</t>
  </si>
  <si>
    <t>MEASUREMENT COMMENTS</t>
  </si>
  <si>
    <t>User interface program version</t>
  </si>
  <si>
    <t>5.0.0</t>
  </si>
  <si>
    <t>Instrument serial number</t>
  </si>
  <si>
    <t>PROTOCOL CREATION DATE</t>
  </si>
  <si>
    <t>4/24/2023  8:28:35 PM</t>
  </si>
  <si>
    <t>2023-04-25T00:28:35+0000</t>
  </si>
  <si>
    <t>PROTOCOL CREATOR NAME</t>
  </si>
  <si>
    <t>PLATES WITH LIDS</t>
  </si>
  <si>
    <t>n.a.</t>
  </si>
  <si>
    <t>MEASURE WITH LIDS</t>
  </si>
  <si>
    <t>BARCODE READING</t>
  </si>
  <si>
    <t>PLATE TYPE</t>
  </si>
  <si>
    <t>PerkinElmer OptiPlate</t>
  </si>
  <si>
    <t>PLATE FORMAT</t>
  </si>
  <si>
    <t>96 wells (8X12)</t>
  </si>
  <si>
    <t>PLATE PARAMETERS</t>
  </si>
  <si>
    <t>A1 row-coordinate(µm)</t>
  </si>
  <si>
    <t>A1 column-coordinate(µm)</t>
  </si>
  <si>
    <t>Well spacing (µm)</t>
  </si>
  <si>
    <t>Well diameter(µm)</t>
  </si>
  <si>
    <t>Well volume(µl)</t>
  </si>
  <si>
    <t>ABS (F)-EndPoint</t>
  </si>
  <si>
    <t>MEASUREMENT UNIT</t>
  </si>
  <si>
    <t>OD</t>
  </si>
  <si>
    <t>MEASUREMENT TYPE</t>
  </si>
  <si>
    <t>Single label</t>
  </si>
  <si>
    <t>EXCITATION FILTER</t>
  </si>
  <si>
    <t>595/10nm</t>
  </si>
  <si>
    <t>MEASUREMENT TIME (ms)</t>
  </si>
  <si>
    <t>MEASUREMENT ORDER</t>
  </si>
  <si>
    <t>Bi-directional by rows</t>
  </si>
  <si>
    <t>PROTOCOL COMMENT</t>
  </si>
  <si>
    <t>PLATE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</si>
</sst>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baseColWidth="10" defaultRowHeight="16" x14ac:dyDescent="0.2"/>
  <cols>
    <col min="1" max="1" width="28" customWidth="1"/>
  </cols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  <c r="B3" t="s">
        <v>3</v>
      </c>
    </row>
    <row r="4" spans="1:13" x14ac:dyDescent="0.2">
      <c r="A4" t="s">
        <v>4</v>
      </c>
      <c r="B4" t="s">
        <v>5</v>
      </c>
    </row>
    <row r="5" spans="1:13" x14ac:dyDescent="0.2">
      <c r="A5" t="s">
        <v>1</v>
      </c>
    </row>
    <row r="6" spans="1:13" x14ac:dyDescent="0.2">
      <c r="A6" t="s">
        <v>6</v>
      </c>
      <c r="B6" t="s">
        <v>7</v>
      </c>
      <c r="C6" t="s">
        <v>1</v>
      </c>
      <c r="D6" t="s">
        <v>8</v>
      </c>
      <c r="E6" t="s">
        <v>9</v>
      </c>
    </row>
    <row r="7" spans="1:13" x14ac:dyDescent="0.2">
      <c r="A7" t="s">
        <v>10</v>
      </c>
      <c r="B7" t="s">
        <v>11</v>
      </c>
      <c r="C7" t="s">
        <v>1</v>
      </c>
      <c r="D7" t="s">
        <v>8</v>
      </c>
      <c r="E7" t="s">
        <v>12</v>
      </c>
    </row>
    <row r="8" spans="1:13" x14ac:dyDescent="0.2">
      <c r="A8" t="s">
        <v>1</v>
      </c>
    </row>
    <row r="9" spans="1:13" x14ac:dyDescent="0.2">
      <c r="A9" t="s">
        <v>13</v>
      </c>
      <c r="B9" t="s">
        <v>14</v>
      </c>
    </row>
    <row r="10" spans="1:13" x14ac:dyDescent="0.2">
      <c r="A10" t="s">
        <v>15</v>
      </c>
      <c r="B10" t="s">
        <v>14</v>
      </c>
    </row>
    <row r="11" spans="1:13" x14ac:dyDescent="0.2">
      <c r="A11" t="s">
        <v>1</v>
      </c>
    </row>
    <row r="12" spans="1:13" x14ac:dyDescent="0.2">
      <c r="A12" t="s">
        <v>16</v>
      </c>
      <c r="B12" t="s">
        <v>17</v>
      </c>
    </row>
    <row r="13" spans="1:13" x14ac:dyDescent="0.2">
      <c r="A13" t="s">
        <v>18</v>
      </c>
      <c r="B13">
        <v>22.9</v>
      </c>
    </row>
    <row r="14" spans="1:13" x14ac:dyDescent="0.2">
      <c r="A14" t="s">
        <v>1</v>
      </c>
    </row>
    <row r="15" spans="1:13" x14ac:dyDescent="0.2">
      <c r="A15" t="s">
        <v>1</v>
      </c>
    </row>
    <row r="16" spans="1:13" x14ac:dyDescent="0.2">
      <c r="A16" t="s">
        <v>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19</v>
      </c>
      <c r="B17">
        <v>1.044</v>
      </c>
      <c r="C17">
        <v>0.97799999999999998</v>
      </c>
      <c r="D17">
        <v>0.77300000000000002</v>
      </c>
      <c r="E17">
        <v>0.50900000000000001</v>
      </c>
      <c r="F17">
        <v>0.48</v>
      </c>
      <c r="G17">
        <v>0.44800000000000001</v>
      </c>
      <c r="H17">
        <v>0.34</v>
      </c>
      <c r="I17">
        <v>0.29599999999999999</v>
      </c>
      <c r="J17">
        <v>0.29899999999999999</v>
      </c>
      <c r="K17">
        <v>0.29499999999999998</v>
      </c>
      <c r="L17">
        <v>0.29599999999999999</v>
      </c>
      <c r="M17">
        <v>0.51400000000000001</v>
      </c>
    </row>
    <row r="18" spans="1:13" x14ac:dyDescent="0.2">
      <c r="A18" t="s">
        <v>20</v>
      </c>
      <c r="B18">
        <v>0.97299999999999998</v>
      </c>
      <c r="C18">
        <v>0.78900000000000003</v>
      </c>
      <c r="D18">
        <v>0.63900000000000001</v>
      </c>
      <c r="E18">
        <v>0.52800000000000002</v>
      </c>
      <c r="F18">
        <v>0.46400000000000002</v>
      </c>
      <c r="G18">
        <v>0.379</v>
      </c>
      <c r="H18">
        <v>0.34100000000000003</v>
      </c>
      <c r="I18">
        <v>0.29599999999999999</v>
      </c>
      <c r="J18">
        <v>0.29199999999999998</v>
      </c>
      <c r="K18">
        <v>0.29699999999999999</v>
      </c>
      <c r="L18">
        <v>0.29499999999999998</v>
      </c>
      <c r="M18">
        <v>0.58099999999999996</v>
      </c>
    </row>
    <row r="19" spans="1:13" x14ac:dyDescent="0.2">
      <c r="A19" t="s">
        <v>21</v>
      </c>
      <c r="B19">
        <v>0.86599999999999999</v>
      </c>
      <c r="C19">
        <v>0.83899999999999997</v>
      </c>
      <c r="D19">
        <v>0.64900000000000002</v>
      </c>
      <c r="E19">
        <v>0.6</v>
      </c>
      <c r="F19">
        <v>0.52900000000000003</v>
      </c>
      <c r="G19">
        <v>0.38</v>
      </c>
      <c r="H19">
        <v>0.35299999999999998</v>
      </c>
      <c r="I19">
        <v>0.29499999999999998</v>
      </c>
      <c r="J19">
        <v>0.29599999999999999</v>
      </c>
      <c r="K19">
        <v>0.29599999999999999</v>
      </c>
      <c r="L19">
        <v>0.30099999999999999</v>
      </c>
      <c r="M19">
        <v>0.54</v>
      </c>
    </row>
    <row r="20" spans="1:13" x14ac:dyDescent="0.2">
      <c r="A20" t="s">
        <v>22</v>
      </c>
      <c r="B20">
        <v>0.29299999999999998</v>
      </c>
      <c r="C20">
        <v>0.29499999999999998</v>
      </c>
      <c r="D20">
        <v>0.29399999999999998</v>
      </c>
      <c r="E20">
        <v>0.29299999999999998</v>
      </c>
      <c r="F20">
        <v>0.29899999999999999</v>
      </c>
      <c r="G20">
        <v>0.29299999999999998</v>
      </c>
      <c r="H20">
        <v>0.29199999999999998</v>
      </c>
      <c r="I20">
        <v>0.51300000000000001</v>
      </c>
      <c r="J20">
        <v>0.29399999999999998</v>
      </c>
      <c r="K20">
        <v>0.29799999999999999</v>
      </c>
      <c r="L20">
        <v>0.29599999999999999</v>
      </c>
      <c r="M20">
        <v>0.29699999999999999</v>
      </c>
    </row>
    <row r="21" spans="1:13" x14ac:dyDescent="0.2">
      <c r="A21" t="s">
        <v>23</v>
      </c>
      <c r="B21">
        <v>0.28699999999999998</v>
      </c>
      <c r="C21">
        <v>0.29399999999999998</v>
      </c>
      <c r="D21">
        <v>0.29699999999999999</v>
      </c>
      <c r="E21">
        <v>0.29899999999999999</v>
      </c>
      <c r="F21">
        <v>0.3</v>
      </c>
      <c r="G21">
        <v>0.30099999999999999</v>
      </c>
      <c r="H21">
        <v>0.29599999999999999</v>
      </c>
      <c r="I21">
        <v>0.68300000000000005</v>
      </c>
      <c r="J21">
        <v>0.29899999999999999</v>
      </c>
      <c r="K21">
        <v>0.29699999999999999</v>
      </c>
      <c r="L21">
        <v>0.29499999999999998</v>
      </c>
      <c r="M21">
        <v>0.29099999999999998</v>
      </c>
    </row>
    <row r="22" spans="1:13" x14ac:dyDescent="0.2">
      <c r="A22" t="s">
        <v>24</v>
      </c>
      <c r="B22">
        <v>0.29799999999999999</v>
      </c>
      <c r="C22">
        <v>0.29199999999999998</v>
      </c>
      <c r="D22">
        <v>0.29599999999999999</v>
      </c>
      <c r="E22">
        <v>0.29199999999999998</v>
      </c>
      <c r="F22">
        <v>0.29399999999999998</v>
      </c>
      <c r="G22">
        <v>0.28899999999999998</v>
      </c>
      <c r="H22">
        <v>0.28999999999999998</v>
      </c>
      <c r="I22">
        <v>0.78500000000000003</v>
      </c>
      <c r="J22">
        <v>0.29499999999999998</v>
      </c>
      <c r="K22">
        <v>0.29599999999999999</v>
      </c>
      <c r="L22">
        <v>0.29599999999999999</v>
      </c>
      <c r="M22">
        <v>0.29499999999999998</v>
      </c>
    </row>
    <row r="23" spans="1:13" x14ac:dyDescent="0.2">
      <c r="A23" t="s">
        <v>25</v>
      </c>
      <c r="B23">
        <v>5.0999999999999997E-2</v>
      </c>
      <c r="C23">
        <v>5.5E-2</v>
      </c>
      <c r="D23">
        <v>0.05</v>
      </c>
      <c r="E23">
        <v>5.0999999999999997E-2</v>
      </c>
      <c r="F23">
        <v>5.1999999999999998E-2</v>
      </c>
      <c r="G23">
        <v>0.05</v>
      </c>
      <c r="H23">
        <v>5.2999999999999999E-2</v>
      </c>
      <c r="I23">
        <v>5.0999999999999997E-2</v>
      </c>
      <c r="J23">
        <v>4.9000000000000002E-2</v>
      </c>
      <c r="K23">
        <v>4.7E-2</v>
      </c>
      <c r="L23">
        <v>4.9000000000000002E-2</v>
      </c>
      <c r="M23">
        <v>5.3999999999999999E-2</v>
      </c>
    </row>
    <row r="24" spans="1:13" x14ac:dyDescent="0.2">
      <c r="A24" t="s">
        <v>26</v>
      </c>
      <c r="B24">
        <v>5.2999999999999999E-2</v>
      </c>
      <c r="C24">
        <v>4.9000000000000002E-2</v>
      </c>
      <c r="D24">
        <v>5.6000000000000001E-2</v>
      </c>
      <c r="E24">
        <v>0.05</v>
      </c>
      <c r="F24">
        <v>5.3999999999999999E-2</v>
      </c>
      <c r="G24">
        <v>5.2999999999999999E-2</v>
      </c>
      <c r="H24">
        <v>5.1999999999999998E-2</v>
      </c>
      <c r="I24">
        <v>5.3999999999999999E-2</v>
      </c>
      <c r="J24">
        <v>5.1999999999999998E-2</v>
      </c>
      <c r="K24">
        <v>5.2999999999999999E-2</v>
      </c>
      <c r="L24">
        <v>4.7E-2</v>
      </c>
      <c r="M24">
        <v>0.05</v>
      </c>
    </row>
  </sheetData>
  <pageMargins left="0.7" right="0.7" top="0.75" bottom="0.75" header="0.3" footer="0.3"/>
  <ignoredErrors>
    <ignoredError sqref="A1:M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5"/>
  <sheetViews>
    <sheetView tabSelected="1" topLeftCell="A33" zoomScale="56" workbookViewId="0">
      <selection activeCell="M59" sqref="M59"/>
    </sheetView>
  </sheetViews>
  <sheetFormatPr baseColWidth="10" defaultRowHeight="16" x14ac:dyDescent="0.2"/>
  <cols>
    <col min="1" max="1" width="28" customWidth="1"/>
  </cols>
  <sheetData>
    <row r="1" spans="1:13" x14ac:dyDescent="0.2">
      <c r="A1" t="s">
        <v>27</v>
      </c>
    </row>
    <row r="2" spans="1:13" x14ac:dyDescent="0.2">
      <c r="A2" t="s">
        <v>1</v>
      </c>
    </row>
    <row r="3" spans="1:13" x14ac:dyDescent="0.2">
      <c r="A3" t="s">
        <v>28</v>
      </c>
    </row>
    <row r="4" spans="1:13" x14ac:dyDescent="0.2">
      <c r="A4" t="s">
        <v>1</v>
      </c>
    </row>
    <row r="5" spans="1:13" x14ac:dyDescent="0.2">
      <c r="A5" t="s">
        <v>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x14ac:dyDescent="0.2">
      <c r="A6" t="s">
        <v>19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</row>
    <row r="7" spans="1:13" x14ac:dyDescent="0.2">
      <c r="A7" t="s">
        <v>20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</row>
    <row r="8" spans="1:13" x14ac:dyDescent="0.2">
      <c r="A8" t="s">
        <v>21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</row>
    <row r="9" spans="1:13" x14ac:dyDescent="0.2">
      <c r="A9" t="s">
        <v>22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</row>
    <row r="10" spans="1:13" x14ac:dyDescent="0.2">
      <c r="A10" t="s">
        <v>23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 t="s">
        <v>47</v>
      </c>
      <c r="I10" t="s">
        <v>48</v>
      </c>
      <c r="J10" t="s">
        <v>49</v>
      </c>
      <c r="K10" t="s">
        <v>50</v>
      </c>
      <c r="L10" t="s">
        <v>51</v>
      </c>
      <c r="M10" t="s">
        <v>52</v>
      </c>
    </row>
    <row r="11" spans="1:13" x14ac:dyDescent="0.2">
      <c r="A11" t="s">
        <v>24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  <c r="J11" t="s">
        <v>49</v>
      </c>
      <c r="K11" t="s">
        <v>50</v>
      </c>
      <c r="L11" t="s">
        <v>51</v>
      </c>
      <c r="M11" t="s">
        <v>52</v>
      </c>
    </row>
    <row r="12" spans="1:13" x14ac:dyDescent="0.2">
      <c r="A12" t="s">
        <v>25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</row>
    <row r="13" spans="1:13" x14ac:dyDescent="0.2">
      <c r="A13" t="s">
        <v>26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</row>
    <row r="15" spans="1:13" x14ac:dyDescent="0.2">
      <c r="A15" t="s">
        <v>1</v>
      </c>
    </row>
    <row r="16" spans="1:13" x14ac:dyDescent="0.2">
      <c r="A16" t="s">
        <v>53</v>
      </c>
    </row>
    <row r="17" spans="1:3" x14ac:dyDescent="0.2">
      <c r="A17" t="s">
        <v>1</v>
      </c>
    </row>
    <row r="18" spans="1:3" x14ac:dyDescent="0.2">
      <c r="A18" t="s">
        <v>54</v>
      </c>
      <c r="B18" t="s">
        <v>14</v>
      </c>
      <c r="C18" t="s">
        <v>55</v>
      </c>
    </row>
    <row r="19" spans="1:3" x14ac:dyDescent="0.2">
      <c r="A19" t="s">
        <v>56</v>
      </c>
      <c r="B19" t="s">
        <v>57</v>
      </c>
      <c r="C19" t="s">
        <v>55</v>
      </c>
    </row>
    <row r="20" spans="1:3" x14ac:dyDescent="0.2">
      <c r="A20" t="s">
        <v>58</v>
      </c>
      <c r="B20" t="s">
        <v>59</v>
      </c>
      <c r="C20" t="s">
        <v>55</v>
      </c>
    </row>
    <row r="21" spans="1:3" x14ac:dyDescent="0.2">
      <c r="A21" t="s">
        <v>60</v>
      </c>
      <c r="B21" t="s">
        <v>61</v>
      </c>
      <c r="C21" t="s">
        <v>55</v>
      </c>
    </row>
    <row r="22" spans="1:3" x14ac:dyDescent="0.2">
      <c r="A22" t="s">
        <v>62</v>
      </c>
      <c r="B22" t="s">
        <v>63</v>
      </c>
      <c r="C22" t="s">
        <v>55</v>
      </c>
    </row>
    <row r="23" spans="1:3" x14ac:dyDescent="0.2">
      <c r="A23" t="s">
        <v>64</v>
      </c>
      <c r="B23" t="s">
        <v>65</v>
      </c>
      <c r="C23" t="s">
        <v>55</v>
      </c>
    </row>
    <row r="24" spans="1:3" x14ac:dyDescent="0.2">
      <c r="A24" t="s">
        <v>66</v>
      </c>
      <c r="B24" t="s">
        <v>67</v>
      </c>
      <c r="C24" t="s">
        <v>55</v>
      </c>
    </row>
    <row r="25" spans="1:3" x14ac:dyDescent="0.2">
      <c r="A25" t="s">
        <v>68</v>
      </c>
      <c r="B25" t="s">
        <v>69</v>
      </c>
      <c r="C25" t="s">
        <v>55</v>
      </c>
    </row>
    <row r="26" spans="1:3" x14ac:dyDescent="0.2">
      <c r="A26" t="s">
        <v>1</v>
      </c>
    </row>
    <row r="27" spans="1:3" x14ac:dyDescent="0.2">
      <c r="A27" t="s">
        <v>70</v>
      </c>
      <c r="B27" t="s">
        <v>65</v>
      </c>
      <c r="C27" t="s">
        <v>71</v>
      </c>
    </row>
    <row r="28" spans="1:3" x14ac:dyDescent="0.2">
      <c r="A28" t="s">
        <v>1</v>
      </c>
    </row>
    <row r="29" spans="1:3" x14ac:dyDescent="0.2">
      <c r="A29" t="s">
        <v>72</v>
      </c>
      <c r="B29" t="s">
        <v>73</v>
      </c>
    </row>
    <row r="30" spans="1:3" x14ac:dyDescent="0.2">
      <c r="A30" t="s">
        <v>1</v>
      </c>
    </row>
    <row r="31" spans="1:3" x14ac:dyDescent="0.2">
      <c r="A31" t="s">
        <v>74</v>
      </c>
    </row>
    <row r="32" spans="1:3" x14ac:dyDescent="0.2">
      <c r="A32" t="s">
        <v>1</v>
      </c>
    </row>
    <row r="33" spans="1:2" x14ac:dyDescent="0.2">
      <c r="A33" t="s">
        <v>75</v>
      </c>
      <c r="B33" t="s">
        <v>76</v>
      </c>
    </row>
    <row r="34" spans="1:2" x14ac:dyDescent="0.2">
      <c r="A34" t="s">
        <v>77</v>
      </c>
      <c r="B34" t="s">
        <v>78</v>
      </c>
    </row>
    <row r="35" spans="1:2" x14ac:dyDescent="0.2">
      <c r="A35" t="s">
        <v>79</v>
      </c>
      <c r="B35" t="s">
        <v>80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1</v>
      </c>
    </row>
    <row r="38" spans="1:2" x14ac:dyDescent="0.2">
      <c r="A38" t="s">
        <v>83</v>
      </c>
    </row>
    <row r="39" spans="1:2" x14ac:dyDescent="0.2">
      <c r="A39" t="s">
        <v>84</v>
      </c>
      <c r="B39" t="s">
        <v>85</v>
      </c>
    </row>
    <row r="40" spans="1:2" x14ac:dyDescent="0.2">
      <c r="A40" t="s">
        <v>86</v>
      </c>
      <c r="B40" t="s">
        <v>87</v>
      </c>
    </row>
    <row r="41" spans="1:2" x14ac:dyDescent="0.2">
      <c r="A41" t="s">
        <v>88</v>
      </c>
      <c r="B41" t="s">
        <v>89</v>
      </c>
    </row>
    <row r="42" spans="1:2" x14ac:dyDescent="0.2">
      <c r="A42" t="s">
        <v>90</v>
      </c>
      <c r="B42" t="s">
        <v>91</v>
      </c>
    </row>
    <row r="43" spans="1:2" x14ac:dyDescent="0.2">
      <c r="A43" t="s">
        <v>92</v>
      </c>
      <c r="B43" t="s">
        <v>91</v>
      </c>
    </row>
    <row r="44" spans="1:2" x14ac:dyDescent="0.2">
      <c r="A44" t="s">
        <v>1</v>
      </c>
    </row>
    <row r="45" spans="1:2" x14ac:dyDescent="0.2">
      <c r="A45" t="s">
        <v>93</v>
      </c>
    </row>
    <row r="46" spans="1:2" x14ac:dyDescent="0.2">
      <c r="A46" t="s">
        <v>84</v>
      </c>
      <c r="B46" t="s">
        <v>94</v>
      </c>
    </row>
    <row r="47" spans="1:2" x14ac:dyDescent="0.2">
      <c r="A47" t="s">
        <v>86</v>
      </c>
      <c r="B47" t="s">
        <v>87</v>
      </c>
    </row>
    <row r="48" spans="1:2" x14ac:dyDescent="0.2">
      <c r="A48" t="s">
        <v>88</v>
      </c>
      <c r="B48" t="s">
        <v>89</v>
      </c>
    </row>
    <row r="49" spans="1:13" x14ac:dyDescent="0.2">
      <c r="A49" t="s">
        <v>90</v>
      </c>
      <c r="B49" t="s">
        <v>91</v>
      </c>
    </row>
    <row r="50" spans="1:13" x14ac:dyDescent="0.2">
      <c r="A50" t="s">
        <v>92</v>
      </c>
      <c r="B50" t="s">
        <v>91</v>
      </c>
    </row>
    <row r="51" spans="1:13" x14ac:dyDescent="0.2">
      <c r="A51" t="s">
        <v>1</v>
      </c>
    </row>
    <row r="52" spans="1:13" x14ac:dyDescent="0.2">
      <c r="A52" t="s">
        <v>95</v>
      </c>
    </row>
    <row r="53" spans="1:13" x14ac:dyDescent="0.2">
      <c r="A53" t="s">
        <v>1</v>
      </c>
    </row>
    <row r="54" spans="1:13" x14ac:dyDescent="0.2">
      <c r="A54" t="s">
        <v>96</v>
      </c>
      <c r="B54" t="s">
        <v>78</v>
      </c>
    </row>
    <row r="55" spans="1:13" x14ac:dyDescent="0.2">
      <c r="A55" t="s">
        <v>97</v>
      </c>
      <c r="B55" t="s">
        <v>98</v>
      </c>
    </row>
    <row r="56" spans="1:13" x14ac:dyDescent="0.2">
      <c r="A56" t="s">
        <v>99</v>
      </c>
    </row>
    <row r="57" spans="1:13" x14ac:dyDescent="0.2">
      <c r="A57" t="s">
        <v>100</v>
      </c>
      <c r="B57">
        <v>0.31014865119788715</v>
      </c>
    </row>
    <row r="58" spans="1:13" x14ac:dyDescent="0.2">
      <c r="A58" t="s">
        <v>101</v>
      </c>
      <c r="B58">
        <v>0.34527523108847391</v>
      </c>
      <c r="I58">
        <f>AVERAGE(I71:I73)</f>
        <v>1.0142189494204243</v>
      </c>
      <c r="M58">
        <f>AVERAGE(M68:M70)</f>
        <v>0.68018591447103871</v>
      </c>
    </row>
    <row r="59" spans="1:13" x14ac:dyDescent="0.2">
      <c r="A59" t="s">
        <v>1</v>
      </c>
    </row>
    <row r="60" spans="1:13" x14ac:dyDescent="0.2">
      <c r="A60" t="s">
        <v>102</v>
      </c>
      <c r="B60" t="s">
        <v>82</v>
      </c>
    </row>
    <row r="61" spans="1:13" x14ac:dyDescent="0.2">
      <c r="A61" t="s">
        <v>103</v>
      </c>
    </row>
    <row r="62" spans="1:13" x14ac:dyDescent="0.2">
      <c r="A62" t="s">
        <v>104</v>
      </c>
      <c r="B62">
        <v>5.15748487706721E-3</v>
      </c>
    </row>
    <row r="63" spans="1:13" x14ac:dyDescent="0.2">
      <c r="A63" t="s">
        <v>105</v>
      </c>
      <c r="B63">
        <v>0.98761972531042996</v>
      </c>
    </row>
    <row r="64" spans="1:13" x14ac:dyDescent="0.2">
      <c r="A64" t="s">
        <v>106</v>
      </c>
      <c r="B64">
        <v>0.98555634619550159</v>
      </c>
    </row>
    <row r="65" spans="1:13" x14ac:dyDescent="0.2">
      <c r="A65" t="s">
        <v>107</v>
      </c>
      <c r="B65" t="s">
        <v>108</v>
      </c>
    </row>
    <row r="66" spans="1:13" x14ac:dyDescent="0.2">
      <c r="A66" t="s">
        <v>109</v>
      </c>
    </row>
    <row r="67" spans="1:13" x14ac:dyDescent="0.2">
      <c r="A67" t="s">
        <v>1</v>
      </c>
      <c r="B67" t="s">
        <v>65</v>
      </c>
      <c r="C67" t="s">
        <v>69</v>
      </c>
      <c r="D67" t="s">
        <v>110</v>
      </c>
      <c r="E67" t="s">
        <v>111</v>
      </c>
      <c r="F67" t="s">
        <v>112</v>
      </c>
      <c r="G67" t="s">
        <v>113</v>
      </c>
      <c r="H67" t="s">
        <v>114</v>
      </c>
      <c r="I67" t="s">
        <v>115</v>
      </c>
      <c r="J67" t="s">
        <v>116</v>
      </c>
      <c r="K67" t="s">
        <v>117</v>
      </c>
      <c r="L67" t="s">
        <v>118</v>
      </c>
      <c r="M67" t="s">
        <v>119</v>
      </c>
    </row>
    <row r="68" spans="1:13" x14ac:dyDescent="0.2">
      <c r="A68" t="s">
        <v>19</v>
      </c>
      <c r="B68" t="s">
        <v>120</v>
      </c>
      <c r="C68">
        <v>1.9342579156249453</v>
      </c>
      <c r="D68">
        <v>1.3405286772033498</v>
      </c>
      <c r="E68">
        <v>0.57592126772383179</v>
      </c>
      <c r="F68">
        <v>0.49193030228858159</v>
      </c>
      <c r="G68">
        <v>0.39925061629106434</v>
      </c>
      <c r="H68">
        <v>8.6456676049443335E-2</v>
      </c>
      <c r="I68" t="s">
        <v>120</v>
      </c>
      <c r="J68" t="s">
        <v>120</v>
      </c>
      <c r="K68" t="s">
        <v>120</v>
      </c>
      <c r="L68" t="s">
        <v>120</v>
      </c>
      <c r="M68">
        <v>0.59040246866094381</v>
      </c>
    </row>
    <row r="69" spans="1:13" x14ac:dyDescent="0.2">
      <c r="A69" t="s">
        <v>20</v>
      </c>
      <c r="B69">
        <v>1.9197767146878331</v>
      </c>
      <c r="C69">
        <v>1.3868685202021085</v>
      </c>
      <c r="D69">
        <v>0.95243249208874592</v>
      </c>
      <c r="E69">
        <v>0.63094983128485771</v>
      </c>
      <c r="F69">
        <v>0.44559045928982305</v>
      </c>
      <c r="G69">
        <v>0.19941004335891754</v>
      </c>
      <c r="H69">
        <v>8.9352916236865754E-2</v>
      </c>
      <c r="I69" t="s">
        <v>120</v>
      </c>
      <c r="J69" t="s">
        <v>120</v>
      </c>
      <c r="K69" t="s">
        <v>120</v>
      </c>
      <c r="L69" t="s">
        <v>120</v>
      </c>
      <c r="M69">
        <v>0.78445056121824563</v>
      </c>
    </row>
    <row r="70" spans="1:13" x14ac:dyDescent="0.2">
      <c r="A70" t="s">
        <v>21</v>
      </c>
      <c r="B70">
        <v>1.6098790146336346</v>
      </c>
      <c r="C70">
        <v>1.5316805295732292</v>
      </c>
      <c r="D70">
        <v>0.98139489396297019</v>
      </c>
      <c r="E70">
        <v>0.83947912477927156</v>
      </c>
      <c r="F70">
        <v>0.63384607147228011</v>
      </c>
      <c r="G70">
        <v>0.20230628354633995</v>
      </c>
      <c r="H70">
        <v>0.12410779848593463</v>
      </c>
      <c r="I70" t="s">
        <v>120</v>
      </c>
      <c r="J70" t="s">
        <v>120</v>
      </c>
      <c r="K70" t="s">
        <v>120</v>
      </c>
      <c r="L70" t="s">
        <v>120</v>
      </c>
      <c r="M70">
        <v>0.6657047135339268</v>
      </c>
    </row>
    <row r="71" spans="1:13" x14ac:dyDescent="0.2">
      <c r="A71" t="s">
        <v>22</v>
      </c>
      <c r="B71" t="s">
        <v>120</v>
      </c>
      <c r="C71" t="s">
        <v>120</v>
      </c>
      <c r="D71" t="s">
        <v>120</v>
      </c>
      <c r="E71" t="s">
        <v>120</v>
      </c>
      <c r="F71" t="s">
        <v>120</v>
      </c>
      <c r="G71" t="s">
        <v>120</v>
      </c>
      <c r="H71" t="s">
        <v>120</v>
      </c>
      <c r="I71">
        <v>0.58750622847352141</v>
      </c>
      <c r="J71" t="s">
        <v>120</v>
      </c>
      <c r="K71" t="s">
        <v>120</v>
      </c>
      <c r="L71" t="s">
        <v>120</v>
      </c>
      <c r="M71" t="s">
        <v>120</v>
      </c>
    </row>
    <row r="72" spans="1:13" x14ac:dyDescent="0.2">
      <c r="A72" t="s">
        <v>23</v>
      </c>
      <c r="B72" t="s">
        <v>120</v>
      </c>
      <c r="C72" t="s">
        <v>120</v>
      </c>
      <c r="D72" t="s">
        <v>120</v>
      </c>
      <c r="E72" t="s">
        <v>120</v>
      </c>
      <c r="F72" t="s">
        <v>120</v>
      </c>
      <c r="G72" t="s">
        <v>120</v>
      </c>
      <c r="H72" t="s">
        <v>120</v>
      </c>
      <c r="I72">
        <v>1.0798670603353324</v>
      </c>
      <c r="J72" t="s">
        <v>120</v>
      </c>
      <c r="K72" t="s">
        <v>120</v>
      </c>
      <c r="L72" t="s">
        <v>120</v>
      </c>
      <c r="M72" t="s">
        <v>120</v>
      </c>
    </row>
    <row r="73" spans="1:13" x14ac:dyDescent="0.2">
      <c r="A73" t="s">
        <v>24</v>
      </c>
      <c r="B73" t="s">
        <v>120</v>
      </c>
      <c r="C73" t="s">
        <v>120</v>
      </c>
      <c r="D73" t="s">
        <v>120</v>
      </c>
      <c r="E73" t="s">
        <v>120</v>
      </c>
      <c r="F73" t="s">
        <v>120</v>
      </c>
      <c r="G73" t="s">
        <v>120</v>
      </c>
      <c r="H73" t="s">
        <v>120</v>
      </c>
      <c r="I73">
        <v>1.3752835594524189</v>
      </c>
      <c r="J73" t="s">
        <v>120</v>
      </c>
      <c r="K73" t="s">
        <v>120</v>
      </c>
      <c r="L73" t="s">
        <v>120</v>
      </c>
      <c r="M73" t="s">
        <v>120</v>
      </c>
    </row>
    <row r="74" spans="1:13" x14ac:dyDescent="0.2">
      <c r="A74" t="s">
        <v>25</v>
      </c>
      <c r="B74" t="s">
        <v>120</v>
      </c>
      <c r="C74" t="s">
        <v>120</v>
      </c>
      <c r="D74" t="s">
        <v>120</v>
      </c>
      <c r="E74" t="s">
        <v>120</v>
      </c>
      <c r="F74" t="s">
        <v>120</v>
      </c>
      <c r="G74" t="s">
        <v>120</v>
      </c>
      <c r="H74" t="s">
        <v>120</v>
      </c>
      <c r="I74" t="s">
        <v>120</v>
      </c>
      <c r="J74" t="s">
        <v>120</v>
      </c>
      <c r="K74" t="s">
        <v>120</v>
      </c>
      <c r="L74" t="s">
        <v>120</v>
      </c>
      <c r="M74" t="s">
        <v>120</v>
      </c>
    </row>
    <row r="75" spans="1:13" x14ac:dyDescent="0.2">
      <c r="A75" t="s">
        <v>26</v>
      </c>
      <c r="B75" t="s">
        <v>120</v>
      </c>
      <c r="C75" t="s">
        <v>120</v>
      </c>
      <c r="D75" t="s">
        <v>120</v>
      </c>
      <c r="E75" t="s">
        <v>120</v>
      </c>
      <c r="F75" t="s">
        <v>120</v>
      </c>
      <c r="G75" t="s">
        <v>120</v>
      </c>
      <c r="H75" t="s">
        <v>120</v>
      </c>
      <c r="I75" t="s">
        <v>120</v>
      </c>
      <c r="J75" t="s">
        <v>120</v>
      </c>
      <c r="K75" t="s">
        <v>120</v>
      </c>
      <c r="L75" t="s">
        <v>120</v>
      </c>
      <c r="M75" t="s">
        <v>120</v>
      </c>
    </row>
    <row r="76" spans="1:13" x14ac:dyDescent="0.2">
      <c r="A76" t="s">
        <v>1</v>
      </c>
    </row>
    <row r="77" spans="1:13" x14ac:dyDescent="0.2">
      <c r="A77" t="s">
        <v>121</v>
      </c>
    </row>
    <row r="78" spans="1:13" x14ac:dyDescent="0.2">
      <c r="A78" t="s">
        <v>122</v>
      </c>
      <c r="B78" t="s">
        <v>123</v>
      </c>
      <c r="C78" t="s">
        <v>17</v>
      </c>
      <c r="D78" t="s">
        <v>124</v>
      </c>
      <c r="E78" t="s">
        <v>125</v>
      </c>
      <c r="F78" t="s">
        <v>126</v>
      </c>
    </row>
    <row r="79" spans="1:13" x14ac:dyDescent="0.2">
      <c r="A79" t="s">
        <v>127</v>
      </c>
      <c r="B79" t="s">
        <v>128</v>
      </c>
      <c r="C79">
        <v>0.29599999999999999</v>
      </c>
      <c r="D79" t="s">
        <v>1</v>
      </c>
      <c r="E79" t="s">
        <v>1</v>
      </c>
      <c r="F79" t="s">
        <v>1</v>
      </c>
    </row>
    <row r="80" spans="1:13" x14ac:dyDescent="0.2">
      <c r="A80" t="s">
        <v>127</v>
      </c>
      <c r="B80" t="s">
        <v>129</v>
      </c>
      <c r="C80">
        <v>0.29599999999999999</v>
      </c>
      <c r="D80" t="s">
        <v>1</v>
      </c>
      <c r="E80" t="s">
        <v>1</v>
      </c>
      <c r="F80" t="s">
        <v>1</v>
      </c>
    </row>
    <row r="81" spans="1:6" x14ac:dyDescent="0.2">
      <c r="A81" t="s">
        <v>127</v>
      </c>
      <c r="B81" t="s">
        <v>130</v>
      </c>
      <c r="C81">
        <v>0.29499999999999998</v>
      </c>
      <c r="D81" t="s">
        <v>1</v>
      </c>
      <c r="E81" t="s">
        <v>1</v>
      </c>
      <c r="F81" t="s">
        <v>1</v>
      </c>
    </row>
    <row r="82" spans="1:6" x14ac:dyDescent="0.2">
      <c r="A82" t="s">
        <v>131</v>
      </c>
      <c r="B82" t="s">
        <v>132</v>
      </c>
      <c r="C82">
        <v>0.34</v>
      </c>
      <c r="D82">
        <v>8.6456676049443335E-2</v>
      </c>
      <c r="E82">
        <v>20.957688441310594</v>
      </c>
      <c r="F82">
        <v>-30.834659160445334</v>
      </c>
    </row>
    <row r="83" spans="1:6" x14ac:dyDescent="0.2">
      <c r="A83" t="s">
        <v>131</v>
      </c>
      <c r="B83" t="s">
        <v>133</v>
      </c>
      <c r="C83">
        <v>0.34100000000000003</v>
      </c>
      <c r="D83">
        <v>8.9352916236865754E-2</v>
      </c>
      <c r="E83">
        <v>20.957688441310594</v>
      </c>
      <c r="F83">
        <v>-28.517667010507395</v>
      </c>
    </row>
    <row r="84" spans="1:6" x14ac:dyDescent="0.2">
      <c r="A84" t="s">
        <v>131</v>
      </c>
      <c r="B84" t="s">
        <v>134</v>
      </c>
      <c r="C84">
        <v>0.35299999999999998</v>
      </c>
      <c r="D84">
        <v>0.12410779848593463</v>
      </c>
      <c r="E84">
        <v>20.957688441310594</v>
      </c>
      <c r="F84">
        <v>-0.71376121125229508</v>
      </c>
    </row>
    <row r="85" spans="1:6" x14ac:dyDescent="0.2">
      <c r="A85" t="s">
        <v>135</v>
      </c>
      <c r="B85" t="s">
        <v>136</v>
      </c>
      <c r="C85">
        <v>0.44800000000000001</v>
      </c>
      <c r="D85">
        <v>0.39925061629106434</v>
      </c>
      <c r="E85">
        <v>42.904800530465145</v>
      </c>
      <c r="F85">
        <v>59.700246516425736</v>
      </c>
    </row>
    <row r="86" spans="1:6" x14ac:dyDescent="0.2">
      <c r="A86" t="s">
        <v>135</v>
      </c>
      <c r="B86" t="s">
        <v>137</v>
      </c>
      <c r="C86">
        <v>0.379</v>
      </c>
      <c r="D86">
        <v>0.19941004335891754</v>
      </c>
      <c r="E86">
        <v>42.904800530465145</v>
      </c>
      <c r="F86">
        <v>-20.235982656432981</v>
      </c>
    </row>
    <row r="87" spans="1:6" x14ac:dyDescent="0.2">
      <c r="A87" t="s">
        <v>135</v>
      </c>
      <c r="B87" t="s">
        <v>138</v>
      </c>
      <c r="C87">
        <v>0.38</v>
      </c>
      <c r="D87">
        <v>0.20230628354633995</v>
      </c>
      <c r="E87">
        <v>42.904800530465145</v>
      </c>
      <c r="F87">
        <v>-19.077486581464022</v>
      </c>
    </row>
    <row r="88" spans="1:6" x14ac:dyDescent="0.2">
      <c r="A88" t="s">
        <v>139</v>
      </c>
      <c r="B88" t="s">
        <v>140</v>
      </c>
      <c r="C88">
        <v>0.48</v>
      </c>
      <c r="D88">
        <v>0.49193030228858159</v>
      </c>
      <c r="E88">
        <v>18.726644101952381</v>
      </c>
      <c r="F88">
        <v>-1.6139395422836822</v>
      </c>
    </row>
    <row r="89" spans="1:6" x14ac:dyDescent="0.2">
      <c r="A89" t="s">
        <v>139</v>
      </c>
      <c r="B89" t="s">
        <v>141</v>
      </c>
      <c r="C89">
        <v>0.46400000000000002</v>
      </c>
      <c r="D89">
        <v>0.44559045928982305</v>
      </c>
      <c r="E89">
        <v>18.726644101952381</v>
      </c>
      <c r="F89">
        <v>-10.881908142035391</v>
      </c>
    </row>
    <row r="90" spans="1:6" x14ac:dyDescent="0.2">
      <c r="A90" t="s">
        <v>139</v>
      </c>
      <c r="B90" t="s">
        <v>142</v>
      </c>
      <c r="C90">
        <v>0.52900000000000003</v>
      </c>
      <c r="D90">
        <v>0.63384607147228011</v>
      </c>
      <c r="E90">
        <v>18.726644101952381</v>
      </c>
      <c r="F90">
        <v>26.769214294456024</v>
      </c>
    </row>
    <row r="91" spans="1:6" x14ac:dyDescent="0.2">
      <c r="A91" t="s">
        <v>143</v>
      </c>
      <c r="B91" t="s">
        <v>144</v>
      </c>
      <c r="C91">
        <v>0.50900000000000001</v>
      </c>
      <c r="D91">
        <v>0.57592126772383179</v>
      </c>
      <c r="E91">
        <v>20.382080751273957</v>
      </c>
      <c r="F91">
        <v>-23.210497636822428</v>
      </c>
    </row>
    <row r="92" spans="1:6" x14ac:dyDescent="0.2">
      <c r="A92" t="s">
        <v>143</v>
      </c>
      <c r="B92" t="s">
        <v>145</v>
      </c>
      <c r="C92">
        <v>0.52800000000000002</v>
      </c>
      <c r="D92">
        <v>0.63094983128485771</v>
      </c>
      <c r="E92">
        <v>20.382080751273957</v>
      </c>
      <c r="F92">
        <v>-15.873355828685639</v>
      </c>
    </row>
    <row r="93" spans="1:6" x14ac:dyDescent="0.2">
      <c r="A93" t="s">
        <v>143</v>
      </c>
      <c r="B93" t="s">
        <v>146</v>
      </c>
      <c r="C93">
        <v>0.6</v>
      </c>
      <c r="D93">
        <v>0.83947912477927156</v>
      </c>
      <c r="E93">
        <v>20.382080751273957</v>
      </c>
      <c r="F93">
        <v>11.930549970569542</v>
      </c>
    </row>
    <row r="94" spans="1:6" x14ac:dyDescent="0.2">
      <c r="A94" t="s">
        <v>147</v>
      </c>
      <c r="B94" t="s">
        <v>148</v>
      </c>
      <c r="C94">
        <v>0.77300000000000002</v>
      </c>
      <c r="D94">
        <v>1.3405286772033498</v>
      </c>
      <c r="E94">
        <v>19.807765227154093</v>
      </c>
      <c r="F94">
        <v>34.05286772033498</v>
      </c>
    </row>
    <row r="95" spans="1:6" x14ac:dyDescent="0.2">
      <c r="A95" t="s">
        <v>147</v>
      </c>
      <c r="B95" t="s">
        <v>149</v>
      </c>
      <c r="C95">
        <v>0.63900000000000001</v>
      </c>
      <c r="D95">
        <v>0.95243249208874592</v>
      </c>
      <c r="E95">
        <v>19.807765227154093</v>
      </c>
      <c r="F95">
        <v>-4.7567507911254081</v>
      </c>
    </row>
    <row r="96" spans="1:6" x14ac:dyDescent="0.2">
      <c r="A96" t="s">
        <v>147</v>
      </c>
      <c r="B96" t="s">
        <v>150</v>
      </c>
      <c r="C96">
        <v>0.64900000000000002</v>
      </c>
      <c r="D96">
        <v>0.98139489396297019</v>
      </c>
      <c r="E96">
        <v>19.807765227154093</v>
      </c>
      <c r="F96">
        <v>-1.8605106037029806</v>
      </c>
    </row>
    <row r="97" spans="1:6" x14ac:dyDescent="0.2">
      <c r="A97" t="s">
        <v>151</v>
      </c>
      <c r="B97" t="s">
        <v>152</v>
      </c>
      <c r="C97">
        <v>0.97799999999999998</v>
      </c>
      <c r="D97">
        <v>1.9342579156249453</v>
      </c>
      <c r="E97">
        <v>17.533946009417129</v>
      </c>
      <c r="F97">
        <v>28.950527708329687</v>
      </c>
    </row>
    <row r="98" spans="1:6" x14ac:dyDescent="0.2">
      <c r="A98" t="s">
        <v>151</v>
      </c>
      <c r="B98" t="s">
        <v>153</v>
      </c>
      <c r="C98">
        <v>0.78900000000000003</v>
      </c>
      <c r="D98">
        <v>1.3868685202021085</v>
      </c>
      <c r="E98">
        <v>17.533946009417129</v>
      </c>
      <c r="F98">
        <v>-7.5420986531927676</v>
      </c>
    </row>
    <row r="99" spans="1:6" x14ac:dyDescent="0.2">
      <c r="A99" t="s">
        <v>151</v>
      </c>
      <c r="B99" t="s">
        <v>154</v>
      </c>
      <c r="C99">
        <v>0.83899999999999997</v>
      </c>
      <c r="D99">
        <v>1.5316805295732292</v>
      </c>
      <c r="E99">
        <v>17.533946009417129</v>
      </c>
      <c r="F99">
        <v>2.1120353048819469</v>
      </c>
    </row>
    <row r="100" spans="1:6" x14ac:dyDescent="0.2">
      <c r="A100" t="s">
        <v>155</v>
      </c>
      <c r="B100" t="s">
        <v>156</v>
      </c>
      <c r="C100">
        <v>1.044</v>
      </c>
      <c r="D100" t="s">
        <v>1</v>
      </c>
      <c r="E100">
        <v>12.416551753876778</v>
      </c>
      <c r="F100" t="s">
        <v>1</v>
      </c>
    </row>
    <row r="101" spans="1:6" x14ac:dyDescent="0.2">
      <c r="A101" t="s">
        <v>155</v>
      </c>
      <c r="B101" t="s">
        <v>157</v>
      </c>
      <c r="C101">
        <v>0.97299999999999998</v>
      </c>
      <c r="D101">
        <v>1.9197767146878331</v>
      </c>
      <c r="E101">
        <v>12.416551753876778</v>
      </c>
      <c r="F101">
        <v>-4.0111642656083468</v>
      </c>
    </row>
    <row r="102" spans="1:6" x14ac:dyDescent="0.2">
      <c r="A102" t="s">
        <v>155</v>
      </c>
      <c r="B102" t="s">
        <v>158</v>
      </c>
      <c r="C102">
        <v>0.86599999999999999</v>
      </c>
      <c r="D102">
        <v>1.6098790146336346</v>
      </c>
      <c r="E102">
        <v>12.416551753876778</v>
      </c>
      <c r="F102">
        <v>-19.506049268318272</v>
      </c>
    </row>
    <row r="103" spans="1:6" x14ac:dyDescent="0.2">
      <c r="A103" t="s">
        <v>159</v>
      </c>
      <c r="B103" t="s">
        <v>160</v>
      </c>
      <c r="C103">
        <v>0.29299999999999998</v>
      </c>
      <c r="D103" t="s">
        <v>1</v>
      </c>
      <c r="E103" t="s">
        <v>1</v>
      </c>
      <c r="F103" t="s">
        <v>1</v>
      </c>
    </row>
    <row r="104" spans="1:6" x14ac:dyDescent="0.2">
      <c r="A104" t="s">
        <v>159</v>
      </c>
      <c r="B104" t="s">
        <v>161</v>
      </c>
      <c r="C104">
        <v>0.28699999999999998</v>
      </c>
      <c r="D104" t="s">
        <v>1</v>
      </c>
      <c r="E104" t="s">
        <v>1</v>
      </c>
      <c r="F104" t="s">
        <v>1</v>
      </c>
    </row>
    <row r="105" spans="1:6" x14ac:dyDescent="0.2">
      <c r="A105" t="s">
        <v>159</v>
      </c>
      <c r="B105" t="s">
        <v>162</v>
      </c>
      <c r="C105">
        <v>0.29799999999999999</v>
      </c>
      <c r="D105" t="s">
        <v>1</v>
      </c>
      <c r="E105" t="s">
        <v>1</v>
      </c>
      <c r="F105" t="s">
        <v>1</v>
      </c>
    </row>
    <row r="106" spans="1:6" x14ac:dyDescent="0.2">
      <c r="A106" t="s">
        <v>163</v>
      </c>
      <c r="B106" t="s">
        <v>164</v>
      </c>
      <c r="C106">
        <v>0.29499999999999998</v>
      </c>
      <c r="D106" t="s">
        <v>1</v>
      </c>
      <c r="E106" t="s">
        <v>1</v>
      </c>
      <c r="F106" t="s">
        <v>1</v>
      </c>
    </row>
    <row r="107" spans="1:6" x14ac:dyDescent="0.2">
      <c r="A107" t="s">
        <v>163</v>
      </c>
      <c r="B107" t="s">
        <v>165</v>
      </c>
      <c r="C107">
        <v>0.29399999999999998</v>
      </c>
      <c r="D107" t="s">
        <v>1</v>
      </c>
      <c r="E107" t="s">
        <v>1</v>
      </c>
      <c r="F107" t="s">
        <v>1</v>
      </c>
    </row>
    <row r="108" spans="1:6" x14ac:dyDescent="0.2">
      <c r="A108" t="s">
        <v>163</v>
      </c>
      <c r="B108" t="s">
        <v>166</v>
      </c>
      <c r="C108">
        <v>0.29199999999999998</v>
      </c>
      <c r="D108" t="s">
        <v>1</v>
      </c>
      <c r="E108" t="s">
        <v>1</v>
      </c>
      <c r="F108" t="s">
        <v>1</v>
      </c>
    </row>
    <row r="109" spans="1:6" x14ac:dyDescent="0.2">
      <c r="A109" t="s">
        <v>167</v>
      </c>
      <c r="B109" t="s">
        <v>168</v>
      </c>
      <c r="C109">
        <v>0.29399999999999998</v>
      </c>
      <c r="D109" t="s">
        <v>1</v>
      </c>
      <c r="E109" t="s">
        <v>1</v>
      </c>
      <c r="F109" t="s">
        <v>1</v>
      </c>
    </row>
    <row r="110" spans="1:6" x14ac:dyDescent="0.2">
      <c r="A110" t="s">
        <v>167</v>
      </c>
      <c r="B110" t="s">
        <v>169</v>
      </c>
      <c r="C110">
        <v>0.29699999999999999</v>
      </c>
      <c r="D110" t="s">
        <v>1</v>
      </c>
      <c r="E110" t="s">
        <v>1</v>
      </c>
      <c r="F110" t="s">
        <v>1</v>
      </c>
    </row>
    <row r="111" spans="1:6" x14ac:dyDescent="0.2">
      <c r="A111" t="s">
        <v>167</v>
      </c>
      <c r="B111" t="s">
        <v>170</v>
      </c>
      <c r="C111">
        <v>0.29599999999999999</v>
      </c>
      <c r="D111" t="s">
        <v>1</v>
      </c>
      <c r="E111" t="s">
        <v>1</v>
      </c>
      <c r="F111" t="s">
        <v>1</v>
      </c>
    </row>
    <row r="112" spans="1:6" x14ac:dyDescent="0.2">
      <c r="A112" t="s">
        <v>171</v>
      </c>
      <c r="B112" t="s">
        <v>172</v>
      </c>
      <c r="C112">
        <v>0.29299999999999998</v>
      </c>
      <c r="D112" t="s">
        <v>1</v>
      </c>
      <c r="E112" t="s">
        <v>1</v>
      </c>
      <c r="F112" t="s">
        <v>1</v>
      </c>
    </row>
    <row r="113" spans="1:6" x14ac:dyDescent="0.2">
      <c r="A113" t="s">
        <v>171</v>
      </c>
      <c r="B113" t="s">
        <v>173</v>
      </c>
      <c r="C113">
        <v>0.29899999999999999</v>
      </c>
      <c r="D113" t="s">
        <v>1</v>
      </c>
      <c r="E113" t="s">
        <v>1</v>
      </c>
      <c r="F113" t="s">
        <v>1</v>
      </c>
    </row>
    <row r="114" spans="1:6" x14ac:dyDescent="0.2">
      <c r="A114" t="s">
        <v>171</v>
      </c>
      <c r="B114" t="s">
        <v>174</v>
      </c>
      <c r="C114">
        <v>0.29199999999999998</v>
      </c>
      <c r="D114" t="s">
        <v>1</v>
      </c>
      <c r="E114" t="s">
        <v>1</v>
      </c>
      <c r="F114" t="s">
        <v>1</v>
      </c>
    </row>
    <row r="115" spans="1:6" x14ac:dyDescent="0.2">
      <c r="A115" t="s">
        <v>175</v>
      </c>
      <c r="B115" t="s">
        <v>176</v>
      </c>
      <c r="C115">
        <v>0.29899999999999999</v>
      </c>
      <c r="D115" t="s">
        <v>1</v>
      </c>
      <c r="E115" t="s">
        <v>1</v>
      </c>
      <c r="F115" t="s">
        <v>1</v>
      </c>
    </row>
    <row r="116" spans="1:6" x14ac:dyDescent="0.2">
      <c r="A116" t="s">
        <v>175</v>
      </c>
      <c r="B116" t="s">
        <v>177</v>
      </c>
      <c r="C116">
        <v>0.3</v>
      </c>
      <c r="D116" t="s">
        <v>1</v>
      </c>
      <c r="E116" t="s">
        <v>1</v>
      </c>
      <c r="F116" t="s">
        <v>1</v>
      </c>
    </row>
    <row r="117" spans="1:6" x14ac:dyDescent="0.2">
      <c r="A117" t="s">
        <v>175</v>
      </c>
      <c r="B117" t="s">
        <v>178</v>
      </c>
      <c r="C117">
        <v>0.29399999999999998</v>
      </c>
      <c r="D117" t="s">
        <v>1</v>
      </c>
      <c r="E117" t="s">
        <v>1</v>
      </c>
      <c r="F117" t="s">
        <v>1</v>
      </c>
    </row>
    <row r="118" spans="1:6" x14ac:dyDescent="0.2">
      <c r="A118" t="s">
        <v>179</v>
      </c>
      <c r="B118" t="s">
        <v>180</v>
      </c>
      <c r="C118">
        <v>0.29299999999999998</v>
      </c>
      <c r="D118" t="s">
        <v>1</v>
      </c>
      <c r="E118" t="s">
        <v>1</v>
      </c>
      <c r="F118" t="s">
        <v>1</v>
      </c>
    </row>
    <row r="119" spans="1:6" x14ac:dyDescent="0.2">
      <c r="A119" t="s">
        <v>179</v>
      </c>
      <c r="B119" t="s">
        <v>181</v>
      </c>
      <c r="C119">
        <v>0.30099999999999999</v>
      </c>
      <c r="D119" t="s">
        <v>1</v>
      </c>
      <c r="E119" t="s">
        <v>1</v>
      </c>
      <c r="F119" t="s">
        <v>1</v>
      </c>
    </row>
    <row r="120" spans="1:6" x14ac:dyDescent="0.2">
      <c r="A120" t="s">
        <v>179</v>
      </c>
      <c r="B120" t="s">
        <v>182</v>
      </c>
      <c r="C120">
        <v>0.28899999999999998</v>
      </c>
      <c r="D120" t="s">
        <v>1</v>
      </c>
      <c r="E120" t="s">
        <v>1</v>
      </c>
      <c r="F120" t="s">
        <v>1</v>
      </c>
    </row>
    <row r="121" spans="1:6" x14ac:dyDescent="0.2">
      <c r="A121" t="s">
        <v>183</v>
      </c>
      <c r="B121" t="s">
        <v>184</v>
      </c>
      <c r="C121">
        <v>0.29199999999999998</v>
      </c>
      <c r="D121" t="s">
        <v>1</v>
      </c>
      <c r="E121" t="s">
        <v>1</v>
      </c>
      <c r="F121" t="s">
        <v>1</v>
      </c>
    </row>
    <row r="122" spans="1:6" x14ac:dyDescent="0.2">
      <c r="A122" t="s">
        <v>183</v>
      </c>
      <c r="B122" t="s">
        <v>185</v>
      </c>
      <c r="C122">
        <v>0.29599999999999999</v>
      </c>
      <c r="D122" t="s">
        <v>1</v>
      </c>
      <c r="E122" t="s">
        <v>1</v>
      </c>
      <c r="F122" t="s">
        <v>1</v>
      </c>
    </row>
    <row r="123" spans="1:6" x14ac:dyDescent="0.2">
      <c r="A123" t="s">
        <v>183</v>
      </c>
      <c r="B123" t="s">
        <v>186</v>
      </c>
      <c r="C123">
        <v>0.28999999999999998</v>
      </c>
      <c r="D123" t="s">
        <v>1</v>
      </c>
      <c r="E123" t="s">
        <v>1</v>
      </c>
      <c r="F123" t="s">
        <v>1</v>
      </c>
    </row>
    <row r="124" spans="1:6" x14ac:dyDescent="0.2">
      <c r="A124" t="s">
        <v>187</v>
      </c>
      <c r="B124" t="s">
        <v>188</v>
      </c>
      <c r="C124">
        <v>0.51300000000000001</v>
      </c>
      <c r="D124">
        <v>0.58750622847352141</v>
      </c>
      <c r="E124">
        <v>39.239113267091177</v>
      </c>
      <c r="F124" t="s">
        <v>1</v>
      </c>
    </row>
    <row r="125" spans="1:6" x14ac:dyDescent="0.2">
      <c r="A125" t="s">
        <v>187</v>
      </c>
      <c r="B125" t="s">
        <v>189</v>
      </c>
      <c r="C125">
        <v>0.68300000000000005</v>
      </c>
      <c r="D125">
        <v>1.0798670603353324</v>
      </c>
      <c r="E125">
        <v>39.239113267091177</v>
      </c>
      <c r="F125" t="s">
        <v>1</v>
      </c>
    </row>
    <row r="126" spans="1:6" x14ac:dyDescent="0.2">
      <c r="A126" t="s">
        <v>187</v>
      </c>
      <c r="B126" t="s">
        <v>190</v>
      </c>
      <c r="C126">
        <v>0.78500000000000003</v>
      </c>
      <c r="D126">
        <v>1.3752835594524189</v>
      </c>
      <c r="E126">
        <v>39.239113267091177</v>
      </c>
      <c r="F126" t="s">
        <v>1</v>
      </c>
    </row>
    <row r="127" spans="1:6" x14ac:dyDescent="0.2">
      <c r="A127" t="s">
        <v>191</v>
      </c>
      <c r="B127" t="s">
        <v>192</v>
      </c>
      <c r="C127">
        <v>0.29399999999999998</v>
      </c>
      <c r="D127" t="s">
        <v>1</v>
      </c>
      <c r="E127" t="s">
        <v>1</v>
      </c>
      <c r="F127" t="s">
        <v>1</v>
      </c>
    </row>
    <row r="128" spans="1:6" x14ac:dyDescent="0.2">
      <c r="A128" t="s">
        <v>191</v>
      </c>
      <c r="B128" t="s">
        <v>193</v>
      </c>
      <c r="C128">
        <v>0.29899999999999999</v>
      </c>
      <c r="D128" t="s">
        <v>1</v>
      </c>
      <c r="E128" t="s">
        <v>1</v>
      </c>
      <c r="F128" t="s">
        <v>1</v>
      </c>
    </row>
    <row r="129" spans="1:6" x14ac:dyDescent="0.2">
      <c r="A129" t="s">
        <v>191</v>
      </c>
      <c r="B129" t="s">
        <v>194</v>
      </c>
      <c r="C129">
        <v>0.29499999999999998</v>
      </c>
      <c r="D129" t="s">
        <v>1</v>
      </c>
      <c r="E129" t="s">
        <v>1</v>
      </c>
      <c r="F129" t="s">
        <v>1</v>
      </c>
    </row>
    <row r="130" spans="1:6" x14ac:dyDescent="0.2">
      <c r="A130" t="s">
        <v>195</v>
      </c>
      <c r="B130" t="s">
        <v>196</v>
      </c>
      <c r="C130">
        <v>0.29799999999999999</v>
      </c>
      <c r="D130" t="s">
        <v>1</v>
      </c>
      <c r="E130" t="s">
        <v>1</v>
      </c>
      <c r="F130" t="s">
        <v>1</v>
      </c>
    </row>
    <row r="131" spans="1:6" x14ac:dyDescent="0.2">
      <c r="A131" t="s">
        <v>195</v>
      </c>
      <c r="B131" t="s">
        <v>197</v>
      </c>
      <c r="C131">
        <v>0.29699999999999999</v>
      </c>
      <c r="D131" t="s">
        <v>1</v>
      </c>
      <c r="E131" t="s">
        <v>1</v>
      </c>
      <c r="F131" t="s">
        <v>1</v>
      </c>
    </row>
    <row r="132" spans="1:6" x14ac:dyDescent="0.2">
      <c r="A132" t="s">
        <v>195</v>
      </c>
      <c r="B132" t="s">
        <v>198</v>
      </c>
      <c r="C132">
        <v>0.29599999999999999</v>
      </c>
      <c r="D132" t="s">
        <v>1</v>
      </c>
      <c r="E132" t="s">
        <v>1</v>
      </c>
      <c r="F132" t="s">
        <v>1</v>
      </c>
    </row>
    <row r="133" spans="1:6" x14ac:dyDescent="0.2">
      <c r="A133" t="s">
        <v>199</v>
      </c>
      <c r="B133" t="s">
        <v>200</v>
      </c>
      <c r="C133">
        <v>0.29599999999999999</v>
      </c>
      <c r="D133" t="s">
        <v>1</v>
      </c>
      <c r="E133" t="s">
        <v>1</v>
      </c>
      <c r="F133" t="s">
        <v>1</v>
      </c>
    </row>
    <row r="134" spans="1:6" x14ac:dyDescent="0.2">
      <c r="A134" t="s">
        <v>199</v>
      </c>
      <c r="B134" t="s">
        <v>201</v>
      </c>
      <c r="C134">
        <v>0.29499999999999998</v>
      </c>
      <c r="D134" t="s">
        <v>1</v>
      </c>
      <c r="E134" t="s">
        <v>1</v>
      </c>
      <c r="F134" t="s">
        <v>1</v>
      </c>
    </row>
    <row r="135" spans="1:6" x14ac:dyDescent="0.2">
      <c r="A135" t="s">
        <v>199</v>
      </c>
      <c r="B135" t="s">
        <v>202</v>
      </c>
      <c r="C135">
        <v>0.29599999999999999</v>
      </c>
      <c r="D135" t="s">
        <v>1</v>
      </c>
      <c r="E135" t="s">
        <v>1</v>
      </c>
      <c r="F135" t="s">
        <v>1</v>
      </c>
    </row>
    <row r="136" spans="1:6" x14ac:dyDescent="0.2">
      <c r="A136" t="s">
        <v>203</v>
      </c>
      <c r="B136" t="s">
        <v>204</v>
      </c>
      <c r="C136">
        <v>0.29699999999999999</v>
      </c>
      <c r="D136" t="s">
        <v>1</v>
      </c>
      <c r="E136" t="s">
        <v>1</v>
      </c>
      <c r="F136" t="s">
        <v>1</v>
      </c>
    </row>
    <row r="137" spans="1:6" x14ac:dyDescent="0.2">
      <c r="A137" t="s">
        <v>203</v>
      </c>
      <c r="B137" t="s">
        <v>205</v>
      </c>
      <c r="C137">
        <v>0.29099999999999998</v>
      </c>
      <c r="D137" t="s">
        <v>1</v>
      </c>
      <c r="E137" t="s">
        <v>1</v>
      </c>
      <c r="F137" t="s">
        <v>1</v>
      </c>
    </row>
    <row r="138" spans="1:6" x14ac:dyDescent="0.2">
      <c r="A138" t="s">
        <v>203</v>
      </c>
      <c r="B138" t="s">
        <v>206</v>
      </c>
      <c r="C138">
        <v>0.29499999999999998</v>
      </c>
      <c r="D138" t="s">
        <v>1</v>
      </c>
      <c r="E138" t="s">
        <v>1</v>
      </c>
      <c r="F138" t="s">
        <v>1</v>
      </c>
    </row>
    <row r="139" spans="1:6" x14ac:dyDescent="0.2">
      <c r="A139" t="s">
        <v>207</v>
      </c>
      <c r="B139" t="s">
        <v>208</v>
      </c>
      <c r="C139">
        <v>0.29899999999999999</v>
      </c>
      <c r="D139" t="s">
        <v>1</v>
      </c>
      <c r="E139" t="s">
        <v>1</v>
      </c>
      <c r="F139" t="s">
        <v>1</v>
      </c>
    </row>
    <row r="140" spans="1:6" x14ac:dyDescent="0.2">
      <c r="A140" t="s">
        <v>207</v>
      </c>
      <c r="B140" t="s">
        <v>209</v>
      </c>
      <c r="C140">
        <v>0.29199999999999998</v>
      </c>
      <c r="D140" t="s">
        <v>1</v>
      </c>
      <c r="E140" t="s">
        <v>1</v>
      </c>
      <c r="F140" t="s">
        <v>1</v>
      </c>
    </row>
    <row r="141" spans="1:6" x14ac:dyDescent="0.2">
      <c r="A141" t="s">
        <v>207</v>
      </c>
      <c r="B141" t="s">
        <v>210</v>
      </c>
      <c r="C141">
        <v>0.29599999999999999</v>
      </c>
      <c r="D141" t="s">
        <v>1</v>
      </c>
      <c r="E141" t="s">
        <v>1</v>
      </c>
      <c r="F141" t="s">
        <v>1</v>
      </c>
    </row>
    <row r="142" spans="1:6" x14ac:dyDescent="0.2">
      <c r="A142" t="s">
        <v>211</v>
      </c>
      <c r="B142" t="s">
        <v>212</v>
      </c>
      <c r="C142">
        <v>0.29499999999999998</v>
      </c>
      <c r="D142" t="s">
        <v>1</v>
      </c>
      <c r="E142" t="s">
        <v>1</v>
      </c>
      <c r="F142" t="s">
        <v>1</v>
      </c>
    </row>
    <row r="143" spans="1:6" x14ac:dyDescent="0.2">
      <c r="A143" t="s">
        <v>211</v>
      </c>
      <c r="B143" t="s">
        <v>213</v>
      </c>
      <c r="C143">
        <v>0.29699999999999999</v>
      </c>
      <c r="D143" t="s">
        <v>1</v>
      </c>
      <c r="E143" t="s">
        <v>1</v>
      </c>
      <c r="F143" t="s">
        <v>1</v>
      </c>
    </row>
    <row r="144" spans="1:6" x14ac:dyDescent="0.2">
      <c r="A144" t="s">
        <v>211</v>
      </c>
      <c r="B144" t="s">
        <v>214</v>
      </c>
      <c r="C144">
        <v>0.29599999999999999</v>
      </c>
      <c r="D144" t="s">
        <v>1</v>
      </c>
      <c r="E144" t="s">
        <v>1</v>
      </c>
      <c r="F144" t="s">
        <v>1</v>
      </c>
    </row>
    <row r="145" spans="1:6" x14ac:dyDescent="0.2">
      <c r="A145" t="s">
        <v>215</v>
      </c>
      <c r="B145" t="s">
        <v>216</v>
      </c>
      <c r="C145">
        <v>0.29599999999999999</v>
      </c>
      <c r="D145" t="s">
        <v>1</v>
      </c>
      <c r="E145" t="s">
        <v>1</v>
      </c>
      <c r="F145" t="s">
        <v>1</v>
      </c>
    </row>
    <row r="146" spans="1:6" x14ac:dyDescent="0.2">
      <c r="A146" t="s">
        <v>215</v>
      </c>
      <c r="B146" t="s">
        <v>217</v>
      </c>
      <c r="C146">
        <v>0.29499999999999998</v>
      </c>
      <c r="D146" t="s">
        <v>1</v>
      </c>
      <c r="E146" t="s">
        <v>1</v>
      </c>
      <c r="F146" t="s">
        <v>1</v>
      </c>
    </row>
    <row r="147" spans="1:6" x14ac:dyDescent="0.2">
      <c r="A147" t="s">
        <v>215</v>
      </c>
      <c r="B147" t="s">
        <v>218</v>
      </c>
      <c r="C147">
        <v>0.30099999999999999</v>
      </c>
      <c r="D147" t="s">
        <v>1</v>
      </c>
      <c r="E147" t="s">
        <v>1</v>
      </c>
      <c r="F147" t="s">
        <v>1</v>
      </c>
    </row>
    <row r="148" spans="1:6" x14ac:dyDescent="0.2">
      <c r="A148" t="s">
        <v>219</v>
      </c>
      <c r="B148" t="s">
        <v>220</v>
      </c>
      <c r="C148">
        <v>0.51400000000000001</v>
      </c>
      <c r="D148">
        <v>0.59040246866094381</v>
      </c>
      <c r="E148">
        <v>14.383009371843622</v>
      </c>
      <c r="F148" t="s">
        <v>1</v>
      </c>
    </row>
    <row r="149" spans="1:6" x14ac:dyDescent="0.2">
      <c r="A149" t="s">
        <v>219</v>
      </c>
      <c r="B149" t="s">
        <v>221</v>
      </c>
      <c r="C149">
        <v>0.58099999999999996</v>
      </c>
      <c r="D149">
        <v>0.78445056121824563</v>
      </c>
      <c r="E149">
        <v>14.383009371843622</v>
      </c>
      <c r="F149" t="s">
        <v>1</v>
      </c>
    </row>
    <row r="150" spans="1:6" x14ac:dyDescent="0.2">
      <c r="A150" t="s">
        <v>219</v>
      </c>
      <c r="B150" t="s">
        <v>222</v>
      </c>
      <c r="C150">
        <v>0.54</v>
      </c>
      <c r="D150">
        <v>0.6657047135339268</v>
      </c>
      <c r="E150">
        <v>14.383009371843622</v>
      </c>
      <c r="F150" t="s">
        <v>1</v>
      </c>
    </row>
    <row r="151" spans="1:6" x14ac:dyDescent="0.2">
      <c r="A151" t="s">
        <v>223</v>
      </c>
      <c r="B151" t="s">
        <v>224</v>
      </c>
      <c r="C151">
        <v>5.0999999999999997E-2</v>
      </c>
      <c r="D151" t="s">
        <v>1</v>
      </c>
      <c r="E151" t="s">
        <v>1</v>
      </c>
      <c r="F151" t="s">
        <v>1</v>
      </c>
    </row>
    <row r="152" spans="1:6" x14ac:dyDescent="0.2">
      <c r="A152" t="s">
        <v>223</v>
      </c>
      <c r="B152" t="s">
        <v>225</v>
      </c>
      <c r="C152">
        <v>5.5E-2</v>
      </c>
      <c r="D152" t="s">
        <v>1</v>
      </c>
      <c r="E152" t="s">
        <v>1</v>
      </c>
      <c r="F152" t="s">
        <v>1</v>
      </c>
    </row>
    <row r="153" spans="1:6" x14ac:dyDescent="0.2">
      <c r="A153" t="s">
        <v>223</v>
      </c>
      <c r="B153" t="s">
        <v>226</v>
      </c>
      <c r="C153">
        <v>0.05</v>
      </c>
      <c r="D153" t="s">
        <v>1</v>
      </c>
      <c r="E153" t="s">
        <v>1</v>
      </c>
      <c r="F153" t="s">
        <v>1</v>
      </c>
    </row>
    <row r="154" spans="1:6" x14ac:dyDescent="0.2">
      <c r="A154" t="s">
        <v>223</v>
      </c>
      <c r="B154" t="s">
        <v>227</v>
      </c>
      <c r="C154">
        <v>5.0999999999999997E-2</v>
      </c>
      <c r="D154" t="s">
        <v>1</v>
      </c>
      <c r="E154" t="s">
        <v>1</v>
      </c>
      <c r="F154" t="s">
        <v>1</v>
      </c>
    </row>
    <row r="155" spans="1:6" x14ac:dyDescent="0.2">
      <c r="A155" t="s">
        <v>223</v>
      </c>
      <c r="B155" t="s">
        <v>228</v>
      </c>
      <c r="C155">
        <v>5.1999999999999998E-2</v>
      </c>
      <c r="D155" t="s">
        <v>1</v>
      </c>
      <c r="E155" t="s">
        <v>1</v>
      </c>
      <c r="F155" t="s">
        <v>1</v>
      </c>
    </row>
    <row r="156" spans="1:6" x14ac:dyDescent="0.2">
      <c r="A156" t="s">
        <v>223</v>
      </c>
      <c r="B156" t="s">
        <v>229</v>
      </c>
      <c r="C156">
        <v>0.05</v>
      </c>
      <c r="D156" t="s">
        <v>1</v>
      </c>
      <c r="E156" t="s">
        <v>1</v>
      </c>
      <c r="F156" t="s">
        <v>1</v>
      </c>
    </row>
    <row r="157" spans="1:6" x14ac:dyDescent="0.2">
      <c r="A157" t="s">
        <v>223</v>
      </c>
      <c r="B157" t="s">
        <v>230</v>
      </c>
      <c r="C157">
        <v>5.2999999999999999E-2</v>
      </c>
      <c r="D157" t="s">
        <v>1</v>
      </c>
      <c r="E157" t="s">
        <v>1</v>
      </c>
      <c r="F157" t="s">
        <v>1</v>
      </c>
    </row>
    <row r="158" spans="1:6" x14ac:dyDescent="0.2">
      <c r="A158" t="s">
        <v>223</v>
      </c>
      <c r="B158" t="s">
        <v>231</v>
      </c>
      <c r="C158">
        <v>5.0999999999999997E-2</v>
      </c>
      <c r="D158" t="s">
        <v>1</v>
      </c>
      <c r="E158" t="s">
        <v>1</v>
      </c>
      <c r="F158" t="s">
        <v>1</v>
      </c>
    </row>
    <row r="159" spans="1:6" x14ac:dyDescent="0.2">
      <c r="A159" t="s">
        <v>223</v>
      </c>
      <c r="B159" t="s">
        <v>232</v>
      </c>
      <c r="C159">
        <v>4.9000000000000002E-2</v>
      </c>
      <c r="D159" t="s">
        <v>1</v>
      </c>
      <c r="E159" t="s">
        <v>1</v>
      </c>
      <c r="F159" t="s">
        <v>1</v>
      </c>
    </row>
    <row r="160" spans="1:6" x14ac:dyDescent="0.2">
      <c r="A160" t="s">
        <v>223</v>
      </c>
      <c r="B160" t="s">
        <v>233</v>
      </c>
      <c r="C160">
        <v>4.7E-2</v>
      </c>
      <c r="D160" t="s">
        <v>1</v>
      </c>
      <c r="E160" t="s">
        <v>1</v>
      </c>
      <c r="F160" t="s">
        <v>1</v>
      </c>
    </row>
    <row r="161" spans="1:6" x14ac:dyDescent="0.2">
      <c r="A161" t="s">
        <v>223</v>
      </c>
      <c r="B161" t="s">
        <v>234</v>
      </c>
      <c r="C161">
        <v>4.9000000000000002E-2</v>
      </c>
      <c r="D161" t="s">
        <v>1</v>
      </c>
      <c r="E161" t="s">
        <v>1</v>
      </c>
      <c r="F161" t="s">
        <v>1</v>
      </c>
    </row>
    <row r="162" spans="1:6" x14ac:dyDescent="0.2">
      <c r="A162" t="s">
        <v>223</v>
      </c>
      <c r="B162" t="s">
        <v>235</v>
      </c>
      <c r="C162">
        <v>5.3999999999999999E-2</v>
      </c>
      <c r="D162" t="s">
        <v>1</v>
      </c>
      <c r="E162" t="s">
        <v>1</v>
      </c>
      <c r="F162" t="s">
        <v>1</v>
      </c>
    </row>
    <row r="163" spans="1:6" x14ac:dyDescent="0.2">
      <c r="A163" t="s">
        <v>223</v>
      </c>
      <c r="B163" t="s">
        <v>236</v>
      </c>
      <c r="C163">
        <v>5.2999999999999999E-2</v>
      </c>
      <c r="D163" t="s">
        <v>1</v>
      </c>
      <c r="E163" t="s">
        <v>1</v>
      </c>
      <c r="F163" t="s">
        <v>1</v>
      </c>
    </row>
    <row r="164" spans="1:6" x14ac:dyDescent="0.2">
      <c r="A164" t="s">
        <v>223</v>
      </c>
      <c r="B164" t="s">
        <v>237</v>
      </c>
      <c r="C164">
        <v>4.9000000000000002E-2</v>
      </c>
      <c r="D164" t="s">
        <v>1</v>
      </c>
      <c r="E164" t="s">
        <v>1</v>
      </c>
      <c r="F164" t="s">
        <v>1</v>
      </c>
    </row>
    <row r="165" spans="1:6" x14ac:dyDescent="0.2">
      <c r="A165" t="s">
        <v>223</v>
      </c>
      <c r="B165" t="s">
        <v>238</v>
      </c>
      <c r="C165">
        <v>5.6000000000000001E-2</v>
      </c>
      <c r="D165" t="s">
        <v>1</v>
      </c>
      <c r="E165" t="s">
        <v>1</v>
      </c>
      <c r="F165" t="s">
        <v>1</v>
      </c>
    </row>
    <row r="166" spans="1:6" x14ac:dyDescent="0.2">
      <c r="A166" t="s">
        <v>223</v>
      </c>
      <c r="B166" t="s">
        <v>239</v>
      </c>
      <c r="C166">
        <v>0.05</v>
      </c>
      <c r="D166" t="s">
        <v>1</v>
      </c>
      <c r="E166" t="s">
        <v>1</v>
      </c>
      <c r="F166" t="s">
        <v>1</v>
      </c>
    </row>
    <row r="167" spans="1:6" x14ac:dyDescent="0.2">
      <c r="A167" t="s">
        <v>223</v>
      </c>
      <c r="B167" t="s">
        <v>240</v>
      </c>
      <c r="C167">
        <v>5.3999999999999999E-2</v>
      </c>
      <c r="D167" t="s">
        <v>1</v>
      </c>
      <c r="E167" t="s">
        <v>1</v>
      </c>
      <c r="F167" t="s">
        <v>1</v>
      </c>
    </row>
    <row r="168" spans="1:6" x14ac:dyDescent="0.2">
      <c r="A168" t="s">
        <v>223</v>
      </c>
      <c r="B168" t="s">
        <v>241</v>
      </c>
      <c r="C168">
        <v>5.2999999999999999E-2</v>
      </c>
      <c r="D168" t="s">
        <v>1</v>
      </c>
      <c r="E168" t="s">
        <v>1</v>
      </c>
      <c r="F168" t="s">
        <v>1</v>
      </c>
    </row>
    <row r="169" spans="1:6" x14ac:dyDescent="0.2">
      <c r="A169" t="s">
        <v>223</v>
      </c>
      <c r="B169" t="s">
        <v>242</v>
      </c>
      <c r="C169">
        <v>5.1999999999999998E-2</v>
      </c>
      <c r="D169" t="s">
        <v>1</v>
      </c>
      <c r="E169" t="s">
        <v>1</v>
      </c>
      <c r="F169" t="s">
        <v>1</v>
      </c>
    </row>
    <row r="170" spans="1:6" x14ac:dyDescent="0.2">
      <c r="A170" t="s">
        <v>223</v>
      </c>
      <c r="B170" t="s">
        <v>243</v>
      </c>
      <c r="C170">
        <v>5.3999999999999999E-2</v>
      </c>
      <c r="D170" t="s">
        <v>1</v>
      </c>
      <c r="E170" t="s">
        <v>1</v>
      </c>
      <c r="F170" t="s">
        <v>1</v>
      </c>
    </row>
    <row r="171" spans="1:6" x14ac:dyDescent="0.2">
      <c r="A171" t="s">
        <v>223</v>
      </c>
      <c r="B171" t="s">
        <v>244</v>
      </c>
      <c r="C171">
        <v>5.1999999999999998E-2</v>
      </c>
      <c r="D171" t="s">
        <v>1</v>
      </c>
      <c r="E171" t="s">
        <v>1</v>
      </c>
      <c r="F171" t="s">
        <v>1</v>
      </c>
    </row>
    <row r="172" spans="1:6" x14ac:dyDescent="0.2">
      <c r="A172" t="s">
        <v>223</v>
      </c>
      <c r="B172" t="s">
        <v>245</v>
      </c>
      <c r="C172">
        <v>5.2999999999999999E-2</v>
      </c>
      <c r="D172" t="s">
        <v>1</v>
      </c>
      <c r="E172" t="s">
        <v>1</v>
      </c>
      <c r="F172" t="s">
        <v>1</v>
      </c>
    </row>
    <row r="173" spans="1:6" x14ac:dyDescent="0.2">
      <c r="A173" t="s">
        <v>223</v>
      </c>
      <c r="B173" t="s">
        <v>246</v>
      </c>
      <c r="C173">
        <v>4.7E-2</v>
      </c>
      <c r="D173" t="s">
        <v>1</v>
      </c>
      <c r="E173" t="s">
        <v>1</v>
      </c>
      <c r="F173" t="s">
        <v>1</v>
      </c>
    </row>
    <row r="174" spans="1:6" x14ac:dyDescent="0.2">
      <c r="A174" t="s">
        <v>223</v>
      </c>
      <c r="B174" t="s">
        <v>247</v>
      </c>
      <c r="C174">
        <v>0.05</v>
      </c>
      <c r="D174" t="s">
        <v>1</v>
      </c>
      <c r="E174" t="s">
        <v>1</v>
      </c>
      <c r="F174" t="s">
        <v>1</v>
      </c>
    </row>
    <row r="175" spans="1:6" x14ac:dyDescent="0.2">
      <c r="A175" t="s">
        <v>1</v>
      </c>
    </row>
  </sheetData>
  <pageMargins left="0.7" right="0.7" top="0.75" bottom="0.75" header="0.3" footer="0.3"/>
  <ignoredErrors>
    <ignoredError sqref="A1:M57 A59:M175 A58:H58 J58:L5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workbookViewId="0"/>
  </sheetViews>
  <sheetFormatPr baseColWidth="10" defaultRowHeight="16" x14ac:dyDescent="0.2"/>
  <cols>
    <col min="1" max="1" width="28" customWidth="1"/>
  </cols>
  <sheetData>
    <row r="1" spans="1:5" x14ac:dyDescent="0.2">
      <c r="A1" t="s">
        <v>248</v>
      </c>
    </row>
    <row r="2" spans="1:5" x14ac:dyDescent="0.2">
      <c r="A2" t="s">
        <v>1</v>
      </c>
    </row>
    <row r="3" spans="1:5" x14ac:dyDescent="0.2">
      <c r="A3" t="s">
        <v>6</v>
      </c>
      <c r="B3" t="s">
        <v>7</v>
      </c>
      <c r="C3" t="s">
        <v>1</v>
      </c>
      <c r="D3" t="s">
        <v>8</v>
      </c>
      <c r="E3" t="s">
        <v>9</v>
      </c>
    </row>
    <row r="4" spans="1:5" x14ac:dyDescent="0.2">
      <c r="A4" t="s">
        <v>10</v>
      </c>
      <c r="B4" t="s">
        <v>11</v>
      </c>
      <c r="C4" t="s">
        <v>1</v>
      </c>
      <c r="D4" t="s">
        <v>8</v>
      </c>
      <c r="E4" t="s">
        <v>12</v>
      </c>
    </row>
    <row r="5" spans="1:5" x14ac:dyDescent="0.2">
      <c r="A5" t="s">
        <v>249</v>
      </c>
      <c r="B5" t="s">
        <v>1</v>
      </c>
    </row>
    <row r="6" spans="1:5" x14ac:dyDescent="0.2">
      <c r="A6" t="s">
        <v>250</v>
      </c>
      <c r="B6" t="s">
        <v>1</v>
      </c>
    </row>
    <row r="7" spans="1:5" x14ac:dyDescent="0.2">
      <c r="A7" t="s">
        <v>1</v>
      </c>
    </row>
    <row r="8" spans="1:5" x14ac:dyDescent="0.2">
      <c r="A8" t="s">
        <v>251</v>
      </c>
      <c r="B8" t="s">
        <v>252</v>
      </c>
    </row>
    <row r="9" spans="1:5" x14ac:dyDescent="0.2">
      <c r="A9" t="s">
        <v>253</v>
      </c>
      <c r="B9">
        <v>1022134</v>
      </c>
    </row>
    <row r="10" spans="1:5" x14ac:dyDescent="0.2">
      <c r="A10" t="s">
        <v>1</v>
      </c>
    </row>
    <row r="11" spans="1:5" x14ac:dyDescent="0.2">
      <c r="A11" t="s">
        <v>254</v>
      </c>
      <c r="B11" t="s">
        <v>255</v>
      </c>
      <c r="C11" t="s">
        <v>1</v>
      </c>
      <c r="D11" t="s">
        <v>8</v>
      </c>
      <c r="E11" t="s">
        <v>256</v>
      </c>
    </row>
    <row r="12" spans="1:5" x14ac:dyDescent="0.2">
      <c r="A12" t="s">
        <v>257</v>
      </c>
      <c r="B12" t="s">
        <v>1</v>
      </c>
    </row>
    <row r="13" spans="1:5" x14ac:dyDescent="0.2">
      <c r="A13" t="s">
        <v>1</v>
      </c>
    </row>
    <row r="14" spans="1:5" x14ac:dyDescent="0.2">
      <c r="A14" t="s">
        <v>2</v>
      </c>
      <c r="B14" t="s">
        <v>3</v>
      </c>
    </row>
    <row r="15" spans="1:5" x14ac:dyDescent="0.2">
      <c r="A15" t="s">
        <v>258</v>
      </c>
      <c r="B15" t="s">
        <v>259</v>
      </c>
    </row>
    <row r="16" spans="1:5" x14ac:dyDescent="0.2">
      <c r="A16" t="s">
        <v>260</v>
      </c>
      <c r="B16" t="s">
        <v>259</v>
      </c>
    </row>
    <row r="17" spans="1:2" x14ac:dyDescent="0.2">
      <c r="A17" t="s">
        <v>261</v>
      </c>
      <c r="B17" t="s">
        <v>259</v>
      </c>
    </row>
    <row r="18" spans="1:2" x14ac:dyDescent="0.2">
      <c r="A18" t="s">
        <v>1</v>
      </c>
    </row>
    <row r="19" spans="1:2" x14ac:dyDescent="0.2">
      <c r="A19" t="s">
        <v>262</v>
      </c>
      <c r="B19" t="s">
        <v>263</v>
      </c>
    </row>
    <row r="20" spans="1:2" x14ac:dyDescent="0.2">
      <c r="A20" t="s">
        <v>264</v>
      </c>
      <c r="B20" t="s">
        <v>265</v>
      </c>
    </row>
    <row r="21" spans="1:2" x14ac:dyDescent="0.2">
      <c r="A21" t="s">
        <v>266</v>
      </c>
    </row>
    <row r="22" spans="1:2" x14ac:dyDescent="0.2">
      <c r="A22" t="s">
        <v>267</v>
      </c>
      <c r="B22">
        <v>11240</v>
      </c>
    </row>
    <row r="23" spans="1:2" x14ac:dyDescent="0.2">
      <c r="A23" t="s">
        <v>268</v>
      </c>
      <c r="B23">
        <v>14380</v>
      </c>
    </row>
    <row r="24" spans="1:2" x14ac:dyDescent="0.2">
      <c r="A24" t="s">
        <v>269</v>
      </c>
      <c r="B24">
        <v>9000</v>
      </c>
    </row>
    <row r="25" spans="1:2" x14ac:dyDescent="0.2">
      <c r="A25" t="s">
        <v>270</v>
      </c>
      <c r="B25">
        <v>7130</v>
      </c>
    </row>
    <row r="26" spans="1:2" x14ac:dyDescent="0.2">
      <c r="A26" t="s">
        <v>271</v>
      </c>
      <c r="B26">
        <v>350</v>
      </c>
    </row>
    <row r="27" spans="1:2" x14ac:dyDescent="0.2">
      <c r="A27" t="s">
        <v>1</v>
      </c>
    </row>
    <row r="28" spans="1:2" x14ac:dyDescent="0.2">
      <c r="A28" t="s">
        <v>16</v>
      </c>
      <c r="B28" t="s">
        <v>272</v>
      </c>
    </row>
    <row r="29" spans="1:2" x14ac:dyDescent="0.2">
      <c r="A29" t="s">
        <v>273</v>
      </c>
      <c r="B29" t="s">
        <v>274</v>
      </c>
    </row>
    <row r="30" spans="1:2" x14ac:dyDescent="0.2">
      <c r="A30" t="s">
        <v>275</v>
      </c>
      <c r="B30" t="s">
        <v>276</v>
      </c>
    </row>
    <row r="31" spans="1:2" x14ac:dyDescent="0.2">
      <c r="A31" t="s">
        <v>277</v>
      </c>
      <c r="B31" t="s">
        <v>278</v>
      </c>
    </row>
    <row r="32" spans="1:2" x14ac:dyDescent="0.2">
      <c r="A32" t="s">
        <v>279</v>
      </c>
      <c r="B32">
        <v>500</v>
      </c>
    </row>
    <row r="33" spans="1:14" x14ac:dyDescent="0.2">
      <c r="A33" t="s">
        <v>280</v>
      </c>
      <c r="B33" t="s">
        <v>281</v>
      </c>
    </row>
    <row r="34" spans="1:14" x14ac:dyDescent="0.2">
      <c r="A34" t="s">
        <v>1</v>
      </c>
    </row>
    <row r="35" spans="1:14" x14ac:dyDescent="0.2">
      <c r="A35" t="s">
        <v>282</v>
      </c>
      <c r="B35" t="s">
        <v>1</v>
      </c>
    </row>
    <row r="36" spans="1:14" x14ac:dyDescent="0.2">
      <c r="A36" t="s">
        <v>1</v>
      </c>
    </row>
    <row r="37" spans="1:14" x14ac:dyDescent="0.2">
      <c r="A37" t="s">
        <v>283</v>
      </c>
    </row>
    <row r="38" spans="1:14" x14ac:dyDescent="0.2">
      <c r="A38" t="s">
        <v>1</v>
      </c>
    </row>
    <row r="39" spans="1:14" x14ac:dyDescent="0.2">
      <c r="A39" t="s">
        <v>1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 t="s">
        <v>1</v>
      </c>
    </row>
    <row r="40" spans="1:14" x14ac:dyDescent="0.2">
      <c r="A40" t="s">
        <v>19</v>
      </c>
      <c r="B40" t="s">
        <v>29</v>
      </c>
      <c r="C40" t="s">
        <v>30</v>
      </c>
      <c r="D40" t="s">
        <v>31</v>
      </c>
      <c r="E40" t="s">
        <v>32</v>
      </c>
      <c r="F40" t="s">
        <v>33</v>
      </c>
      <c r="G40" t="s">
        <v>34</v>
      </c>
      <c r="H40" t="s">
        <v>35</v>
      </c>
      <c r="I40" t="s">
        <v>36</v>
      </c>
      <c r="J40" t="s">
        <v>37</v>
      </c>
      <c r="K40" t="s">
        <v>38</v>
      </c>
      <c r="L40" t="s">
        <v>39</v>
      </c>
      <c r="M40" t="s">
        <v>40</v>
      </c>
      <c r="N40" t="s">
        <v>1</v>
      </c>
    </row>
    <row r="41" spans="1:14" x14ac:dyDescent="0.2">
      <c r="A41" t="s">
        <v>20</v>
      </c>
      <c r="B41" t="s">
        <v>29</v>
      </c>
      <c r="C41" t="s">
        <v>30</v>
      </c>
      <c r="D41" t="s">
        <v>31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J41" t="s">
        <v>37</v>
      </c>
      <c r="K41" t="s">
        <v>38</v>
      </c>
      <c r="L41" t="s">
        <v>39</v>
      </c>
      <c r="M41" t="s">
        <v>40</v>
      </c>
      <c r="N41" t="s">
        <v>1</v>
      </c>
    </row>
    <row r="42" spans="1:14" x14ac:dyDescent="0.2">
      <c r="A42" t="s">
        <v>21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1</v>
      </c>
    </row>
    <row r="43" spans="1:14" x14ac:dyDescent="0.2">
      <c r="A43" t="s">
        <v>22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47</v>
      </c>
      <c r="I43" t="s">
        <v>48</v>
      </c>
      <c r="J43" t="s">
        <v>49</v>
      </c>
      <c r="K43" t="s">
        <v>50</v>
      </c>
      <c r="L43" t="s">
        <v>51</v>
      </c>
      <c r="M43" t="s">
        <v>52</v>
      </c>
      <c r="N43" t="s">
        <v>1</v>
      </c>
    </row>
    <row r="44" spans="1:14" x14ac:dyDescent="0.2">
      <c r="A44" t="s">
        <v>23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47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 t="s">
        <v>1</v>
      </c>
    </row>
    <row r="45" spans="1:14" x14ac:dyDescent="0.2">
      <c r="A45" t="s">
        <v>24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47</v>
      </c>
      <c r="I45" t="s">
        <v>48</v>
      </c>
      <c r="J45" t="s">
        <v>49</v>
      </c>
      <c r="K45" t="s">
        <v>50</v>
      </c>
      <c r="L45" t="s">
        <v>51</v>
      </c>
      <c r="M45" t="s">
        <v>52</v>
      </c>
      <c r="N45" t="s">
        <v>1</v>
      </c>
    </row>
    <row r="46" spans="1:14" x14ac:dyDescent="0.2">
      <c r="A46" t="s">
        <v>25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1</v>
      </c>
    </row>
    <row r="47" spans="1:14" x14ac:dyDescent="0.2">
      <c r="A47" t="s">
        <v>26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1</v>
      </c>
    </row>
    <row r="48" spans="1:14" x14ac:dyDescent="0.2">
      <c r="A48" t="s">
        <v>1</v>
      </c>
    </row>
    <row r="49" spans="1:3" x14ac:dyDescent="0.2">
      <c r="A49" t="s">
        <v>53</v>
      </c>
    </row>
    <row r="50" spans="1:3" x14ac:dyDescent="0.2">
      <c r="A50" t="s">
        <v>1</v>
      </c>
    </row>
    <row r="51" spans="1:3" x14ac:dyDescent="0.2">
      <c r="A51" t="s">
        <v>54</v>
      </c>
      <c r="B51">
        <v>0</v>
      </c>
      <c r="C51" t="s">
        <v>55</v>
      </c>
    </row>
    <row r="52" spans="1:3" x14ac:dyDescent="0.2">
      <c r="A52" t="s">
        <v>56</v>
      </c>
      <c r="B52">
        <v>0.125</v>
      </c>
      <c r="C52" t="s">
        <v>55</v>
      </c>
    </row>
    <row r="53" spans="1:3" x14ac:dyDescent="0.2">
      <c r="A53" t="s">
        <v>58</v>
      </c>
      <c r="B53">
        <v>0.25</v>
      </c>
      <c r="C53" t="s">
        <v>55</v>
      </c>
    </row>
    <row r="54" spans="1:3" x14ac:dyDescent="0.2">
      <c r="A54" t="s">
        <v>60</v>
      </c>
      <c r="B54">
        <v>0.5</v>
      </c>
      <c r="C54" t="s">
        <v>55</v>
      </c>
    </row>
    <row r="55" spans="1:3" x14ac:dyDescent="0.2">
      <c r="A55" t="s">
        <v>62</v>
      </c>
      <c r="B55">
        <v>0.75</v>
      </c>
      <c r="C55" t="s">
        <v>55</v>
      </c>
    </row>
    <row r="56" spans="1:3" x14ac:dyDescent="0.2">
      <c r="A56" t="s">
        <v>64</v>
      </c>
      <c r="B56">
        <v>1</v>
      </c>
      <c r="C56" t="s">
        <v>55</v>
      </c>
    </row>
    <row r="57" spans="1:3" x14ac:dyDescent="0.2">
      <c r="A57" t="s">
        <v>66</v>
      </c>
      <c r="B57">
        <v>1.5</v>
      </c>
      <c r="C57" t="s">
        <v>55</v>
      </c>
    </row>
    <row r="58" spans="1:3" x14ac:dyDescent="0.2">
      <c r="A58" t="s">
        <v>68</v>
      </c>
      <c r="B58">
        <v>2</v>
      </c>
      <c r="C58" t="s">
        <v>55</v>
      </c>
    </row>
    <row r="59" spans="1:3" x14ac:dyDescent="0.2">
      <c r="A59" t="s">
        <v>1</v>
      </c>
    </row>
  </sheetData>
  <pageMargins left="0.7" right="0.7" top="0.75" bottom="0.75" header="0.3" footer="0.3"/>
  <ignoredErrors>
    <ignoredError sqref="A1:N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results</vt:lpstr>
      <vt:lpstr>Calculated results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2023-04-25T02:33:11Z</dcterms:modified>
</cp:coreProperties>
</file>