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lanaudiere-my.sharepoint.com/personal/2031990_etu_cegep-lanaudiere_qc_ca/Documents/Rédaction Numérique/"/>
    </mc:Choice>
  </mc:AlternateContent>
  <xr:revisionPtr revIDLastSave="49" documentId="8_{50C03C63-A898-4401-B622-D5ACD24C185C}" xr6:coauthVersionLast="46" xr6:coauthVersionMax="46" xr10:uidLastSave="{1247EBAC-AF0B-45BA-B9BF-5F60E7FBE5D6}"/>
  <bookViews>
    <workbookView xWindow="-110" yWindow="-110" windowWidth="38620" windowHeight="21220" xr2:uid="{920A1A7A-B5BC-4CB0-BCE1-D6BB6DBCA305}"/>
  </bookViews>
  <sheets>
    <sheet name="Ventes" sheetId="1" r:id="rId1"/>
    <sheet name="Graphique ventes" sheetId="2" r:id="rId2"/>
    <sheet name="Fo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4" i="3"/>
</calcChain>
</file>

<file path=xl/sharedStrings.xml><?xml version="1.0" encoding="utf-8"?>
<sst xmlns="http://schemas.openxmlformats.org/spreadsheetml/2006/main" count="17" uniqueCount="13">
  <si>
    <t>Ventes</t>
  </si>
  <si>
    <t>Noms</t>
  </si>
  <si>
    <t>Ventes (juillet)</t>
  </si>
  <si>
    <t>Ventes (août)</t>
  </si>
  <si>
    <t>Elvire Aucoin</t>
  </si>
  <si>
    <t>Desneige Lacourt</t>
  </si>
  <si>
    <t>Alain Thérieur</t>
  </si>
  <si>
    <t>Alex Thérieur</t>
  </si>
  <si>
    <t>x</t>
  </si>
  <si>
    <t>y</t>
  </si>
  <si>
    <r>
      <t>y=x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+5</t>
    </r>
  </si>
  <si>
    <t>Courbe de tendance</t>
  </si>
  <si>
    <r>
      <t>y=log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</si>
</sst>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6" fontId="0" fillId="0" borderId="0" xfId="0" applyNumberForma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/>
              <a:t>Ventes</a:t>
            </a:r>
            <a:r>
              <a:rPr lang="fr-CA" sz="1800" b="1" baseline="0"/>
              <a:t> (juillet et août)</a:t>
            </a:r>
            <a:endParaRPr lang="fr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Ventes!$B$3</c:f>
              <c:strCache>
                <c:ptCount val="1"/>
                <c:pt idx="0">
                  <c:v>Ventes (juillet)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Ventes!$A$4:$A$7</c:f>
              <c:strCache>
                <c:ptCount val="4"/>
                <c:pt idx="0">
                  <c:v>Elvire Aucoin</c:v>
                </c:pt>
                <c:pt idx="1">
                  <c:v>Desneige Lacourt</c:v>
                </c:pt>
                <c:pt idx="2">
                  <c:v>Alain Thérieur</c:v>
                </c:pt>
                <c:pt idx="3">
                  <c:v>Alex Thérieur</c:v>
                </c:pt>
              </c:strCache>
            </c:strRef>
          </c:cat>
          <c:val>
            <c:numRef>
              <c:f>Ventes!$B$4:$B$7</c:f>
              <c:numCache>
                <c:formatCode>"$"#,##0_);[Red]\("$"#,##0\)</c:formatCode>
                <c:ptCount val="4"/>
                <c:pt idx="0">
                  <c:v>23250</c:v>
                </c:pt>
                <c:pt idx="1">
                  <c:v>21530</c:v>
                </c:pt>
                <c:pt idx="2">
                  <c:v>18560</c:v>
                </c:pt>
                <c:pt idx="3">
                  <c:v>25695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44EC-B04C-79AC20EE0074}"/>
            </c:ext>
          </c:extLst>
        </c:ser>
        <c:ser>
          <c:idx val="1"/>
          <c:order val="1"/>
          <c:tx>
            <c:strRef>
              <c:f>Ventes!$C$3</c:f>
              <c:strCache>
                <c:ptCount val="1"/>
                <c:pt idx="0">
                  <c:v>Ventes (août)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Ventes!$A$4:$A$7</c:f>
              <c:strCache>
                <c:ptCount val="4"/>
                <c:pt idx="0">
                  <c:v>Elvire Aucoin</c:v>
                </c:pt>
                <c:pt idx="1">
                  <c:v>Desneige Lacourt</c:v>
                </c:pt>
                <c:pt idx="2">
                  <c:v>Alain Thérieur</c:v>
                </c:pt>
                <c:pt idx="3">
                  <c:v>Alex Thérieur</c:v>
                </c:pt>
              </c:strCache>
            </c:strRef>
          </c:cat>
          <c:val>
            <c:numRef>
              <c:f>Ventes!$C$4:$C$7</c:f>
              <c:numCache>
                <c:formatCode>"$"#,##0_);[Red]\("$"#,##0\)</c:formatCode>
                <c:ptCount val="4"/>
                <c:pt idx="0">
                  <c:v>23975</c:v>
                </c:pt>
                <c:pt idx="1">
                  <c:v>22145</c:v>
                </c:pt>
                <c:pt idx="2">
                  <c:v>24765</c:v>
                </c:pt>
                <c:pt idx="3">
                  <c:v>23450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6-44EC-B04C-79AC20EE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531056"/>
        <c:axId val="659531376"/>
      </c:barChart>
      <c:catAx>
        <c:axId val="6595310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Vendeurs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531376"/>
        <c:crosses val="autoZero"/>
        <c:auto val="1"/>
        <c:lblAlgn val="ctr"/>
        <c:lblOffset val="100"/>
        <c:tickMarkSkip val="1"/>
        <c:noMultiLvlLbl val="0"/>
      </c:catAx>
      <c:valAx>
        <c:axId val="6595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Ventes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531056"/>
        <c:crosses val="autoZero"/>
        <c:crossBetween val="between"/>
        <c:majorUnit val="10000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>
      <c:oddHeader>&amp;L420-N15&amp;CAtelier 14&amp;RLudwig-Emmanuel Dufour</c:oddHeader>
      <c:oddFooter>&amp;C&amp;P</c:oddFooter>
    </c:headerFooter>
    <c:pageMargins b="0.74803149606299213" l="0.70866141732283472" r="0.70866141732283472" t="0.74803149606299213" header="0.31496062992125984" footer="0.31496062992125984"/>
    <c:pageSetup orientation="landscape" horizontalDpi="300" verticalDpi="3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Ventes!$B$1:$B$2</c:f>
              <c:strCache>
                <c:ptCount val="2"/>
                <c:pt idx="0">
                  <c:v>Ventes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Ventes!$A$3:$A$7</c:f>
              <c:strCache>
                <c:ptCount val="5"/>
                <c:pt idx="0">
                  <c:v>Noms</c:v>
                </c:pt>
                <c:pt idx="1">
                  <c:v>Elvire Aucoin</c:v>
                </c:pt>
                <c:pt idx="2">
                  <c:v>Desneige Lacourt</c:v>
                </c:pt>
                <c:pt idx="3">
                  <c:v>Alain Thérieur</c:v>
                </c:pt>
                <c:pt idx="4">
                  <c:v>Alex Thérieur</c:v>
                </c:pt>
              </c:strCache>
            </c:strRef>
          </c:cat>
          <c:val>
            <c:numRef>
              <c:f>Ventes!$B$3:$B$7</c:f>
              <c:numCache>
                <c:formatCode>"$"#,##0_);[Red]\("$"#,##0\)</c:formatCode>
                <c:ptCount val="5"/>
                <c:pt idx="0" formatCode="General">
                  <c:v>0</c:v>
                </c:pt>
                <c:pt idx="1">
                  <c:v>23250</c:v>
                </c:pt>
                <c:pt idx="2">
                  <c:v>21530</c:v>
                </c:pt>
                <c:pt idx="3">
                  <c:v>18560</c:v>
                </c:pt>
                <c:pt idx="4">
                  <c:v>25695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2B1-A7AB-3CE723942010}"/>
            </c:ext>
          </c:extLst>
        </c:ser>
        <c:ser>
          <c:idx val="1"/>
          <c:order val="1"/>
          <c:tx>
            <c:strRef>
              <c:f>Ventes!$C$1:$C$2</c:f>
              <c:strCache>
                <c:ptCount val="2"/>
                <c:pt idx="0">
                  <c:v>Ventes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Ventes!$A$3:$A$7</c:f>
              <c:strCache>
                <c:ptCount val="5"/>
                <c:pt idx="0">
                  <c:v>Noms</c:v>
                </c:pt>
                <c:pt idx="1">
                  <c:v>Elvire Aucoin</c:v>
                </c:pt>
                <c:pt idx="2">
                  <c:v>Desneige Lacourt</c:v>
                </c:pt>
                <c:pt idx="3">
                  <c:v>Alain Thérieur</c:v>
                </c:pt>
                <c:pt idx="4">
                  <c:v>Alex Thérieur</c:v>
                </c:pt>
              </c:strCache>
            </c:strRef>
          </c:cat>
          <c:val>
            <c:numRef>
              <c:f>Ventes!$C$3:$C$7</c:f>
              <c:numCache>
                <c:formatCode>"$"#,##0_);[Red]\("$"#,##0\)</c:formatCode>
                <c:ptCount val="5"/>
                <c:pt idx="0" formatCode="General">
                  <c:v>0</c:v>
                </c:pt>
                <c:pt idx="1">
                  <c:v>23975</c:v>
                </c:pt>
                <c:pt idx="2">
                  <c:v>22145</c:v>
                </c:pt>
                <c:pt idx="3">
                  <c:v>24765</c:v>
                </c:pt>
                <c:pt idx="4">
                  <c:v>23450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2B1-A7AB-3CE72394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43103"/>
        <c:axId val="2129150591"/>
      </c:barChart>
      <c:catAx>
        <c:axId val="21291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150591"/>
        <c:crosses val="autoZero"/>
        <c:auto val="1"/>
        <c:lblAlgn val="ctr"/>
        <c:lblOffset val="100"/>
        <c:noMultiLvlLbl val="0"/>
      </c:catAx>
      <c:valAx>
        <c:axId val="21291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1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/>
              <a:t>Ventes</a:t>
            </a:r>
            <a:r>
              <a:rPr lang="fr-CA" sz="1800" b="1" baseline="0"/>
              <a:t> (juillet et août)</a:t>
            </a:r>
            <a:endParaRPr lang="fr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Ventes!$A$4</c:f>
              <c:strCache>
                <c:ptCount val="1"/>
                <c:pt idx="0">
                  <c:v>Elvire Aucoin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$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Ventes!$B$3:$C$3</c:f>
              <c:strCache>
                <c:ptCount val="2"/>
                <c:pt idx="0">
                  <c:v>Ventes (juillet)</c:v>
                </c:pt>
                <c:pt idx="1">
                  <c:v>Ventes (août)</c:v>
                </c:pt>
              </c:strCache>
            </c:strRef>
          </c:cat>
          <c:val>
            <c:numRef>
              <c:f>Ventes!$B$4:$C$4</c:f>
              <c:numCache>
                <c:formatCode>"$"#,##0_);[Red]\("$"#,##0\)</c:formatCode>
                <c:ptCount val="2"/>
                <c:pt idx="0">
                  <c:v>23250</c:v>
                </c:pt>
                <c:pt idx="1">
                  <c:v>23975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6-4E7C-BB91-9CD5A6D94AC9}"/>
            </c:ext>
          </c:extLst>
        </c:ser>
        <c:ser>
          <c:idx val="1"/>
          <c:order val="1"/>
          <c:tx>
            <c:strRef>
              <c:f>Ventes!$A$5</c:f>
              <c:strCache>
                <c:ptCount val="1"/>
                <c:pt idx="0">
                  <c:v>Desneige Lacourt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$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Ventes!$B$3:$C$3</c:f>
              <c:strCache>
                <c:ptCount val="2"/>
                <c:pt idx="0">
                  <c:v>Ventes (juillet)</c:v>
                </c:pt>
                <c:pt idx="1">
                  <c:v>Ventes (août)</c:v>
                </c:pt>
              </c:strCache>
            </c:strRef>
          </c:cat>
          <c:val>
            <c:numRef>
              <c:f>Ventes!$B$5:$C$5</c:f>
              <c:numCache>
                <c:formatCode>"$"#,##0_);[Red]\("$"#,##0\)</c:formatCode>
                <c:ptCount val="2"/>
                <c:pt idx="0">
                  <c:v>21530</c:v>
                </c:pt>
                <c:pt idx="1">
                  <c:v>22145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6-4E7C-BB91-9CD5A6D94AC9}"/>
            </c:ext>
          </c:extLst>
        </c:ser>
        <c:ser>
          <c:idx val="2"/>
          <c:order val="2"/>
          <c:tx>
            <c:strRef>
              <c:f>Ventes!$A$6</c:f>
              <c:strCache>
                <c:ptCount val="1"/>
                <c:pt idx="0">
                  <c:v>Alain Thérieur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$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Ventes!$B$3:$C$3</c:f>
              <c:strCache>
                <c:ptCount val="2"/>
                <c:pt idx="0">
                  <c:v>Ventes (juillet)</c:v>
                </c:pt>
                <c:pt idx="1">
                  <c:v>Ventes (août)</c:v>
                </c:pt>
              </c:strCache>
            </c:strRef>
          </c:cat>
          <c:val>
            <c:numRef>
              <c:f>Ventes!$B$6:$C$6</c:f>
              <c:numCache>
                <c:formatCode>"$"#,##0_);[Red]\("$"#,##0\)</c:formatCode>
                <c:ptCount val="2"/>
                <c:pt idx="0">
                  <c:v>18560</c:v>
                </c:pt>
                <c:pt idx="1">
                  <c:v>24765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6-4E7C-BB91-9CD5A6D94AC9}"/>
            </c:ext>
          </c:extLst>
        </c:ser>
        <c:ser>
          <c:idx val="3"/>
          <c:order val="3"/>
          <c:tx>
            <c:strRef>
              <c:f>Ventes!$A$7</c:f>
              <c:strCache>
                <c:ptCount val="1"/>
                <c:pt idx="0">
                  <c:v>Alex Thérieur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$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Ventes!$B$3:$C$3</c:f>
              <c:strCache>
                <c:ptCount val="2"/>
                <c:pt idx="0">
                  <c:v>Ventes (juillet)</c:v>
                </c:pt>
                <c:pt idx="1">
                  <c:v>Ventes (août)</c:v>
                </c:pt>
              </c:strCache>
            </c:strRef>
          </c:cat>
          <c:val>
            <c:numRef>
              <c:f>Ventes!$B$7:$C$7</c:f>
              <c:numCache>
                <c:formatCode>"$"#,##0_);[Red]\("$"#,##0\)</c:formatCode>
                <c:ptCount val="2"/>
                <c:pt idx="0">
                  <c:v>25695</c:v>
                </c:pt>
                <c:pt idx="1">
                  <c:v>23450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6-4E7C-BB91-9CD5A6D94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7526136"/>
        <c:axId val="677533176"/>
      </c:barChart>
      <c:catAx>
        <c:axId val="6775261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533176"/>
        <c:crosses val="autoZero"/>
        <c:auto val="1"/>
        <c:lblAlgn val="ctr"/>
        <c:lblOffset val="100"/>
        <c:noMultiLvlLbl val="0"/>
      </c:catAx>
      <c:valAx>
        <c:axId val="677533176"/>
        <c:scaling>
          <c:orientation val="minMax"/>
          <c:max val="2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Ventes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526136"/>
        <c:crosses val="autoZero"/>
        <c:crossBetween val="between"/>
        <c:min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</a:t>
            </a:r>
            <a:r>
              <a:rPr lang="en-US" baseline="30000"/>
              <a:t>2</a:t>
            </a:r>
            <a:r>
              <a:rPr lang="en-US" baseline="0"/>
              <a:t>+5</a:t>
            </a:r>
            <a:endParaRPr lang="en-US"/>
          </a:p>
        </c:rich>
      </c:tx>
      <c:layout>
        <c:manualLayout>
          <c:xMode val="edge"/>
          <c:yMode val="edge"/>
          <c:x val="3.487211908730384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Fonctions!$B$3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Fonctions!$A$4:$A$24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Fonctions!$B$4:$B$24</c:f>
              <c:numCache>
                <c:formatCode>General</c:formatCode>
                <c:ptCount val="21"/>
                <c:pt idx="0">
                  <c:v>105</c:v>
                </c:pt>
                <c:pt idx="1">
                  <c:v>86</c:v>
                </c:pt>
                <c:pt idx="2">
                  <c:v>69</c:v>
                </c:pt>
                <c:pt idx="3">
                  <c:v>54</c:v>
                </c:pt>
                <c:pt idx="4">
                  <c:v>41</c:v>
                </c:pt>
                <c:pt idx="5">
                  <c:v>30</c:v>
                </c:pt>
                <c:pt idx="6">
                  <c:v>21</c:v>
                </c:pt>
                <c:pt idx="7">
                  <c:v>14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14</c:v>
                </c:pt>
                <c:pt idx="14">
                  <c:v>21</c:v>
                </c:pt>
                <c:pt idx="15">
                  <c:v>30</c:v>
                </c:pt>
                <c:pt idx="16">
                  <c:v>41</c:v>
                </c:pt>
                <c:pt idx="17">
                  <c:v>54</c:v>
                </c:pt>
                <c:pt idx="18">
                  <c:v>69</c:v>
                </c:pt>
                <c:pt idx="19">
                  <c:v>86</c:v>
                </c:pt>
                <c:pt idx="2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172-B39A-388BAB39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73776"/>
        <c:axId val="728772816"/>
      </c:scatterChart>
      <c:valAx>
        <c:axId val="728773776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x</a:t>
                </a:r>
              </a:p>
            </c:rich>
          </c:tx>
          <c:layout>
            <c:manualLayout>
              <c:xMode val="edge"/>
              <c:yMode val="edge"/>
              <c:x val="4.9238461980573378E-3"/>
              <c:y val="0.758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772816"/>
        <c:crosses val="autoZero"/>
        <c:crossBetween val="midCat"/>
        <c:majorUnit val="6"/>
        <c:minorUnit val="2"/>
      </c:valAx>
      <c:valAx>
        <c:axId val="728772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y</a:t>
                </a:r>
              </a:p>
            </c:rich>
          </c:tx>
          <c:layout>
            <c:manualLayout>
              <c:xMode val="edge"/>
              <c:yMode val="edge"/>
              <c:x val="0.49148418491484186"/>
              <c:y val="7.87037037037037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77377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</a:t>
            </a:r>
            <a:r>
              <a:rPr lang="en-US" baseline="-25000"/>
              <a:t>10</a:t>
            </a:r>
            <a:r>
              <a:rPr lang="en-US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Fonctions!$E$3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Fonctions!$D$4:$D$32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</c:numCache>
            </c:numRef>
          </c:xVal>
          <c:yVal>
            <c:numRef>
              <c:f>Fonctions!$E$4:$E$32</c:f>
              <c:numCache>
                <c:formatCode>General</c:formatCode>
                <c:ptCount val="29"/>
                <c:pt idx="0">
                  <c:v>0</c:v>
                </c:pt>
                <c:pt idx="1">
                  <c:v>0.69897000433601875</c:v>
                </c:pt>
                <c:pt idx="2">
                  <c:v>0.95424250943932487</c:v>
                </c:pt>
                <c:pt idx="3">
                  <c:v>1.1139433523068367</c:v>
                </c:pt>
                <c:pt idx="4">
                  <c:v>1.2304489213782739</c:v>
                </c:pt>
                <c:pt idx="5">
                  <c:v>1.3222192947339191</c:v>
                </c:pt>
                <c:pt idx="6">
                  <c:v>1.3979400086720375</c:v>
                </c:pt>
                <c:pt idx="7">
                  <c:v>1.4623979978989561</c:v>
                </c:pt>
                <c:pt idx="8">
                  <c:v>1.5185139398778873</c:v>
                </c:pt>
                <c:pt idx="9">
                  <c:v>1.5682017240669948</c:v>
                </c:pt>
                <c:pt idx="10">
                  <c:v>1.6127838567197355</c:v>
                </c:pt>
                <c:pt idx="11">
                  <c:v>1.6532125137753435</c:v>
                </c:pt>
                <c:pt idx="12">
                  <c:v>1.6901960800285134</c:v>
                </c:pt>
                <c:pt idx="13">
                  <c:v>1.7242758696007889</c:v>
                </c:pt>
                <c:pt idx="14">
                  <c:v>1.7558748556724912</c:v>
                </c:pt>
                <c:pt idx="15">
                  <c:v>1.7853298350107669</c:v>
                </c:pt>
                <c:pt idx="16">
                  <c:v>1.8129133566428552</c:v>
                </c:pt>
                <c:pt idx="17">
                  <c:v>1.8388490907372552</c:v>
                </c:pt>
                <c:pt idx="18">
                  <c:v>1.8633228601204557</c:v>
                </c:pt>
                <c:pt idx="19">
                  <c:v>1.8864907251724818</c:v>
                </c:pt>
                <c:pt idx="20">
                  <c:v>1.9084850188786497</c:v>
                </c:pt>
                <c:pt idx="21">
                  <c:v>1.9294189257142926</c:v>
                </c:pt>
                <c:pt idx="22">
                  <c:v>1.9493900066449126</c:v>
                </c:pt>
                <c:pt idx="23">
                  <c:v>1.968482948553935</c:v>
                </c:pt>
                <c:pt idx="24">
                  <c:v>1.9867717342662448</c:v>
                </c:pt>
                <c:pt idx="25">
                  <c:v>2.0043213737826426</c:v>
                </c:pt>
                <c:pt idx="26">
                  <c:v>2.0211892990699378</c:v>
                </c:pt>
                <c:pt idx="27">
                  <c:v>2.0374264979406234</c:v>
                </c:pt>
                <c:pt idx="28">
                  <c:v>2.0530784434834195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8-4D82-86B2-225E73F5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96816"/>
        <c:axId val="687620856"/>
      </c:scatterChart>
      <c:valAx>
        <c:axId val="7287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y</a:t>
                </a:r>
              </a:p>
            </c:rich>
          </c:tx>
          <c:layout>
            <c:manualLayout>
              <c:xMode val="edge"/>
              <c:yMode val="edge"/>
              <c:x val="0.11563079615048122"/>
              <c:y val="7.3124817731116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620856"/>
        <c:crosses val="autoZero"/>
        <c:crossBetween val="midCat"/>
        <c:majorUnit val="40"/>
        <c:minorUnit val="10"/>
      </c:valAx>
      <c:valAx>
        <c:axId val="68762085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x</a:t>
                </a:r>
              </a:p>
            </c:rich>
          </c:tx>
          <c:layout>
            <c:manualLayout>
              <c:xMode val="edge"/>
              <c:yMode val="edge"/>
              <c:x val="0.96388888888888891"/>
              <c:y val="0.76268883056284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79681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>
      <c:oddHeader>&amp;L420-N15&amp;CAtelier 14&amp;RLudwig-Emmanuel Dufour</c:oddHeader>
    </c:headerFooter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de tendance</a:t>
            </a:r>
          </a:p>
        </c:rich>
      </c:tx>
      <c:layout>
        <c:manualLayout>
          <c:xMode val="edge"/>
          <c:yMode val="edge"/>
          <c:x val="7.33123359580052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Fonctions!$H$3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Fonctions!$G$4:$G$24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Fonctions!$H$4:$H$24</c:f>
              <c:numCache>
                <c:formatCode>General</c:formatCode>
                <c:ptCount val="21"/>
                <c:pt idx="0">
                  <c:v>109</c:v>
                </c:pt>
                <c:pt idx="1">
                  <c:v>95</c:v>
                </c:pt>
                <c:pt idx="2">
                  <c:v>85</c:v>
                </c:pt>
                <c:pt idx="3">
                  <c:v>60</c:v>
                </c:pt>
                <c:pt idx="4">
                  <c:v>53</c:v>
                </c:pt>
                <c:pt idx="5">
                  <c:v>39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19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23</c:v>
                </c:pt>
                <c:pt idx="14">
                  <c:v>32</c:v>
                </c:pt>
                <c:pt idx="15">
                  <c:v>45</c:v>
                </c:pt>
                <c:pt idx="16">
                  <c:v>49</c:v>
                </c:pt>
                <c:pt idx="17">
                  <c:v>67</c:v>
                </c:pt>
                <c:pt idx="18">
                  <c:v>75</c:v>
                </c:pt>
                <c:pt idx="19">
                  <c:v>100</c:v>
                </c:pt>
                <c:pt idx="2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F-44B5-B946-0A495C51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41584"/>
        <c:axId val="707939664"/>
      </c:scatterChart>
      <c:valAx>
        <c:axId val="707941584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x</a:t>
                </a:r>
              </a:p>
            </c:rich>
          </c:tx>
          <c:layout>
            <c:manualLayout>
              <c:xMode val="edge"/>
              <c:yMode val="edge"/>
              <c:x val="3.0048556430446169E-2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939664"/>
        <c:crosses val="autoZero"/>
        <c:crossBetween val="midCat"/>
        <c:majorUnit val="4"/>
        <c:minorUnit val="2"/>
      </c:valAx>
      <c:valAx>
        <c:axId val="707939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y</a:t>
                </a:r>
              </a:p>
            </c:rich>
          </c:tx>
          <c:layout>
            <c:manualLayout>
              <c:xMode val="edge"/>
              <c:yMode val="edge"/>
              <c:x val="0.49444444444444446"/>
              <c:y val="7.02817876932050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941584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théorique</a:t>
            </a:r>
          </a:p>
        </c:rich>
      </c:tx>
      <c:layout>
        <c:manualLayout>
          <c:xMode val="edge"/>
          <c:yMode val="edge"/>
          <c:x val="7.33123359580052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Fonctions!$H$3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Fonctions!$G$4:$G$24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Fonctions!$H$4:$H$24</c:f>
              <c:numCache>
                <c:formatCode>General</c:formatCode>
                <c:ptCount val="21"/>
                <c:pt idx="0">
                  <c:v>109</c:v>
                </c:pt>
                <c:pt idx="1">
                  <c:v>95</c:v>
                </c:pt>
                <c:pt idx="2">
                  <c:v>85</c:v>
                </c:pt>
                <c:pt idx="3">
                  <c:v>60</c:v>
                </c:pt>
                <c:pt idx="4">
                  <c:v>53</c:v>
                </c:pt>
                <c:pt idx="5">
                  <c:v>39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19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23</c:v>
                </c:pt>
                <c:pt idx="14">
                  <c:v>32</c:v>
                </c:pt>
                <c:pt idx="15">
                  <c:v>45</c:v>
                </c:pt>
                <c:pt idx="16">
                  <c:v>49</c:v>
                </c:pt>
                <c:pt idx="17">
                  <c:v>67</c:v>
                </c:pt>
                <c:pt idx="18">
                  <c:v>75</c:v>
                </c:pt>
                <c:pt idx="19">
                  <c:v>100</c:v>
                </c:pt>
                <c:pt idx="2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7-473D-974F-D416B63F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41584"/>
        <c:axId val="707939664"/>
      </c:scatterChart>
      <c:scatterChart>
        <c:scatterStyle val="smoothMarker"/>
        <c:varyColors val="0"/>
        <c:ser>
          <c:idx val="1"/>
          <c:order val="1"/>
          <c:tx>
            <c:v>Courbe théorique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Fonctions!$A$4:$A$24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Fonctions!$B$4:$B$24</c:f>
              <c:numCache>
                <c:formatCode>General</c:formatCode>
                <c:ptCount val="21"/>
                <c:pt idx="0">
                  <c:v>105</c:v>
                </c:pt>
                <c:pt idx="1">
                  <c:v>86</c:v>
                </c:pt>
                <c:pt idx="2">
                  <c:v>69</c:v>
                </c:pt>
                <c:pt idx="3">
                  <c:v>54</c:v>
                </c:pt>
                <c:pt idx="4">
                  <c:v>41</c:v>
                </c:pt>
                <c:pt idx="5">
                  <c:v>30</c:v>
                </c:pt>
                <c:pt idx="6">
                  <c:v>21</c:v>
                </c:pt>
                <c:pt idx="7">
                  <c:v>14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14</c:v>
                </c:pt>
                <c:pt idx="14">
                  <c:v>21</c:v>
                </c:pt>
                <c:pt idx="15">
                  <c:v>30</c:v>
                </c:pt>
                <c:pt idx="16">
                  <c:v>41</c:v>
                </c:pt>
                <c:pt idx="17">
                  <c:v>54</c:v>
                </c:pt>
                <c:pt idx="18">
                  <c:v>69</c:v>
                </c:pt>
                <c:pt idx="19">
                  <c:v>86</c:v>
                </c:pt>
                <c:pt idx="2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7-473D-974F-D416B63F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41584"/>
        <c:axId val="707939664"/>
      </c:scatterChart>
      <c:valAx>
        <c:axId val="707941584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x</a:t>
                </a:r>
              </a:p>
            </c:rich>
          </c:tx>
          <c:layout>
            <c:manualLayout>
              <c:xMode val="edge"/>
              <c:yMode val="edge"/>
              <c:x val="3.0048556430446169E-2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939664"/>
        <c:crosses val="autoZero"/>
        <c:crossBetween val="midCat"/>
        <c:majorUnit val="4"/>
        <c:minorUnit val="2"/>
      </c:valAx>
      <c:valAx>
        <c:axId val="707939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y</a:t>
                </a:r>
              </a:p>
            </c:rich>
          </c:tx>
          <c:layout>
            <c:manualLayout>
              <c:xMode val="edge"/>
              <c:yMode val="edge"/>
              <c:x val="0.49444444444444446"/>
              <c:y val="7.02817876932050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941584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6EBB1-6381-470D-8D0D-603075E01ABB}">
  <sheetPr/>
  <sheetViews>
    <sheetView zoomScale="115" workbookViewId="0"/>
  </sheetViews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>
    <oddHeader>&amp;L420-N15&amp;CAtelier 14&amp;RLudwig-Emmanuel Dufour</oddHeader>
    <oddFooter>&amp;C&amp;P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270608</xdr:colOff>
      <xdr:row>8</xdr:row>
      <xdr:rowOff>161192</xdr:rowOff>
    </xdr:from>
    <xdr:to>
      <xdr:col>6</xdr:col>
      <xdr:colOff>659423</xdr:colOff>
      <xdr:row>31</xdr:row>
      <xdr:rowOff>175846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9FE-E608-4FF8-8A37-4C55DB0E0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100133</xdr:colOff>
      <xdr:row>16</xdr:row>
      <xdr:rowOff>93784</xdr:rowOff>
    </xdr:from>
    <xdr:to>
      <xdr:col>15</xdr:col>
      <xdr:colOff>100133</xdr:colOff>
      <xdr:row>31</xdr:row>
      <xdr:rowOff>52753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D106E7-F4BF-43D5-9C0D-39A203EA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0.4203</cdr:x>
      <cdr:y>0.41733</cdr:y>
    </cdr:from>
    <cdr:to>
      <cdr:x>0.5797</cdr:x>
      <cdr:y>0.58267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68CA2FC-D66B-4C55-A2A2-21360709CDDE}"/>
            </a:ext>
          </a:extLst>
        </cdr:cNvPr>
        <cdr:cNvSpPr txBox="1"/>
      </cdr:nvSpPr>
      <cdr:spPr>
        <a:xfrm xmlns:a="http://schemas.openxmlformats.org/drawingml/2006/main">
          <a:off x="2410883" y="230796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565" cy="630030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293FD3-ADA8-4F62-A489-C764155BEF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282575</xdr:colOff>
      <xdr:row>2</xdr:row>
      <xdr:rowOff>138112</xdr:rowOff>
    </xdr:from>
    <xdr:to>
      <xdr:col>16</xdr:col>
      <xdr:colOff>168275</xdr:colOff>
      <xdr:row>17</xdr:row>
      <xdr:rowOff>30162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3EEDA4-08A1-4DE2-9D7E-88D005AB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22</xdr:row>
      <xdr:rowOff>84137</xdr:rowOff>
    </xdr:from>
    <xdr:to>
      <xdr:col>15</xdr:col>
      <xdr:colOff>19050</xdr:colOff>
      <xdr:row>36</xdr:row>
      <xdr:rowOff>153987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1FD54B-956F-4FFA-937C-2164E37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</xdr:colOff>
      <xdr:row>1</xdr:row>
      <xdr:rowOff>33337</xdr:rowOff>
    </xdr:from>
    <xdr:to>
      <xdr:col>23</xdr:col>
      <xdr:colOff>31750</xdr:colOff>
      <xdr:row>15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304113-4619-4EC2-8CF0-1F471B62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488950</xdr:colOff>
      <xdr:row>19</xdr:row>
      <xdr:rowOff>88900</xdr:rowOff>
    </xdr:from>
    <xdr:to>
      <xdr:col>22</xdr:col>
      <xdr:colOff>488950</xdr:colOff>
      <xdr:row>33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A13E10F-605D-4F63-8811-763CE335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9729-F4FB-4DDA-8BFF-B3F862558E77}">
  <dimension ref="A1:C7"/>
  <sheetViews>
    <sheetView tabSelected="1" zoomScale="130" zoomScaleNormal="130" zoomScalePageLayoutView="120" workbookViewId="0">
      <selection activeCell="C7" sqref="A1:C7"/>
    </sheetView>
  </sheetViews>
  <sheetFormatPr baseColWidth="10" defaultRowHeight="14.5" x14ac:dyDescent="0.35"/>
  <cols>
    <col min="1" max="1" width="20.7265625" customWidth="1"/>
    <col min="2" max="2" width="19.54296875" customWidth="1"/>
    <col min="3" max="3" width="19.81640625" customWidth="1"/>
  </cols>
  <sheetData>
    <row r="1" spans="1:3" ht="39" customHeight="1" x14ac:dyDescent="0.55000000000000004">
      <c r="B1" s="1" t="s">
        <v>0</v>
      </c>
    </row>
    <row r="3" spans="1:3" x14ac:dyDescent="0.35">
      <c r="A3" t="s">
        <v>1</v>
      </c>
      <c r="B3" t="s">
        <v>2</v>
      </c>
      <c r="C3" t="s">
        <v>3</v>
      </c>
    </row>
    <row r="4" spans="1:3" x14ac:dyDescent="0.35">
      <c r="A4" t="s">
        <v>4</v>
      </c>
      <c r="B4" s="2">
        <v>23250</v>
      </c>
      <c r="C4" s="2">
        <v>23975</v>
      </c>
    </row>
    <row r="5" spans="1:3" x14ac:dyDescent="0.35">
      <c r="A5" t="s">
        <v>5</v>
      </c>
      <c r="B5" s="2">
        <v>21530</v>
      </c>
      <c r="C5" s="2">
        <v>22145</v>
      </c>
    </row>
    <row r="6" spans="1:3" x14ac:dyDescent="0.35">
      <c r="A6" t="s">
        <v>6</v>
      </c>
      <c r="B6" s="2">
        <v>18560</v>
      </c>
      <c r="C6" s="2">
        <v>24765</v>
      </c>
    </row>
    <row r="7" spans="1:3" x14ac:dyDescent="0.35">
      <c r="A7" t="s">
        <v>7</v>
      </c>
      <c r="B7" s="2">
        <v>25695</v>
      </c>
      <c r="C7" s="2">
        <v>23450</v>
      </c>
    </row>
  </sheetData>
  <pageMargins left="0.7" right="0.7" top="0.75" bottom="0.75" header="0.3" footer="0.3"/>
  <pageSetup orientation="landscape" horizontalDpi="300" verticalDpi="300" r:id="rId1"/>
  <headerFooter>
    <oddHeader>&amp;L420-N15&amp;CAtelier 14&amp;RLudwig-Emmanuel Dufour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1C88-D08E-43CC-9863-72FDEC4A63BF}">
  <dimension ref="A1:H32"/>
  <sheetViews>
    <sheetView view="pageLayout" topLeftCell="I1" zoomScaleNormal="115" workbookViewId="0">
      <selection activeCell="C2" sqref="C2"/>
    </sheetView>
  </sheetViews>
  <sheetFormatPr baseColWidth="10" defaultRowHeight="14.5" x14ac:dyDescent="0.35"/>
  <sheetData>
    <row r="1" spans="1:8" ht="18.5" x14ac:dyDescent="0.45">
      <c r="A1" s="3" t="s">
        <v>10</v>
      </c>
      <c r="D1" s="4" t="s">
        <v>12</v>
      </c>
      <c r="G1" s="4" t="s">
        <v>11</v>
      </c>
    </row>
    <row r="3" spans="1:8" x14ac:dyDescent="0.35">
      <c r="A3" s="5" t="s">
        <v>8</v>
      </c>
      <c r="B3" s="5" t="s">
        <v>9</v>
      </c>
      <c r="D3" s="5" t="s">
        <v>8</v>
      </c>
      <c r="E3" s="5" t="s">
        <v>9</v>
      </c>
      <c r="G3" s="5" t="s">
        <v>8</v>
      </c>
      <c r="H3" s="5" t="s">
        <v>9</v>
      </c>
    </row>
    <row r="4" spans="1:8" x14ac:dyDescent="0.35">
      <c r="A4">
        <v>-10</v>
      </c>
      <c r="B4">
        <f>A4*A4+5</f>
        <v>105</v>
      </c>
      <c r="D4">
        <v>1</v>
      </c>
      <c r="E4">
        <f>LOG(D4,10)</f>
        <v>0</v>
      </c>
      <c r="G4">
        <v>-10</v>
      </c>
      <c r="H4">
        <v>109</v>
      </c>
    </row>
    <row r="5" spans="1:8" x14ac:dyDescent="0.35">
      <c r="A5">
        <v>-9</v>
      </c>
      <c r="B5">
        <f t="shared" ref="B5:B24" si="0">A5*A5+5</f>
        <v>86</v>
      </c>
      <c r="D5">
        <v>5</v>
      </c>
      <c r="E5">
        <f t="shared" ref="E5:E32" si="1">LOG(D5,10)</f>
        <v>0.69897000433601875</v>
      </c>
      <c r="G5">
        <v>-9</v>
      </c>
      <c r="H5">
        <v>95</v>
      </c>
    </row>
    <row r="6" spans="1:8" x14ac:dyDescent="0.35">
      <c r="A6">
        <v>-8</v>
      </c>
      <c r="B6">
        <f t="shared" si="0"/>
        <v>69</v>
      </c>
      <c r="D6">
        <v>9</v>
      </c>
      <c r="E6">
        <f t="shared" si="1"/>
        <v>0.95424250943932487</v>
      </c>
      <c r="G6">
        <v>-8</v>
      </c>
      <c r="H6">
        <v>85</v>
      </c>
    </row>
    <row r="7" spans="1:8" x14ac:dyDescent="0.35">
      <c r="A7">
        <v>-7</v>
      </c>
      <c r="B7">
        <f t="shared" si="0"/>
        <v>54</v>
      </c>
      <c r="D7">
        <v>13</v>
      </c>
      <c r="E7">
        <f t="shared" si="1"/>
        <v>1.1139433523068367</v>
      </c>
      <c r="G7">
        <v>-7</v>
      </c>
      <c r="H7">
        <v>60</v>
      </c>
    </row>
    <row r="8" spans="1:8" x14ac:dyDescent="0.35">
      <c r="A8">
        <v>-6</v>
      </c>
      <c r="B8">
        <f t="shared" si="0"/>
        <v>41</v>
      </c>
      <c r="D8">
        <v>17</v>
      </c>
      <c r="E8">
        <f t="shared" si="1"/>
        <v>1.2304489213782739</v>
      </c>
      <c r="G8">
        <v>-6</v>
      </c>
      <c r="H8">
        <v>53</v>
      </c>
    </row>
    <row r="9" spans="1:8" x14ac:dyDescent="0.35">
      <c r="A9">
        <v>-5</v>
      </c>
      <c r="B9">
        <f t="shared" si="0"/>
        <v>30</v>
      </c>
      <c r="D9">
        <v>21</v>
      </c>
      <c r="E9">
        <f t="shared" si="1"/>
        <v>1.3222192947339191</v>
      </c>
      <c r="G9">
        <v>-5</v>
      </c>
      <c r="H9">
        <v>39</v>
      </c>
    </row>
    <row r="10" spans="1:8" x14ac:dyDescent="0.35">
      <c r="A10">
        <v>-4</v>
      </c>
      <c r="B10">
        <f t="shared" si="0"/>
        <v>21</v>
      </c>
      <c r="D10">
        <v>25</v>
      </c>
      <c r="E10">
        <f t="shared" si="1"/>
        <v>1.3979400086720375</v>
      </c>
      <c r="G10">
        <v>-4</v>
      </c>
      <c r="H10">
        <v>30</v>
      </c>
    </row>
    <row r="11" spans="1:8" x14ac:dyDescent="0.35">
      <c r="A11">
        <v>-3</v>
      </c>
      <c r="B11">
        <f t="shared" si="0"/>
        <v>14</v>
      </c>
      <c r="D11">
        <v>29</v>
      </c>
      <c r="E11">
        <f t="shared" si="1"/>
        <v>1.4623979978989561</v>
      </c>
      <c r="G11">
        <v>-3</v>
      </c>
      <c r="H11">
        <v>20</v>
      </c>
    </row>
    <row r="12" spans="1:8" x14ac:dyDescent="0.35">
      <c r="A12">
        <v>-2</v>
      </c>
      <c r="B12">
        <f t="shared" si="0"/>
        <v>9</v>
      </c>
      <c r="D12">
        <v>33</v>
      </c>
      <c r="E12">
        <f t="shared" si="1"/>
        <v>1.5185139398778873</v>
      </c>
      <c r="G12">
        <v>-2</v>
      </c>
      <c r="H12">
        <v>15</v>
      </c>
    </row>
    <row r="13" spans="1:8" x14ac:dyDescent="0.35">
      <c r="A13">
        <v>-1</v>
      </c>
      <c r="B13">
        <f t="shared" si="0"/>
        <v>6</v>
      </c>
      <c r="D13">
        <v>37</v>
      </c>
      <c r="E13">
        <f t="shared" si="1"/>
        <v>1.5682017240669948</v>
      </c>
      <c r="G13">
        <v>-1</v>
      </c>
      <c r="H13">
        <v>19</v>
      </c>
    </row>
    <row r="14" spans="1:8" x14ac:dyDescent="0.35">
      <c r="A14">
        <v>0</v>
      </c>
      <c r="B14">
        <f t="shared" si="0"/>
        <v>5</v>
      </c>
      <c r="D14">
        <v>41</v>
      </c>
      <c r="E14">
        <f t="shared" si="1"/>
        <v>1.6127838567197355</v>
      </c>
      <c r="G14">
        <v>0</v>
      </c>
      <c r="H14">
        <v>12</v>
      </c>
    </row>
    <row r="15" spans="1:8" x14ac:dyDescent="0.35">
      <c r="A15">
        <v>1</v>
      </c>
      <c r="B15">
        <f t="shared" si="0"/>
        <v>6</v>
      </c>
      <c r="D15">
        <v>45</v>
      </c>
      <c r="E15">
        <f t="shared" si="1"/>
        <v>1.6532125137753435</v>
      </c>
      <c r="G15">
        <v>1</v>
      </c>
      <c r="H15">
        <v>14</v>
      </c>
    </row>
    <row r="16" spans="1:8" x14ac:dyDescent="0.35">
      <c r="A16">
        <v>2</v>
      </c>
      <c r="B16">
        <f t="shared" si="0"/>
        <v>9</v>
      </c>
      <c r="D16">
        <v>49</v>
      </c>
      <c r="E16">
        <f t="shared" si="1"/>
        <v>1.6901960800285134</v>
      </c>
      <c r="G16">
        <v>2</v>
      </c>
      <c r="H16">
        <v>17</v>
      </c>
    </row>
    <row r="17" spans="1:8" x14ac:dyDescent="0.35">
      <c r="A17">
        <v>3</v>
      </c>
      <c r="B17">
        <f t="shared" si="0"/>
        <v>14</v>
      </c>
      <c r="D17">
        <v>53</v>
      </c>
      <c r="E17">
        <f t="shared" si="1"/>
        <v>1.7242758696007889</v>
      </c>
      <c r="G17">
        <v>3</v>
      </c>
      <c r="H17">
        <v>23</v>
      </c>
    </row>
    <row r="18" spans="1:8" x14ac:dyDescent="0.35">
      <c r="A18">
        <v>4</v>
      </c>
      <c r="B18">
        <f t="shared" si="0"/>
        <v>21</v>
      </c>
      <c r="D18">
        <v>57</v>
      </c>
      <c r="E18">
        <f t="shared" si="1"/>
        <v>1.7558748556724912</v>
      </c>
      <c r="G18">
        <v>4</v>
      </c>
      <c r="H18">
        <v>32</v>
      </c>
    </row>
    <row r="19" spans="1:8" x14ac:dyDescent="0.35">
      <c r="A19">
        <v>5</v>
      </c>
      <c r="B19">
        <f t="shared" si="0"/>
        <v>30</v>
      </c>
      <c r="D19">
        <v>61</v>
      </c>
      <c r="E19">
        <f t="shared" si="1"/>
        <v>1.7853298350107669</v>
      </c>
      <c r="G19">
        <v>5</v>
      </c>
      <c r="H19">
        <v>45</v>
      </c>
    </row>
    <row r="20" spans="1:8" x14ac:dyDescent="0.35">
      <c r="A20">
        <v>6</v>
      </c>
      <c r="B20">
        <f t="shared" si="0"/>
        <v>41</v>
      </c>
      <c r="D20">
        <v>65</v>
      </c>
      <c r="E20">
        <f t="shared" si="1"/>
        <v>1.8129133566428552</v>
      </c>
      <c r="G20">
        <v>6</v>
      </c>
      <c r="H20">
        <v>49</v>
      </c>
    </row>
    <row r="21" spans="1:8" x14ac:dyDescent="0.35">
      <c r="A21">
        <v>7</v>
      </c>
      <c r="B21">
        <f t="shared" si="0"/>
        <v>54</v>
      </c>
      <c r="D21">
        <v>69</v>
      </c>
      <c r="E21">
        <f t="shared" si="1"/>
        <v>1.8388490907372552</v>
      </c>
      <c r="G21">
        <v>7</v>
      </c>
      <c r="H21">
        <v>67</v>
      </c>
    </row>
    <row r="22" spans="1:8" x14ac:dyDescent="0.35">
      <c r="A22">
        <v>8</v>
      </c>
      <c r="B22">
        <f t="shared" si="0"/>
        <v>69</v>
      </c>
      <c r="D22">
        <v>73</v>
      </c>
      <c r="E22">
        <f t="shared" si="1"/>
        <v>1.8633228601204557</v>
      </c>
      <c r="G22">
        <v>8</v>
      </c>
      <c r="H22">
        <v>75</v>
      </c>
    </row>
    <row r="23" spans="1:8" x14ac:dyDescent="0.35">
      <c r="A23">
        <v>9</v>
      </c>
      <c r="B23">
        <f t="shared" si="0"/>
        <v>86</v>
      </c>
      <c r="D23">
        <v>77</v>
      </c>
      <c r="E23">
        <f t="shared" si="1"/>
        <v>1.8864907251724818</v>
      </c>
      <c r="G23">
        <v>9</v>
      </c>
      <c r="H23">
        <v>100</v>
      </c>
    </row>
    <row r="24" spans="1:8" x14ac:dyDescent="0.35">
      <c r="A24">
        <v>10</v>
      </c>
      <c r="B24">
        <f t="shared" si="0"/>
        <v>105</v>
      </c>
      <c r="D24">
        <v>81</v>
      </c>
      <c r="E24">
        <f t="shared" si="1"/>
        <v>1.9084850188786497</v>
      </c>
      <c r="G24">
        <v>10</v>
      </c>
      <c r="H24">
        <v>110</v>
      </c>
    </row>
    <row r="25" spans="1:8" x14ac:dyDescent="0.35">
      <c r="D25">
        <v>85</v>
      </c>
      <c r="E25">
        <f t="shared" si="1"/>
        <v>1.9294189257142926</v>
      </c>
    </row>
    <row r="26" spans="1:8" x14ac:dyDescent="0.35">
      <c r="D26">
        <v>89</v>
      </c>
      <c r="E26">
        <f t="shared" si="1"/>
        <v>1.9493900066449126</v>
      </c>
    </row>
    <row r="27" spans="1:8" x14ac:dyDescent="0.35">
      <c r="D27">
        <v>93</v>
      </c>
      <c r="E27">
        <f t="shared" si="1"/>
        <v>1.968482948553935</v>
      </c>
    </row>
    <row r="28" spans="1:8" x14ac:dyDescent="0.35">
      <c r="D28">
        <v>97</v>
      </c>
      <c r="E28">
        <f t="shared" si="1"/>
        <v>1.9867717342662448</v>
      </c>
    </row>
    <row r="29" spans="1:8" x14ac:dyDescent="0.35">
      <c r="D29">
        <v>101</v>
      </c>
      <c r="E29">
        <f t="shared" si="1"/>
        <v>2.0043213737826426</v>
      </c>
    </row>
    <row r="30" spans="1:8" x14ac:dyDescent="0.35">
      <c r="D30">
        <v>105</v>
      </c>
      <c r="E30">
        <f t="shared" si="1"/>
        <v>2.0211892990699378</v>
      </c>
    </row>
    <row r="31" spans="1:8" x14ac:dyDescent="0.35">
      <c r="D31">
        <v>109</v>
      </c>
      <c r="E31">
        <f t="shared" si="1"/>
        <v>2.0374264979406234</v>
      </c>
    </row>
    <row r="32" spans="1:8" x14ac:dyDescent="0.35">
      <c r="D32">
        <v>113</v>
      </c>
      <c r="E32">
        <f t="shared" si="1"/>
        <v>2.0530784434834195</v>
      </c>
    </row>
  </sheetData>
  <pageMargins left="0.7" right="0.7" top="0.75" bottom="0.75" header="0.3" footer="0.3"/>
  <pageSetup orientation="portrait" horizontalDpi="1200" verticalDpi="1200" r:id="rId1"/>
  <headerFooter>
    <oddHeader>&amp;L420-N15&amp;CAtelier 14&amp;RLudwig-Emmanuel Dufour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Ventes</vt:lpstr>
      <vt:lpstr>Fonctions</vt:lpstr>
      <vt:lpstr>Graphique 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Chippusu</dc:creator>
  <cp:lastModifiedBy>Ludwig-Emmanuel Dufour</cp:lastModifiedBy>
  <cp:lastPrinted>2021-10-19T15:03:16Z</cp:lastPrinted>
  <dcterms:created xsi:type="dcterms:W3CDTF">2020-11-16T18:01:44Z</dcterms:created>
  <dcterms:modified xsi:type="dcterms:W3CDTF">2021-11-26T19:31:41Z</dcterms:modified>
</cp:coreProperties>
</file>