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936DFE10-CAEE-49DB-A805-A2973B03D582}" xr6:coauthVersionLast="47" xr6:coauthVersionMax="47" xr10:uidLastSave="{00000000-0000-0000-0000-000000000000}"/>
  <bookViews>
    <workbookView xWindow="-120" yWindow="-120" windowWidth="20730" windowHeight="11160" xr2:uid="{0CA4086C-F89D-4138-B438-F33A5C0A6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7" i="1"/>
  <c r="M18" i="1"/>
  <c r="M19" i="1"/>
  <c r="M20" i="1"/>
  <c r="M15" i="1"/>
  <c r="L16" i="1"/>
  <c r="L17" i="1"/>
  <c r="L18" i="1"/>
  <c r="L19" i="1"/>
  <c r="L20" i="1"/>
  <c r="L15" i="1"/>
  <c r="K20" i="1"/>
  <c r="K16" i="1"/>
  <c r="K17" i="1"/>
  <c r="K18" i="1"/>
  <c r="K19" i="1"/>
  <c r="K15" i="1"/>
  <c r="J16" i="1"/>
  <c r="J17" i="1"/>
  <c r="J18" i="1"/>
  <c r="J19" i="1"/>
  <c r="J20" i="1"/>
  <c r="J15" i="1"/>
  <c r="I16" i="1"/>
  <c r="I17" i="1"/>
  <c r="I18" i="1"/>
  <c r="I19" i="1"/>
  <c r="I20" i="1"/>
  <c r="I15" i="1"/>
  <c r="H16" i="1"/>
  <c r="H17" i="1"/>
  <c r="H18" i="1"/>
  <c r="H19" i="1"/>
  <c r="H20" i="1"/>
  <c r="H15" i="1"/>
  <c r="N12" i="1"/>
  <c r="O10" i="1"/>
</calcChain>
</file>

<file path=xl/sharedStrings.xml><?xml version="1.0" encoding="utf-8"?>
<sst xmlns="http://schemas.openxmlformats.org/spreadsheetml/2006/main" count="36" uniqueCount="36">
  <si>
    <t>PHYSICAL REGISTRATION</t>
  </si>
  <si>
    <t>VIRTUAL REGISTRATION</t>
  </si>
  <si>
    <t>SOCIAL MEDIA DATA</t>
  </si>
  <si>
    <t>PERSONAL RECOMMENDATION</t>
  </si>
  <si>
    <t>ADVERTISMENT</t>
  </si>
  <si>
    <t>INTERNET SEARCH</t>
  </si>
  <si>
    <t>IMPROPER REGISTRATION</t>
  </si>
  <si>
    <t>REPITITIVE REGISTRARTION</t>
  </si>
  <si>
    <t>NOMINAL DATA</t>
  </si>
  <si>
    <t>RESPONSE RATED 1-6</t>
  </si>
  <si>
    <t>PRESENTATION RATED 1-6</t>
  </si>
  <si>
    <t>Response 1</t>
  </si>
  <si>
    <t>Response 2</t>
  </si>
  <si>
    <t>Response 3</t>
  </si>
  <si>
    <t>Response 4</t>
  </si>
  <si>
    <t>Response 5</t>
  </si>
  <si>
    <t>Response 6</t>
  </si>
  <si>
    <t>Sum</t>
  </si>
  <si>
    <t>Presentation 1</t>
  </si>
  <si>
    <t>Adenike</t>
  </si>
  <si>
    <t>Presentation 2</t>
  </si>
  <si>
    <t>Tunde</t>
  </si>
  <si>
    <t>Presentation 3</t>
  </si>
  <si>
    <t>John</t>
  </si>
  <si>
    <t>Presentation 4</t>
  </si>
  <si>
    <t>Chidiebere</t>
  </si>
  <si>
    <t>Presentation 5</t>
  </si>
  <si>
    <t>Panel</t>
  </si>
  <si>
    <t>Presentation 6</t>
  </si>
  <si>
    <t>Fireside chat</t>
  </si>
  <si>
    <t xml:space="preserve">Sum </t>
  </si>
  <si>
    <t>TQCPR</t>
  </si>
  <si>
    <r>
      <rPr>
        <b/>
        <i/>
        <sz val="11"/>
        <color theme="1"/>
        <rFont val="Calibri"/>
        <family val="2"/>
        <scheme val="minor"/>
      </rPr>
      <t>TQCPR</t>
    </r>
    <r>
      <rPr>
        <i/>
        <sz val="11"/>
        <color theme="1"/>
        <rFont val="Calibri"/>
        <family val="2"/>
        <scheme val="minor"/>
      </rPr>
      <t>= Total questionnaires collected per response</t>
    </r>
  </si>
  <si>
    <t xml:space="preserve">% of Response </t>
  </si>
  <si>
    <t>% OF TQCPP</t>
  </si>
  <si>
    <r>
      <rPr>
        <b/>
        <i/>
        <sz val="11"/>
        <color theme="1"/>
        <rFont val="Calibri"/>
        <family val="2"/>
        <scheme val="minor"/>
      </rPr>
      <t>TQCPP</t>
    </r>
    <r>
      <rPr>
        <sz val="11"/>
        <color theme="1"/>
        <rFont val="Calibri"/>
        <family val="2"/>
        <scheme val="minor"/>
      </rPr>
      <t>=</t>
    </r>
    <r>
      <rPr>
        <i/>
        <sz val="11"/>
        <color theme="1"/>
        <rFont val="Calibri"/>
        <family val="2"/>
        <scheme val="minor"/>
      </rPr>
      <t xml:space="preserve"> Total questionnaires collected per presenter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</si>
</sst>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0" borderId="0" xfId="1" applyNumberFormat="1" applyFont="1"/>
    <xf numFmtId="0" fontId="2" fillId="0" borderId="0" xfId="0" applyFont="1"/>
    <xf numFmtId="0" fontId="6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E0AF-B7F7-4D53-85B8-DBF37C0DF22E}">
  <dimension ref="B1:O20"/>
  <sheetViews>
    <sheetView tabSelected="1" topLeftCell="C10" workbookViewId="0">
      <selection activeCell="H18" sqref="H18"/>
    </sheetView>
  </sheetViews>
  <sheetFormatPr defaultRowHeight="15" x14ac:dyDescent="0.25"/>
  <cols>
    <col min="5" max="5" width="6" customWidth="1"/>
    <col min="6" max="6" width="14.140625" customWidth="1"/>
    <col min="7" max="7" width="17.28515625" customWidth="1"/>
    <col min="8" max="8" width="11.85546875" customWidth="1"/>
    <col min="9" max="9" width="10.85546875" customWidth="1"/>
    <col min="10" max="10" width="11.42578125" customWidth="1"/>
    <col min="11" max="11" width="10.85546875" customWidth="1"/>
    <col min="12" max="12" width="10.5703125" customWidth="1"/>
    <col min="13" max="13" width="11.5703125" customWidth="1"/>
    <col min="14" max="14" width="6.5703125" customWidth="1"/>
    <col min="15" max="15" width="12.5703125" customWidth="1"/>
    <col min="17" max="17" width="11" customWidth="1"/>
    <col min="22" max="22" width="11.42578125" customWidth="1"/>
  </cols>
  <sheetData>
    <row r="1" spans="2:15" x14ac:dyDescent="0.25">
      <c r="B1" t="s">
        <v>0</v>
      </c>
      <c r="K1" t="s">
        <v>8</v>
      </c>
    </row>
    <row r="2" spans="2:15" x14ac:dyDescent="0.25">
      <c r="B2">
        <v>706</v>
      </c>
      <c r="K2" t="s">
        <v>9</v>
      </c>
    </row>
    <row r="3" spans="2:15" x14ac:dyDescent="0.25">
      <c r="B3" t="s">
        <v>1</v>
      </c>
      <c r="F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33</v>
      </c>
    </row>
    <row r="4" spans="2:15" x14ac:dyDescent="0.25">
      <c r="B4">
        <v>136</v>
      </c>
      <c r="F4" t="s">
        <v>18</v>
      </c>
      <c r="G4" t="s">
        <v>19</v>
      </c>
      <c r="H4">
        <v>1</v>
      </c>
      <c r="I4">
        <v>5</v>
      </c>
      <c r="J4">
        <v>12</v>
      </c>
      <c r="K4">
        <v>26</v>
      </c>
      <c r="L4">
        <v>28</v>
      </c>
      <c r="M4">
        <v>50</v>
      </c>
      <c r="N4" s="3">
        <v>122</v>
      </c>
      <c r="O4" s="2">
        <v>18.03</v>
      </c>
    </row>
    <row r="5" spans="2:15" x14ac:dyDescent="0.25">
      <c r="B5" t="s">
        <v>2</v>
      </c>
      <c r="F5" t="s">
        <v>20</v>
      </c>
      <c r="G5" t="s">
        <v>21</v>
      </c>
      <c r="H5">
        <v>0</v>
      </c>
      <c r="I5">
        <v>6</v>
      </c>
      <c r="J5">
        <v>18</v>
      </c>
      <c r="K5">
        <v>31</v>
      </c>
      <c r="L5">
        <v>31</v>
      </c>
      <c r="M5">
        <v>50</v>
      </c>
      <c r="N5" s="3">
        <v>136</v>
      </c>
      <c r="O5" s="2">
        <v>20.09</v>
      </c>
    </row>
    <row r="6" spans="2:15" x14ac:dyDescent="0.25">
      <c r="B6">
        <v>585</v>
      </c>
      <c r="F6" t="s">
        <v>22</v>
      </c>
      <c r="G6" t="s">
        <v>23</v>
      </c>
      <c r="H6">
        <v>1</v>
      </c>
      <c r="I6">
        <v>5</v>
      </c>
      <c r="J6">
        <v>19</v>
      </c>
      <c r="K6">
        <v>31</v>
      </c>
      <c r="L6">
        <v>31</v>
      </c>
      <c r="M6">
        <v>50</v>
      </c>
      <c r="N6" s="3">
        <v>137</v>
      </c>
      <c r="O6" s="2">
        <v>20.240000000000002</v>
      </c>
    </row>
    <row r="7" spans="2:15" x14ac:dyDescent="0.25">
      <c r="B7" t="s">
        <v>3</v>
      </c>
      <c r="F7" t="s">
        <v>24</v>
      </c>
      <c r="G7" t="s">
        <v>25</v>
      </c>
      <c r="H7">
        <v>0</v>
      </c>
      <c r="I7">
        <v>3</v>
      </c>
      <c r="J7">
        <v>14</v>
      </c>
      <c r="K7">
        <v>31</v>
      </c>
      <c r="L7">
        <v>31</v>
      </c>
      <c r="M7">
        <v>50</v>
      </c>
      <c r="N7" s="3">
        <v>129</v>
      </c>
      <c r="O7" s="2">
        <v>19.060000000000002</v>
      </c>
    </row>
    <row r="8" spans="2:15" x14ac:dyDescent="0.25">
      <c r="B8">
        <v>211</v>
      </c>
      <c r="F8" t="s">
        <v>26</v>
      </c>
      <c r="G8" t="s">
        <v>27</v>
      </c>
      <c r="H8">
        <v>0</v>
      </c>
      <c r="I8">
        <v>2</v>
      </c>
      <c r="J8">
        <v>4</v>
      </c>
      <c r="K8">
        <v>6</v>
      </c>
      <c r="L8">
        <v>26</v>
      </c>
      <c r="M8">
        <v>50</v>
      </c>
      <c r="N8" s="3">
        <v>88</v>
      </c>
      <c r="O8" s="2">
        <v>13</v>
      </c>
    </row>
    <row r="9" spans="2:15" x14ac:dyDescent="0.25">
      <c r="B9" t="s">
        <v>4</v>
      </c>
      <c r="F9" t="s">
        <v>28</v>
      </c>
      <c r="G9" t="s">
        <v>29</v>
      </c>
      <c r="H9">
        <v>0</v>
      </c>
      <c r="I9">
        <v>3</v>
      </c>
      <c r="J9">
        <v>0</v>
      </c>
      <c r="K9">
        <v>3</v>
      </c>
      <c r="L9">
        <v>9</v>
      </c>
      <c r="M9">
        <v>50</v>
      </c>
      <c r="N9" s="3">
        <v>65</v>
      </c>
      <c r="O9" s="2">
        <v>9.61</v>
      </c>
    </row>
    <row r="10" spans="2:15" x14ac:dyDescent="0.25">
      <c r="B10">
        <v>41</v>
      </c>
      <c r="G10" t="s">
        <v>30</v>
      </c>
      <c r="H10" s="3">
        <v>2</v>
      </c>
      <c r="I10" s="3">
        <v>24</v>
      </c>
      <c r="J10" s="3">
        <v>67</v>
      </c>
      <c r="K10" s="3">
        <v>128</v>
      </c>
      <c r="L10" s="3">
        <v>156</v>
      </c>
      <c r="M10" s="3">
        <v>300</v>
      </c>
      <c r="N10" s="4">
        <v>677</v>
      </c>
      <c r="O10" s="3">
        <f>SUM(O4:O9)</f>
        <v>100.03000000000002</v>
      </c>
    </row>
    <row r="11" spans="2:15" x14ac:dyDescent="0.25">
      <c r="B11" t="s">
        <v>5</v>
      </c>
    </row>
    <row r="12" spans="2:15" x14ac:dyDescent="0.25">
      <c r="B12">
        <v>3</v>
      </c>
      <c r="G12" t="s">
        <v>31</v>
      </c>
      <c r="H12">
        <v>2</v>
      </c>
      <c r="I12">
        <v>13</v>
      </c>
      <c r="J12">
        <v>22</v>
      </c>
      <c r="K12">
        <v>33</v>
      </c>
      <c r="L12">
        <v>32</v>
      </c>
      <c r="M12">
        <v>50</v>
      </c>
      <c r="N12" s="3">
        <f>SUM(H12:M12)</f>
        <v>152</v>
      </c>
    </row>
    <row r="13" spans="2:15" x14ac:dyDescent="0.25">
      <c r="B13" t="s">
        <v>6</v>
      </c>
      <c r="G13" s="1" t="s">
        <v>32</v>
      </c>
    </row>
    <row r="14" spans="2:15" x14ac:dyDescent="0.25">
      <c r="B14">
        <v>13</v>
      </c>
      <c r="G14" t="s">
        <v>35</v>
      </c>
    </row>
    <row r="15" spans="2:15" x14ac:dyDescent="0.25">
      <c r="B15" t="s">
        <v>7</v>
      </c>
      <c r="G15" s="5" t="s">
        <v>34</v>
      </c>
      <c r="H15">
        <f>H4/$H$12</f>
        <v>0.5</v>
      </c>
      <c r="I15">
        <f>I4/$I$12</f>
        <v>0.38461538461538464</v>
      </c>
      <c r="J15">
        <f>J4/$J$12</f>
        <v>0.54545454545454541</v>
      </c>
      <c r="K15">
        <f>K4/$K$12</f>
        <v>0.78787878787878785</v>
      </c>
      <c r="L15">
        <f>L4/$L$12</f>
        <v>0.875</v>
      </c>
      <c r="M15">
        <f>M4/$M$12</f>
        <v>1</v>
      </c>
    </row>
    <row r="16" spans="2:15" x14ac:dyDescent="0.25">
      <c r="B16">
        <v>49</v>
      </c>
      <c r="H16">
        <f t="shared" ref="H16:H24" si="0">H5/$H$12</f>
        <v>0</v>
      </c>
      <c r="I16">
        <f t="shared" ref="I16:I20" si="1">I5/$I$12</f>
        <v>0.46153846153846156</v>
      </c>
      <c r="J16">
        <f t="shared" ref="J16:J20" si="2">J5/$J$12</f>
        <v>0.81818181818181823</v>
      </c>
      <c r="K16">
        <f t="shared" ref="K16:K19" si="3">K5/$K$12</f>
        <v>0.93939393939393945</v>
      </c>
      <c r="L16">
        <f t="shared" ref="L16:L20" si="4">L5/$L$12</f>
        <v>0.96875</v>
      </c>
      <c r="M16">
        <f t="shared" ref="M16:M20" si="5">M5/$M$12</f>
        <v>1</v>
      </c>
    </row>
    <row r="17" spans="8:13" x14ac:dyDescent="0.25">
      <c r="H17">
        <f t="shared" si="0"/>
        <v>0.5</v>
      </c>
      <c r="I17">
        <f t="shared" si="1"/>
        <v>0.38461538461538464</v>
      </c>
      <c r="J17">
        <f t="shared" si="2"/>
        <v>0.86363636363636365</v>
      </c>
      <c r="K17">
        <f t="shared" si="3"/>
        <v>0.93939393939393945</v>
      </c>
      <c r="L17">
        <f t="shared" si="4"/>
        <v>0.96875</v>
      </c>
      <c r="M17">
        <f t="shared" si="5"/>
        <v>1</v>
      </c>
    </row>
    <row r="18" spans="8:13" x14ac:dyDescent="0.25">
      <c r="H18">
        <f t="shared" si="0"/>
        <v>0</v>
      </c>
      <c r="I18">
        <f t="shared" si="1"/>
        <v>0.23076923076923078</v>
      </c>
      <c r="J18">
        <f t="shared" si="2"/>
        <v>0.63636363636363635</v>
      </c>
      <c r="K18">
        <f t="shared" si="3"/>
        <v>0.93939393939393945</v>
      </c>
      <c r="L18">
        <f t="shared" si="4"/>
        <v>0.96875</v>
      </c>
      <c r="M18">
        <f t="shared" si="5"/>
        <v>1</v>
      </c>
    </row>
    <row r="19" spans="8:13" x14ac:dyDescent="0.25">
      <c r="H19">
        <f t="shared" si="0"/>
        <v>0</v>
      </c>
      <c r="I19">
        <f t="shared" si="1"/>
        <v>0.15384615384615385</v>
      </c>
      <c r="J19">
        <f t="shared" si="2"/>
        <v>0.18181818181818182</v>
      </c>
      <c r="K19">
        <f t="shared" si="3"/>
        <v>0.18181818181818182</v>
      </c>
      <c r="L19">
        <f t="shared" si="4"/>
        <v>0.8125</v>
      </c>
      <c r="M19">
        <f t="shared" si="5"/>
        <v>1</v>
      </c>
    </row>
    <row r="20" spans="8:13" x14ac:dyDescent="0.25">
      <c r="H20">
        <f t="shared" si="0"/>
        <v>0</v>
      </c>
      <c r="I20">
        <f t="shared" si="1"/>
        <v>0.23076923076923078</v>
      </c>
      <c r="J20">
        <f t="shared" si="2"/>
        <v>0</v>
      </c>
      <c r="K20">
        <f>K9/$K$12</f>
        <v>9.0909090909090912E-2</v>
      </c>
      <c r="L20">
        <f t="shared" si="4"/>
        <v>0.28125</v>
      </c>
      <c r="M20">
        <f t="shared" si="5"/>
        <v>1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UUBO</dc:creator>
  <cp:lastModifiedBy>UUBO</cp:lastModifiedBy>
  <dcterms:created xsi:type="dcterms:W3CDTF">2023-03-12T16:03:21Z</dcterms:created>
  <dcterms:modified xsi:type="dcterms:W3CDTF">2023-03-12T17:01:49Z</dcterms:modified>
</cp:coreProperties>
</file>