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activeTab="1"/>
  </bookViews>
  <sheets>
    <sheet name="MAN POWER " sheetId="1" r:id="rId1"/>
    <sheet name="DETAIL MP" sheetId="2" r:id="rId2"/>
    <sheet name="STATUS KEPEGAWAIAN" sheetId="3" r:id="rId3"/>
    <sheet name="TURN OVER" sheetId="4" r:id="rId4"/>
    <sheet name="ATTENDANCE REPORT" sheetId="8" r:id="rId5"/>
    <sheet name="DETAIL ATTANDENCE" sheetId="9" r:id="rId6"/>
    <sheet name="KARYAWAN SELESAI KONTRAK" sheetId="10" r:id="rId7"/>
    <sheet name="LAP PEMAKAIAN ATK" sheetId="5" r:id="rId8"/>
    <sheet name="STOCK ATK" sheetId="6" r:id="rId9"/>
    <sheet name="MTC COST" sheetId="7" r:id="rId10"/>
  </sheets>
  <externalReferences>
    <externalReference r:id="rId11"/>
  </externalReferences>
  <calcPr calcId="124519"/>
</workbook>
</file>

<file path=xl/calcChain.xml><?xml version="1.0" encoding="utf-8"?>
<calcChain xmlns="http://schemas.openxmlformats.org/spreadsheetml/2006/main">
  <c r="L135" i="9"/>
  <c r="K135"/>
  <c r="J135"/>
  <c r="I135"/>
  <c r="H135"/>
  <c r="G135"/>
  <c r="F135"/>
  <c r="L124"/>
  <c r="K124"/>
  <c r="J124"/>
  <c r="I124"/>
  <c r="H124"/>
  <c r="G124"/>
  <c r="F124"/>
  <c r="L97"/>
  <c r="K97"/>
  <c r="J97"/>
  <c r="I97"/>
  <c r="H97"/>
  <c r="G97"/>
  <c r="F97"/>
  <c r="K76"/>
  <c r="J76"/>
  <c r="I76"/>
  <c r="H76"/>
  <c r="G76"/>
  <c r="F76"/>
  <c r="L52"/>
  <c r="K52"/>
  <c r="J52"/>
  <c r="I52"/>
  <c r="H52"/>
  <c r="G52"/>
  <c r="L41"/>
  <c r="K41"/>
  <c r="J41"/>
  <c r="I41"/>
  <c r="H41"/>
  <c r="G41"/>
  <c r="F41"/>
  <c r="L31"/>
  <c r="K31"/>
  <c r="J31"/>
  <c r="I31"/>
  <c r="H31"/>
  <c r="G31"/>
  <c r="F31"/>
  <c r="L14"/>
  <c r="K14"/>
  <c r="J14"/>
  <c r="I14"/>
  <c r="H14"/>
  <c r="G14"/>
  <c r="F14"/>
  <c r="B32" i="8"/>
  <c r="D32"/>
  <c r="F32"/>
  <c r="H32"/>
  <c r="E32"/>
  <c r="C32"/>
  <c r="G32"/>
  <c r="G35" i="7" l="1"/>
  <c r="J35"/>
  <c r="H35"/>
  <c r="F35" l="1"/>
  <c r="E35"/>
  <c r="I35"/>
  <c r="R35" l="1"/>
  <c r="Q35"/>
  <c r="G112" i="6" l="1"/>
  <c r="P113" i="5"/>
  <c r="O113"/>
  <c r="N113"/>
  <c r="M113"/>
  <c r="F113"/>
  <c r="E113"/>
  <c r="D113"/>
  <c r="C113"/>
  <c r="H112" i="6" l="1"/>
  <c r="I112"/>
  <c r="E112"/>
  <c r="F112" l="1"/>
  <c r="J112"/>
  <c r="L112"/>
  <c r="K112"/>
  <c r="J93" i="3" l="1"/>
  <c r="E7" s="1"/>
  <c r="I93"/>
  <c r="H93"/>
  <c r="C7" s="1"/>
  <c r="G93"/>
  <c r="B7" s="1"/>
  <c r="D7"/>
  <c r="D82" i="1"/>
  <c r="T82"/>
  <c r="P82"/>
  <c r="L82"/>
  <c r="V82"/>
  <c r="U82"/>
  <c r="S82"/>
  <c r="R82"/>
  <c r="Q82"/>
  <c r="O82"/>
  <c r="N82"/>
  <c r="M82"/>
  <c r="K82"/>
  <c r="J82"/>
  <c r="G82"/>
  <c r="F82"/>
  <c r="E82"/>
  <c r="B8" i="3" l="1"/>
  <c r="W82" i="1"/>
  <c r="H82"/>
  <c r="I82"/>
  <c r="C82" l="1"/>
</calcChain>
</file>

<file path=xl/comments1.xml><?xml version="1.0" encoding="utf-8"?>
<comments xmlns="http://schemas.openxmlformats.org/spreadsheetml/2006/main">
  <authors>
    <author>NS6</author>
  </authors>
  <commentList>
    <comment ref="R72" authorId="0">
      <text>
        <r>
          <rPr>
            <b/>
            <sz val="9"/>
            <color indexed="81"/>
            <rFont val="Tahoma"/>
            <family val="2"/>
          </rPr>
          <t>BSA:</t>
        </r>
        <r>
          <rPr>
            <sz val="9"/>
            <color indexed="81"/>
            <rFont val="Tahoma"/>
            <family val="2"/>
          </rPr>
          <t xml:space="preserve">
a/n Arief Prasetya
Eff. Date : 13 Feb 2012
</t>
        </r>
      </text>
    </comment>
  </commentList>
</comments>
</file>

<file path=xl/sharedStrings.xml><?xml version="1.0" encoding="utf-8"?>
<sst xmlns="http://schemas.openxmlformats.org/spreadsheetml/2006/main" count="819" uniqueCount="419">
  <si>
    <t>PT. NUSA UNGGUL SARANA ADICIPTA</t>
  </si>
  <si>
    <t>APPROVED</t>
  </si>
  <si>
    <t>PREPARED</t>
  </si>
  <si>
    <t>HR &amp; GA DEPT.</t>
  </si>
  <si>
    <t xml:space="preserve">MAN POWER REPORT </t>
  </si>
  <si>
    <t>Month : APRIL 2012</t>
  </si>
  <si>
    <t>NO</t>
  </si>
  <si>
    <t>DEPARTMENT</t>
  </si>
  <si>
    <t>MAN  POWER</t>
  </si>
  <si>
    <t>TOTAL</t>
  </si>
  <si>
    <t>PENDIDIKAN</t>
  </si>
  <si>
    <t>SMG</t>
  </si>
  <si>
    <t>SBY</t>
  </si>
  <si>
    <t>JKT</t>
  </si>
  <si>
    <t xml:space="preserve"> ABSENTEEISM</t>
  </si>
  <si>
    <t>I N</t>
  </si>
  <si>
    <t>OUT</t>
  </si>
  <si>
    <t>END OF MONTH</t>
  </si>
  <si>
    <t>SAR</t>
  </si>
  <si>
    <t>DI</t>
  </si>
  <si>
    <t>SLTA</t>
  </si>
  <si>
    <t>SMP</t>
  </si>
  <si>
    <t>MALE</t>
  </si>
  <si>
    <t>FEMALE</t>
  </si>
  <si>
    <t>PER</t>
  </si>
  <si>
    <t>DAYS</t>
  </si>
  <si>
    <t>%</t>
  </si>
  <si>
    <t>NEW EMP</t>
  </si>
  <si>
    <t>MUTATION</t>
  </si>
  <si>
    <t>RESIGN</t>
  </si>
  <si>
    <t>DEAD</t>
  </si>
  <si>
    <t>NA</t>
  </si>
  <si>
    <t>MA</t>
  </si>
  <si>
    <t>DANCE</t>
  </si>
  <si>
    <t>ACCOUNTING &amp; TAX</t>
  </si>
  <si>
    <t>Sub Total</t>
  </si>
  <si>
    <t>FINANCE</t>
  </si>
  <si>
    <t>2.2 Finance Staff</t>
  </si>
  <si>
    <t>HR &amp; GA</t>
  </si>
  <si>
    <t>3.1 HR &amp; GA SPV</t>
  </si>
  <si>
    <t>SALES</t>
  </si>
  <si>
    <t>MARKETING</t>
  </si>
  <si>
    <t>6.4 Gudang</t>
  </si>
  <si>
    <t>1.1 Spv. Accounting</t>
  </si>
  <si>
    <t>1.2 Staff Accounting</t>
  </si>
  <si>
    <t>1.3 Staff Pajak</t>
  </si>
  <si>
    <t>2.1 Spv. Finance</t>
  </si>
  <si>
    <t>3.2 HR Staff</t>
  </si>
  <si>
    <t>3.3 GA Staff</t>
  </si>
  <si>
    <t>3.4 Driver</t>
  </si>
  <si>
    <t>A. WILAYAH TENGAH</t>
  </si>
  <si>
    <t>A.1 RSM</t>
  </si>
  <si>
    <t>A.2 Sales Spv</t>
  </si>
  <si>
    <t>A.3 Sales Representative NBI</t>
  </si>
  <si>
    <t>A.4 Sales Representative NMI</t>
  </si>
  <si>
    <t>A.5 Admin Penjualan</t>
  </si>
  <si>
    <t>A.6 Driver</t>
  </si>
  <si>
    <t>A.7 Office Boy</t>
  </si>
  <si>
    <t>B. WILAYAH TIMUR</t>
  </si>
  <si>
    <t>B.8 Driver Forklift</t>
  </si>
  <si>
    <t>B.1 RSM</t>
  </si>
  <si>
    <t>B.2 Sales Spv</t>
  </si>
  <si>
    <t>B.3 Sales Representative NBI</t>
  </si>
  <si>
    <t>B.4 Sales Representative NMI</t>
  </si>
  <si>
    <t>B.5 Admin Penjualan</t>
  </si>
  <si>
    <t>B.6 Driver</t>
  </si>
  <si>
    <t>B.7 Gudang</t>
  </si>
  <si>
    <t>B.6 Gudang</t>
  </si>
  <si>
    <t>B.7  Driver Forklift</t>
  </si>
  <si>
    <t>5.1 Jr. Manager Event &amp; Promosi</t>
  </si>
  <si>
    <t>5.2 Staff Design</t>
  </si>
  <si>
    <t>5.5 Admin Market Analis</t>
  </si>
  <si>
    <t>5.4 Staff Pelayanan Pelanggan</t>
  </si>
  <si>
    <t>5.3 Staff Pengadaan</t>
  </si>
  <si>
    <t>5.6 Manager Product</t>
  </si>
  <si>
    <t>5.7 Trainer</t>
  </si>
  <si>
    <t>5.6 Technical Service</t>
  </si>
  <si>
    <t>5.7 RND</t>
  </si>
  <si>
    <t>5.8 Technical Product</t>
  </si>
  <si>
    <t>LOGISTIK</t>
  </si>
  <si>
    <t>6.1 Ka. Logistik</t>
  </si>
  <si>
    <t>6.3 Admin Logistik</t>
  </si>
  <si>
    <t>6.5 Driver</t>
  </si>
  <si>
    <t>6.6 Kernet</t>
  </si>
  <si>
    <t>6.2 Spv. Admin Logistik</t>
  </si>
  <si>
    <t>NUSA KONTRAKTOR</t>
  </si>
  <si>
    <t>7.1 Koordinator Nusa Kontraktor</t>
  </si>
  <si>
    <t>7.2 Spv Nusa Kontraktor</t>
  </si>
  <si>
    <t>7.3 Sales Engineer</t>
  </si>
  <si>
    <t>7.4 Admin Nusa Kontraktor</t>
  </si>
  <si>
    <t>PT. Nusa Unggul Sarana Adicipta</t>
  </si>
  <si>
    <t>DATA KARYAWAN NUSA</t>
  </si>
  <si>
    <t>DEPARTEMEN</t>
  </si>
  <si>
    <t>BAGIAN</t>
  </si>
  <si>
    <t>NAMA</t>
  </si>
  <si>
    <t>LOKASI</t>
  </si>
  <si>
    <t>Accounting &amp; Tax</t>
  </si>
  <si>
    <t>SURABAYA</t>
  </si>
  <si>
    <t>Finance</t>
  </si>
  <si>
    <t>SPV finance</t>
  </si>
  <si>
    <t>Finance staff</t>
  </si>
  <si>
    <t>SEMARANG</t>
  </si>
  <si>
    <t>SPV HR &amp; GA</t>
  </si>
  <si>
    <t>Sales</t>
  </si>
  <si>
    <t>JAKARTA</t>
  </si>
  <si>
    <t>Marketing</t>
  </si>
  <si>
    <t>Gudang</t>
  </si>
  <si>
    <t>Driver</t>
  </si>
  <si>
    <t>Office Boy</t>
  </si>
  <si>
    <t xml:space="preserve">Periode : </t>
  </si>
  <si>
    <t>Spv. Accounting</t>
  </si>
  <si>
    <t>Staff Accounting</t>
  </si>
  <si>
    <t>Staff Pajak</t>
  </si>
  <si>
    <t>Staff HR</t>
  </si>
  <si>
    <t>Staff GA</t>
  </si>
  <si>
    <t>RSM</t>
  </si>
  <si>
    <t>Sales Spv</t>
  </si>
  <si>
    <t>Sales Representative NBI</t>
  </si>
  <si>
    <t>Sales Representative NMI</t>
  </si>
  <si>
    <t>Admin Penjualan</t>
  </si>
  <si>
    <t>Driver Forklift</t>
  </si>
  <si>
    <t>Junior Manager Event &amp; Promosi</t>
  </si>
  <si>
    <t>Design Staff</t>
  </si>
  <si>
    <t>Staff Pengadaan Barang</t>
  </si>
  <si>
    <t>Staff Pelayanan Pelanggan</t>
  </si>
  <si>
    <t>Admin Analis Market</t>
  </si>
  <si>
    <t>Manager Product</t>
  </si>
  <si>
    <t>Trainer</t>
  </si>
  <si>
    <t>Technical Product</t>
  </si>
  <si>
    <t>RND</t>
  </si>
  <si>
    <t>Technical Service</t>
  </si>
  <si>
    <t>Ka. Logistik</t>
  </si>
  <si>
    <t>Spv Admin Logistik</t>
  </si>
  <si>
    <t>Staff Logistik</t>
  </si>
  <si>
    <t>Staff Gudang</t>
  </si>
  <si>
    <t>Driver Logistik</t>
  </si>
  <si>
    <t>Kernet</t>
  </si>
  <si>
    <t>Logistik</t>
  </si>
  <si>
    <t>Nusa Kontraktor</t>
  </si>
  <si>
    <t>Koordinator Nusa Kontraktor</t>
  </si>
  <si>
    <t>Spv Nusa Kontraktor</t>
  </si>
  <si>
    <t>Sales Engineer</t>
  </si>
  <si>
    <t>Admin Nusa Kontraktor</t>
  </si>
  <si>
    <t xml:space="preserve">STATUS KEPEGAWAIAN </t>
  </si>
  <si>
    <t>OJT</t>
  </si>
  <si>
    <t>PKWT 1</t>
  </si>
  <si>
    <t>PKWT 2</t>
  </si>
  <si>
    <t>PERMANEN</t>
  </si>
  <si>
    <t>No</t>
  </si>
  <si>
    <t>NIK</t>
  </si>
  <si>
    <t>JABATAN</t>
  </si>
  <si>
    <t>MASUK KERJA</t>
  </si>
  <si>
    <t>KET</t>
  </si>
  <si>
    <t>TANGGAL</t>
  </si>
  <si>
    <t>Adm Promosi</t>
  </si>
  <si>
    <t>DEPT</t>
  </si>
  <si>
    <t>TANGGAL MASUK/KELUAR</t>
  </si>
  <si>
    <t>PENDD</t>
  </si>
  <si>
    <t>STATUS</t>
  </si>
  <si>
    <t>ALAMAT</t>
  </si>
  <si>
    <t>USIA</t>
  </si>
  <si>
    <t>(TAHUN)</t>
  </si>
  <si>
    <t>MASUK</t>
  </si>
  <si>
    <t>KELUAR</t>
  </si>
  <si>
    <t xml:space="preserve">TURN OVER KARYAWAN </t>
  </si>
  <si>
    <t>LAPORAN PEMAKAIAN ATK</t>
  </si>
  <si>
    <t xml:space="preserve">Bulan : </t>
  </si>
  <si>
    <t>JENIS BARANG</t>
  </si>
  <si>
    <t>HARGA</t>
  </si>
  <si>
    <t>A.INTERNAL</t>
  </si>
  <si>
    <t>TOTAL   (Qty)</t>
  </si>
  <si>
    <t>TOTAL (Rp)</t>
  </si>
  <si>
    <t>AKO / PAPER FASTENER</t>
  </si>
  <si>
    <t>AMPLOP COKLAT PJNG KECIL</t>
  </si>
  <si>
    <t>AMPLOP COKLAT BESAR</t>
  </si>
  <si>
    <t>AMPLOP COKLAT SEDANG</t>
  </si>
  <si>
    <t>AMPLOP KOP NUSA</t>
  </si>
  <si>
    <t>BATU BATTERY ABC SIZE AA</t>
  </si>
  <si>
    <t>BATU BATTERY ABC SIZE 25</t>
  </si>
  <si>
    <t>BATU BATTERY ALKALINE AA</t>
  </si>
  <si>
    <t>BATU BATERY MAXEL LR 44</t>
  </si>
  <si>
    <t>BATU BATTERY ALKALINE AAA</t>
  </si>
  <si>
    <t>BATU BATTERY PANASONIC UM 25</t>
  </si>
  <si>
    <t>BATU KALKULATOR MAXEL LR44</t>
  </si>
  <si>
    <t>BUKU KWITANSI BESAR GK</t>
  </si>
  <si>
    <t>BUKU TULIS SIDU</t>
  </si>
  <si>
    <t>BUKU BATIK ISI 100 KECIL</t>
  </si>
  <si>
    <t>BUKU KWARTO ISI 100 GK</t>
  </si>
  <si>
    <t>BINDER CLIP NO.260</t>
  </si>
  <si>
    <t>BINDER CLIP NO.107</t>
  </si>
  <si>
    <t>BINDER CLIP NO.155</t>
  </si>
  <si>
    <t xml:space="preserve">BOX FILE </t>
  </si>
  <si>
    <t>CONT FORM 1 PLY 9 1/2X11PRS</t>
  </si>
  <si>
    <t>CONT FORM 1 PLY 9 1/2X11POLOS</t>
  </si>
  <si>
    <t>CONT FORM 2 PLY 9 1/2X11 PRS</t>
  </si>
  <si>
    <t>CONT FORM 2 PLY 9 1/2X11 POLOS</t>
  </si>
  <si>
    <t>CONT FORM 3 PLY 9 1/2X11 PRS</t>
  </si>
  <si>
    <t xml:space="preserve">CONT FORM 3 PLY 9 1/2X11 </t>
  </si>
  <si>
    <t>CONT FORM 4 PLY 9 1/2X11 PRS</t>
  </si>
  <si>
    <t xml:space="preserve">CONT FORM 4 PLY 9 1/2X11 </t>
  </si>
  <si>
    <t>CUTTER KECIL KENKO A-300</t>
  </si>
  <si>
    <t>GUNTING GUNINDO KECIL 818</t>
  </si>
  <si>
    <t>GUNTING GUNINDO BESAR 888</t>
  </si>
  <si>
    <t>ISOLASI BENING BESAR/LAKBAN</t>
  </si>
  <si>
    <t>ISOLASI BENING 1/2"</t>
  </si>
  <si>
    <t>ISOLASI BENING NACHI KECIL</t>
  </si>
  <si>
    <t>ISOLASI DOUBLE TAPE 1" NACHI</t>
  </si>
  <si>
    <t>ISI PENSIL MEKANIK 0,5MM</t>
  </si>
  <si>
    <t>ISI CUTTER A100</t>
  </si>
  <si>
    <t>ISI CUTTER L150</t>
  </si>
  <si>
    <t>ISI STAPLES NO.10 HANDY</t>
  </si>
  <si>
    <t>ISI STAPLES NO.369</t>
  </si>
  <si>
    <t>ISI PULPEN HITAM STANDART</t>
  </si>
  <si>
    <t>ISI PULPEN SNOWMAN V3</t>
  </si>
  <si>
    <t>KARBON PAPER</t>
  </si>
  <si>
    <t>KARET GELANG</t>
  </si>
  <si>
    <t>KERTAS A4 SIDU</t>
  </si>
  <si>
    <t>KERTAS F4 SIDU</t>
  </si>
  <si>
    <t>KERTAS KOP NUSA</t>
  </si>
  <si>
    <t>LEM POVINAL</t>
  </si>
  <si>
    <t>MAP BUSINNESS FILE</t>
  </si>
  <si>
    <t>MAP FOLIO</t>
  </si>
  <si>
    <t>MAP SNELHECTER DATA</t>
  </si>
  <si>
    <t>MAP ZIPER TARIK B4</t>
  </si>
  <si>
    <t>MAP SPRING FILE</t>
  </si>
  <si>
    <t>MATERAI</t>
  </si>
  <si>
    <t>MAP AMPLOP KECIL</t>
  </si>
  <si>
    <t>MAP AMPLOP BESAR</t>
  </si>
  <si>
    <t>OUTNER AKTA FOLIO</t>
  </si>
  <si>
    <t>OUTNER KECIL</t>
  </si>
  <si>
    <t>PECIL 2B</t>
  </si>
  <si>
    <t>PENCIL HB CH</t>
  </si>
  <si>
    <t>PENCIL MEKANIK</t>
  </si>
  <si>
    <t>PENGHAPUS BOARD MAKER</t>
  </si>
  <si>
    <t>PENGHAPUS PENSIL</t>
  </si>
  <si>
    <t>PEMBUKA STAPLES/REMOVER</t>
  </si>
  <si>
    <t>PENGGARIS BESI 30CM</t>
  </si>
  <si>
    <t>PEWANGI REFIL</t>
  </si>
  <si>
    <t>PEWANGI (BAY FRES)</t>
  </si>
  <si>
    <t>PAPAN UJIAN</t>
  </si>
  <si>
    <t>PULPEN MERAH</t>
  </si>
  <si>
    <t>PULPEN HITAM</t>
  </si>
  <si>
    <t>PULPEN SNOWMAN V3 HITAM</t>
  </si>
  <si>
    <t>PULPEN REFIL HITAM</t>
  </si>
  <si>
    <t>PULPEN REFIL MERAH</t>
  </si>
  <si>
    <t>PULPEN REFIL BIRU</t>
  </si>
  <si>
    <t>PULPEN REFIL GEL HITAM</t>
  </si>
  <si>
    <t>PHOTO PAPER</t>
  </si>
  <si>
    <t>POST IT BESAR</t>
  </si>
  <si>
    <t>POST IT KECIL</t>
  </si>
  <si>
    <t>PITA PRINTER 8750</t>
  </si>
  <si>
    <t>PITA PRINTER 7755</t>
  </si>
  <si>
    <t>PITA PRINTER S010031/ 2180</t>
  </si>
  <si>
    <t>RAUTAN PENCIL</t>
  </si>
  <si>
    <t>SPIDOL SNOWMAN PERMANENT H</t>
  </si>
  <si>
    <t>SPIDOL SNOWMAN BOAD HITAM</t>
  </si>
  <si>
    <t>SPIDOL SNOWMAN BOAD MERAH</t>
  </si>
  <si>
    <t>SPIDOL SNOWMAN BOAD BIRU</t>
  </si>
  <si>
    <t>SPIDOL SNOWMAN WARNA KECIL</t>
  </si>
  <si>
    <t>STABILO BIRU BOSS</t>
  </si>
  <si>
    <t>STABILO PINK</t>
  </si>
  <si>
    <t>STABILO KUNING</t>
  </si>
  <si>
    <t>STABILO ORANGE</t>
  </si>
  <si>
    <t>STABILO HIJAU</t>
  </si>
  <si>
    <t>STABILO UNGU</t>
  </si>
  <si>
    <t>STAPPLER NO.10</t>
  </si>
  <si>
    <t>STAPPLER NO 50</t>
  </si>
  <si>
    <t>STYROFORM PUTIH 1X1,5 M</t>
  </si>
  <si>
    <t>TRIGONAL CLIP NO.1</t>
  </si>
  <si>
    <t>TRIGONAL CLIP NO.3</t>
  </si>
  <si>
    <t>TRIGONAL CLIP NO.5</t>
  </si>
  <si>
    <t>TINTA PRINTER HP 35A / TONER</t>
  </si>
  <si>
    <t>TIPE-X</t>
  </si>
  <si>
    <t>TISU REFIL</t>
  </si>
  <si>
    <t>TEMPAT ISOLASI/DIPENSER KECIL</t>
  </si>
  <si>
    <t>TEMPAT ISOLASI BESAR</t>
  </si>
  <si>
    <t>TEMPAT ALAT TULIS</t>
  </si>
  <si>
    <t>TEMPAT SAMPAH</t>
  </si>
  <si>
    <t>STOCK BARANG ATK</t>
  </si>
  <si>
    <t>NAMA &amp; JENIS BARANG</t>
  </si>
  <si>
    <t>SATUAN</t>
  </si>
  <si>
    <t xml:space="preserve">HARGA </t>
  </si>
  <si>
    <t>STOK AWAL</t>
  </si>
  <si>
    <t>IN</t>
  </si>
  <si>
    <t>STOK AKHIR</t>
  </si>
  <si>
    <t>PAK</t>
  </si>
  <si>
    <t xml:space="preserve"> BUAH</t>
  </si>
  <si>
    <t>BUAH</t>
  </si>
  <si>
    <t>PCS</t>
  </si>
  <si>
    <t>DOS</t>
  </si>
  <si>
    <t>ROOL</t>
  </si>
  <si>
    <t>ROL</t>
  </si>
  <si>
    <t>ISI PULPEN SNOWMAN V3 GEL</t>
  </si>
  <si>
    <t>PLASTIK</t>
  </si>
  <si>
    <t>RIM</t>
  </si>
  <si>
    <t>pcs</t>
  </si>
  <si>
    <t>LEMBAR</t>
  </si>
  <si>
    <t>TINTA PRINTER HP 35A</t>
  </si>
  <si>
    <t>BIAYA PERAWATAN KENDARAAN</t>
  </si>
  <si>
    <t>NOPOL</t>
  </si>
  <si>
    <t>JENIS KENDARAAN</t>
  </si>
  <si>
    <t>USER</t>
  </si>
  <si>
    <t>BIAYA</t>
  </si>
  <si>
    <t>KENDARAAN</t>
  </si>
  <si>
    <t>RATA2 / THN</t>
  </si>
  <si>
    <t>L 1573 EK</t>
  </si>
  <si>
    <t>KIJANG INOVA</t>
  </si>
  <si>
    <t>PSU</t>
  </si>
  <si>
    <t>L 1911 OZ</t>
  </si>
  <si>
    <t>AVANZA</t>
  </si>
  <si>
    <t>MNA</t>
  </si>
  <si>
    <t>L 8045 CO</t>
  </si>
  <si>
    <t>PICK UP</t>
  </si>
  <si>
    <t>-</t>
  </si>
  <si>
    <t>L 8050 DQ</t>
  </si>
  <si>
    <t>TRUK</t>
  </si>
  <si>
    <t>TMY</t>
  </si>
  <si>
    <t>H 9058 EE</t>
  </si>
  <si>
    <t>TST</t>
  </si>
  <si>
    <t>H 8603 AE</t>
  </si>
  <si>
    <t>KIJANG</t>
  </si>
  <si>
    <t>OPR</t>
  </si>
  <si>
    <t>H 1808 HE</t>
  </si>
  <si>
    <t>PROYEK</t>
  </si>
  <si>
    <t>H 1462 LE</t>
  </si>
  <si>
    <t>SUM</t>
  </si>
  <si>
    <t>H 1463 LE</t>
  </si>
  <si>
    <t>WAR</t>
  </si>
  <si>
    <t>H 1523 DE</t>
  </si>
  <si>
    <t>CAHYO</t>
  </si>
  <si>
    <t>L 8595 EA</t>
  </si>
  <si>
    <t>NUR</t>
  </si>
  <si>
    <t>H 9012 EE</t>
  </si>
  <si>
    <t>AGT</t>
  </si>
  <si>
    <t>H 9247 DE</t>
  </si>
  <si>
    <t>KIJANG INNOVA</t>
  </si>
  <si>
    <t>YPU</t>
  </si>
  <si>
    <t>B 1548 IP</t>
  </si>
  <si>
    <t>ARS</t>
  </si>
  <si>
    <t>H 8982 EE</t>
  </si>
  <si>
    <t>AKW</t>
  </si>
  <si>
    <t>H 8623 AE</t>
  </si>
  <si>
    <t>AIS</t>
  </si>
  <si>
    <t>L 1923 WO</t>
  </si>
  <si>
    <t>MHM</t>
  </si>
  <si>
    <t>H 8707 AE</t>
  </si>
  <si>
    <t>HPP</t>
  </si>
  <si>
    <t>B 1265 UZA</t>
  </si>
  <si>
    <t>IRP</t>
  </si>
  <si>
    <t>B 1286 UZA</t>
  </si>
  <si>
    <t>ASG</t>
  </si>
  <si>
    <t>B 1789 UZA</t>
  </si>
  <si>
    <t xml:space="preserve">AVANZA </t>
  </si>
  <si>
    <t>OPR JKT</t>
  </si>
  <si>
    <t>H 6233 JE</t>
  </si>
  <si>
    <t>HONDA KHARISMA</t>
  </si>
  <si>
    <t>H 1770 NQ</t>
  </si>
  <si>
    <t>BLIND VAN</t>
  </si>
  <si>
    <t>HPS</t>
  </si>
  <si>
    <t>L 1934 WN</t>
  </si>
  <si>
    <t>MCH</t>
  </si>
  <si>
    <t>H 1847 QQ</t>
  </si>
  <si>
    <t>MKT</t>
  </si>
  <si>
    <t>L 8041 CR</t>
  </si>
  <si>
    <t>L 9733 VE</t>
  </si>
  <si>
    <t>AST</t>
  </si>
  <si>
    <t>B 9198 UCL</t>
  </si>
  <si>
    <t>SLS</t>
  </si>
  <si>
    <t>B 1615 URF</t>
  </si>
  <si>
    <t>TOYOTA INNOVA</t>
  </si>
  <si>
    <t>FUT</t>
  </si>
  <si>
    <t>L 1652 YD</t>
  </si>
  <si>
    <t>TOYOTA AVANZA</t>
  </si>
  <si>
    <t>YST</t>
  </si>
  <si>
    <t>TOTAL BIAYA</t>
  </si>
  <si>
    <t>JAN</t>
  </si>
  <si>
    <t>FEB</t>
  </si>
  <si>
    <t>MARET</t>
  </si>
  <si>
    <t>APRIL</t>
  </si>
  <si>
    <t>MEI</t>
  </si>
  <si>
    <t>JUNI</t>
  </si>
  <si>
    <t>JULI</t>
  </si>
  <si>
    <t>AGUSTUS</t>
  </si>
  <si>
    <t>SEPT</t>
  </si>
  <si>
    <t>OKT</t>
  </si>
  <si>
    <t>NOP</t>
  </si>
  <si>
    <t>DES</t>
  </si>
  <si>
    <t>AVERAGE</t>
  </si>
  <si>
    <t>IT &amp; QA</t>
  </si>
  <si>
    <t>C</t>
  </si>
  <si>
    <t>PA</t>
  </si>
  <si>
    <t>DT</t>
  </si>
  <si>
    <t>SKD</t>
  </si>
  <si>
    <t>IP</t>
  </si>
  <si>
    <t>IK</t>
  </si>
  <si>
    <t>A</t>
  </si>
  <si>
    <t>Bulan : OKTOBER 2013</t>
  </si>
  <si>
    <t>ATTENDANCE REPORT GRAPHIC</t>
  </si>
  <si>
    <t>ACC &amp; TAX</t>
  </si>
  <si>
    <t>LOGSITIK</t>
  </si>
  <si>
    <t>NUSA KONT</t>
  </si>
  <si>
    <t>ATTENDANCE REPORT</t>
  </si>
  <si>
    <t>Month : OKTOBER 2013</t>
  </si>
  <si>
    <t>DEPARTEMENT</t>
  </si>
  <si>
    <t>ALPHA</t>
  </si>
  <si>
    <t>IJIN</t>
  </si>
  <si>
    <t>SAKIT DG KET DOKTER</t>
  </si>
  <si>
    <t>DATANG TERLAMBAT</t>
  </si>
  <si>
    <t>PULANG AWAL</t>
  </si>
  <si>
    <t>CUTI</t>
  </si>
  <si>
    <t>KETERANGAN</t>
  </si>
  <si>
    <t>KHUSUS</t>
  </si>
  <si>
    <t>PRIBADI</t>
  </si>
  <si>
    <t>ABSEN</t>
  </si>
  <si>
    <t>Patri Wijayati</t>
  </si>
  <si>
    <t>KARYAWAN SELESAI OJT / PKWT</t>
  </si>
  <si>
    <t>NAMA KARYAWAN</t>
  </si>
  <si>
    <t>TGL MASUK</t>
  </si>
  <si>
    <t>TGL KONTRAK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</si>
</sst>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#,##0\ ;&quot; (&quot;#,##0\);&quot; - &quot;;@\ "/>
    <numFmt numFmtId="166" formatCode="_(* #,##0_);_(* \(#,##0\);_(* &quot;-&quot;??_);_(@_)"/>
    <numFmt numFmtId="167" formatCode="#,##0.00;[Red]#,##0.00"/>
  </numFmts>
  <fonts count="4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0"/>
      <name val="Helv"/>
    </font>
    <font>
      <b/>
      <sz val="1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0"/>
      <name val="Calibri"/>
      <family val="2"/>
    </font>
    <font>
      <b/>
      <sz val="14"/>
      <color rgb="FFC00000"/>
      <name val="Arial Narrow"/>
      <family val="2"/>
    </font>
    <font>
      <b/>
      <sz val="16"/>
      <name val="Arial Narrow"/>
      <family val="2"/>
    </font>
    <font>
      <b/>
      <sz val="16"/>
      <color rgb="FFFF0000"/>
      <name val="Arial Narrow"/>
      <family val="2"/>
    </font>
    <font>
      <b/>
      <sz val="10"/>
      <name val="Tahoma"/>
      <family val="2"/>
    </font>
    <font>
      <sz val="10"/>
      <name val="Tahoma"/>
      <family val="2"/>
    </font>
    <font>
      <b/>
      <sz val="16"/>
      <name val="Tahoma"/>
      <family val="2"/>
    </font>
    <font>
      <b/>
      <sz val="12"/>
      <name val="Tahoma"/>
      <family val="2"/>
    </font>
    <font>
      <b/>
      <sz val="24"/>
      <color theme="1"/>
      <name val="Calibri"/>
      <family val="2"/>
      <scheme val="minor"/>
    </font>
    <font>
      <sz val="8.5"/>
      <color theme="1"/>
      <name val="MS Sans Serif"/>
      <family val="2"/>
    </font>
    <font>
      <sz val="10"/>
      <color theme="1"/>
      <name val="Calibri"/>
      <family val="2"/>
      <charset val="1"/>
      <scheme val="minor"/>
    </font>
    <font>
      <sz val="8.5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MS Sans Serif"/>
      <family val="2"/>
    </font>
    <font>
      <sz val="8"/>
      <name val="MS Sans Serif"/>
      <family val="2"/>
    </font>
    <font>
      <sz val="11"/>
      <color theme="1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name val="Arial"/>
      <family val="2"/>
    </font>
    <font>
      <b/>
      <sz val="10"/>
      <color theme="1"/>
      <name val="Arial Narrow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medium">
        <color indexed="8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41" fontId="38" fillId="0" borderId="0" applyFont="0" applyFill="0" applyBorder="0" applyAlignment="0" applyProtection="0"/>
    <xf numFmtId="0" fontId="1" fillId="0" borderId="0"/>
    <xf numFmtId="41" fontId="15" fillId="0" borderId="0"/>
    <xf numFmtId="0" fontId="1" fillId="0" borderId="0"/>
    <xf numFmtId="41" fontId="15" fillId="0" borderId="0"/>
    <xf numFmtId="0" fontId="15" fillId="0" borderId="0"/>
    <xf numFmtId="0" fontId="1" fillId="0" borderId="0"/>
  </cellStyleXfs>
  <cellXfs count="513">
    <xf numFmtId="0" fontId="0" fillId="0" borderId="0" xfId="0"/>
    <xf numFmtId="3" fontId="4" fillId="0" borderId="1" xfId="3" applyNumberFormat="1" applyFont="1" applyFill="1" applyBorder="1" applyAlignment="1" applyProtection="1">
      <alignment horizontal="left"/>
    </xf>
    <xf numFmtId="3" fontId="5" fillId="0" borderId="2" xfId="3" applyNumberFormat="1" applyFont="1" applyFill="1" applyBorder="1"/>
    <xf numFmtId="3" fontId="6" fillId="0" borderId="2" xfId="3" applyNumberFormat="1" applyFont="1" applyFill="1" applyBorder="1"/>
    <xf numFmtId="3" fontId="6" fillId="0" borderId="2" xfId="3" applyNumberFormat="1" applyFont="1" applyFill="1" applyBorder="1" applyAlignment="1" applyProtection="1">
      <alignment horizontal="center"/>
    </xf>
    <xf numFmtId="3" fontId="6" fillId="0" borderId="5" xfId="3" applyNumberFormat="1" applyFont="1" applyFill="1" applyBorder="1" applyAlignment="1" applyProtection="1">
      <alignment horizontal="center"/>
    </xf>
    <xf numFmtId="3" fontId="6" fillId="0" borderId="6" xfId="3" applyNumberFormat="1" applyFont="1" applyFill="1" applyBorder="1" applyAlignment="1" applyProtection="1">
      <alignment horizontal="left"/>
    </xf>
    <xf numFmtId="3" fontId="5" fillId="0" borderId="0" xfId="3" applyNumberFormat="1" applyFont="1" applyFill="1" applyBorder="1"/>
    <xf numFmtId="3" fontId="6" fillId="0" borderId="0" xfId="3" applyNumberFormat="1" applyFont="1" applyFill="1" applyBorder="1"/>
    <xf numFmtId="3" fontId="6" fillId="0" borderId="0" xfId="3" applyNumberFormat="1" applyFont="1" applyFill="1" applyBorder="1" applyAlignment="1" applyProtection="1">
      <alignment horizontal="center"/>
    </xf>
    <xf numFmtId="3" fontId="6" fillId="0" borderId="7" xfId="3" applyNumberFormat="1" applyFont="1" applyFill="1" applyBorder="1" applyAlignment="1" applyProtection="1">
      <alignment horizontal="center"/>
    </xf>
    <xf numFmtId="3" fontId="6" fillId="0" borderId="8" xfId="3" applyNumberFormat="1" applyFont="1" applyFill="1" applyBorder="1" applyAlignment="1" applyProtection="1">
      <alignment horizontal="center"/>
    </xf>
    <xf numFmtId="3" fontId="6" fillId="0" borderId="9" xfId="3" applyNumberFormat="1" applyFont="1" applyFill="1" applyBorder="1" applyAlignment="1" applyProtection="1">
      <alignment horizontal="center"/>
    </xf>
    <xf numFmtId="3" fontId="6" fillId="0" borderId="6" xfId="3" applyNumberFormat="1" applyFont="1" applyFill="1" applyBorder="1" applyAlignment="1">
      <alignment horizontal="left"/>
    </xf>
    <xf numFmtId="3" fontId="6" fillId="0" borderId="0" xfId="3" applyNumberFormat="1" applyFont="1" applyFill="1" applyBorder="1" applyAlignment="1">
      <alignment horizontal="center"/>
    </xf>
    <xf numFmtId="3" fontId="6" fillId="0" borderId="0" xfId="3" applyNumberFormat="1" applyFont="1" applyFill="1" applyBorder="1" applyAlignment="1" applyProtection="1">
      <alignment horizontal="left"/>
    </xf>
    <xf numFmtId="3" fontId="8" fillId="0" borderId="0" xfId="3" applyNumberFormat="1" applyFont="1" applyFill="1" applyBorder="1"/>
    <xf numFmtId="14" fontId="6" fillId="0" borderId="14" xfId="3" applyNumberFormat="1" applyFont="1" applyFill="1" applyBorder="1" applyAlignment="1" applyProtection="1">
      <alignment horizontal="center"/>
    </xf>
    <xf numFmtId="14" fontId="6" fillId="0" borderId="16" xfId="3" applyNumberFormat="1" applyFont="1" applyFill="1" applyBorder="1" applyAlignment="1" applyProtection="1">
      <alignment horizontal="center"/>
    </xf>
    <xf numFmtId="3" fontId="8" fillId="0" borderId="17" xfId="3" applyNumberFormat="1" applyFont="1" applyFill="1" applyBorder="1"/>
    <xf numFmtId="3" fontId="6" fillId="0" borderId="9" xfId="3" applyNumberFormat="1" applyFont="1" applyFill="1" applyBorder="1"/>
    <xf numFmtId="3" fontId="6" fillId="2" borderId="8" xfId="3" applyNumberFormat="1" applyFont="1" applyFill="1" applyBorder="1" applyAlignment="1" applyProtection="1">
      <alignment horizontal="center"/>
    </xf>
    <xf numFmtId="3" fontId="4" fillId="2" borderId="8" xfId="3" applyNumberFormat="1" applyFont="1" applyFill="1" applyBorder="1" applyAlignment="1" applyProtection="1">
      <alignment horizontal="center"/>
    </xf>
    <xf numFmtId="3" fontId="4" fillId="2" borderId="0" xfId="3" applyNumberFormat="1" applyFont="1" applyFill="1" applyBorder="1" applyAlignment="1" applyProtection="1">
      <alignment horizontal="center"/>
    </xf>
    <xf numFmtId="3" fontId="6" fillId="2" borderId="39" xfId="3" applyNumberFormat="1" applyFont="1" applyFill="1" applyBorder="1" applyAlignment="1" applyProtection="1">
      <alignment horizontal="center"/>
    </xf>
    <xf numFmtId="3" fontId="6" fillId="2" borderId="39" xfId="3" applyNumberFormat="1" applyFont="1" applyFill="1" applyBorder="1" applyAlignment="1">
      <alignment horizontal="center"/>
    </xf>
    <xf numFmtId="3" fontId="6" fillId="2" borderId="39" xfId="3" applyNumberFormat="1" applyFont="1" applyFill="1" applyBorder="1"/>
    <xf numFmtId="3" fontId="4" fillId="2" borderId="39" xfId="3" applyNumberFormat="1" applyFont="1" applyFill="1" applyBorder="1"/>
    <xf numFmtId="3" fontId="9" fillId="0" borderId="42" xfId="3" applyNumberFormat="1" applyFont="1" applyFill="1" applyBorder="1" applyAlignment="1">
      <alignment horizontal="center"/>
    </xf>
    <xf numFmtId="3" fontId="9" fillId="0" borderId="43" xfId="3" applyNumberFormat="1" applyFont="1" applyFill="1" applyBorder="1" applyAlignment="1" applyProtection="1">
      <alignment horizontal="left"/>
    </xf>
    <xf numFmtId="3" fontId="10" fillId="0" borderId="43" xfId="3" applyNumberFormat="1" applyFont="1" applyFill="1" applyBorder="1" applyAlignment="1" applyProtection="1">
      <alignment horizontal="center" vertical="center"/>
    </xf>
    <xf numFmtId="3" fontId="10" fillId="0" borderId="44" xfId="3" applyNumberFormat="1" applyFont="1" applyFill="1" applyBorder="1" applyAlignment="1" applyProtection="1">
      <alignment horizontal="center" vertical="center"/>
    </xf>
    <xf numFmtId="3" fontId="9" fillId="3" borderId="46" xfId="3" applyNumberFormat="1" applyFont="1" applyFill="1" applyBorder="1" applyAlignment="1" applyProtection="1">
      <alignment horizontal="left"/>
    </xf>
    <xf numFmtId="3" fontId="9" fillId="3" borderId="46" xfId="3" applyNumberFormat="1" applyFont="1" applyFill="1" applyBorder="1" applyAlignment="1" applyProtection="1">
      <alignment horizontal="center" vertical="center"/>
    </xf>
    <xf numFmtId="3" fontId="9" fillId="3" borderId="47" xfId="3" applyNumberFormat="1" applyFont="1" applyFill="1" applyBorder="1" applyAlignment="1" applyProtection="1">
      <alignment horizontal="center" vertical="center"/>
    </xf>
    <xf numFmtId="3" fontId="9" fillId="0" borderId="45" xfId="3" applyNumberFormat="1" applyFont="1" applyFill="1" applyBorder="1" applyAlignment="1" applyProtection="1">
      <alignment horizontal="center"/>
    </xf>
    <xf numFmtId="3" fontId="9" fillId="0" borderId="46" xfId="3" applyNumberFormat="1" applyFont="1" applyFill="1" applyBorder="1" applyAlignment="1" applyProtection="1">
      <alignment horizontal="left"/>
    </xf>
    <xf numFmtId="3" fontId="10" fillId="0" borderId="46" xfId="3" applyNumberFormat="1" applyFont="1" applyFill="1" applyBorder="1" applyAlignment="1" applyProtection="1">
      <alignment horizontal="center" vertical="center"/>
    </xf>
    <xf numFmtId="3" fontId="10" fillId="0" borderId="46" xfId="3" applyNumberFormat="1" applyFont="1" applyFill="1" applyBorder="1" applyAlignment="1">
      <alignment horizontal="center" vertical="center"/>
    </xf>
    <xf numFmtId="3" fontId="9" fillId="0" borderId="47" xfId="3" applyNumberFormat="1" applyFont="1" applyFill="1" applyBorder="1" applyAlignment="1" applyProtection="1">
      <alignment horizontal="center" vertical="center"/>
    </xf>
    <xf numFmtId="3" fontId="9" fillId="0" borderId="48" xfId="3" applyNumberFormat="1" applyFont="1" applyFill="1" applyBorder="1" applyAlignment="1" applyProtection="1">
      <alignment horizontal="center"/>
    </xf>
    <xf numFmtId="3" fontId="10" fillId="0" borderId="46" xfId="3" applyNumberFormat="1" applyFont="1" applyFill="1" applyBorder="1" applyAlignment="1" applyProtection="1">
      <alignment horizontal="left"/>
    </xf>
    <xf numFmtId="3" fontId="10" fillId="0" borderId="47" xfId="3" applyNumberFormat="1" applyFont="1" applyFill="1" applyBorder="1" applyAlignment="1" applyProtection="1">
      <alignment horizontal="center" vertical="center"/>
    </xf>
    <xf numFmtId="3" fontId="9" fillId="0" borderId="49" xfId="3" applyNumberFormat="1" applyFont="1" applyFill="1" applyBorder="1" applyAlignment="1" applyProtection="1">
      <alignment horizontal="center"/>
    </xf>
    <xf numFmtId="3" fontId="9" fillId="3" borderId="42" xfId="3" applyNumberFormat="1" applyFont="1" applyFill="1" applyBorder="1" applyAlignment="1" applyProtection="1">
      <alignment horizontal="center"/>
    </xf>
    <xf numFmtId="3" fontId="9" fillId="3" borderId="32" xfId="3" applyNumberFormat="1" applyFont="1" applyFill="1" applyBorder="1" applyAlignment="1" applyProtection="1">
      <alignment horizontal="left"/>
    </xf>
    <xf numFmtId="3" fontId="10" fillId="3" borderId="46" xfId="3" applyNumberFormat="1" applyFont="1" applyFill="1" applyBorder="1" applyAlignment="1">
      <alignment horizontal="center" vertical="center"/>
    </xf>
    <xf numFmtId="3" fontId="9" fillId="3" borderId="46" xfId="3" applyNumberFormat="1" applyFont="1" applyFill="1" applyBorder="1" applyAlignment="1">
      <alignment horizontal="center" vertical="center"/>
    </xf>
    <xf numFmtId="3" fontId="9" fillId="0" borderId="42" xfId="3" applyNumberFormat="1" applyFont="1" applyFill="1" applyBorder="1" applyAlignment="1" applyProtection="1">
      <alignment horizontal="center"/>
    </xf>
    <xf numFmtId="3" fontId="9" fillId="3" borderId="45" xfId="3" applyNumberFormat="1" applyFont="1" applyFill="1" applyBorder="1" applyAlignment="1" applyProtection="1">
      <alignment horizontal="center"/>
    </xf>
    <xf numFmtId="3" fontId="9" fillId="0" borderId="45" xfId="3" applyNumberFormat="1" applyFont="1" applyFill="1" applyBorder="1" applyAlignment="1">
      <alignment horizontal="center"/>
    </xf>
    <xf numFmtId="3" fontId="9" fillId="0" borderId="6" xfId="3" applyNumberFormat="1" applyFont="1" applyFill="1" applyBorder="1" applyAlignment="1">
      <alignment horizontal="center"/>
    </xf>
    <xf numFmtId="3" fontId="9" fillId="3" borderId="42" xfId="3" applyNumberFormat="1" applyFont="1" applyFill="1" applyBorder="1" applyAlignment="1">
      <alignment horizontal="center"/>
    </xf>
    <xf numFmtId="3" fontId="9" fillId="2" borderId="6" xfId="3" applyNumberFormat="1" applyFont="1" applyFill="1" applyBorder="1" applyAlignment="1">
      <alignment horizontal="center"/>
    </xf>
    <xf numFmtId="3" fontId="9" fillId="2" borderId="46" xfId="3" applyNumberFormat="1" applyFont="1" applyFill="1" applyBorder="1" applyAlignment="1" applyProtection="1">
      <alignment horizontal="left"/>
    </xf>
    <xf numFmtId="3" fontId="9" fillId="2" borderId="46" xfId="3" applyNumberFormat="1" applyFont="1" applyFill="1" applyBorder="1" applyAlignment="1">
      <alignment horizontal="center" vertical="center"/>
    </xf>
    <xf numFmtId="3" fontId="9" fillId="0" borderId="46" xfId="3" applyNumberFormat="1" applyFont="1" applyFill="1" applyBorder="1" applyAlignment="1" applyProtection="1">
      <alignment horizontal="center" vertical="center"/>
    </xf>
    <xf numFmtId="3" fontId="9" fillId="0" borderId="46" xfId="3" applyNumberFormat="1" applyFont="1" applyFill="1" applyBorder="1" applyAlignment="1">
      <alignment horizontal="center" vertical="center"/>
    </xf>
    <xf numFmtId="3" fontId="9" fillId="0" borderId="6" xfId="3" applyNumberFormat="1" applyFont="1" applyFill="1" applyBorder="1" applyAlignment="1" applyProtection="1">
      <alignment horizontal="center"/>
    </xf>
    <xf numFmtId="3" fontId="9" fillId="2" borderId="42" xfId="3" applyNumberFormat="1" applyFont="1" applyFill="1" applyBorder="1" applyAlignment="1">
      <alignment horizontal="center"/>
    </xf>
    <xf numFmtId="3" fontId="9" fillId="2" borderId="46" xfId="3" applyNumberFormat="1" applyFont="1" applyFill="1" applyBorder="1" applyAlignment="1" applyProtection="1">
      <alignment horizontal="center" vertical="center"/>
    </xf>
    <xf numFmtId="3" fontId="9" fillId="2" borderId="47" xfId="3" applyNumberFormat="1" applyFont="1" applyFill="1" applyBorder="1" applyAlignment="1" applyProtection="1">
      <alignment horizontal="center" vertical="center"/>
    </xf>
    <xf numFmtId="3" fontId="9" fillId="2" borderId="6" xfId="3" applyNumberFormat="1" applyFont="1" applyFill="1" applyBorder="1" applyAlignment="1" applyProtection="1">
      <alignment horizontal="center"/>
    </xf>
    <xf numFmtId="3" fontId="9" fillId="4" borderId="15" xfId="3" applyNumberFormat="1" applyFont="1" applyFill="1" applyBorder="1" applyAlignment="1" applyProtection="1">
      <alignment horizontal="center" vertical="center"/>
    </xf>
    <xf numFmtId="3" fontId="4" fillId="2" borderId="40" xfId="3" applyNumberFormat="1" applyFont="1" applyFill="1" applyBorder="1"/>
    <xf numFmtId="3" fontId="4" fillId="2" borderId="43" xfId="3" applyNumberFormat="1" applyFont="1" applyFill="1" applyBorder="1" applyAlignment="1" applyProtection="1">
      <alignment horizontal="center"/>
    </xf>
    <xf numFmtId="3" fontId="6" fillId="2" borderId="46" xfId="3" applyNumberFormat="1" applyFont="1" applyFill="1" applyBorder="1"/>
    <xf numFmtId="3" fontId="4" fillId="2" borderId="50" xfId="3" applyNumberFormat="1" applyFont="1" applyFill="1" applyBorder="1" applyAlignment="1" applyProtection="1">
      <alignment horizontal="center"/>
    </xf>
    <xf numFmtId="3" fontId="9" fillId="0" borderId="49" xfId="3" applyNumberFormat="1" applyFont="1" applyFill="1" applyBorder="1" applyAlignment="1">
      <alignment horizontal="center"/>
    </xf>
    <xf numFmtId="3" fontId="9" fillId="0" borderId="52" xfId="3" applyNumberFormat="1" applyFont="1" applyFill="1" applyBorder="1" applyAlignment="1">
      <alignment horizontal="center"/>
    </xf>
    <xf numFmtId="3" fontId="10" fillId="0" borderId="28" xfId="3" applyNumberFormat="1" applyFont="1" applyFill="1" applyBorder="1" applyAlignment="1" applyProtection="1">
      <alignment horizontal="center" vertical="center"/>
    </xf>
    <xf numFmtId="0" fontId="13" fillId="0" borderId="0" xfId="4" applyFont="1" applyAlignment="1"/>
    <xf numFmtId="0" fontId="1" fillId="0" borderId="0" xfId="4" applyAlignment="1">
      <alignment wrapText="1"/>
    </xf>
    <xf numFmtId="0" fontId="1" fillId="0" borderId="0" xfId="4" applyAlignment="1">
      <alignment horizontal="center" wrapText="1"/>
    </xf>
    <xf numFmtId="0" fontId="14" fillId="0" borderId="0" xfId="4" applyFont="1" applyAlignment="1"/>
    <xf numFmtId="0" fontId="13" fillId="2" borderId="46" xfId="4" applyFont="1" applyFill="1" applyBorder="1" applyAlignment="1">
      <alignment horizontal="center" vertical="center" wrapText="1"/>
    </xf>
    <xf numFmtId="0" fontId="1" fillId="0" borderId="53" xfId="4" applyBorder="1" applyAlignment="1">
      <alignment wrapText="1"/>
    </xf>
    <xf numFmtId="0" fontId="1" fillId="0" borderId="46" xfId="4" applyBorder="1" applyAlignment="1">
      <alignment horizontal="center" wrapText="1"/>
    </xf>
    <xf numFmtId="0" fontId="1" fillId="0" borderId="46" xfId="4" applyBorder="1" applyAlignment="1">
      <alignment wrapText="1"/>
    </xf>
    <xf numFmtId="0" fontId="1" fillId="0" borderId="43" xfId="4" applyBorder="1" applyAlignment="1">
      <alignment wrapText="1"/>
    </xf>
    <xf numFmtId="0" fontId="1" fillId="0" borderId="46" xfId="4" applyFont="1" applyBorder="1" applyAlignment="1">
      <alignment horizontal="center" wrapText="1"/>
    </xf>
    <xf numFmtId="0" fontId="0" fillId="0" borderId="0" xfId="4" applyFont="1" applyAlignment="1"/>
    <xf numFmtId="0" fontId="0" fillId="0" borderId="53" xfId="4" applyFont="1" applyBorder="1" applyAlignment="1">
      <alignment wrapText="1"/>
    </xf>
    <xf numFmtId="0" fontId="0" fillId="0" borderId="43" xfId="4" applyFont="1" applyBorder="1" applyAlignment="1">
      <alignment wrapText="1"/>
    </xf>
    <xf numFmtId="0" fontId="0" fillId="0" borderId="53" xfId="4" applyFont="1" applyBorder="1" applyAlignment="1"/>
    <xf numFmtId="0" fontId="16" fillId="0" borderId="0" xfId="5" applyFont="1" applyAlignment="1">
      <alignment horizontal="left"/>
    </xf>
    <xf numFmtId="0" fontId="15" fillId="0" borderId="0" xfId="5"/>
    <xf numFmtId="0" fontId="15" fillId="0" borderId="0" xfId="5" applyAlignment="1">
      <alignment horizontal="center"/>
    </xf>
    <xf numFmtId="0" fontId="1" fillId="0" borderId="0" xfId="6"/>
    <xf numFmtId="0" fontId="17" fillId="0" borderId="0" xfId="5" applyFont="1" applyAlignment="1">
      <alignment horizontal="left"/>
    </xf>
    <xf numFmtId="0" fontId="18" fillId="0" borderId="0" xfId="5" applyFont="1" applyAlignment="1">
      <alignment horizontal="left"/>
    </xf>
    <xf numFmtId="0" fontId="20" fillId="0" borderId="0" xfId="6" applyFont="1" applyBorder="1" applyAlignment="1">
      <alignment horizontal="center"/>
    </xf>
    <xf numFmtId="0" fontId="18" fillId="5" borderId="50" xfId="5" applyFont="1" applyFill="1" applyBorder="1" applyAlignment="1">
      <alignment horizontal="center" vertical="center"/>
    </xf>
    <xf numFmtId="37" fontId="1" fillId="6" borderId="46" xfId="6" applyNumberFormat="1" applyFill="1" applyBorder="1" applyAlignment="1">
      <alignment horizontal="center" vertical="center"/>
    </xf>
    <xf numFmtId="37" fontId="21" fillId="0" borderId="0" xfId="5" applyNumberFormat="1" applyFont="1"/>
    <xf numFmtId="37" fontId="15" fillId="0" borderId="0" xfId="5" applyNumberFormat="1"/>
    <xf numFmtId="0" fontId="1" fillId="0" borderId="0" xfId="6" applyAlignment="1">
      <alignment horizontal="center"/>
    </xf>
    <xf numFmtId="0" fontId="18" fillId="7" borderId="55" xfId="5" applyFont="1" applyFill="1" applyBorder="1" applyAlignment="1">
      <alignment horizontal="center"/>
    </xf>
    <xf numFmtId="0" fontId="22" fillId="0" borderId="43" xfId="5" applyFont="1" applyBorder="1" applyAlignment="1">
      <alignment horizontal="center"/>
    </xf>
    <xf numFmtId="0" fontId="22" fillId="0" borderId="43" xfId="5" applyFont="1" applyFill="1" applyBorder="1" applyAlignment="1"/>
    <xf numFmtId="0" fontId="22" fillId="0" borderId="43" xfId="5" quotePrefix="1" applyFont="1" applyFill="1" applyBorder="1" applyAlignment="1">
      <alignment horizontal="center"/>
    </xf>
    <xf numFmtId="0" fontId="22" fillId="6" borderId="43" xfId="5" applyFont="1" applyFill="1" applyBorder="1" applyAlignment="1">
      <alignment vertical="center"/>
    </xf>
    <xf numFmtId="0" fontId="22" fillId="0" borderId="43" xfId="5" applyFont="1" applyFill="1" applyBorder="1" applyAlignment="1">
      <alignment vertical="center"/>
    </xf>
    <xf numFmtId="15" fontId="22" fillId="0" borderId="43" xfId="5" applyNumberFormat="1" applyFont="1" applyFill="1" applyBorder="1" applyAlignment="1">
      <alignment horizontal="center"/>
    </xf>
    <xf numFmtId="37" fontId="22" fillId="0" borderId="43" xfId="5" applyNumberFormat="1" applyFont="1" applyFill="1" applyBorder="1" applyAlignment="1">
      <alignment horizontal="center"/>
    </xf>
    <xf numFmtId="37" fontId="22" fillId="0" borderId="43" xfId="5" applyNumberFormat="1" applyFont="1" applyFill="1" applyBorder="1" applyAlignment="1">
      <alignment horizontal="center" vertical="center"/>
    </xf>
    <xf numFmtId="0" fontId="23" fillId="0" borderId="43" xfId="6" applyFont="1" applyBorder="1" applyAlignment="1">
      <alignment horizontal="center"/>
    </xf>
    <xf numFmtId="15" fontId="1" fillId="0" borderId="43" xfId="6" applyNumberFormat="1" applyBorder="1" applyAlignment="1">
      <alignment horizontal="center"/>
    </xf>
    <xf numFmtId="0" fontId="1" fillId="0" borderId="43" xfId="6" applyBorder="1"/>
    <xf numFmtId="0" fontId="22" fillId="0" borderId="46" xfId="5" applyFont="1" applyBorder="1" applyAlignment="1">
      <alignment horizontal="center"/>
    </xf>
    <xf numFmtId="0" fontId="22" fillId="0" borderId="46" xfId="5" applyFont="1" applyFill="1" applyBorder="1" applyAlignment="1"/>
    <xf numFmtId="0" fontId="22" fillId="0" borderId="46" xfId="5" quotePrefix="1" applyFont="1" applyFill="1" applyBorder="1" applyAlignment="1">
      <alignment horizontal="center"/>
    </xf>
    <xf numFmtId="0" fontId="22" fillId="6" borderId="46" xfId="5" applyFont="1" applyFill="1" applyBorder="1" applyAlignment="1">
      <alignment vertical="center"/>
    </xf>
    <xf numFmtId="0" fontId="22" fillId="0" borderId="46" xfId="5" applyFont="1" applyFill="1" applyBorder="1" applyAlignment="1">
      <alignment vertical="center"/>
    </xf>
    <xf numFmtId="15" fontId="22" fillId="0" borderId="46" xfId="5" applyNumberFormat="1" applyFont="1" applyFill="1" applyBorder="1" applyAlignment="1">
      <alignment horizontal="center"/>
    </xf>
    <xf numFmtId="37" fontId="22" fillId="0" borderId="46" xfId="5" applyNumberFormat="1" applyFont="1" applyFill="1" applyBorder="1" applyAlignment="1">
      <alignment horizontal="center"/>
    </xf>
    <xf numFmtId="37" fontId="22" fillId="0" borderId="46" xfId="5" applyNumberFormat="1" applyFont="1" applyFill="1" applyBorder="1" applyAlignment="1">
      <alignment horizontal="center" vertical="center"/>
    </xf>
    <xf numFmtId="0" fontId="23" fillId="0" borderId="46" xfId="6" applyFont="1" applyBorder="1" applyAlignment="1">
      <alignment horizontal="center"/>
    </xf>
    <xf numFmtId="15" fontId="1" fillId="0" borderId="46" xfId="6" applyNumberFormat="1" applyBorder="1" applyAlignment="1">
      <alignment horizontal="center"/>
    </xf>
    <xf numFmtId="0" fontId="1" fillId="0" borderId="46" xfId="6" applyBorder="1"/>
    <xf numFmtId="0" fontId="22" fillId="6" borderId="46" xfId="5" applyFont="1" applyFill="1" applyBorder="1" applyAlignment="1"/>
    <xf numFmtId="0" fontId="22" fillId="6" borderId="46" xfId="5" quotePrefix="1" applyFont="1" applyFill="1" applyBorder="1" applyAlignment="1">
      <alignment horizontal="center"/>
    </xf>
    <xf numFmtId="15" fontId="22" fillId="6" borderId="28" xfId="5" applyNumberFormat="1" applyFont="1" applyFill="1" applyBorder="1" applyAlignment="1">
      <alignment horizontal="center"/>
    </xf>
    <xf numFmtId="0" fontId="24" fillId="0" borderId="46" xfId="5" applyFont="1" applyFill="1" applyBorder="1" applyAlignment="1">
      <alignment horizontal="center" vertical="center"/>
    </xf>
    <xf numFmtId="14" fontId="22" fillId="0" borderId="46" xfId="5" applyNumberFormat="1" applyFont="1" applyFill="1" applyBorder="1" applyAlignment="1">
      <alignment horizontal="center" vertical="center"/>
    </xf>
    <xf numFmtId="0" fontId="22" fillId="6" borderId="46" xfId="5" applyFont="1" applyFill="1" applyBorder="1"/>
    <xf numFmtId="0" fontId="22" fillId="0" borderId="46" xfId="5" applyFont="1" applyBorder="1"/>
    <xf numFmtId="164" fontId="22" fillId="0" borderId="46" xfId="5" applyNumberFormat="1" applyFont="1" applyBorder="1" applyAlignment="1">
      <alignment horizontal="center"/>
    </xf>
    <xf numFmtId="37" fontId="22" fillId="0" borderId="46" xfId="5" applyNumberFormat="1" applyFont="1" applyBorder="1" applyAlignment="1">
      <alignment horizontal="center"/>
    </xf>
    <xf numFmtId="37" fontId="22" fillId="0" borderId="46" xfId="5" applyNumberFormat="1" applyFont="1" applyBorder="1" applyAlignment="1">
      <alignment horizontal="center" vertical="center"/>
    </xf>
    <xf numFmtId="0" fontId="24" fillId="0" borderId="46" xfId="5" applyFont="1" applyBorder="1"/>
    <xf numFmtId="0" fontId="22" fillId="0" borderId="46" xfId="5" applyFont="1" applyBorder="1" applyAlignment="1">
      <alignment horizontal="center" vertical="center"/>
    </xf>
    <xf numFmtId="0" fontId="25" fillId="6" borderId="46" xfId="5" applyFont="1" applyFill="1" applyBorder="1"/>
    <xf numFmtId="0" fontId="25" fillId="0" borderId="46" xfId="5" applyFont="1" applyBorder="1"/>
    <xf numFmtId="164" fontId="25" fillId="0" borderId="46" xfId="5" applyNumberFormat="1" applyFont="1" applyBorder="1" applyAlignment="1">
      <alignment horizontal="center"/>
    </xf>
    <xf numFmtId="0" fontId="25" fillId="8" borderId="46" xfId="5" applyFont="1" applyFill="1" applyBorder="1"/>
    <xf numFmtId="0" fontId="25" fillId="8" borderId="46" xfId="5" quotePrefix="1" applyFont="1" applyFill="1" applyBorder="1" applyAlignment="1">
      <alignment horizontal="center"/>
    </xf>
    <xf numFmtId="164" fontId="25" fillId="8" borderId="46" xfId="5" applyNumberFormat="1" applyFont="1" applyFill="1" applyBorder="1" applyAlignment="1">
      <alignment horizontal="center"/>
    </xf>
    <xf numFmtId="37" fontId="25" fillId="8" borderId="46" xfId="5" applyNumberFormat="1" applyFont="1" applyFill="1" applyBorder="1" applyAlignment="1">
      <alignment horizontal="center"/>
    </xf>
    <xf numFmtId="37" fontId="22" fillId="8" borderId="46" xfId="5" applyNumberFormat="1" applyFont="1" applyFill="1" applyBorder="1" applyAlignment="1">
      <alignment horizontal="center"/>
    </xf>
    <xf numFmtId="37" fontId="22" fillId="8" borderId="31" xfId="5" applyNumberFormat="1" applyFont="1" applyFill="1" applyBorder="1" applyAlignment="1">
      <alignment horizontal="center"/>
    </xf>
    <xf numFmtId="0" fontId="24" fillId="8" borderId="31" xfId="5" applyFont="1" applyFill="1" applyBorder="1"/>
    <xf numFmtId="0" fontId="22" fillId="8" borderId="46" xfId="5" applyFont="1" applyFill="1" applyBorder="1" applyAlignment="1">
      <alignment horizontal="center"/>
    </xf>
    <xf numFmtId="0" fontId="1" fillId="8" borderId="46" xfId="6" applyFill="1" applyBorder="1"/>
    <xf numFmtId="0" fontId="22" fillId="0" borderId="46" xfId="5" applyFont="1" applyFill="1" applyBorder="1"/>
    <xf numFmtId="0" fontId="22" fillId="0" borderId="46" xfId="5" quotePrefix="1" applyFont="1" applyBorder="1" applyAlignment="1">
      <alignment horizontal="center"/>
    </xf>
    <xf numFmtId="15" fontId="22" fillId="0" borderId="46" xfId="5" applyNumberFormat="1" applyFont="1" applyBorder="1" applyAlignment="1">
      <alignment horizontal="center"/>
    </xf>
    <xf numFmtId="0" fontId="22" fillId="6" borderId="43" xfId="5" quotePrefix="1" applyFont="1" applyFill="1" applyBorder="1" applyAlignment="1">
      <alignment horizontal="center" vertical="center"/>
    </xf>
    <xf numFmtId="15" fontId="22" fillId="6" borderId="43" xfId="5" applyNumberFormat="1" applyFont="1" applyFill="1" applyBorder="1" applyAlignment="1">
      <alignment horizontal="center"/>
    </xf>
    <xf numFmtId="37" fontId="22" fillId="0" borderId="43" xfId="5" applyNumberFormat="1" applyFont="1" applyBorder="1" applyAlignment="1">
      <alignment horizontal="center"/>
    </xf>
    <xf numFmtId="0" fontId="22" fillId="0" borderId="46" xfId="5" applyFont="1" applyFill="1" applyBorder="1" applyAlignment="1">
      <alignment horizontal="left"/>
    </xf>
    <xf numFmtId="0" fontId="22" fillId="0" borderId="46" xfId="5" applyFont="1" applyFill="1" applyBorder="1" applyAlignment="1">
      <alignment horizontal="left" vertical="center"/>
    </xf>
    <xf numFmtId="0" fontId="22" fillId="8" borderId="46" xfId="5" applyFont="1" applyFill="1" applyBorder="1" applyAlignment="1"/>
    <xf numFmtId="0" fontId="22" fillId="8" borderId="46" xfId="5" quotePrefix="1" applyFont="1" applyFill="1" applyBorder="1" applyAlignment="1">
      <alignment horizontal="center"/>
    </xf>
    <xf numFmtId="15" fontId="22" fillId="8" borderId="46" xfId="5" applyNumberFormat="1" applyFont="1" applyFill="1" applyBorder="1" applyAlignment="1">
      <alignment horizontal="center"/>
    </xf>
    <xf numFmtId="0" fontId="22" fillId="8" borderId="46" xfId="5" applyFont="1" applyFill="1" applyBorder="1" applyAlignment="1">
      <alignment horizontal="center" vertical="center"/>
    </xf>
    <xf numFmtId="0" fontId="22" fillId="0" borderId="0" xfId="5" applyFont="1" applyFill="1" applyAlignment="1"/>
    <xf numFmtId="0" fontId="22" fillId="0" borderId="46" xfId="5" applyFont="1" applyFill="1" applyBorder="1" applyAlignment="1">
      <alignment horizontal="center" vertical="center"/>
    </xf>
    <xf numFmtId="164" fontId="22" fillId="0" borderId="46" xfId="5" applyNumberFormat="1" applyFont="1" applyFill="1" applyBorder="1" applyAlignment="1">
      <alignment horizontal="center"/>
    </xf>
    <xf numFmtId="15" fontId="22" fillId="0" borderId="46" xfId="5" applyNumberFormat="1" applyFont="1" applyBorder="1"/>
    <xf numFmtId="0" fontId="22" fillId="0" borderId="46" xfId="5" applyFont="1" applyBorder="1" applyAlignment="1">
      <alignment horizontal="left"/>
    </xf>
    <xf numFmtId="0" fontId="24" fillId="0" borderId="46" xfId="5" applyFont="1" applyFill="1" applyBorder="1" applyAlignment="1">
      <alignment vertical="center"/>
    </xf>
    <xf numFmtId="37" fontId="22" fillId="0" borderId="32" xfId="5" applyNumberFormat="1" applyFont="1" applyFill="1" applyBorder="1" applyAlignment="1">
      <alignment horizontal="center"/>
    </xf>
    <xf numFmtId="15" fontId="22" fillId="0" borderId="46" xfId="5" applyNumberFormat="1" applyFont="1" applyFill="1" applyBorder="1" applyAlignment="1">
      <alignment horizontal="center" vertical="center"/>
    </xf>
    <xf numFmtId="0" fontId="22" fillId="0" borderId="50" xfId="5" applyFont="1" applyFill="1" applyBorder="1" applyAlignment="1"/>
    <xf numFmtId="0" fontId="26" fillId="0" borderId="0" xfId="5" applyFont="1"/>
    <xf numFmtId="15" fontId="22" fillId="0" borderId="50" xfId="5" applyNumberFormat="1" applyFont="1" applyFill="1" applyBorder="1" applyAlignment="1">
      <alignment horizontal="center"/>
    </xf>
    <xf numFmtId="37" fontId="22" fillId="0" borderId="50" xfId="5" applyNumberFormat="1" applyFont="1" applyFill="1" applyBorder="1" applyAlignment="1">
      <alignment horizontal="center"/>
    </xf>
    <xf numFmtId="37" fontId="13" fillId="0" borderId="46" xfId="6" applyNumberFormat="1" applyFont="1" applyBorder="1"/>
    <xf numFmtId="0" fontId="15" fillId="0" borderId="0" xfId="5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2" fillId="0" borderId="0" xfId="5" applyFont="1" applyAlignment="1">
      <alignment horizontal="center"/>
    </xf>
    <xf numFmtId="0" fontId="22" fillId="0" borderId="0" xfId="5" applyFont="1" applyAlignment="1">
      <alignment horizontal="center" vertical="center"/>
    </xf>
    <xf numFmtId="0" fontId="18" fillId="9" borderId="50" xfId="5" applyFont="1" applyFill="1" applyBorder="1" applyAlignment="1">
      <alignment horizontal="center" vertical="center"/>
    </xf>
    <xf numFmtId="0" fontId="18" fillId="9" borderId="43" xfId="5" applyFont="1" applyFill="1" applyBorder="1" applyAlignment="1">
      <alignment horizontal="center" vertical="center"/>
    </xf>
    <xf numFmtId="0" fontId="17" fillId="0" borderId="46" xfId="5" applyFont="1" applyFill="1" applyBorder="1" applyAlignment="1">
      <alignment horizontal="left"/>
    </xf>
    <xf numFmtId="0" fontId="17" fillId="0" borderId="46" xfId="5" applyFont="1" applyFill="1" applyBorder="1" applyAlignment="1">
      <alignment horizontal="center" vertical="center"/>
    </xf>
    <xf numFmtId="0" fontId="22" fillId="0" borderId="43" xfId="0" applyFont="1" applyBorder="1" applyAlignment="1">
      <alignment horizontal="center"/>
    </xf>
    <xf numFmtId="0" fontId="22" fillId="0" borderId="46" xfId="0" applyFont="1" applyBorder="1"/>
    <xf numFmtId="3" fontId="22" fillId="0" borderId="46" xfId="0" quotePrefix="1" applyNumberFormat="1" applyFont="1" applyBorder="1" applyAlignment="1">
      <alignment horizontal="center"/>
    </xf>
    <xf numFmtId="15" fontId="22" fillId="0" borderId="46" xfId="0" applyNumberFormat="1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6" xfId="0" applyFont="1" applyBorder="1" applyAlignment="1">
      <alignment horizontal="left"/>
    </xf>
    <xf numFmtId="0" fontId="22" fillId="0" borderId="46" xfId="5" applyFont="1" applyFill="1" applyBorder="1" applyAlignment="1">
      <alignment horizontal="center"/>
    </xf>
    <xf numFmtId="0" fontId="22" fillId="0" borderId="46" xfId="0" applyFont="1" applyFill="1" applyBorder="1" applyAlignment="1"/>
    <xf numFmtId="0" fontId="22" fillId="0" borderId="46" xfId="0" applyNumberFormat="1" applyFont="1" applyFill="1" applyBorder="1" applyAlignment="1">
      <alignment horizontal="center" vertical="center"/>
    </xf>
    <xf numFmtId="0" fontId="22" fillId="11" borderId="43" xfId="0" applyFont="1" applyFill="1" applyBorder="1" applyAlignment="1">
      <alignment horizontal="center"/>
    </xf>
    <xf numFmtId="0" fontId="22" fillId="0" borderId="46" xfId="0" quotePrefix="1" applyFont="1" applyFill="1" applyBorder="1" applyAlignment="1">
      <alignment horizontal="center"/>
    </xf>
    <xf numFmtId="0" fontId="22" fillId="6" borderId="46" xfId="0" applyFont="1" applyFill="1" applyBorder="1" applyAlignment="1">
      <alignment vertical="center"/>
    </xf>
    <xf numFmtId="0" fontId="22" fillId="0" borderId="46" xfId="0" applyFont="1" applyFill="1" applyBorder="1" applyAlignment="1">
      <alignment vertical="center"/>
    </xf>
    <xf numFmtId="15" fontId="22" fillId="0" borderId="46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 vertical="center"/>
    </xf>
    <xf numFmtId="15" fontId="22" fillId="0" borderId="46" xfId="0" applyNumberFormat="1" applyFont="1" applyFill="1" applyBorder="1" applyAlignment="1">
      <alignment horizontal="center" vertical="center"/>
    </xf>
    <xf numFmtId="0" fontId="22" fillId="6" borderId="46" xfId="0" applyFont="1" applyFill="1" applyBorder="1" applyAlignment="1"/>
    <xf numFmtId="0" fontId="22" fillId="0" borderId="43" xfId="0" quotePrefix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0" fontId="22" fillId="6" borderId="43" xfId="0" applyFont="1" applyFill="1" applyBorder="1" applyAlignment="1">
      <alignment horizontal="center"/>
    </xf>
    <xf numFmtId="0" fontId="22" fillId="0" borderId="46" xfId="0" quotePrefix="1" applyFont="1" applyBorder="1" applyAlignment="1">
      <alignment horizontal="center"/>
    </xf>
    <xf numFmtId="0" fontId="22" fillId="0" borderId="46" xfId="0" applyFont="1" applyFill="1" applyBorder="1"/>
    <xf numFmtId="3" fontId="22" fillId="0" borderId="46" xfId="0" quotePrefix="1" applyNumberFormat="1" applyFont="1" applyFill="1" applyBorder="1" applyAlignment="1">
      <alignment horizontal="center"/>
    </xf>
    <xf numFmtId="0" fontId="25" fillId="6" borderId="46" xfId="0" applyFont="1" applyFill="1" applyBorder="1"/>
    <xf numFmtId="0" fontId="25" fillId="0" borderId="46" xfId="0" applyFont="1" applyBorder="1"/>
    <xf numFmtId="164" fontId="25" fillId="0" borderId="46" xfId="0" applyNumberFormat="1" applyFont="1" applyBorder="1" applyAlignment="1">
      <alignment horizontal="center"/>
    </xf>
    <xf numFmtId="0" fontId="22" fillId="0" borderId="46" xfId="0" applyFont="1" applyBorder="1" applyAlignment="1">
      <alignment horizontal="center" vertical="center"/>
    </xf>
    <xf numFmtId="14" fontId="22" fillId="0" borderId="46" xfId="0" applyNumberFormat="1" applyFont="1" applyBorder="1" applyAlignment="1">
      <alignment horizontal="center"/>
    </xf>
    <xf numFmtId="0" fontId="22" fillId="0" borderId="46" xfId="0" quotePrefix="1" applyFont="1" applyBorder="1"/>
    <xf numFmtId="15" fontId="26" fillId="0" borderId="46" xfId="0" applyNumberFormat="1" applyFont="1" applyBorder="1" applyAlignment="1">
      <alignment horizontal="center"/>
    </xf>
    <xf numFmtId="0" fontId="30" fillId="0" borderId="0" xfId="0" applyFont="1"/>
    <xf numFmtId="0" fontId="31" fillId="0" borderId="0" xfId="7" applyFont="1" applyFill="1"/>
    <xf numFmtId="0" fontId="31" fillId="0" borderId="0" xfId="7" applyFont="1" applyFill="1" applyAlignment="1">
      <alignment horizontal="center"/>
    </xf>
    <xf numFmtId="0" fontId="31" fillId="0" borderId="0" xfId="7" applyFont="1" applyFill="1" applyBorder="1"/>
    <xf numFmtId="0" fontId="32" fillId="0" borderId="0" xfId="7" applyFont="1" applyFill="1" applyAlignment="1">
      <alignment horizontal="left"/>
    </xf>
    <xf numFmtId="0" fontId="30" fillId="0" borderId="0" xfId="7" applyFont="1" applyFill="1" applyAlignment="1"/>
    <xf numFmtId="0" fontId="31" fillId="0" borderId="57" xfId="7" applyFont="1" applyFill="1" applyBorder="1" applyAlignment="1">
      <alignment horizontal="left"/>
    </xf>
    <xf numFmtId="0" fontId="30" fillId="0" borderId="57" xfId="7" applyFont="1" applyFill="1" applyBorder="1" applyAlignment="1">
      <alignment horizontal="center"/>
    </xf>
    <xf numFmtId="0" fontId="30" fillId="0" borderId="0" xfId="7" applyFont="1" applyFill="1" applyAlignment="1">
      <alignment horizontal="center"/>
    </xf>
    <xf numFmtId="0" fontId="30" fillId="7" borderId="38" xfId="7" applyFont="1" applyFill="1" applyBorder="1" applyAlignment="1">
      <alignment horizontal="center" vertical="center" wrapText="1"/>
    </xf>
    <xf numFmtId="0" fontId="30" fillId="7" borderId="38" xfId="7" applyFont="1" applyFill="1" applyBorder="1" applyAlignment="1">
      <alignment horizontal="center" vertical="center"/>
    </xf>
    <xf numFmtId="0" fontId="30" fillId="4" borderId="59" xfId="7" applyFont="1" applyFill="1" applyBorder="1" applyAlignment="1">
      <alignment horizontal="center" vertical="center" wrapText="1"/>
    </xf>
    <xf numFmtId="0" fontId="30" fillId="7" borderId="59" xfId="7" applyFont="1" applyFill="1" applyBorder="1" applyAlignment="1">
      <alignment horizontal="center" vertical="center" wrapText="1"/>
    </xf>
    <xf numFmtId="0" fontId="31" fillId="0" borderId="60" xfId="7" applyFont="1" applyFill="1" applyBorder="1" applyAlignment="1">
      <alignment horizontal="center"/>
    </xf>
    <xf numFmtId="0" fontId="31" fillId="0" borderId="60" xfId="7" applyFont="1" applyFill="1" applyBorder="1"/>
    <xf numFmtId="165" fontId="31" fillId="0" borderId="60" xfId="7" applyNumberFormat="1" applyFont="1" applyFill="1" applyBorder="1" applyAlignment="1">
      <alignment horizontal="center"/>
    </xf>
    <xf numFmtId="165" fontId="31" fillId="0" borderId="61" xfId="7" applyNumberFormat="1" applyFont="1" applyFill="1" applyBorder="1"/>
    <xf numFmtId="0" fontId="31" fillId="0" borderId="62" xfId="7" applyFont="1" applyFill="1" applyBorder="1"/>
    <xf numFmtId="0" fontId="31" fillId="0" borderId="62" xfId="7" applyFont="1" applyFill="1" applyBorder="1" applyAlignment="1">
      <alignment horizontal="center"/>
    </xf>
    <xf numFmtId="165" fontId="31" fillId="0" borderId="62" xfId="7" applyNumberFormat="1" applyFont="1" applyFill="1" applyBorder="1" applyAlignment="1">
      <alignment horizontal="center"/>
    </xf>
    <xf numFmtId="165" fontId="31" fillId="0" borderId="46" xfId="7" applyNumberFormat="1" applyFont="1" applyFill="1" applyBorder="1"/>
    <xf numFmtId="0" fontId="31" fillId="12" borderId="62" xfId="7" applyFont="1" applyFill="1" applyBorder="1"/>
    <xf numFmtId="0" fontId="31" fillId="0" borderId="62" xfId="7" applyFont="1" applyFill="1" applyBorder="1" applyAlignment="1">
      <alignment horizontal="left"/>
    </xf>
    <xf numFmtId="0" fontId="31" fillId="0" borderId="62" xfId="7" applyFont="1" applyFill="1" applyBorder="1" applyAlignment="1">
      <alignment horizontal="center" vertical="center"/>
    </xf>
    <xf numFmtId="0" fontId="30" fillId="0" borderId="62" xfId="7" applyFont="1" applyFill="1" applyBorder="1" applyAlignment="1">
      <alignment horizontal="right"/>
    </xf>
    <xf numFmtId="0" fontId="30" fillId="0" borderId="0" xfId="7" applyFont="1" applyFill="1"/>
    <xf numFmtId="3" fontId="31" fillId="0" borderId="0" xfId="7" applyNumberFormat="1" applyFont="1" applyFill="1"/>
    <xf numFmtId="0" fontId="31" fillId="0" borderId="0" xfId="7" applyFont="1" applyFill="1" applyAlignment="1">
      <alignment horizontal="right"/>
    </xf>
    <xf numFmtId="0" fontId="32" fillId="0" borderId="0" xfId="7" applyFont="1" applyFill="1" applyAlignment="1"/>
    <xf numFmtId="0" fontId="33" fillId="0" borderId="0" xfId="7" applyFont="1" applyFill="1" applyAlignment="1"/>
    <xf numFmtId="3" fontId="33" fillId="0" borderId="0" xfId="7" applyNumberFormat="1" applyFont="1" applyFill="1" applyAlignment="1"/>
    <xf numFmtId="0" fontId="33" fillId="0" borderId="0" xfId="7" applyFont="1" applyFill="1" applyAlignment="1">
      <alignment horizontal="center"/>
    </xf>
    <xf numFmtId="0" fontId="31" fillId="0" borderId="0" xfId="7" applyFont="1" applyFill="1" applyAlignment="1"/>
    <xf numFmtId="0" fontId="30" fillId="0" borderId="59" xfId="7" applyFont="1" applyFill="1" applyBorder="1" applyAlignment="1">
      <alignment horizontal="center" vertical="center"/>
    </xf>
    <xf numFmtId="3" fontId="30" fillId="0" borderId="59" xfId="7" applyNumberFormat="1" applyFont="1" applyFill="1" applyBorder="1" applyAlignment="1">
      <alignment horizontal="center" vertical="center"/>
    </xf>
    <xf numFmtId="3" fontId="31" fillId="0" borderId="60" xfId="7" applyNumberFormat="1" applyFont="1" applyFill="1" applyBorder="1"/>
    <xf numFmtId="165" fontId="31" fillId="0" borderId="60" xfId="7" applyNumberFormat="1" applyFont="1" applyFill="1" applyBorder="1"/>
    <xf numFmtId="165" fontId="31" fillId="0" borderId="60" xfId="7" applyNumberFormat="1" applyFont="1" applyFill="1" applyBorder="1" applyAlignment="1">
      <alignment horizontal="center" vertical="center"/>
    </xf>
    <xf numFmtId="3" fontId="31" fillId="0" borderId="62" xfId="7" applyNumberFormat="1" applyFont="1" applyFill="1" applyBorder="1"/>
    <xf numFmtId="0" fontId="31" fillId="12" borderId="62" xfId="7" applyFont="1" applyFill="1" applyBorder="1" applyAlignment="1">
      <alignment horizontal="center"/>
    </xf>
    <xf numFmtId="3" fontId="31" fillId="12" borderId="62" xfId="7" applyNumberFormat="1" applyFont="1" applyFill="1" applyBorder="1"/>
    <xf numFmtId="0" fontId="30" fillId="0" borderId="62" xfId="7" applyFont="1" applyFill="1" applyBorder="1" applyAlignment="1">
      <alignment horizontal="center"/>
    </xf>
    <xf numFmtId="165" fontId="30" fillId="0" borderId="62" xfId="7" applyNumberFormat="1" applyFont="1" applyFill="1" applyBorder="1"/>
    <xf numFmtId="165" fontId="31" fillId="0" borderId="0" xfId="7" applyNumberFormat="1" applyFont="1" applyFill="1" applyBorder="1"/>
    <xf numFmtId="0" fontId="34" fillId="0" borderId="0" xfId="0" applyFont="1"/>
    <xf numFmtId="0" fontId="34" fillId="0" borderId="0" xfId="0" applyFont="1" applyAlignment="1">
      <alignment horizontal="center"/>
    </xf>
    <xf numFmtId="0" fontId="13" fillId="0" borderId="0" xfId="0" applyFont="1"/>
    <xf numFmtId="0" fontId="13" fillId="13" borderId="50" xfId="0" applyFont="1" applyFill="1" applyBorder="1" applyAlignment="1">
      <alignment horizontal="center"/>
    </xf>
    <xf numFmtId="0" fontId="13" fillId="13" borderId="43" xfId="0" applyFont="1" applyFill="1" applyBorder="1" applyAlignment="1">
      <alignment horizontal="center"/>
    </xf>
    <xf numFmtId="0" fontId="13" fillId="13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35" fillId="0" borderId="46" xfId="8" applyFont="1" applyFill="1" applyBorder="1" applyAlignment="1">
      <alignment horizontal="center" vertical="center"/>
    </xf>
    <xf numFmtId="166" fontId="0" fillId="0" borderId="46" xfId="1" applyNumberFormat="1" applyFont="1" applyBorder="1"/>
    <xf numFmtId="166" fontId="0" fillId="0" borderId="46" xfId="0" applyNumberFormat="1" applyBorder="1"/>
    <xf numFmtId="167" fontId="36" fillId="0" borderId="46" xfId="9" applyNumberFormat="1" applyFont="1" applyBorder="1" applyProtection="1">
      <protection locked="0"/>
    </xf>
    <xf numFmtId="41" fontId="1" fillId="0" borderId="46" xfId="2" applyFont="1" applyBorder="1" applyProtection="1">
      <protection locked="0"/>
    </xf>
    <xf numFmtId="41" fontId="1" fillId="0" borderId="32" xfId="2" applyFont="1" applyBorder="1" applyProtection="1">
      <protection locked="0"/>
    </xf>
    <xf numFmtId="41" fontId="1" fillId="0" borderId="46" xfId="2" applyFont="1" applyBorder="1"/>
    <xf numFmtId="41" fontId="1" fillId="0" borderId="32" xfId="2" applyFont="1" applyBorder="1"/>
    <xf numFmtId="0" fontId="37" fillId="0" borderId="46" xfId="8" applyFont="1" applyFill="1" applyBorder="1" applyAlignment="1">
      <alignment horizontal="center" vertical="center"/>
    </xf>
    <xf numFmtId="167" fontId="1" fillId="0" borderId="53" xfId="9" applyNumberFormat="1" applyBorder="1"/>
    <xf numFmtId="41" fontId="38" fillId="0" borderId="46" xfId="2" applyFont="1" applyFill="1" applyBorder="1" applyAlignment="1" applyProtection="1">
      <protection locked="0"/>
    </xf>
    <xf numFmtId="41" fontId="37" fillId="0" borderId="46" xfId="10" applyFont="1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37" fillId="6" borderId="46" xfId="8" applyFont="1" applyFill="1" applyBorder="1" applyAlignment="1">
      <alignment horizontal="center" vertical="center"/>
    </xf>
    <xf numFmtId="0" fontId="35" fillId="6" borderId="46" xfId="8" applyFont="1" applyFill="1" applyBorder="1" applyAlignment="1">
      <alignment horizontal="center" vertical="center"/>
    </xf>
    <xf numFmtId="166" fontId="0" fillId="6" borderId="46" xfId="1" applyNumberFormat="1" applyFont="1" applyFill="1" applyBorder="1"/>
    <xf numFmtId="41" fontId="1" fillId="6" borderId="46" xfId="2" applyFont="1" applyFill="1" applyBorder="1"/>
    <xf numFmtId="0" fontId="39" fillId="0" borderId="46" xfId="8" applyFont="1" applyFill="1" applyBorder="1" applyAlignment="1">
      <alignment horizontal="center"/>
    </xf>
    <xf numFmtId="0" fontId="40" fillId="0" borderId="46" xfId="8" applyFont="1" applyFill="1" applyBorder="1" applyAlignment="1">
      <alignment horizontal="center"/>
    </xf>
    <xf numFmtId="166" fontId="40" fillId="0" borderId="46" xfId="8" applyNumberFormat="1" applyFont="1" applyFill="1" applyBorder="1" applyAlignment="1">
      <alignment horizontal="center"/>
    </xf>
    <xf numFmtId="166" fontId="0" fillId="0" borderId="32" xfId="1" applyNumberFormat="1" applyFont="1" applyBorder="1"/>
    <xf numFmtId="166" fontId="0" fillId="0" borderId="0" xfId="1" applyNumberFormat="1" applyFont="1"/>
    <xf numFmtId="0" fontId="35" fillId="0" borderId="46" xfId="8" applyFont="1" applyFill="1" applyBorder="1" applyAlignment="1">
      <alignment horizontal="center"/>
    </xf>
    <xf numFmtId="0" fontId="35" fillId="0" borderId="46" xfId="9" applyFont="1" applyFill="1" applyBorder="1" applyAlignment="1">
      <alignment horizontal="center"/>
    </xf>
    <xf numFmtId="0" fontId="35" fillId="0" borderId="46" xfId="9" applyFont="1" applyFill="1" applyBorder="1" applyAlignment="1">
      <alignment horizontal="center" vertical="center"/>
    </xf>
    <xf numFmtId="0" fontId="0" fillId="0" borderId="46" xfId="9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41" fontId="41" fillId="0" borderId="46" xfId="2" applyFont="1" applyFill="1" applyBorder="1" applyAlignment="1" applyProtection="1">
      <protection locked="0"/>
    </xf>
    <xf numFmtId="166" fontId="0" fillId="0" borderId="28" xfId="1" applyNumberFormat="1" applyFont="1" applyBorder="1"/>
    <xf numFmtId="167" fontId="1" fillId="0" borderId="0" xfId="9" applyNumberFormat="1"/>
    <xf numFmtId="166" fontId="13" fillId="14" borderId="28" xfId="1" applyNumberFormat="1" applyFont="1" applyFill="1" applyBorder="1"/>
    <xf numFmtId="166" fontId="13" fillId="14" borderId="46" xfId="0" applyNumberFormat="1" applyFont="1" applyFill="1" applyBorder="1"/>
    <xf numFmtId="166" fontId="13" fillId="14" borderId="46" xfId="1" applyNumberFormat="1" applyFont="1" applyFill="1" applyBorder="1"/>
    <xf numFmtId="41" fontId="13" fillId="14" borderId="46" xfId="2" applyFont="1" applyFill="1" applyBorder="1"/>
    <xf numFmtId="41" fontId="38" fillId="0" borderId="32" xfId="2" applyFont="1" applyFill="1" applyBorder="1" applyAlignment="1" applyProtection="1">
      <protection locked="0"/>
    </xf>
    <xf numFmtId="41" fontId="1" fillId="6" borderId="32" xfId="2" applyFont="1" applyFill="1" applyBorder="1"/>
    <xf numFmtId="41" fontId="41" fillId="0" borderId="32" xfId="2" applyFont="1" applyFill="1" applyBorder="1" applyAlignment="1" applyProtection="1">
      <protection locked="0"/>
    </xf>
    <xf numFmtId="0" fontId="1" fillId="0" borderId="0" xfId="11"/>
    <xf numFmtId="41" fontId="1" fillId="0" borderId="46" xfId="11" applyNumberFormat="1" applyBorder="1"/>
    <xf numFmtId="0" fontId="42" fillId="0" borderId="46" xfId="7" applyFont="1" applyFill="1" applyBorder="1" applyAlignment="1">
      <alignment horizontal="left"/>
    </xf>
    <xf numFmtId="0" fontId="43" fillId="0" borderId="46" xfId="7" applyFont="1" applyFill="1" applyBorder="1" applyAlignment="1">
      <alignment horizontal="left"/>
    </xf>
    <xf numFmtId="0" fontId="43" fillId="0" borderId="24" xfId="7" applyFont="1" applyFill="1" applyBorder="1" applyAlignment="1">
      <alignment horizontal="left"/>
    </xf>
    <xf numFmtId="0" fontId="43" fillId="0" borderId="62" xfId="7" applyFont="1" applyFill="1" applyBorder="1" applyAlignment="1">
      <alignment horizontal="left"/>
    </xf>
    <xf numFmtId="0" fontId="13" fillId="0" borderId="0" xfId="11" applyFont="1"/>
    <xf numFmtId="0" fontId="19" fillId="0" borderId="0" xfId="11" applyFont="1"/>
    <xf numFmtId="3" fontId="4" fillId="0" borderId="2" xfId="3" applyNumberFormat="1" applyFont="1" applyFill="1" applyBorder="1" applyAlignment="1" applyProtection="1">
      <alignment horizontal="left"/>
    </xf>
    <xf numFmtId="3" fontId="6" fillId="0" borderId="0" xfId="3" applyNumberFormat="1" applyFont="1" applyFill="1" applyBorder="1" applyAlignment="1">
      <alignment horizontal="left"/>
    </xf>
    <xf numFmtId="0" fontId="1" fillId="0" borderId="0" xfId="13"/>
    <xf numFmtId="0" fontId="13" fillId="0" borderId="0" xfId="13" applyFont="1" applyBorder="1" applyAlignment="1">
      <alignment vertical="center"/>
    </xf>
    <xf numFmtId="0" fontId="1" fillId="0" borderId="0" xfId="13" applyBorder="1" applyAlignment="1">
      <alignment vertical="center"/>
    </xf>
    <xf numFmtId="41" fontId="44" fillId="2" borderId="46" xfId="14" applyFont="1" applyFill="1" applyBorder="1" applyAlignment="1">
      <alignment horizontal="center" vertical="center" wrapText="1"/>
    </xf>
    <xf numFmtId="0" fontId="25" fillId="0" borderId="46" xfId="13" applyFont="1" applyBorder="1"/>
    <xf numFmtId="49" fontId="25" fillId="0" borderId="46" xfId="13" applyNumberFormat="1" applyFont="1" applyBorder="1" applyAlignment="1">
      <alignment horizontal="center"/>
    </xf>
    <xf numFmtId="0" fontId="25" fillId="0" borderId="46" xfId="13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2" fillId="0" borderId="46" xfId="15" applyFont="1" applyBorder="1"/>
    <xf numFmtId="0" fontId="22" fillId="0" borderId="46" xfId="15" quotePrefix="1" applyFont="1" applyFill="1" applyBorder="1" applyAlignment="1">
      <alignment horizontal="center"/>
    </xf>
    <xf numFmtId="0" fontId="45" fillId="0" borderId="46" xfId="13" applyFont="1" applyBorder="1" applyAlignment="1">
      <alignment vertical="center"/>
    </xf>
    <xf numFmtId="0" fontId="45" fillId="0" borderId="32" xfId="13" applyFont="1" applyBorder="1" applyAlignment="1">
      <alignment vertical="center"/>
    </xf>
    <xf numFmtId="0" fontId="45" fillId="0" borderId="46" xfId="13" applyFont="1" applyBorder="1" applyAlignment="1">
      <alignment horizontal="center" vertical="center"/>
    </xf>
    <xf numFmtId="0" fontId="45" fillId="0" borderId="0" xfId="13" applyFont="1" applyBorder="1" applyAlignment="1">
      <alignment horizontal="center" vertical="center"/>
    </xf>
    <xf numFmtId="0" fontId="13" fillId="0" borderId="0" xfId="13" applyFont="1" applyAlignment="1">
      <alignment vertical="center"/>
    </xf>
    <xf numFmtId="0" fontId="25" fillId="0" borderId="46" xfId="13" applyFont="1" applyBorder="1" applyAlignment="1">
      <alignment horizontal="center"/>
    </xf>
    <xf numFmtId="0" fontId="22" fillId="0" borderId="46" xfId="15" applyFont="1" applyFill="1" applyBorder="1" applyAlignment="1"/>
    <xf numFmtId="0" fontId="22" fillId="0" borderId="46" xfId="15" quotePrefix="1" applyFont="1" applyBorder="1" applyAlignment="1">
      <alignment horizontal="center"/>
    </xf>
    <xf numFmtId="0" fontId="22" fillId="0" borderId="46" xfId="15" applyFont="1" applyBorder="1" applyAlignment="1">
      <alignment horizontal="center"/>
    </xf>
    <xf numFmtId="3" fontId="22" fillId="0" borderId="46" xfId="15" quotePrefix="1" applyNumberFormat="1" applyFont="1" applyBorder="1" applyAlignment="1">
      <alignment horizontal="center"/>
    </xf>
    <xf numFmtId="0" fontId="22" fillId="0" borderId="46" xfId="13" applyFont="1" applyBorder="1"/>
    <xf numFmtId="0" fontId="22" fillId="0" borderId="46" xfId="13" quotePrefix="1" applyFont="1" applyBorder="1" applyAlignment="1">
      <alignment horizontal="center"/>
    </xf>
    <xf numFmtId="41" fontId="22" fillId="0" borderId="46" xfId="14" applyFont="1" applyFill="1" applyBorder="1" applyAlignment="1">
      <alignment horizontal="center"/>
    </xf>
    <xf numFmtId="0" fontId="22" fillId="0" borderId="46" xfId="16" applyFont="1" applyBorder="1" applyAlignment="1">
      <alignment horizontal="center"/>
    </xf>
    <xf numFmtId="0" fontId="25" fillId="0" borderId="32" xfId="13" applyFont="1" applyBorder="1" applyAlignment="1">
      <alignment horizontal="center" vertical="center"/>
    </xf>
    <xf numFmtId="0" fontId="13" fillId="0" borderId="32" xfId="13" applyFont="1" applyBorder="1" applyAlignment="1"/>
    <xf numFmtId="0" fontId="13" fillId="0" borderId="46" xfId="13" applyFont="1" applyBorder="1" applyAlignment="1">
      <alignment horizontal="center" vertical="center"/>
    </xf>
    <xf numFmtId="0" fontId="13" fillId="0" borderId="0" xfId="13" applyFont="1" applyBorder="1" applyAlignment="1">
      <alignment horizontal="center"/>
    </xf>
    <xf numFmtId="0" fontId="13" fillId="0" borderId="0" xfId="13" applyFont="1" applyBorder="1" applyAlignment="1">
      <alignment horizontal="center" vertical="center"/>
    </xf>
    <xf numFmtId="0" fontId="13" fillId="0" borderId="0" xfId="13" applyFont="1"/>
    <xf numFmtId="41" fontId="46" fillId="0" borderId="46" xfId="12" quotePrefix="1" applyFont="1" applyFill="1" applyBorder="1" applyAlignment="1">
      <alignment horizontal="center"/>
    </xf>
    <xf numFmtId="41" fontId="46" fillId="0" borderId="46" xfId="12" applyFont="1" applyFill="1" applyBorder="1" applyAlignment="1">
      <alignment horizontal="center"/>
    </xf>
    <xf numFmtId="41" fontId="44" fillId="2" borderId="46" xfId="14" applyFont="1" applyFill="1" applyBorder="1" applyAlignment="1">
      <alignment vertical="center" wrapText="1"/>
    </xf>
    <xf numFmtId="41" fontId="46" fillId="0" borderId="46" xfId="14" applyFont="1" applyFill="1" applyBorder="1" applyAlignment="1">
      <alignment horizontal="center"/>
    </xf>
    <xf numFmtId="41" fontId="46" fillId="0" borderId="46" xfId="14" applyFont="1" applyFill="1" applyBorder="1" applyAlignment="1">
      <alignment horizontal="center" vertical="center"/>
    </xf>
    <xf numFmtId="0" fontId="22" fillId="0" borderId="46" xfId="13" quotePrefix="1" applyFont="1" applyFill="1" applyBorder="1" applyAlignment="1">
      <alignment horizontal="center"/>
    </xf>
    <xf numFmtId="0" fontId="22" fillId="0" borderId="46" xfId="15" applyFont="1" applyFill="1" applyBorder="1"/>
    <xf numFmtId="0" fontId="22" fillId="0" borderId="46" xfId="15" applyFont="1" applyFill="1" applyBorder="1" applyAlignment="1">
      <alignment horizontal="center"/>
    </xf>
    <xf numFmtId="41" fontId="44" fillId="0" borderId="46" xfId="14" quotePrefix="1" applyFont="1" applyFill="1" applyBorder="1" applyAlignment="1">
      <alignment horizontal="center" vertical="center"/>
    </xf>
    <xf numFmtId="41" fontId="46" fillId="0" borderId="46" xfId="14" quotePrefix="1" applyFont="1" applyFill="1" applyBorder="1" applyAlignment="1">
      <alignment horizontal="center" vertical="center"/>
    </xf>
    <xf numFmtId="41" fontId="44" fillId="0" borderId="0" xfId="14" applyFont="1" applyFill="1" applyBorder="1" applyAlignment="1">
      <alignment horizontal="center"/>
    </xf>
    <xf numFmtId="41" fontId="44" fillId="0" borderId="0" xfId="14" quotePrefix="1" applyFont="1" applyFill="1" applyBorder="1" applyAlignment="1">
      <alignment horizontal="center" vertical="center"/>
    </xf>
    <xf numFmtId="41" fontId="46" fillId="0" borderId="0" xfId="14" quotePrefix="1" applyFont="1" applyFill="1" applyBorder="1" applyAlignment="1">
      <alignment horizontal="center" vertical="center"/>
    </xf>
    <xf numFmtId="41" fontId="44" fillId="0" borderId="0" xfId="14" applyFont="1" applyFill="1" applyBorder="1" applyAlignment="1">
      <alignment horizontal="left"/>
    </xf>
    <xf numFmtId="41" fontId="46" fillId="0" borderId="0" xfId="14" applyFont="1" applyFill="1" applyBorder="1"/>
    <xf numFmtId="41" fontId="46" fillId="0" borderId="0" xfId="14" applyFont="1" applyFill="1" applyBorder="1" applyAlignment="1">
      <alignment horizontal="center"/>
    </xf>
    <xf numFmtId="41" fontId="46" fillId="0" borderId="0" xfId="14" quotePrefix="1" applyFont="1" applyFill="1" applyBorder="1" applyAlignment="1">
      <alignment horizontal="center"/>
    </xf>
    <xf numFmtId="0" fontId="22" fillId="6" borderId="43" xfId="13" applyFont="1" applyFill="1" applyBorder="1" applyAlignment="1">
      <alignment vertical="center"/>
    </xf>
    <xf numFmtId="0" fontId="22" fillId="6" borderId="43" xfId="13" quotePrefix="1" applyFont="1" applyFill="1" applyBorder="1" applyAlignment="1">
      <alignment horizontal="center" vertical="center"/>
    </xf>
    <xf numFmtId="0" fontId="22" fillId="0" borderId="46" xfId="13" applyFont="1" applyFill="1" applyBorder="1" applyAlignment="1"/>
    <xf numFmtId="41" fontId="46" fillId="0" borderId="46" xfId="12" quotePrefix="1" applyFont="1" applyFill="1" applyBorder="1" applyAlignment="1">
      <alignment horizontal="center" vertical="center"/>
    </xf>
    <xf numFmtId="41" fontId="46" fillId="0" borderId="46" xfId="12" applyFont="1" applyFill="1" applyBorder="1" applyAlignment="1">
      <alignment horizontal="center" vertical="center"/>
    </xf>
    <xf numFmtId="41" fontId="46" fillId="0" borderId="46" xfId="14" quotePrefix="1" applyFont="1" applyFill="1" applyBorder="1" applyAlignment="1">
      <alignment horizontal="center"/>
    </xf>
    <xf numFmtId="0" fontId="25" fillId="0" borderId="46" xfId="16" applyFont="1" applyBorder="1"/>
    <xf numFmtId="0" fontId="25" fillId="0" borderId="46" xfId="16" quotePrefix="1" applyFont="1" applyBorder="1" applyAlignment="1">
      <alignment horizontal="center"/>
    </xf>
    <xf numFmtId="0" fontId="25" fillId="0" borderId="46" xfId="16" applyFont="1" applyBorder="1" applyAlignment="1">
      <alignment horizontal="center"/>
    </xf>
    <xf numFmtId="0" fontId="25" fillId="0" borderId="46" xfId="13" applyFont="1" applyBorder="1" applyAlignment="1">
      <alignment horizontal="right" vertical="center"/>
    </xf>
    <xf numFmtId="0" fontId="25" fillId="0" borderId="46" xfId="12" applyNumberFormat="1" applyFont="1" applyBorder="1" applyAlignment="1">
      <alignment wrapText="1"/>
    </xf>
    <xf numFmtId="0" fontId="22" fillId="0" borderId="46" xfId="16" applyFont="1" applyBorder="1"/>
    <xf numFmtId="0" fontId="22" fillId="0" borderId="46" xfId="16" quotePrefix="1" applyFont="1" applyBorder="1" applyAlignment="1">
      <alignment horizontal="center"/>
    </xf>
    <xf numFmtId="0" fontId="25" fillId="0" borderId="50" xfId="12" applyNumberFormat="1" applyFont="1" applyBorder="1" applyAlignment="1">
      <alignment wrapText="1"/>
    </xf>
    <xf numFmtId="41" fontId="46" fillId="0" borderId="0" xfId="14" applyFont="1" applyBorder="1"/>
    <xf numFmtId="41" fontId="44" fillId="0" borderId="0" xfId="14" applyFont="1" applyBorder="1"/>
    <xf numFmtId="0" fontId="22" fillId="6" borderId="43" xfId="15" quotePrefix="1" applyFont="1" applyFill="1" applyBorder="1" applyAlignment="1">
      <alignment horizontal="center" vertical="center"/>
    </xf>
    <xf numFmtId="0" fontId="0" fillId="0" borderId="46" xfId="0" applyBorder="1" applyAlignment="1"/>
    <xf numFmtId="0" fontId="47" fillId="0" borderId="46" xfId="0" applyFont="1" applyBorder="1" applyAlignment="1">
      <alignment horizontal="center" vertical="center"/>
    </xf>
    <xf numFmtId="0" fontId="22" fillId="0" borderId="46" xfId="15" applyFont="1" applyFill="1" applyBorder="1" applyAlignment="1">
      <alignment horizontal="left"/>
    </xf>
    <xf numFmtId="41" fontId="46" fillId="0" borderId="46" xfId="12" applyFont="1" applyFill="1" applyBorder="1" applyAlignment="1">
      <alignment horizontal="left"/>
    </xf>
    <xf numFmtId="41" fontId="46" fillId="6" borderId="46" xfId="12" applyFont="1" applyFill="1" applyBorder="1" applyAlignment="1">
      <alignment wrapText="1"/>
    </xf>
    <xf numFmtId="41" fontId="44" fillId="6" borderId="46" xfId="12" applyFont="1" applyFill="1" applyBorder="1" applyAlignment="1">
      <alignment wrapText="1"/>
    </xf>
    <xf numFmtId="41" fontId="46" fillId="6" borderId="46" xfId="12" applyFont="1" applyFill="1" applyBorder="1" applyAlignment="1">
      <alignment horizontal="center" vertical="center" wrapText="1"/>
    </xf>
    <xf numFmtId="41" fontId="46" fillId="0" borderId="46" xfId="12" quotePrefix="1" applyFont="1" applyFill="1" applyBorder="1" applyAlignment="1"/>
    <xf numFmtId="0" fontId="1" fillId="0" borderId="46" xfId="13" applyBorder="1"/>
    <xf numFmtId="0" fontId="47" fillId="0" borderId="46" xfId="13" applyFont="1" applyBorder="1" applyAlignment="1">
      <alignment horizontal="center" vertical="center"/>
    </xf>
    <xf numFmtId="0" fontId="0" fillId="0" borderId="51" xfId="0" applyFill="1" applyBorder="1" applyAlignment="1"/>
    <xf numFmtId="0" fontId="0" fillId="0" borderId="46" xfId="0" applyBorder="1"/>
    <xf numFmtId="41" fontId="13" fillId="0" borderId="46" xfId="13" applyNumberFormat="1" applyFont="1" applyBorder="1"/>
    <xf numFmtId="0" fontId="13" fillId="0" borderId="46" xfId="13" applyFont="1" applyBorder="1"/>
    <xf numFmtId="0" fontId="1" fillId="0" borderId="0" xfId="13" applyBorder="1"/>
    <xf numFmtId="0" fontId="13" fillId="0" borderId="0" xfId="13" applyFont="1" applyBorder="1"/>
    <xf numFmtId="0" fontId="22" fillId="6" borderId="46" xfId="15" applyFont="1" applyFill="1" applyBorder="1" applyAlignment="1"/>
    <xf numFmtId="0" fontId="22" fillId="6" borderId="46" xfId="15" quotePrefix="1" applyFont="1" applyFill="1" applyBorder="1" applyAlignment="1">
      <alignment horizontal="center"/>
    </xf>
    <xf numFmtId="0" fontId="22" fillId="6" borderId="46" xfId="15" applyFont="1" applyFill="1" applyBorder="1" applyAlignment="1">
      <alignment vertical="center"/>
    </xf>
    <xf numFmtId="0" fontId="22" fillId="0" borderId="43" xfId="15" quotePrefix="1" applyFont="1" applyFill="1" applyBorder="1" applyAlignment="1">
      <alignment horizontal="center"/>
    </xf>
    <xf numFmtId="0" fontId="22" fillId="0" borderId="46" xfId="15" applyFont="1" applyFill="1" applyBorder="1" applyAlignment="1">
      <alignment vertical="center"/>
    </xf>
    <xf numFmtId="0" fontId="1" fillId="0" borderId="46" xfId="13" applyBorder="1" applyAlignment="1">
      <alignment horizontal="center" vertical="center"/>
    </xf>
    <xf numFmtId="0" fontId="25" fillId="6" borderId="46" xfId="13" applyFont="1" applyFill="1" applyBorder="1" applyAlignment="1">
      <alignment horizontal="center" vertical="center"/>
    </xf>
    <xf numFmtId="0" fontId="25" fillId="6" borderId="46" xfId="15" applyFont="1" applyFill="1" applyBorder="1"/>
    <xf numFmtId="0" fontId="25" fillId="0" borderId="46" xfId="15" applyFont="1" applyBorder="1"/>
    <xf numFmtId="15" fontId="22" fillId="0" borderId="46" xfId="15" applyNumberFormat="1" applyFont="1" applyBorder="1"/>
    <xf numFmtId="0" fontId="22" fillId="0" borderId="0" xfId="15" applyFont="1" applyFill="1" applyAlignment="1"/>
    <xf numFmtId="0" fontId="22" fillId="0" borderId="50" xfId="15" applyFont="1" applyFill="1" applyBorder="1" applyAlignment="1"/>
    <xf numFmtId="0" fontId="26" fillId="0" borderId="0" xfId="15" applyFont="1"/>
    <xf numFmtId="0" fontId="2" fillId="0" borderId="46" xfId="13" applyFont="1" applyBorder="1"/>
    <xf numFmtId="0" fontId="18" fillId="0" borderId="0" xfId="13" applyFont="1" applyFill="1" applyBorder="1" applyAlignment="1">
      <alignment horizontal="center"/>
    </xf>
    <xf numFmtId="0" fontId="2" fillId="0" borderId="0" xfId="13" applyFont="1" applyBorder="1"/>
    <xf numFmtId="49" fontId="1" fillId="0" borderId="0" xfId="13" applyNumberFormat="1" applyBorder="1"/>
    <xf numFmtId="0" fontId="1" fillId="0" borderId="0" xfId="13" applyBorder="1" applyAlignment="1">
      <alignment horizontal="center" vertical="center"/>
    </xf>
    <xf numFmtId="0" fontId="22" fillId="0" borderId="46" xfId="15" applyFont="1" applyFill="1" applyBorder="1" applyAlignment="1">
      <alignment horizontal="left" vertical="center"/>
    </xf>
    <xf numFmtId="0" fontId="13" fillId="0" borderId="46" xfId="0" applyFont="1" applyBorder="1" applyAlignment="1">
      <alignment horizontal="center"/>
    </xf>
    <xf numFmtId="3" fontId="4" fillId="2" borderId="24" xfId="3" applyNumberFormat="1" applyFont="1" applyFill="1" applyBorder="1" applyAlignment="1">
      <alignment horizontal="center"/>
    </xf>
    <xf numFmtId="3" fontId="4" fillId="2" borderId="38" xfId="3" applyNumberFormat="1" applyFont="1" applyFill="1" applyBorder="1" applyAlignment="1">
      <alignment horizontal="center"/>
    </xf>
    <xf numFmtId="3" fontId="4" fillId="2" borderId="35" xfId="3" applyNumberFormat="1" applyFont="1" applyFill="1" applyBorder="1" applyAlignment="1">
      <alignment horizontal="center"/>
    </xf>
    <xf numFmtId="3" fontId="9" fillId="4" borderId="46" xfId="3" applyNumberFormat="1" applyFont="1" applyFill="1" applyBorder="1" applyAlignment="1" applyProtection="1">
      <alignment horizontal="center"/>
    </xf>
    <xf numFmtId="3" fontId="6" fillId="2" borderId="26" xfId="3" applyNumberFormat="1" applyFont="1" applyFill="1" applyBorder="1" applyAlignment="1">
      <alignment horizontal="center"/>
    </xf>
    <xf numFmtId="3" fontId="6" fillId="2" borderId="30" xfId="3" applyNumberFormat="1" applyFont="1" applyFill="1" applyBorder="1" applyAlignment="1">
      <alignment horizontal="center"/>
    </xf>
    <xf numFmtId="3" fontId="6" fillId="2" borderId="33" xfId="3" applyNumberFormat="1" applyFont="1" applyFill="1" applyBorder="1" applyAlignment="1">
      <alignment horizontal="center" vertical="center" wrapText="1"/>
    </xf>
    <xf numFmtId="3" fontId="6" fillId="2" borderId="36" xfId="3" applyNumberFormat="1" applyFont="1" applyFill="1" applyBorder="1" applyAlignment="1">
      <alignment horizontal="center" vertical="center" wrapText="1"/>
    </xf>
    <xf numFmtId="3" fontId="6" fillId="2" borderId="41" xfId="3" applyNumberFormat="1" applyFont="1" applyFill="1" applyBorder="1" applyAlignment="1">
      <alignment horizontal="center" vertical="center" wrapText="1"/>
    </xf>
    <xf numFmtId="3" fontId="4" fillId="2" borderId="23" xfId="3" applyNumberFormat="1" applyFont="1" applyFill="1" applyBorder="1" applyAlignment="1">
      <alignment horizontal="center"/>
    </xf>
    <xf numFmtId="3" fontId="4" fillId="2" borderId="34" xfId="3" applyNumberFormat="1" applyFont="1" applyFill="1" applyBorder="1" applyAlignment="1">
      <alignment horizontal="center"/>
    </xf>
    <xf numFmtId="3" fontId="4" fillId="2" borderId="39" xfId="3" applyNumberFormat="1" applyFont="1" applyFill="1" applyBorder="1" applyAlignment="1">
      <alignment horizontal="center"/>
    </xf>
    <xf numFmtId="3" fontId="6" fillId="2" borderId="18" xfId="3" applyNumberFormat="1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3" fontId="6" fillId="2" borderId="19" xfId="3" applyNumberFormat="1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3" fontId="5" fillId="2" borderId="20" xfId="3" applyNumberFormat="1" applyFont="1" applyFill="1" applyBorder="1" applyAlignment="1" applyProtection="1">
      <alignment horizontal="center"/>
    </xf>
    <xf numFmtId="3" fontId="5" fillId="2" borderId="2" xfId="3" applyNumberFormat="1" applyFont="1" applyFill="1" applyBorder="1" applyAlignment="1" applyProtection="1">
      <alignment horizontal="center"/>
    </xf>
    <xf numFmtId="3" fontId="5" fillId="2" borderId="21" xfId="3" applyNumberFormat="1" applyFont="1" applyFill="1" applyBorder="1" applyAlignment="1" applyProtection="1">
      <alignment horizontal="center"/>
    </xf>
    <xf numFmtId="3" fontId="9" fillId="2" borderId="24" xfId="3" applyNumberFormat="1" applyFont="1" applyFill="1" applyBorder="1" applyAlignment="1">
      <alignment horizontal="center" vertical="center"/>
    </xf>
    <xf numFmtId="3" fontId="9" fillId="2" borderId="23" xfId="3" applyNumberFormat="1" applyFont="1" applyFill="1" applyBorder="1" applyAlignment="1">
      <alignment horizontal="center" vertical="center"/>
    </xf>
    <xf numFmtId="3" fontId="9" fillId="2" borderId="38" xfId="3" applyNumberFormat="1" applyFont="1" applyFill="1" applyBorder="1" applyAlignment="1">
      <alignment horizontal="center" vertical="center"/>
    </xf>
    <xf numFmtId="3" fontId="6" fillId="2" borderId="25" xfId="3" applyNumberFormat="1" applyFont="1" applyFill="1" applyBorder="1" applyAlignment="1">
      <alignment horizontal="center"/>
    </xf>
    <xf numFmtId="3" fontId="6" fillId="2" borderId="27" xfId="3" applyNumberFormat="1" applyFont="1" applyFill="1" applyBorder="1" applyAlignment="1">
      <alignment horizontal="center"/>
    </xf>
    <xf numFmtId="3" fontId="6" fillId="2" borderId="28" xfId="3" applyNumberFormat="1" applyFont="1" applyFill="1" applyBorder="1" applyAlignment="1">
      <alignment horizontal="center"/>
    </xf>
    <xf numFmtId="3" fontId="6" fillId="2" borderId="29" xfId="3" applyNumberFormat="1" applyFont="1" applyFill="1" applyBorder="1" applyAlignment="1">
      <alignment horizontal="center"/>
    </xf>
    <xf numFmtId="3" fontId="6" fillId="2" borderId="25" xfId="3" applyNumberFormat="1" applyFont="1" applyFill="1" applyBorder="1" applyAlignment="1" applyProtection="1">
      <alignment horizontal="center"/>
    </xf>
    <xf numFmtId="3" fontId="6" fillId="2" borderId="26" xfId="3" applyNumberFormat="1" applyFont="1" applyFill="1" applyBorder="1" applyAlignment="1" applyProtection="1">
      <alignment horizontal="center"/>
    </xf>
    <xf numFmtId="3" fontId="6" fillId="2" borderId="31" xfId="3" applyNumberFormat="1" applyFont="1" applyFill="1" applyBorder="1" applyAlignment="1" applyProtection="1">
      <alignment horizontal="center"/>
    </xf>
    <xf numFmtId="3" fontId="6" fillId="2" borderId="32" xfId="3" applyNumberFormat="1" applyFont="1" applyFill="1" applyBorder="1" applyAlignment="1" applyProtection="1">
      <alignment horizontal="center"/>
    </xf>
    <xf numFmtId="3" fontId="6" fillId="0" borderId="3" xfId="3" applyNumberFormat="1" applyFont="1" applyFill="1" applyBorder="1" applyAlignment="1" applyProtection="1">
      <alignment horizontal="center"/>
    </xf>
    <xf numFmtId="3" fontId="6" fillId="0" borderId="4" xfId="3" applyNumberFormat="1" applyFont="1" applyFill="1" applyBorder="1" applyAlignment="1" applyProtection="1">
      <alignment horizontal="center"/>
    </xf>
    <xf numFmtId="3" fontId="6" fillId="0" borderId="0" xfId="3" applyNumberFormat="1" applyFont="1" applyFill="1" applyBorder="1" applyAlignment="1">
      <alignment horizontal="center"/>
    </xf>
    <xf numFmtId="3" fontId="6" fillId="0" borderId="10" xfId="3" applyNumberFormat="1" applyFont="1" applyFill="1" applyBorder="1" applyAlignment="1">
      <alignment horizontal="center"/>
    </xf>
    <xf numFmtId="3" fontId="6" fillId="0" borderId="11" xfId="3" applyNumberFormat="1" applyFont="1" applyFill="1" applyBorder="1" applyAlignment="1">
      <alignment horizontal="center"/>
    </xf>
    <xf numFmtId="3" fontId="6" fillId="0" borderId="7" xfId="3" applyNumberFormat="1" applyFont="1" applyFill="1" applyBorder="1" applyAlignment="1">
      <alignment horizontal="center"/>
    </xf>
    <xf numFmtId="3" fontId="6" fillId="0" borderId="8" xfId="3" applyNumberFormat="1" applyFont="1" applyFill="1" applyBorder="1" applyAlignment="1">
      <alignment horizontal="center"/>
    </xf>
    <xf numFmtId="3" fontId="6" fillId="0" borderId="12" xfId="3" applyNumberFormat="1" applyFont="1" applyFill="1" applyBorder="1" applyAlignment="1">
      <alignment horizontal="center"/>
    </xf>
    <xf numFmtId="3" fontId="6" fillId="0" borderId="13" xfId="3" applyNumberFormat="1" applyFont="1" applyFill="1" applyBorder="1" applyAlignment="1">
      <alignment horizontal="center"/>
    </xf>
    <xf numFmtId="3" fontId="7" fillId="0" borderId="6" xfId="3" applyNumberFormat="1" applyFont="1" applyFill="1" applyBorder="1" applyAlignment="1" applyProtection="1">
      <alignment horizontal="center"/>
    </xf>
    <xf numFmtId="3" fontId="7" fillId="0" borderId="0" xfId="3" applyNumberFormat="1" applyFont="1" applyFill="1" applyBorder="1" applyAlignment="1" applyProtection="1">
      <alignment horizontal="center"/>
    </xf>
    <xf numFmtId="14" fontId="6" fillId="0" borderId="15" xfId="3" applyNumberFormat="1" applyFont="1" applyFill="1" applyBorder="1" applyAlignment="1" applyProtection="1">
      <alignment horizontal="center"/>
    </xf>
    <xf numFmtId="0" fontId="13" fillId="7" borderId="50" xfId="6" applyFont="1" applyFill="1" applyBorder="1" applyAlignment="1">
      <alignment horizontal="center" vertical="center"/>
    </xf>
    <xf numFmtId="0" fontId="13" fillId="7" borderId="54" xfId="6" applyFont="1" applyFill="1" applyBorder="1" applyAlignment="1">
      <alignment horizontal="center" vertical="center"/>
    </xf>
    <xf numFmtId="0" fontId="13" fillId="0" borderId="46" xfId="6" applyFont="1" applyBorder="1" applyAlignment="1">
      <alignment horizontal="center"/>
    </xf>
    <xf numFmtId="15" fontId="18" fillId="7" borderId="50" xfId="5" applyNumberFormat="1" applyFont="1" applyFill="1" applyBorder="1" applyAlignment="1">
      <alignment horizontal="center" vertical="center"/>
    </xf>
    <xf numFmtId="15" fontId="18" fillId="7" borderId="54" xfId="5" applyNumberFormat="1" applyFont="1" applyFill="1" applyBorder="1" applyAlignment="1">
      <alignment horizontal="center" vertical="center"/>
    </xf>
    <xf numFmtId="0" fontId="18" fillId="7" borderId="50" xfId="5" applyFont="1" applyFill="1" applyBorder="1" applyAlignment="1">
      <alignment horizontal="center" vertical="center"/>
    </xf>
    <xf numFmtId="0" fontId="18" fillId="7" borderId="54" xfId="5" applyFont="1" applyFill="1" applyBorder="1" applyAlignment="1">
      <alignment horizontal="center" vertical="center"/>
    </xf>
    <xf numFmtId="0" fontId="1" fillId="0" borderId="54" xfId="6" applyBorder="1" applyAlignment="1">
      <alignment horizontal="center" vertical="center"/>
    </xf>
    <xf numFmtId="0" fontId="18" fillId="7" borderId="28" xfId="5" applyFont="1" applyFill="1" applyBorder="1" applyAlignment="1">
      <alignment horizontal="center"/>
    </xf>
    <xf numFmtId="0" fontId="18" fillId="7" borderId="32" xfId="5" applyFont="1" applyFill="1" applyBorder="1" applyAlignment="1">
      <alignment horizontal="center"/>
    </xf>
    <xf numFmtId="0" fontId="19" fillId="0" borderId="0" xfId="6" applyFont="1" applyBorder="1" applyAlignment="1">
      <alignment horizontal="center"/>
    </xf>
    <xf numFmtId="0" fontId="27" fillId="0" borderId="28" xfId="5" applyFont="1" applyFill="1" applyBorder="1" applyAlignment="1">
      <alignment horizontal="left"/>
    </xf>
    <xf numFmtId="0" fontId="27" fillId="0" borderId="31" xfId="5" applyFont="1" applyFill="1" applyBorder="1" applyAlignment="1">
      <alignment horizontal="left"/>
    </xf>
    <xf numFmtId="0" fontId="27" fillId="0" borderId="32" xfId="5" applyFont="1" applyFill="1" applyBorder="1" applyAlignment="1">
      <alignment horizontal="left"/>
    </xf>
    <xf numFmtId="0" fontId="28" fillId="10" borderId="28" xfId="5" applyFont="1" applyFill="1" applyBorder="1" applyAlignment="1">
      <alignment horizontal="center"/>
    </xf>
    <xf numFmtId="0" fontId="28" fillId="10" borderId="31" xfId="5" applyFont="1" applyFill="1" applyBorder="1" applyAlignment="1">
      <alignment horizontal="center"/>
    </xf>
    <xf numFmtId="0" fontId="28" fillId="10" borderId="32" xfId="5" applyFont="1" applyFill="1" applyBorder="1" applyAlignment="1">
      <alignment horizontal="center"/>
    </xf>
    <xf numFmtId="0" fontId="29" fillId="0" borderId="56" xfId="5" applyFont="1" applyFill="1" applyBorder="1" applyAlignment="1">
      <alignment horizontal="left"/>
    </xf>
    <xf numFmtId="0" fontId="29" fillId="0" borderId="57" xfId="5" applyFont="1" applyFill="1" applyBorder="1" applyAlignment="1">
      <alignment horizontal="left"/>
    </xf>
    <xf numFmtId="0" fontId="29" fillId="0" borderId="58" xfId="5" applyFont="1" applyFill="1" applyBorder="1" applyAlignment="1">
      <alignment horizontal="left"/>
    </xf>
    <xf numFmtId="0" fontId="29" fillId="0" borderId="28" xfId="5" applyFont="1" applyFill="1" applyBorder="1" applyAlignment="1">
      <alignment horizontal="left"/>
    </xf>
    <xf numFmtId="0" fontId="29" fillId="0" borderId="31" xfId="5" applyFont="1" applyFill="1" applyBorder="1" applyAlignment="1">
      <alignment horizontal="left"/>
    </xf>
    <xf numFmtId="0" fontId="29" fillId="0" borderId="32" xfId="5" applyFont="1" applyFill="1" applyBorder="1" applyAlignment="1">
      <alignment horizontal="left"/>
    </xf>
    <xf numFmtId="0" fontId="18" fillId="9" borderId="50" xfId="5" applyFont="1" applyFill="1" applyBorder="1" applyAlignment="1">
      <alignment horizontal="center" vertical="center"/>
    </xf>
    <xf numFmtId="0" fontId="18" fillId="9" borderId="43" xfId="5" applyFont="1" applyFill="1" applyBorder="1" applyAlignment="1">
      <alignment horizontal="center" vertical="center"/>
    </xf>
    <xf numFmtId="0" fontId="17" fillId="10" borderId="28" xfId="5" applyFont="1" applyFill="1" applyBorder="1" applyAlignment="1">
      <alignment horizontal="center"/>
    </xf>
    <xf numFmtId="0" fontId="17" fillId="10" borderId="31" xfId="5" applyFont="1" applyFill="1" applyBorder="1" applyAlignment="1">
      <alignment horizontal="center"/>
    </xf>
    <xf numFmtId="0" fontId="17" fillId="10" borderId="32" xfId="5" applyFont="1" applyFill="1" applyBorder="1" applyAlignment="1">
      <alignment horizontal="center"/>
    </xf>
    <xf numFmtId="0" fontId="17" fillId="0" borderId="0" xfId="5" applyFont="1" applyAlignment="1">
      <alignment horizontal="center"/>
    </xf>
    <xf numFmtId="0" fontId="22" fillId="0" borderId="0" xfId="5" applyFont="1" applyAlignment="1">
      <alignment horizontal="center"/>
    </xf>
    <xf numFmtId="15" fontId="18" fillId="9" borderId="50" xfId="5" applyNumberFormat="1" applyFont="1" applyFill="1" applyBorder="1" applyAlignment="1">
      <alignment horizontal="center" vertical="center" wrapText="1"/>
    </xf>
    <xf numFmtId="15" fontId="18" fillId="9" borderId="43" xfId="5" applyNumberFormat="1" applyFont="1" applyFill="1" applyBorder="1" applyAlignment="1">
      <alignment horizontal="center" vertical="center" wrapText="1"/>
    </xf>
    <xf numFmtId="41" fontId="44" fillId="2" borderId="50" xfId="12" applyFont="1" applyFill="1" applyBorder="1" applyAlignment="1">
      <alignment horizontal="center" vertical="center" wrapText="1"/>
    </xf>
    <xf numFmtId="41" fontId="44" fillId="2" borderId="43" xfId="12" applyFont="1" applyFill="1" applyBorder="1" applyAlignment="1">
      <alignment horizontal="center" vertical="center" wrapText="1"/>
    </xf>
    <xf numFmtId="41" fontId="44" fillId="2" borderId="46" xfId="12" applyFont="1" applyFill="1" applyBorder="1" applyAlignment="1">
      <alignment horizontal="center" vertical="center" wrapText="1"/>
    </xf>
    <xf numFmtId="41" fontId="44" fillId="2" borderId="46" xfId="14" applyFont="1" applyFill="1" applyBorder="1" applyAlignment="1">
      <alignment horizontal="center" vertical="center" wrapText="1"/>
    </xf>
    <xf numFmtId="0" fontId="13" fillId="0" borderId="0" xfId="13" applyFont="1" applyBorder="1" applyAlignment="1">
      <alignment horizontal="left" vertical="center"/>
    </xf>
    <xf numFmtId="41" fontId="44" fillId="2" borderId="46" xfId="14" applyFont="1" applyFill="1" applyBorder="1" applyAlignment="1">
      <alignment horizontal="center" vertical="center"/>
    </xf>
    <xf numFmtId="0" fontId="18" fillId="0" borderId="28" xfId="13" applyFont="1" applyFill="1" applyBorder="1" applyAlignment="1">
      <alignment horizontal="center"/>
    </xf>
    <xf numFmtId="0" fontId="18" fillId="0" borderId="31" xfId="13" applyFont="1" applyFill="1" applyBorder="1" applyAlignment="1">
      <alignment horizontal="center"/>
    </xf>
    <xf numFmtId="0" fontId="18" fillId="0" borderId="32" xfId="13" applyFont="1" applyFill="1" applyBorder="1" applyAlignment="1">
      <alignment horizontal="center"/>
    </xf>
    <xf numFmtId="0" fontId="13" fillId="0" borderId="46" xfId="13" applyFont="1" applyBorder="1" applyAlignment="1">
      <alignment horizontal="center"/>
    </xf>
    <xf numFmtId="41" fontId="44" fillId="0" borderId="46" xfId="14" applyFont="1" applyBorder="1" applyAlignment="1">
      <alignment horizontal="center"/>
    </xf>
    <xf numFmtId="41" fontId="44" fillId="2" borderId="50" xfId="14" applyFont="1" applyFill="1" applyBorder="1" applyAlignment="1">
      <alignment horizontal="center" vertical="center" wrapText="1"/>
    </xf>
    <xf numFmtId="41" fontId="44" fillId="2" borderId="43" xfId="14" applyFont="1" applyFill="1" applyBorder="1" applyAlignment="1">
      <alignment horizontal="center" vertical="center" wrapText="1"/>
    </xf>
    <xf numFmtId="41" fontId="44" fillId="0" borderId="46" xfId="14" applyFont="1" applyFill="1" applyBorder="1" applyAlignment="1">
      <alignment horizontal="center"/>
    </xf>
    <xf numFmtId="0" fontId="45" fillId="0" borderId="28" xfId="13" applyFont="1" applyBorder="1" applyAlignment="1">
      <alignment horizontal="center" vertical="center"/>
    </xf>
    <xf numFmtId="0" fontId="45" fillId="0" borderId="31" xfId="13" applyFont="1" applyBorder="1" applyAlignment="1">
      <alignment horizontal="center" vertical="center"/>
    </xf>
    <xf numFmtId="0" fontId="45" fillId="0" borderId="32" xfId="13" applyFont="1" applyBorder="1" applyAlignment="1">
      <alignment horizontal="center" vertical="center"/>
    </xf>
    <xf numFmtId="0" fontId="13" fillId="0" borderId="28" xfId="13" applyFont="1" applyBorder="1" applyAlignment="1">
      <alignment horizontal="center"/>
    </xf>
    <xf numFmtId="0" fontId="13" fillId="0" borderId="31" xfId="13" applyFont="1" applyBorder="1" applyAlignment="1">
      <alignment horizontal="center"/>
    </xf>
    <xf numFmtId="0" fontId="13" fillId="0" borderId="32" xfId="13" applyFont="1" applyBorder="1" applyAlignment="1">
      <alignment horizontal="center"/>
    </xf>
    <xf numFmtId="3" fontId="6" fillId="0" borderId="25" xfId="3" applyNumberFormat="1" applyFont="1" applyFill="1" applyBorder="1" applyAlignment="1" applyProtection="1">
      <alignment horizontal="center"/>
    </xf>
    <xf numFmtId="3" fontId="6" fillId="0" borderId="30" xfId="3" applyNumberFormat="1" applyFont="1" applyFill="1" applyBorder="1" applyAlignment="1" applyProtection="1">
      <alignment horizontal="center"/>
    </xf>
    <xf numFmtId="3" fontId="7" fillId="0" borderId="8" xfId="3" applyNumberFormat="1" applyFont="1" applyFill="1" applyBorder="1" applyAlignment="1" applyProtection="1">
      <alignment horizontal="center"/>
    </xf>
    <xf numFmtId="0" fontId="48" fillId="0" borderId="0" xfId="0" applyFont="1" applyAlignment="1">
      <alignment horizontal="center"/>
    </xf>
    <xf numFmtId="0" fontId="30" fillId="0" borderId="59" xfId="7" applyFont="1" applyFill="1" applyBorder="1" applyAlignment="1">
      <alignment horizontal="center" vertical="center"/>
    </xf>
    <xf numFmtId="0" fontId="30" fillId="0" borderId="62" xfId="7" applyFont="1" applyFill="1" applyBorder="1" applyAlignment="1">
      <alignment horizontal="center"/>
    </xf>
    <xf numFmtId="0" fontId="13" fillId="13" borderId="46" xfId="0" applyFont="1" applyFill="1" applyBorder="1" applyAlignment="1">
      <alignment horizontal="center" vertical="center"/>
    </xf>
    <xf numFmtId="0" fontId="13" fillId="13" borderId="46" xfId="0" applyFont="1" applyFill="1" applyBorder="1" applyAlignment="1">
      <alignment horizontal="center"/>
    </xf>
    <xf numFmtId="0" fontId="13" fillId="14" borderId="28" xfId="0" applyFont="1" applyFill="1" applyBorder="1" applyAlignment="1">
      <alignment horizontal="center"/>
    </xf>
    <xf numFmtId="0" fontId="13" fillId="14" borderId="31" xfId="0" applyFont="1" applyFill="1" applyBorder="1" applyAlignment="1">
      <alignment horizontal="center"/>
    </xf>
    <xf numFmtId="0" fontId="13" fillId="14" borderId="32" xfId="0" applyFont="1" applyFill="1" applyBorder="1" applyAlignment="1">
      <alignment horizontal="center"/>
    </xf>
  </cellXfs>
  <cellStyles count="17">
    <cellStyle name="Comma" xfId="1" builtinId="3"/>
    <cellStyle name="Comma [0]" xfId="2" builtinId="6"/>
    <cellStyle name="Comma [0] 2 2" xfId="10"/>
    <cellStyle name="Normal" xfId="0" builtinId="0"/>
    <cellStyle name="Normal 2" xfId="4"/>
    <cellStyle name="Normal 2 10" xfId="12"/>
    <cellStyle name="Normal 2 2" xfId="5"/>
    <cellStyle name="Normal 2 2 2" xfId="9"/>
    <cellStyle name="Normal 2 2 3" xfId="8"/>
    <cellStyle name="Normal 2 6" xfId="15"/>
    <cellStyle name="Normal 2 9" xfId="14"/>
    <cellStyle name="Normal 3" xfId="6"/>
    <cellStyle name="Normal 5" xfId="16"/>
    <cellStyle name="Normal 6" xfId="13"/>
    <cellStyle name="Normal 7" xfId="11"/>
    <cellStyle name="Normal_98-MR" xfId="3"/>
    <cellStyle name="Normal_DES'0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5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[1]komposisi_mei!$B$6:$E$6</c:f>
              <c:strCache>
                <c:ptCount val="4"/>
                <c:pt idx="0">
                  <c:v>OJT</c:v>
                </c:pt>
                <c:pt idx="1">
                  <c:v>PKWT 1</c:v>
                </c:pt>
                <c:pt idx="2">
                  <c:v>PKWT 2</c:v>
                </c:pt>
                <c:pt idx="3">
                  <c:v>PERMANEN</c:v>
                </c:pt>
              </c:strCache>
            </c:strRef>
          </c:cat>
          <c:val>
            <c:numRef>
              <c:f>[1]komposisi_mei!$B$7:$E$7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35</c:v>
                </c:pt>
              </c:numCache>
            </c:numRef>
          </c:val>
        </c:ser>
        <c:dLbls/>
      </c:pie3DChart>
    </c:plotArea>
    <c:legend>
      <c:legendPos val="r"/>
      <c:layout/>
    </c:legend>
    <c:plotVisOnly val="1"/>
    <c:dispBlanksAs val="zero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A</c:v>
          </c:tx>
          <c:cat>
            <c:strLit>
              <c:ptCount val="9"/>
              <c:pt idx="0">
                <c:v>TAX</c:v>
              </c:pt>
              <c:pt idx="1">
                <c:v>FIN &amp; ACC</c:v>
              </c:pt>
              <c:pt idx="2">
                <c:v>IT &amp; QA</c:v>
              </c:pt>
              <c:pt idx="3">
                <c:v>HR &amp; GA</c:v>
              </c:pt>
              <c:pt idx="4">
                <c:v>LOG &amp; PENJ</c:v>
              </c:pt>
              <c:pt idx="5">
                <c:v>MARKETING</c:v>
              </c:pt>
              <c:pt idx="6">
                <c:v>SALES</c:v>
              </c:pt>
              <c:pt idx="7">
                <c:v>PROYEK</c:v>
              </c:pt>
              <c:pt idx="8">
                <c:v>GUDANG</c:v>
              </c:pt>
            </c:strLit>
          </c:cat>
          <c:val>
            <c:numRef>
              <c:f>'ATTENDANCE REPORT'!$B$23:$B$30</c:f>
              <c:numCache>
                <c:formatCode>_(* #,##0_);_(* \(#,##0\);_(* "-"_);_(@_)</c:formatCode>
                <c:ptCount val="8"/>
              </c:numCache>
            </c:numRef>
          </c:val>
        </c:ser>
        <c:ser>
          <c:idx val="1"/>
          <c:order val="1"/>
          <c:tx>
            <c:v>IK</c:v>
          </c:tx>
          <c:cat>
            <c:strLit>
              <c:ptCount val="9"/>
              <c:pt idx="0">
                <c:v>TAX</c:v>
              </c:pt>
              <c:pt idx="1">
                <c:v>FIN &amp; ACC</c:v>
              </c:pt>
              <c:pt idx="2">
                <c:v>IT &amp; QA</c:v>
              </c:pt>
              <c:pt idx="3">
                <c:v>HR &amp; GA</c:v>
              </c:pt>
              <c:pt idx="4">
                <c:v>LOG &amp; PENJ</c:v>
              </c:pt>
              <c:pt idx="5">
                <c:v>MARKETING</c:v>
              </c:pt>
              <c:pt idx="6">
                <c:v>SALES</c:v>
              </c:pt>
              <c:pt idx="7">
                <c:v>PROYEK</c:v>
              </c:pt>
              <c:pt idx="8">
                <c:v>GUDANG</c:v>
              </c:pt>
            </c:strLit>
          </c:cat>
          <c:val>
            <c:numRef>
              <c:f>'ATTENDANCE REPORT'!$C$23:$C$30</c:f>
              <c:numCache>
                <c:formatCode>_(* #,##0_);_(* \(#,##0\);_(* "-"_);_(@_)</c:formatCode>
                <c:ptCount val="8"/>
              </c:numCache>
            </c:numRef>
          </c:val>
        </c:ser>
        <c:ser>
          <c:idx val="2"/>
          <c:order val="2"/>
          <c:tx>
            <c:v>IP</c:v>
          </c:tx>
          <c:cat>
            <c:strLit>
              <c:ptCount val="9"/>
              <c:pt idx="0">
                <c:v>TAX</c:v>
              </c:pt>
              <c:pt idx="1">
                <c:v>FIN &amp; ACC</c:v>
              </c:pt>
              <c:pt idx="2">
                <c:v>IT &amp; QA</c:v>
              </c:pt>
              <c:pt idx="3">
                <c:v>HR &amp; GA</c:v>
              </c:pt>
              <c:pt idx="4">
                <c:v>LOG &amp; PENJ</c:v>
              </c:pt>
              <c:pt idx="5">
                <c:v>MARKETING</c:v>
              </c:pt>
              <c:pt idx="6">
                <c:v>SALES</c:v>
              </c:pt>
              <c:pt idx="7">
                <c:v>PROYEK</c:v>
              </c:pt>
              <c:pt idx="8">
                <c:v>GUDANG</c:v>
              </c:pt>
            </c:strLit>
          </c:cat>
          <c:val>
            <c:numRef>
              <c:f>'ATTENDANCE REPORT'!$D$23:$D$30</c:f>
              <c:numCache>
                <c:formatCode>_(* #,##0_);_(* \(#,##0\);_(* "-"_);_(@_)</c:formatCode>
                <c:ptCount val="8"/>
              </c:numCache>
            </c:numRef>
          </c:val>
        </c:ser>
        <c:ser>
          <c:idx val="3"/>
          <c:order val="3"/>
          <c:tx>
            <c:v>SKD</c:v>
          </c:tx>
          <c:cat>
            <c:strLit>
              <c:ptCount val="9"/>
              <c:pt idx="0">
                <c:v>TAX</c:v>
              </c:pt>
              <c:pt idx="1">
                <c:v>FIN &amp; ACC</c:v>
              </c:pt>
              <c:pt idx="2">
                <c:v>IT &amp; QA</c:v>
              </c:pt>
              <c:pt idx="3">
                <c:v>HR &amp; GA</c:v>
              </c:pt>
              <c:pt idx="4">
                <c:v>LOG &amp; PENJ</c:v>
              </c:pt>
              <c:pt idx="5">
                <c:v>MARKETING</c:v>
              </c:pt>
              <c:pt idx="6">
                <c:v>SALES</c:v>
              </c:pt>
              <c:pt idx="7">
                <c:v>PROYEK</c:v>
              </c:pt>
              <c:pt idx="8">
                <c:v>GUDANG</c:v>
              </c:pt>
            </c:strLit>
          </c:cat>
          <c:val>
            <c:numRef>
              <c:f>'ATTENDANCE REPORT'!$E$23:$E$30</c:f>
              <c:numCache>
                <c:formatCode>_(* #,##0_);_(* \(#,##0\);_(* "-"_);_(@_)</c:formatCode>
                <c:ptCount val="8"/>
              </c:numCache>
            </c:numRef>
          </c:val>
        </c:ser>
        <c:ser>
          <c:idx val="4"/>
          <c:order val="4"/>
          <c:tx>
            <c:v>DT</c:v>
          </c:tx>
          <c:cat>
            <c:strLit>
              <c:ptCount val="9"/>
              <c:pt idx="0">
                <c:v>TAX</c:v>
              </c:pt>
              <c:pt idx="1">
                <c:v>FIN &amp; ACC</c:v>
              </c:pt>
              <c:pt idx="2">
                <c:v>IT &amp; QA</c:v>
              </c:pt>
              <c:pt idx="3">
                <c:v>HR &amp; GA</c:v>
              </c:pt>
              <c:pt idx="4">
                <c:v>LOG &amp; PENJ</c:v>
              </c:pt>
              <c:pt idx="5">
                <c:v>MARKETING</c:v>
              </c:pt>
              <c:pt idx="6">
                <c:v>SALES</c:v>
              </c:pt>
              <c:pt idx="7">
                <c:v>PROYEK</c:v>
              </c:pt>
              <c:pt idx="8">
                <c:v>GUDANG</c:v>
              </c:pt>
            </c:strLit>
          </c:cat>
          <c:val>
            <c:numRef>
              <c:f>'ATTENDANCE REPORT'!$F$23:$F$30</c:f>
              <c:numCache>
                <c:formatCode>_(* #,##0_);_(* \(#,##0\);_(* "-"_);_(@_)</c:formatCode>
                <c:ptCount val="8"/>
              </c:numCache>
            </c:numRef>
          </c:val>
        </c:ser>
        <c:ser>
          <c:idx val="5"/>
          <c:order val="5"/>
          <c:tx>
            <c:v>PA</c:v>
          </c:tx>
          <c:cat>
            <c:strLit>
              <c:ptCount val="9"/>
              <c:pt idx="0">
                <c:v>TAX</c:v>
              </c:pt>
              <c:pt idx="1">
                <c:v>FIN &amp; ACC</c:v>
              </c:pt>
              <c:pt idx="2">
                <c:v>IT &amp; QA</c:v>
              </c:pt>
              <c:pt idx="3">
                <c:v>HR &amp; GA</c:v>
              </c:pt>
              <c:pt idx="4">
                <c:v>LOG &amp; PENJ</c:v>
              </c:pt>
              <c:pt idx="5">
                <c:v>MARKETING</c:v>
              </c:pt>
              <c:pt idx="6">
                <c:v>SALES</c:v>
              </c:pt>
              <c:pt idx="7">
                <c:v>PROYEK</c:v>
              </c:pt>
              <c:pt idx="8">
                <c:v>GUDANG</c:v>
              </c:pt>
            </c:strLit>
          </c:cat>
          <c:val>
            <c:numRef>
              <c:f>'ATTENDANCE REPORT'!$G$23:$G$30</c:f>
              <c:numCache>
                <c:formatCode>_(* #,##0_);_(* \(#,##0\);_(* "-"_);_(@_)</c:formatCode>
                <c:ptCount val="8"/>
              </c:numCache>
            </c:numRef>
          </c:val>
        </c:ser>
        <c:ser>
          <c:idx val="6"/>
          <c:order val="6"/>
          <c:tx>
            <c:v>C</c:v>
          </c:tx>
          <c:cat>
            <c:strLit>
              <c:ptCount val="9"/>
              <c:pt idx="0">
                <c:v>TAX</c:v>
              </c:pt>
              <c:pt idx="1">
                <c:v>FIN &amp; ACC</c:v>
              </c:pt>
              <c:pt idx="2">
                <c:v>IT &amp; QA</c:v>
              </c:pt>
              <c:pt idx="3">
                <c:v>HR &amp; GA</c:v>
              </c:pt>
              <c:pt idx="4">
                <c:v>LOG &amp; PENJ</c:v>
              </c:pt>
              <c:pt idx="5">
                <c:v>MARKETING</c:v>
              </c:pt>
              <c:pt idx="6">
                <c:v>SALES</c:v>
              </c:pt>
              <c:pt idx="7">
                <c:v>PROYEK</c:v>
              </c:pt>
              <c:pt idx="8">
                <c:v>GUDANG</c:v>
              </c:pt>
            </c:strLit>
          </c:cat>
          <c:val>
            <c:numRef>
              <c:f>'ATTENDANCE REPORT'!$H$23:$H$30</c:f>
              <c:numCache>
                <c:formatCode>_(* #,##0_);_(* \(#,##0\);_(* "-"_);_(@_)</c:formatCode>
                <c:ptCount val="8"/>
              </c:numCache>
            </c:numRef>
          </c:val>
        </c:ser>
        <c:dLbls/>
        <c:shape val="box"/>
        <c:axId val="87225856"/>
        <c:axId val="87227392"/>
        <c:axId val="0"/>
      </c:bar3DChart>
      <c:catAx>
        <c:axId val="87225856"/>
        <c:scaling>
          <c:orientation val="minMax"/>
        </c:scaling>
        <c:axPos val="b"/>
        <c:tickLblPos val="nextTo"/>
        <c:crossAx val="87227392"/>
        <c:crosses val="autoZero"/>
        <c:auto val="1"/>
        <c:lblAlgn val="ctr"/>
        <c:lblOffset val="100"/>
      </c:catAx>
      <c:valAx>
        <c:axId val="87227392"/>
        <c:scaling>
          <c:orientation val="minMax"/>
        </c:scaling>
        <c:axPos val="l"/>
        <c:majorGridlines/>
        <c:numFmt formatCode="_(* #,##0_);_(* \(#,##0\);_(* &quot;-&quot;_);_(@_)" sourceLinked="1"/>
        <c:tickLblPos val="nextTo"/>
        <c:crossAx val="872258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7</xdr:row>
      <xdr:rowOff>19051</xdr:rowOff>
    </xdr:from>
    <xdr:to>
      <xdr:col>5</xdr:col>
      <xdr:colOff>9525</xdr:colOff>
      <xdr:row>22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57149</xdr:rowOff>
    </xdr:from>
    <xdr:to>
      <xdr:col>10</xdr:col>
      <xdr:colOff>542926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SA/Monthly%20Meeting/Agust/Man%20Power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ril"/>
      <sheetName val="detail MP April"/>
      <sheetName val="Mei"/>
      <sheetName val="detail MP Mei"/>
      <sheetName val="komposisi_mei"/>
      <sheetName val="Juni"/>
      <sheetName val="komposisi_juni"/>
      <sheetName val="detail MP Juni"/>
      <sheetName val="Juli"/>
      <sheetName val="komposisi_juli"/>
      <sheetName val="detail MP Juli"/>
      <sheetName val="Agst"/>
      <sheetName val="detail MP Agst"/>
      <sheetName val="komposisi_Agst"/>
      <sheetName val="JOBDES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B6" t="str">
            <v>OJT</v>
          </cell>
          <cell r="C6" t="str">
            <v>PKWT 1</v>
          </cell>
          <cell r="D6" t="str">
            <v>PKWT 2</v>
          </cell>
          <cell r="E6" t="str">
            <v>PERMANEN</v>
          </cell>
        </row>
        <row r="7">
          <cell r="B7">
            <v>6</v>
          </cell>
          <cell r="C7">
            <v>10</v>
          </cell>
          <cell r="D7">
            <v>13</v>
          </cell>
          <cell r="E7">
            <v>35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2"/>
  <sheetViews>
    <sheetView topLeftCell="A36" workbookViewId="0">
      <selection activeCell="B20" sqref="B20"/>
    </sheetView>
  </sheetViews>
  <sheetFormatPr defaultRowHeight="15"/>
  <cols>
    <col min="1" max="1" width="6.85546875" customWidth="1"/>
    <col min="2" max="2" width="30.42578125" customWidth="1"/>
  </cols>
  <sheetData>
    <row r="1" spans="1:23" ht="15.7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38" t="s">
        <v>1</v>
      </c>
      <c r="V1" s="439"/>
      <c r="W1" s="5" t="s">
        <v>2</v>
      </c>
    </row>
    <row r="2" spans="1:23" ht="15.75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9"/>
      <c r="U2" s="10"/>
      <c r="V2" s="11"/>
      <c r="W2" s="12"/>
    </row>
    <row r="3" spans="1:23" ht="15.75">
      <c r="A3" s="6" t="s">
        <v>3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440"/>
      <c r="U3" s="441"/>
      <c r="V3" s="442"/>
      <c r="W3" s="445"/>
    </row>
    <row r="4" spans="1:23" ht="23.25">
      <c r="A4" s="447" t="s">
        <v>4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0"/>
      <c r="U4" s="443"/>
      <c r="V4" s="444"/>
      <c r="W4" s="446"/>
    </row>
    <row r="5" spans="1:23" ht="16.5" thickBot="1">
      <c r="A5" s="13"/>
      <c r="B5" s="8"/>
      <c r="C5" s="8"/>
      <c r="D5" s="440"/>
      <c r="E5" s="440"/>
      <c r="F5" s="440"/>
      <c r="G5" s="440"/>
      <c r="H5" s="14"/>
      <c r="I5" s="14"/>
      <c r="J5" s="14"/>
      <c r="K5" s="14"/>
      <c r="L5" s="15"/>
      <c r="M5" s="16"/>
      <c r="N5" s="16"/>
      <c r="O5" s="16"/>
      <c r="P5" s="16"/>
      <c r="Q5" s="16"/>
      <c r="R5" s="8"/>
      <c r="S5" s="8"/>
      <c r="T5" s="17"/>
      <c r="U5" s="449"/>
      <c r="V5" s="449"/>
      <c r="W5" s="18"/>
    </row>
    <row r="6" spans="1:23" ht="16.5" thickBot="1">
      <c r="A6" s="13" t="s">
        <v>5</v>
      </c>
      <c r="B6" s="8"/>
      <c r="C6" s="8"/>
      <c r="D6" s="8"/>
      <c r="E6" s="8"/>
      <c r="F6" s="8"/>
      <c r="G6" s="8"/>
      <c r="H6" s="8"/>
      <c r="I6" s="8"/>
      <c r="J6" s="8"/>
      <c r="K6" s="8"/>
      <c r="L6" s="15"/>
      <c r="M6" s="16"/>
      <c r="N6" s="19"/>
      <c r="O6" s="19"/>
      <c r="P6" s="19"/>
      <c r="Q6" s="19"/>
      <c r="R6" s="8"/>
      <c r="S6" s="8"/>
      <c r="T6" s="8"/>
      <c r="U6" s="8"/>
      <c r="V6" s="8"/>
      <c r="W6" s="20"/>
    </row>
    <row r="7" spans="1:23" ht="15.75">
      <c r="A7" s="418" t="s">
        <v>6</v>
      </c>
      <c r="B7" s="421" t="s">
        <v>7</v>
      </c>
      <c r="C7" s="424" t="s">
        <v>8</v>
      </c>
      <c r="D7" s="425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6"/>
    </row>
    <row r="8" spans="1:23" ht="15.75">
      <c r="A8" s="419"/>
      <c r="B8" s="422"/>
      <c r="C8" s="427" t="s">
        <v>9</v>
      </c>
      <c r="D8" s="430" t="s">
        <v>10</v>
      </c>
      <c r="E8" s="410"/>
      <c r="F8" s="410"/>
      <c r="G8" s="431"/>
      <c r="H8" s="432" t="s">
        <v>11</v>
      </c>
      <c r="I8" s="433"/>
      <c r="J8" s="432" t="s">
        <v>12</v>
      </c>
      <c r="K8" s="433"/>
      <c r="L8" s="432" t="s">
        <v>13</v>
      </c>
      <c r="M8" s="433"/>
      <c r="N8" s="434" t="s">
        <v>14</v>
      </c>
      <c r="O8" s="435"/>
      <c r="P8" s="435"/>
      <c r="Q8" s="66"/>
      <c r="R8" s="436" t="s">
        <v>15</v>
      </c>
      <c r="S8" s="437"/>
      <c r="T8" s="410" t="s">
        <v>16</v>
      </c>
      <c r="U8" s="410"/>
      <c r="V8" s="411"/>
      <c r="W8" s="412" t="s">
        <v>17</v>
      </c>
    </row>
    <row r="9" spans="1:23" ht="15.75">
      <c r="A9" s="419"/>
      <c r="B9" s="422"/>
      <c r="C9" s="428"/>
      <c r="D9" s="21" t="s">
        <v>18</v>
      </c>
      <c r="E9" s="21" t="s">
        <v>19</v>
      </c>
      <c r="F9" s="21" t="s">
        <v>20</v>
      </c>
      <c r="G9" s="21" t="s">
        <v>21</v>
      </c>
      <c r="H9" s="415" t="s">
        <v>22</v>
      </c>
      <c r="I9" s="415" t="s">
        <v>23</v>
      </c>
      <c r="J9" s="415" t="s">
        <v>22</v>
      </c>
      <c r="K9" s="415" t="s">
        <v>23</v>
      </c>
      <c r="L9" s="415" t="s">
        <v>22</v>
      </c>
      <c r="M9" s="415" t="s">
        <v>23</v>
      </c>
      <c r="N9" s="22" t="s">
        <v>24</v>
      </c>
      <c r="O9" s="22" t="s">
        <v>25</v>
      </c>
      <c r="P9" s="23" t="s">
        <v>26</v>
      </c>
      <c r="Q9" s="67" t="s">
        <v>26</v>
      </c>
      <c r="R9" s="416" t="s">
        <v>27</v>
      </c>
      <c r="S9" s="408" t="s">
        <v>28</v>
      </c>
      <c r="T9" s="406" t="s">
        <v>29</v>
      </c>
      <c r="U9" s="406" t="s">
        <v>30</v>
      </c>
      <c r="V9" s="408" t="s">
        <v>28</v>
      </c>
      <c r="W9" s="413"/>
    </row>
    <row r="10" spans="1:23" ht="16.5" thickBot="1">
      <c r="A10" s="420"/>
      <c r="B10" s="423"/>
      <c r="C10" s="429"/>
      <c r="D10" s="24" t="s">
        <v>31</v>
      </c>
      <c r="E10" s="25" t="s">
        <v>32</v>
      </c>
      <c r="F10" s="26"/>
      <c r="G10" s="26"/>
      <c r="H10" s="407"/>
      <c r="I10" s="407"/>
      <c r="J10" s="407"/>
      <c r="K10" s="407"/>
      <c r="L10" s="407"/>
      <c r="M10" s="407"/>
      <c r="N10" s="27"/>
      <c r="O10" s="27"/>
      <c r="P10" s="64"/>
      <c r="Q10" s="65" t="s">
        <v>33</v>
      </c>
      <c r="R10" s="417"/>
      <c r="S10" s="407"/>
      <c r="T10" s="407"/>
      <c r="U10" s="407"/>
      <c r="V10" s="407"/>
      <c r="W10" s="414"/>
    </row>
    <row r="11" spans="1:23" ht="15.75" thickTop="1">
      <c r="A11" s="69">
        <v>1</v>
      </c>
      <c r="B11" s="29" t="s">
        <v>34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</row>
    <row r="12" spans="1:23">
      <c r="A12" s="68"/>
      <c r="B12" s="29" t="s">
        <v>43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</row>
    <row r="13" spans="1:23">
      <c r="A13" s="68"/>
      <c r="B13" s="29" t="s">
        <v>44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1"/>
    </row>
    <row r="14" spans="1:23">
      <c r="A14" s="68"/>
      <c r="B14" s="29" t="s">
        <v>45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1"/>
    </row>
    <row r="15" spans="1:23">
      <c r="A15" s="52"/>
      <c r="B15" s="32" t="s">
        <v>35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4"/>
    </row>
    <row r="16" spans="1:23">
      <c r="A16" s="35">
        <v>2</v>
      </c>
      <c r="B16" s="36" t="s">
        <v>36</v>
      </c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7"/>
      <c r="S16" s="38"/>
      <c r="T16" s="37"/>
      <c r="U16" s="37"/>
      <c r="V16" s="37"/>
      <c r="W16" s="39"/>
    </row>
    <row r="17" spans="1:23">
      <c r="A17" s="40"/>
      <c r="B17" s="41" t="s">
        <v>46</v>
      </c>
      <c r="C17" s="37"/>
      <c r="D17" s="38"/>
      <c r="E17" s="38"/>
      <c r="F17" s="38"/>
      <c r="G17" s="38"/>
      <c r="H17" s="38"/>
      <c r="I17" s="38"/>
      <c r="J17" s="38"/>
      <c r="K17" s="38"/>
      <c r="L17" s="37"/>
      <c r="M17" s="37"/>
      <c r="N17" s="38"/>
      <c r="O17" s="38"/>
      <c r="P17" s="38"/>
      <c r="Q17" s="38"/>
      <c r="R17" s="37"/>
      <c r="S17" s="37"/>
      <c r="T17" s="37"/>
      <c r="U17" s="37"/>
      <c r="V17" s="37"/>
      <c r="W17" s="42"/>
    </row>
    <row r="18" spans="1:23">
      <c r="A18" s="43"/>
      <c r="B18" s="41" t="s">
        <v>37</v>
      </c>
      <c r="C18" s="37"/>
      <c r="D18" s="38"/>
      <c r="E18" s="38"/>
      <c r="F18" s="38"/>
      <c r="G18" s="38"/>
      <c r="H18" s="38"/>
      <c r="I18" s="38"/>
      <c r="J18" s="38"/>
      <c r="K18" s="38"/>
      <c r="L18" s="37"/>
      <c r="M18" s="37"/>
      <c r="N18" s="38"/>
      <c r="O18" s="38"/>
      <c r="P18" s="38"/>
      <c r="Q18" s="38"/>
      <c r="R18" s="37"/>
      <c r="S18" s="37"/>
      <c r="T18" s="37"/>
      <c r="U18" s="37"/>
      <c r="V18" s="37"/>
      <c r="W18" s="42"/>
    </row>
    <row r="19" spans="1:23">
      <c r="A19" s="44"/>
      <c r="B19" s="45" t="s">
        <v>35</v>
      </c>
      <c r="C19" s="33"/>
      <c r="D19" s="46"/>
      <c r="E19" s="46"/>
      <c r="F19" s="46"/>
      <c r="G19" s="46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34"/>
    </row>
    <row r="20" spans="1:23">
      <c r="A20" s="35">
        <v>3</v>
      </c>
      <c r="B20" s="36" t="s">
        <v>38</v>
      </c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7"/>
      <c r="S20" s="38"/>
      <c r="T20" s="37"/>
      <c r="U20" s="37"/>
      <c r="V20" s="37"/>
      <c r="W20" s="39"/>
    </row>
    <row r="21" spans="1:23">
      <c r="A21" s="40"/>
      <c r="B21" s="41" t="s">
        <v>39</v>
      </c>
      <c r="C21" s="37"/>
      <c r="D21" s="38"/>
      <c r="E21" s="38"/>
      <c r="F21" s="38"/>
      <c r="G21" s="38"/>
      <c r="H21" s="38"/>
      <c r="I21" s="38"/>
      <c r="J21" s="38"/>
      <c r="K21" s="38"/>
      <c r="L21" s="37"/>
      <c r="M21" s="37"/>
      <c r="N21" s="38"/>
      <c r="O21" s="38"/>
      <c r="P21" s="38"/>
      <c r="Q21" s="38"/>
      <c r="R21" s="37"/>
      <c r="S21" s="37"/>
      <c r="T21" s="37"/>
      <c r="U21" s="37"/>
      <c r="V21" s="37"/>
      <c r="W21" s="42"/>
    </row>
    <row r="22" spans="1:23">
      <c r="A22" s="43"/>
      <c r="B22" s="41" t="s">
        <v>47</v>
      </c>
      <c r="C22" s="37"/>
      <c r="D22" s="38"/>
      <c r="E22" s="38"/>
      <c r="F22" s="38"/>
      <c r="G22" s="38"/>
      <c r="H22" s="38"/>
      <c r="I22" s="38"/>
      <c r="J22" s="38"/>
      <c r="K22" s="38"/>
      <c r="L22" s="37"/>
      <c r="M22" s="37"/>
      <c r="N22" s="38"/>
      <c r="O22" s="38"/>
      <c r="P22" s="38"/>
      <c r="Q22" s="38"/>
      <c r="R22" s="37"/>
      <c r="S22" s="37"/>
      <c r="T22" s="37"/>
      <c r="U22" s="37"/>
      <c r="V22" s="37"/>
      <c r="W22" s="42"/>
    </row>
    <row r="23" spans="1:23">
      <c r="A23" s="48"/>
      <c r="B23" s="41" t="s">
        <v>48</v>
      </c>
      <c r="C23" s="37"/>
      <c r="D23" s="38"/>
      <c r="E23" s="38"/>
      <c r="F23" s="38"/>
      <c r="G23" s="38"/>
      <c r="H23" s="38"/>
      <c r="I23" s="38"/>
      <c r="J23" s="38"/>
      <c r="K23" s="38"/>
      <c r="L23" s="37"/>
      <c r="M23" s="37"/>
      <c r="N23" s="38"/>
      <c r="O23" s="38"/>
      <c r="P23" s="38"/>
      <c r="Q23" s="38"/>
      <c r="R23" s="37"/>
      <c r="S23" s="37"/>
      <c r="T23" s="37"/>
      <c r="U23" s="37"/>
      <c r="V23" s="37"/>
      <c r="W23" s="42"/>
    </row>
    <row r="24" spans="1:23">
      <c r="A24" s="48"/>
      <c r="B24" s="41" t="s">
        <v>49</v>
      </c>
      <c r="C24" s="37"/>
      <c r="D24" s="38"/>
      <c r="E24" s="38"/>
      <c r="F24" s="38"/>
      <c r="G24" s="38"/>
      <c r="H24" s="38"/>
      <c r="I24" s="38"/>
      <c r="J24" s="38"/>
      <c r="K24" s="38"/>
      <c r="L24" s="37"/>
      <c r="M24" s="37"/>
      <c r="N24" s="38"/>
      <c r="O24" s="38"/>
      <c r="P24" s="38"/>
      <c r="Q24" s="38"/>
      <c r="R24" s="37"/>
      <c r="S24" s="37"/>
      <c r="T24" s="37"/>
      <c r="U24" s="37"/>
      <c r="V24" s="37"/>
      <c r="W24" s="42"/>
    </row>
    <row r="25" spans="1:23">
      <c r="A25" s="49"/>
      <c r="B25" s="32" t="s">
        <v>35</v>
      </c>
      <c r="C25" s="33"/>
      <c r="D25" s="46"/>
      <c r="E25" s="46"/>
      <c r="F25" s="46"/>
      <c r="G25" s="46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34"/>
    </row>
    <row r="26" spans="1:23">
      <c r="A26" s="50">
        <v>4</v>
      </c>
      <c r="B26" s="36" t="s">
        <v>40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9"/>
    </row>
    <row r="27" spans="1:23">
      <c r="A27" s="68"/>
      <c r="B27" s="36" t="s">
        <v>50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9"/>
    </row>
    <row r="28" spans="1:23">
      <c r="A28" s="68"/>
      <c r="B28" s="41" t="s">
        <v>51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9"/>
    </row>
    <row r="29" spans="1:23">
      <c r="A29" s="68"/>
      <c r="B29" s="41" t="s">
        <v>52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9"/>
    </row>
    <row r="30" spans="1:23">
      <c r="A30" s="68"/>
      <c r="B30" s="41" t="s">
        <v>53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9"/>
    </row>
    <row r="31" spans="1:23">
      <c r="A31" s="68"/>
      <c r="B31" s="41" t="s">
        <v>54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9"/>
    </row>
    <row r="32" spans="1:23">
      <c r="A32" s="68"/>
      <c r="B32" s="41" t="s">
        <v>55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9"/>
    </row>
    <row r="33" spans="1:23">
      <c r="A33" s="68"/>
      <c r="B33" s="41" t="s">
        <v>56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9"/>
    </row>
    <row r="34" spans="1:23">
      <c r="A34" s="68"/>
      <c r="B34" s="41" t="s">
        <v>57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9"/>
    </row>
    <row r="35" spans="1:23">
      <c r="A35" s="68"/>
      <c r="B35" s="41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9"/>
    </row>
    <row r="36" spans="1:23">
      <c r="A36" s="68"/>
      <c r="B36" s="36" t="s">
        <v>58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9"/>
    </row>
    <row r="37" spans="1:23">
      <c r="A37" s="68"/>
      <c r="B37" s="41" t="s">
        <v>60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9"/>
    </row>
    <row r="38" spans="1:23">
      <c r="A38" s="68"/>
      <c r="B38" s="41" t="s">
        <v>61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9"/>
    </row>
    <row r="39" spans="1:23">
      <c r="A39" s="68"/>
      <c r="B39" s="41" t="s">
        <v>62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9"/>
    </row>
    <row r="40" spans="1:23">
      <c r="A40" s="68"/>
      <c r="B40" s="41" t="s">
        <v>63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9"/>
    </row>
    <row r="41" spans="1:23">
      <c r="A41" s="68"/>
      <c r="B41" s="41" t="s">
        <v>64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9"/>
    </row>
    <row r="42" spans="1:23">
      <c r="A42" s="68"/>
      <c r="B42" s="41" t="s">
        <v>65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9"/>
    </row>
    <row r="43" spans="1:23">
      <c r="A43" s="68"/>
      <c r="B43" s="41" t="s">
        <v>66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9"/>
    </row>
    <row r="44" spans="1:23">
      <c r="A44" s="68"/>
      <c r="B44" s="41" t="s">
        <v>59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9"/>
    </row>
    <row r="45" spans="1:23">
      <c r="A45" s="68"/>
      <c r="B45" s="41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9"/>
    </row>
    <row r="46" spans="1:23">
      <c r="A46" s="68"/>
      <c r="B46" s="36" t="s">
        <v>58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9"/>
    </row>
    <row r="47" spans="1:23">
      <c r="A47" s="68"/>
      <c r="B47" s="41" t="s">
        <v>60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9"/>
    </row>
    <row r="48" spans="1:23">
      <c r="A48" s="68"/>
      <c r="B48" s="41" t="s">
        <v>61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9"/>
    </row>
    <row r="49" spans="1:23">
      <c r="A49" s="68"/>
      <c r="B49" s="41" t="s">
        <v>62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9"/>
    </row>
    <row r="50" spans="1:23">
      <c r="A50" s="68"/>
      <c r="B50" s="41" t="s">
        <v>63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9"/>
    </row>
    <row r="51" spans="1:23">
      <c r="A51" s="68"/>
      <c r="B51" s="41" t="s">
        <v>64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9"/>
    </row>
    <row r="52" spans="1:23">
      <c r="A52" s="68"/>
      <c r="B52" s="41" t="s">
        <v>67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9"/>
    </row>
    <row r="53" spans="1:23">
      <c r="A53" s="28"/>
      <c r="B53" s="41" t="s">
        <v>68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9"/>
    </row>
    <row r="54" spans="1:23">
      <c r="A54" s="52"/>
      <c r="B54" s="32" t="s">
        <v>35</v>
      </c>
      <c r="C54" s="33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 spans="1:23">
      <c r="A55" s="50">
        <v>5</v>
      </c>
      <c r="B55" s="36" t="s">
        <v>41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9"/>
    </row>
    <row r="56" spans="1:23">
      <c r="A56" s="51"/>
      <c r="B56" s="41" t="s">
        <v>69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9"/>
    </row>
    <row r="57" spans="1:23">
      <c r="A57" s="51"/>
      <c r="B57" s="41" t="s">
        <v>70</v>
      </c>
      <c r="C57" s="37"/>
      <c r="D57" s="38"/>
      <c r="E57" s="38"/>
      <c r="F57" s="38"/>
      <c r="G57" s="38"/>
      <c r="H57" s="38"/>
      <c r="I57" s="38"/>
      <c r="J57" s="38"/>
      <c r="K57" s="38"/>
      <c r="L57" s="37"/>
      <c r="M57" s="37"/>
      <c r="N57" s="38"/>
      <c r="O57" s="38"/>
      <c r="P57" s="38"/>
      <c r="Q57" s="38"/>
      <c r="R57" s="37"/>
      <c r="S57" s="37"/>
      <c r="T57" s="37"/>
      <c r="U57" s="37"/>
      <c r="V57" s="37"/>
      <c r="W57" s="42"/>
    </row>
    <row r="58" spans="1:23">
      <c r="A58" s="51"/>
      <c r="B58" s="41" t="s">
        <v>73</v>
      </c>
      <c r="C58" s="37"/>
      <c r="D58" s="38"/>
      <c r="E58" s="38"/>
      <c r="F58" s="38"/>
      <c r="G58" s="38"/>
      <c r="H58" s="38"/>
      <c r="I58" s="38"/>
      <c r="J58" s="38"/>
      <c r="K58" s="38"/>
      <c r="L58" s="37"/>
      <c r="M58" s="37"/>
      <c r="N58" s="38"/>
      <c r="O58" s="38"/>
      <c r="P58" s="38"/>
      <c r="Q58" s="38"/>
      <c r="R58" s="37"/>
      <c r="S58" s="37"/>
      <c r="T58" s="37"/>
      <c r="U58" s="37"/>
      <c r="V58" s="37"/>
      <c r="W58" s="42"/>
    </row>
    <row r="59" spans="1:23">
      <c r="A59" s="51"/>
      <c r="B59" s="41" t="s">
        <v>72</v>
      </c>
      <c r="C59" s="37"/>
      <c r="D59" s="38"/>
      <c r="E59" s="38"/>
      <c r="F59" s="38"/>
      <c r="G59" s="38"/>
      <c r="H59" s="38"/>
      <c r="I59" s="38"/>
      <c r="J59" s="38"/>
      <c r="K59" s="38"/>
      <c r="L59" s="37"/>
      <c r="M59" s="37"/>
      <c r="N59" s="38"/>
      <c r="O59" s="38"/>
      <c r="P59" s="38"/>
      <c r="Q59" s="38"/>
      <c r="R59" s="37"/>
      <c r="S59" s="37"/>
      <c r="T59" s="37"/>
      <c r="U59" s="37"/>
      <c r="V59" s="37"/>
      <c r="W59" s="42"/>
    </row>
    <row r="60" spans="1:23">
      <c r="A60" s="43"/>
      <c r="B60" s="41" t="s">
        <v>71</v>
      </c>
      <c r="C60" s="37"/>
      <c r="D60" s="38"/>
      <c r="E60" s="38"/>
      <c r="F60" s="38"/>
      <c r="G60" s="38"/>
      <c r="H60" s="38"/>
      <c r="I60" s="38"/>
      <c r="J60" s="38"/>
      <c r="K60" s="38"/>
      <c r="L60" s="37"/>
      <c r="M60" s="37"/>
      <c r="N60" s="38"/>
      <c r="O60" s="38"/>
      <c r="P60" s="38"/>
      <c r="Q60" s="38"/>
      <c r="R60" s="37"/>
      <c r="S60" s="37"/>
      <c r="T60" s="37"/>
      <c r="U60" s="37"/>
      <c r="V60" s="37"/>
      <c r="W60" s="42"/>
    </row>
    <row r="61" spans="1:23">
      <c r="A61" s="43"/>
      <c r="B61" s="41"/>
      <c r="C61" s="37"/>
      <c r="D61" s="38"/>
      <c r="E61" s="38"/>
      <c r="F61" s="38"/>
      <c r="G61" s="38"/>
      <c r="H61" s="38"/>
      <c r="I61" s="38"/>
      <c r="J61" s="38"/>
      <c r="K61" s="38"/>
      <c r="L61" s="37"/>
      <c r="M61" s="37"/>
      <c r="N61" s="38"/>
      <c r="O61" s="38"/>
      <c r="P61" s="38"/>
      <c r="Q61" s="38"/>
      <c r="R61" s="37"/>
      <c r="S61" s="37"/>
      <c r="T61" s="37"/>
      <c r="U61" s="37"/>
      <c r="V61" s="37"/>
      <c r="W61" s="42"/>
    </row>
    <row r="62" spans="1:23">
      <c r="A62" s="43"/>
      <c r="B62" s="41" t="s">
        <v>74</v>
      </c>
      <c r="C62" s="37"/>
      <c r="D62" s="38"/>
      <c r="E62" s="38"/>
      <c r="F62" s="38"/>
      <c r="G62" s="38"/>
      <c r="H62" s="38"/>
      <c r="I62" s="38"/>
      <c r="J62" s="38"/>
      <c r="K62" s="38"/>
      <c r="L62" s="37"/>
      <c r="M62" s="37"/>
      <c r="N62" s="38"/>
      <c r="O62" s="38"/>
      <c r="P62" s="38"/>
      <c r="Q62" s="38"/>
      <c r="R62" s="37"/>
      <c r="S62" s="37"/>
      <c r="T62" s="37"/>
      <c r="U62" s="37"/>
      <c r="V62" s="37"/>
      <c r="W62" s="42"/>
    </row>
    <row r="63" spans="1:23">
      <c r="A63" s="43"/>
      <c r="B63" s="41" t="s">
        <v>75</v>
      </c>
      <c r="C63" s="37"/>
      <c r="D63" s="38"/>
      <c r="E63" s="38"/>
      <c r="F63" s="38"/>
      <c r="G63" s="38"/>
      <c r="H63" s="38"/>
      <c r="I63" s="38"/>
      <c r="J63" s="38"/>
      <c r="K63" s="38"/>
      <c r="L63" s="37"/>
      <c r="M63" s="37"/>
      <c r="N63" s="38"/>
      <c r="O63" s="38"/>
      <c r="P63" s="38"/>
      <c r="Q63" s="38"/>
      <c r="R63" s="37"/>
      <c r="S63" s="37"/>
      <c r="T63" s="37"/>
      <c r="U63" s="37"/>
      <c r="V63" s="37"/>
      <c r="W63" s="42"/>
    </row>
    <row r="64" spans="1:23">
      <c r="A64" s="51"/>
      <c r="B64" s="41" t="s">
        <v>76</v>
      </c>
      <c r="C64" s="37"/>
      <c r="D64" s="38"/>
      <c r="E64" s="38"/>
      <c r="F64" s="38"/>
      <c r="G64" s="38"/>
      <c r="H64" s="38"/>
      <c r="I64" s="38"/>
      <c r="J64" s="38"/>
      <c r="K64" s="38"/>
      <c r="L64" s="37"/>
      <c r="M64" s="37"/>
      <c r="N64" s="38"/>
      <c r="O64" s="38"/>
      <c r="P64" s="38"/>
      <c r="Q64" s="38"/>
      <c r="R64" s="37"/>
      <c r="S64" s="37"/>
      <c r="T64" s="37"/>
      <c r="U64" s="37"/>
      <c r="V64" s="37"/>
      <c r="W64" s="42"/>
    </row>
    <row r="65" spans="1:23">
      <c r="A65" s="51"/>
      <c r="B65" s="41" t="s">
        <v>77</v>
      </c>
      <c r="C65" s="37"/>
      <c r="D65" s="38"/>
      <c r="E65" s="38"/>
      <c r="F65" s="38"/>
      <c r="G65" s="38"/>
      <c r="H65" s="38"/>
      <c r="I65" s="38"/>
      <c r="J65" s="38"/>
      <c r="K65" s="38"/>
      <c r="L65" s="37"/>
      <c r="M65" s="37"/>
      <c r="N65" s="38"/>
      <c r="O65" s="38"/>
      <c r="P65" s="38"/>
      <c r="Q65" s="38"/>
      <c r="R65" s="37"/>
      <c r="S65" s="37"/>
      <c r="T65" s="37"/>
      <c r="U65" s="37"/>
      <c r="V65" s="37"/>
      <c r="W65" s="42"/>
    </row>
    <row r="66" spans="1:23">
      <c r="A66" s="51"/>
      <c r="B66" s="41" t="s">
        <v>78</v>
      </c>
      <c r="C66" s="37"/>
      <c r="D66" s="38"/>
      <c r="E66" s="38"/>
      <c r="F66" s="38"/>
      <c r="G66" s="38"/>
      <c r="H66" s="38"/>
      <c r="I66" s="38"/>
      <c r="J66" s="38"/>
      <c r="K66" s="38"/>
      <c r="L66" s="37"/>
      <c r="M66" s="37"/>
      <c r="N66" s="38"/>
      <c r="O66" s="38"/>
      <c r="P66" s="38"/>
      <c r="Q66" s="38"/>
      <c r="R66" s="37"/>
      <c r="S66" s="37"/>
      <c r="T66" s="37"/>
      <c r="U66" s="37"/>
      <c r="V66" s="37"/>
      <c r="W66" s="42"/>
    </row>
    <row r="67" spans="1:23">
      <c r="A67" s="53"/>
      <c r="B67" s="54" t="s">
        <v>35</v>
      </c>
      <c r="C67" s="53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</row>
    <row r="68" spans="1:23">
      <c r="A68" s="35">
        <v>6</v>
      </c>
      <c r="B68" s="36" t="s">
        <v>79</v>
      </c>
      <c r="C68" s="56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39"/>
    </row>
    <row r="69" spans="1:23">
      <c r="A69" s="58"/>
      <c r="B69" s="41" t="s">
        <v>80</v>
      </c>
      <c r="C69" s="56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39"/>
    </row>
    <row r="70" spans="1:23">
      <c r="A70" s="58"/>
      <c r="B70" s="41" t="s">
        <v>84</v>
      </c>
      <c r="C70" s="37"/>
      <c r="D70" s="38"/>
      <c r="E70" s="38"/>
      <c r="F70" s="38"/>
      <c r="G70" s="38"/>
      <c r="H70" s="38"/>
      <c r="I70" s="38"/>
      <c r="J70" s="38"/>
      <c r="K70" s="38"/>
      <c r="L70" s="37"/>
      <c r="M70" s="37"/>
      <c r="N70" s="38"/>
      <c r="O70" s="38"/>
      <c r="P70" s="38"/>
      <c r="Q70" s="38"/>
      <c r="R70" s="37"/>
      <c r="S70" s="37"/>
      <c r="T70" s="37"/>
      <c r="U70" s="37"/>
      <c r="V70" s="37"/>
      <c r="W70" s="42"/>
    </row>
    <row r="71" spans="1:23">
      <c r="A71" s="58"/>
      <c r="B71" s="41" t="s">
        <v>81</v>
      </c>
      <c r="C71" s="37"/>
      <c r="D71" s="38"/>
      <c r="E71" s="38"/>
      <c r="F71" s="38"/>
      <c r="G71" s="38"/>
      <c r="H71" s="38"/>
      <c r="I71" s="38"/>
      <c r="J71" s="38"/>
      <c r="K71" s="38"/>
      <c r="L71" s="37"/>
      <c r="M71" s="37"/>
      <c r="N71" s="38"/>
      <c r="O71" s="38"/>
      <c r="P71" s="38"/>
      <c r="Q71" s="38"/>
      <c r="R71" s="37"/>
      <c r="S71" s="37"/>
      <c r="T71" s="37"/>
      <c r="U71" s="37"/>
      <c r="V71" s="37"/>
      <c r="W71" s="42"/>
    </row>
    <row r="72" spans="1:23">
      <c r="A72" s="51"/>
      <c r="B72" s="41" t="s">
        <v>42</v>
      </c>
      <c r="C72" s="37"/>
      <c r="D72" s="38"/>
      <c r="E72" s="38"/>
      <c r="F72" s="38"/>
      <c r="G72" s="38"/>
      <c r="H72" s="38"/>
      <c r="I72" s="38"/>
      <c r="J72" s="38"/>
      <c r="K72" s="38"/>
      <c r="L72" s="37"/>
      <c r="M72" s="37"/>
      <c r="N72" s="38"/>
      <c r="O72" s="38"/>
      <c r="P72" s="38"/>
      <c r="Q72" s="38"/>
      <c r="R72" s="37"/>
      <c r="S72" s="37"/>
      <c r="T72" s="37"/>
      <c r="U72" s="37"/>
      <c r="V72" s="37"/>
      <c r="W72" s="42"/>
    </row>
    <row r="73" spans="1:23">
      <c r="A73" s="51"/>
      <c r="B73" s="41" t="s">
        <v>82</v>
      </c>
      <c r="C73" s="37"/>
      <c r="D73" s="38"/>
      <c r="E73" s="38"/>
      <c r="F73" s="38"/>
      <c r="G73" s="38"/>
      <c r="H73" s="38"/>
      <c r="I73" s="38"/>
      <c r="J73" s="38"/>
      <c r="K73" s="38"/>
      <c r="L73" s="37"/>
      <c r="M73" s="37"/>
      <c r="N73" s="38"/>
      <c r="O73" s="38"/>
      <c r="P73" s="38"/>
      <c r="Q73" s="38"/>
      <c r="R73" s="37"/>
      <c r="S73" s="37"/>
      <c r="T73" s="37"/>
      <c r="U73" s="37"/>
      <c r="V73" s="37"/>
      <c r="W73" s="42"/>
    </row>
    <row r="74" spans="1:23">
      <c r="A74" s="51"/>
      <c r="B74" s="41" t="s">
        <v>83</v>
      </c>
      <c r="C74" s="37"/>
      <c r="D74" s="38"/>
      <c r="E74" s="38"/>
      <c r="F74" s="38"/>
      <c r="G74" s="38"/>
      <c r="H74" s="38"/>
      <c r="I74" s="38"/>
      <c r="J74" s="38"/>
      <c r="K74" s="38"/>
      <c r="L74" s="37"/>
      <c r="M74" s="37"/>
      <c r="N74" s="38"/>
      <c r="O74" s="38"/>
      <c r="P74" s="38"/>
      <c r="Q74" s="38"/>
      <c r="R74" s="37"/>
      <c r="S74" s="37"/>
      <c r="T74" s="37"/>
      <c r="U74" s="37"/>
      <c r="V74" s="37"/>
      <c r="W74" s="42"/>
    </row>
    <row r="75" spans="1:23">
      <c r="A75" s="59"/>
      <c r="B75" s="54" t="s">
        <v>35</v>
      </c>
      <c r="C75" s="60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61"/>
    </row>
    <row r="76" spans="1:23">
      <c r="A76" s="50">
        <v>7</v>
      </c>
      <c r="B76" s="36" t="s">
        <v>85</v>
      </c>
      <c r="C76" s="37"/>
      <c r="D76" s="38"/>
      <c r="E76" s="38"/>
      <c r="F76" s="38"/>
      <c r="G76" s="38"/>
      <c r="H76" s="38"/>
      <c r="I76" s="38"/>
      <c r="J76" s="38"/>
      <c r="K76" s="38"/>
      <c r="L76" s="37"/>
      <c r="M76" s="37"/>
      <c r="N76" s="38"/>
      <c r="O76" s="38"/>
      <c r="P76" s="38"/>
      <c r="Q76" s="38"/>
      <c r="R76" s="37"/>
      <c r="S76" s="37"/>
      <c r="T76" s="37"/>
      <c r="U76" s="37"/>
      <c r="V76" s="37"/>
      <c r="W76" s="42"/>
    </row>
    <row r="77" spans="1:23">
      <c r="A77" s="51"/>
      <c r="B77" s="36" t="s">
        <v>86</v>
      </c>
      <c r="C77" s="37"/>
      <c r="D77" s="38"/>
      <c r="E77" s="38"/>
      <c r="F77" s="38"/>
      <c r="G77" s="38"/>
      <c r="H77" s="38"/>
      <c r="I77" s="38"/>
      <c r="J77" s="38"/>
      <c r="K77" s="38"/>
      <c r="L77" s="37"/>
      <c r="M77" s="37"/>
      <c r="N77" s="38"/>
      <c r="O77" s="38"/>
      <c r="P77" s="38"/>
      <c r="Q77" s="38"/>
      <c r="R77" s="37"/>
      <c r="S77" s="37"/>
      <c r="T77" s="37"/>
      <c r="U77" s="37"/>
      <c r="V77" s="37"/>
      <c r="W77" s="70"/>
    </row>
    <row r="78" spans="1:23">
      <c r="A78" s="51"/>
      <c r="B78" s="36" t="s">
        <v>87</v>
      </c>
      <c r="C78" s="37"/>
      <c r="D78" s="38"/>
      <c r="E78" s="38"/>
      <c r="F78" s="38"/>
      <c r="G78" s="38"/>
      <c r="H78" s="38"/>
      <c r="I78" s="38"/>
      <c r="J78" s="38"/>
      <c r="K78" s="38"/>
      <c r="L78" s="37"/>
      <c r="M78" s="37"/>
      <c r="N78" s="38"/>
      <c r="O78" s="38"/>
      <c r="P78" s="38"/>
      <c r="Q78" s="38"/>
      <c r="R78" s="37"/>
      <c r="S78" s="37"/>
      <c r="T78" s="37"/>
      <c r="U78" s="37"/>
      <c r="V78" s="37"/>
      <c r="W78" s="70"/>
    </row>
    <row r="79" spans="1:23">
      <c r="A79" s="51"/>
      <c r="B79" s="36" t="s">
        <v>88</v>
      </c>
      <c r="C79" s="37"/>
      <c r="D79" s="38"/>
      <c r="E79" s="38"/>
      <c r="F79" s="38"/>
      <c r="G79" s="38"/>
      <c r="H79" s="38"/>
      <c r="I79" s="38"/>
      <c r="J79" s="38"/>
      <c r="K79" s="38"/>
      <c r="L79" s="37"/>
      <c r="M79" s="37"/>
      <c r="N79" s="38"/>
      <c r="O79" s="38"/>
      <c r="P79" s="38"/>
      <c r="Q79" s="38"/>
      <c r="R79" s="37"/>
      <c r="S79" s="37"/>
      <c r="T79" s="37"/>
      <c r="U79" s="37"/>
      <c r="V79" s="37"/>
      <c r="W79" s="70"/>
    </row>
    <row r="80" spans="1:23">
      <c r="A80" s="51"/>
      <c r="B80" s="36" t="s">
        <v>89</v>
      </c>
      <c r="C80" s="37"/>
      <c r="D80" s="38"/>
      <c r="E80" s="38"/>
      <c r="F80" s="38"/>
      <c r="G80" s="38"/>
      <c r="H80" s="38"/>
      <c r="I80" s="38"/>
      <c r="J80" s="38"/>
      <c r="K80" s="38"/>
      <c r="L80" s="37"/>
      <c r="M80" s="37"/>
      <c r="N80" s="38"/>
      <c r="O80" s="38"/>
      <c r="P80" s="38"/>
      <c r="Q80" s="38"/>
      <c r="R80" s="37"/>
      <c r="S80" s="37"/>
      <c r="T80" s="37"/>
      <c r="U80" s="37"/>
      <c r="V80" s="37"/>
      <c r="W80" s="70"/>
    </row>
    <row r="81" spans="1:23">
      <c r="A81" s="62"/>
      <c r="B81" s="54" t="s">
        <v>35</v>
      </c>
      <c r="C81" s="60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</row>
    <row r="82" spans="1:23" ht="15.75" thickBot="1">
      <c r="A82" s="409" t="s">
        <v>9</v>
      </c>
      <c r="B82" s="409"/>
      <c r="C82" s="63" t="e">
        <f>SUM(C15,C19,C25,C54,C67,C75,C81,#REF!,#REF!)</f>
        <v>#REF!</v>
      </c>
      <c r="D82" s="63" t="e">
        <f>SUM(D15,D19,D25,D54,D67,D75,D81,#REF!,#REF!)</f>
        <v>#REF!</v>
      </c>
      <c r="E82" s="63" t="e">
        <f>SUM(E15,E19,E25,E54,E67,E75,E81,#REF!,#REF!)</f>
        <v>#REF!</v>
      </c>
      <c r="F82" s="63" t="e">
        <f>SUM(F15,F19,F25,F54,F67,F75,F81,#REF!,#REF!)</f>
        <v>#REF!</v>
      </c>
      <c r="G82" s="63" t="e">
        <f>SUM(G15,G19,G25,G54,G67,G75,G81,#REF!,#REF!)</f>
        <v>#REF!</v>
      </c>
      <c r="H82" s="63" t="e">
        <f>SUM(H15,H19,H25,H54,H67,H75,H81,#REF!,#REF!)</f>
        <v>#REF!</v>
      </c>
      <c r="I82" s="63" t="e">
        <f>SUM(I15,I19,I25,I54,I67,I75,I81,#REF!,#REF!)</f>
        <v>#REF!</v>
      </c>
      <c r="J82" s="63" t="e">
        <f>SUM(J15,J19,J25,J54,J67,J75,J81,#REF!,#REF!)</f>
        <v>#REF!</v>
      </c>
      <c r="K82" s="63" t="e">
        <f>SUM(K15,K19,K25,K54,K67,K75,K81,#REF!,#REF!)</f>
        <v>#REF!</v>
      </c>
      <c r="L82" s="63" t="e">
        <f>SUM(L15,L19,L25,L54,L67,L75,L81,#REF!,#REF!)</f>
        <v>#REF!</v>
      </c>
      <c r="M82" s="63" t="e">
        <f>SUM(M15,M19,M25,M54,M67,M75,M81,#REF!,#REF!)</f>
        <v>#REF!</v>
      </c>
      <c r="N82" s="63" t="e">
        <f>SUM(N15,N19,N25,N54,N67,N75,N81,#REF!,#REF!)</f>
        <v>#REF!</v>
      </c>
      <c r="O82" s="63" t="e">
        <f>SUM(O15,O19,O25,O54,O67,O75,O81,#REF!,#REF!)</f>
        <v>#REF!</v>
      </c>
      <c r="P82" s="63" t="e">
        <f>SUM(P15,P19,P25,P54,P67,P75,P81,#REF!,#REF!)</f>
        <v>#REF!</v>
      </c>
      <c r="Q82" s="63" t="e">
        <f>SUM(Q15,Q19,Q25,Q54,Q67,Q75,Q81,#REF!,#REF!)</f>
        <v>#REF!</v>
      </c>
      <c r="R82" s="63" t="e">
        <f>SUM(R15,R19,R25,R54,R67,R75,R81,#REF!,#REF!)</f>
        <v>#REF!</v>
      </c>
      <c r="S82" s="63" t="e">
        <f>SUM(S15,S19,S25,S54,S67,S75,S81,#REF!,#REF!)</f>
        <v>#REF!</v>
      </c>
      <c r="T82" s="63" t="e">
        <f>SUM(T15,T19,T25,T54,T67,T75,T81,#REF!,#REF!)</f>
        <v>#REF!</v>
      </c>
      <c r="U82" s="63" t="e">
        <f>SUM(U15,U19,U25,U54,U67,U75,U81,#REF!,#REF!)</f>
        <v>#REF!</v>
      </c>
      <c r="V82" s="63" t="e">
        <f>SUM(V15,V19,V25,V54,V67,V75,V81,#REF!,#REF!)</f>
        <v>#REF!</v>
      </c>
      <c r="W82" s="63" t="e">
        <f>SUM(W15,W19,W25,W54,W67,W75,W81,#REF!,#REF!)</f>
        <v>#REF!</v>
      </c>
    </row>
  </sheetData>
  <mergeCells count="31">
    <mergeCell ref="D5:G5"/>
    <mergeCell ref="U5:V5"/>
    <mergeCell ref="U1:V1"/>
    <mergeCell ref="T3:T4"/>
    <mergeCell ref="U3:V4"/>
    <mergeCell ref="W3:W4"/>
    <mergeCell ref="A4:S4"/>
    <mergeCell ref="W8:W10"/>
    <mergeCell ref="H9:H10"/>
    <mergeCell ref="I9:I10"/>
    <mergeCell ref="J9:J10"/>
    <mergeCell ref="K9:K10"/>
    <mergeCell ref="L9:L10"/>
    <mergeCell ref="M9:M10"/>
    <mergeCell ref="R9:R10"/>
    <mergeCell ref="S9:S10"/>
    <mergeCell ref="H8:I8"/>
    <mergeCell ref="J8:K8"/>
    <mergeCell ref="L8:M8"/>
    <mergeCell ref="N8:P8"/>
    <mergeCell ref="R8:S8"/>
    <mergeCell ref="T9:T10"/>
    <mergeCell ref="U9:U10"/>
    <mergeCell ref="V9:V10"/>
    <mergeCell ref="A82:B82"/>
    <mergeCell ref="T8:V8"/>
    <mergeCell ref="A7:A10"/>
    <mergeCell ref="B7:B10"/>
    <mergeCell ref="C7:W7"/>
    <mergeCell ref="C8:C10"/>
    <mergeCell ref="D8:G8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"/>
  <sheetViews>
    <sheetView zoomScale="85" zoomScaleNormal="85" workbookViewId="0">
      <selection activeCell="C3" sqref="C3:C4"/>
    </sheetView>
  </sheetViews>
  <sheetFormatPr defaultRowHeight="15"/>
  <cols>
    <col min="2" max="2" width="19.140625" customWidth="1"/>
    <col min="3" max="3" width="15.28515625" customWidth="1"/>
    <col min="5" max="16" width="11" customWidth="1"/>
    <col min="18" max="18" width="13.7109375" customWidth="1"/>
  </cols>
  <sheetData>
    <row r="1" spans="1:18" ht="31.5">
      <c r="A1" s="252" t="s">
        <v>298</v>
      </c>
      <c r="B1" s="253"/>
      <c r="C1" s="252"/>
      <c r="D1" s="254"/>
      <c r="E1" s="254"/>
    </row>
    <row r="2" spans="1:18">
      <c r="B2" s="170"/>
    </row>
    <row r="3" spans="1:18">
      <c r="A3" s="508" t="s">
        <v>6</v>
      </c>
      <c r="B3" s="255" t="s">
        <v>299</v>
      </c>
      <c r="C3" s="508" t="s">
        <v>300</v>
      </c>
      <c r="D3" s="508" t="s">
        <v>301</v>
      </c>
      <c r="E3" s="509" t="s">
        <v>302</v>
      </c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</row>
    <row r="4" spans="1:18">
      <c r="A4" s="508"/>
      <c r="B4" s="256" t="s">
        <v>303</v>
      </c>
      <c r="C4" s="508"/>
      <c r="D4" s="508"/>
      <c r="E4" s="257" t="s">
        <v>375</v>
      </c>
      <c r="F4" s="257" t="s">
        <v>376</v>
      </c>
      <c r="G4" s="257" t="s">
        <v>377</v>
      </c>
      <c r="H4" s="257" t="s">
        <v>378</v>
      </c>
      <c r="I4" s="257" t="s">
        <v>379</v>
      </c>
      <c r="J4" s="257" t="s">
        <v>380</v>
      </c>
      <c r="K4" s="257" t="s">
        <v>381</v>
      </c>
      <c r="L4" s="257" t="s">
        <v>382</v>
      </c>
      <c r="M4" s="257" t="s">
        <v>383</v>
      </c>
      <c r="N4" s="257" t="s">
        <v>384</v>
      </c>
      <c r="O4" s="257" t="s">
        <v>385</v>
      </c>
      <c r="P4" s="257" t="s">
        <v>386</v>
      </c>
      <c r="Q4" s="257" t="s">
        <v>9</v>
      </c>
      <c r="R4" s="257" t="s">
        <v>304</v>
      </c>
    </row>
    <row r="5" spans="1:18">
      <c r="A5" s="258">
        <v>1</v>
      </c>
      <c r="B5" s="259" t="s">
        <v>305</v>
      </c>
      <c r="C5" s="259" t="s">
        <v>306</v>
      </c>
      <c r="D5" s="259" t="s">
        <v>307</v>
      </c>
      <c r="E5" s="260"/>
      <c r="F5" s="261"/>
      <c r="G5" s="260"/>
      <c r="H5" s="260"/>
      <c r="I5" s="262"/>
      <c r="J5" s="263"/>
      <c r="K5" s="264"/>
      <c r="L5" s="264"/>
      <c r="M5" s="264"/>
      <c r="N5" s="264"/>
      <c r="O5" s="264"/>
      <c r="P5" s="264"/>
      <c r="Q5" s="264"/>
      <c r="R5" s="261"/>
    </row>
    <row r="6" spans="1:18">
      <c r="A6" s="258">
        <v>2</v>
      </c>
      <c r="B6" s="259" t="s">
        <v>308</v>
      </c>
      <c r="C6" s="259" t="s">
        <v>309</v>
      </c>
      <c r="D6" s="259" t="s">
        <v>310</v>
      </c>
      <c r="E6" s="260"/>
      <c r="F6" s="260"/>
      <c r="G6" s="260"/>
      <c r="H6" s="260"/>
      <c r="I6" s="260"/>
      <c r="J6" s="265"/>
      <c r="K6" s="266"/>
      <c r="L6" s="266"/>
      <c r="M6" s="266"/>
      <c r="N6" s="266"/>
      <c r="O6" s="266"/>
      <c r="P6" s="266"/>
      <c r="Q6" s="266"/>
      <c r="R6" s="261"/>
    </row>
    <row r="7" spans="1:18">
      <c r="A7" s="258">
        <v>3</v>
      </c>
      <c r="B7" s="267" t="s">
        <v>311</v>
      </c>
      <c r="C7" s="259" t="s">
        <v>312</v>
      </c>
      <c r="D7" s="259" t="s">
        <v>313</v>
      </c>
      <c r="E7" s="260"/>
      <c r="F7" s="261"/>
      <c r="G7" s="260"/>
      <c r="H7" s="260"/>
      <c r="I7" s="268"/>
      <c r="J7" s="265"/>
      <c r="K7" s="266"/>
      <c r="L7" s="266"/>
      <c r="M7" s="266"/>
      <c r="N7" s="266"/>
      <c r="O7" s="266"/>
      <c r="P7" s="266"/>
      <c r="Q7" s="264"/>
      <c r="R7" s="261"/>
    </row>
    <row r="8" spans="1:18">
      <c r="A8" s="258">
        <v>4</v>
      </c>
      <c r="B8" s="267" t="s">
        <v>314</v>
      </c>
      <c r="C8" s="259" t="s">
        <v>315</v>
      </c>
      <c r="D8" s="267" t="s">
        <v>316</v>
      </c>
      <c r="E8" s="260"/>
      <c r="F8" s="260"/>
      <c r="G8" s="260"/>
      <c r="H8" s="260"/>
      <c r="I8" s="262"/>
      <c r="J8" s="265"/>
      <c r="K8" s="266"/>
      <c r="L8" s="266"/>
      <c r="M8" s="266"/>
      <c r="N8" s="266"/>
      <c r="O8" s="266"/>
      <c r="P8" s="266"/>
      <c r="Q8" s="266"/>
      <c r="R8" s="261"/>
    </row>
    <row r="9" spans="1:18">
      <c r="A9" s="258">
        <v>5</v>
      </c>
      <c r="B9" s="267" t="s">
        <v>317</v>
      </c>
      <c r="C9" s="259" t="s">
        <v>309</v>
      </c>
      <c r="D9" s="259" t="s">
        <v>318</v>
      </c>
      <c r="E9" s="260"/>
      <c r="F9" s="261"/>
      <c r="G9" s="260"/>
      <c r="H9" s="260"/>
      <c r="I9" s="260"/>
      <c r="J9" s="265"/>
      <c r="K9" s="266"/>
      <c r="L9" s="266"/>
      <c r="M9" s="266"/>
      <c r="N9" s="266"/>
      <c r="O9" s="266"/>
      <c r="P9" s="266"/>
      <c r="Q9" s="264"/>
      <c r="R9" s="261"/>
    </row>
    <row r="10" spans="1:18">
      <c r="A10" s="258">
        <v>6</v>
      </c>
      <c r="B10" s="267" t="s">
        <v>319</v>
      </c>
      <c r="C10" s="267" t="s">
        <v>320</v>
      </c>
      <c r="D10" s="267" t="s">
        <v>321</v>
      </c>
      <c r="E10" s="260"/>
      <c r="F10" s="260"/>
      <c r="G10" s="260"/>
      <c r="H10" s="260"/>
      <c r="I10" s="262"/>
      <c r="J10" s="269"/>
      <c r="K10" s="293"/>
      <c r="L10" s="293"/>
      <c r="M10" s="293"/>
      <c r="N10" s="293"/>
      <c r="O10" s="293"/>
      <c r="P10" s="293"/>
      <c r="Q10" s="266"/>
      <c r="R10" s="261"/>
    </row>
    <row r="11" spans="1:18">
      <c r="A11" s="258">
        <v>7</v>
      </c>
      <c r="B11" s="267" t="s">
        <v>322</v>
      </c>
      <c r="C11" s="259" t="s">
        <v>312</v>
      </c>
      <c r="D11" s="259" t="s">
        <v>323</v>
      </c>
      <c r="E11" s="260"/>
      <c r="F11" s="261"/>
      <c r="G11" s="260"/>
      <c r="H11" s="260"/>
      <c r="I11" s="268"/>
      <c r="J11" s="265"/>
      <c r="K11" s="266"/>
      <c r="L11" s="266"/>
      <c r="M11" s="266"/>
      <c r="N11" s="266"/>
      <c r="O11" s="266"/>
      <c r="P11" s="266"/>
      <c r="Q11" s="264"/>
      <c r="R11" s="261"/>
    </row>
    <row r="12" spans="1:18">
      <c r="A12" s="258">
        <v>8</v>
      </c>
      <c r="B12" s="267" t="s">
        <v>324</v>
      </c>
      <c r="C12" s="259" t="s">
        <v>315</v>
      </c>
      <c r="D12" s="259" t="s">
        <v>325</v>
      </c>
      <c r="E12" s="260"/>
      <c r="F12" s="260"/>
      <c r="G12" s="260"/>
      <c r="H12" s="260"/>
      <c r="I12" s="260"/>
      <c r="J12" s="265"/>
      <c r="K12" s="266"/>
      <c r="L12" s="266"/>
      <c r="M12" s="266"/>
      <c r="N12" s="266"/>
      <c r="O12" s="266"/>
      <c r="P12" s="266"/>
      <c r="Q12" s="266"/>
      <c r="R12" s="261"/>
    </row>
    <row r="13" spans="1:18">
      <c r="A13" s="258">
        <v>9</v>
      </c>
      <c r="B13" s="267" t="s">
        <v>326</v>
      </c>
      <c r="C13" s="259" t="s">
        <v>315</v>
      </c>
      <c r="D13" s="259" t="s">
        <v>327</v>
      </c>
      <c r="E13" s="260"/>
      <c r="F13" s="261"/>
      <c r="G13" s="260"/>
      <c r="H13" s="260"/>
      <c r="I13" s="260"/>
      <c r="J13" s="265"/>
      <c r="K13" s="266"/>
      <c r="L13" s="266"/>
      <c r="M13" s="266"/>
      <c r="N13" s="266"/>
      <c r="O13" s="266"/>
      <c r="P13" s="266"/>
      <c r="Q13" s="264"/>
      <c r="R13" s="261"/>
    </row>
    <row r="14" spans="1:18">
      <c r="A14" s="258">
        <v>10</v>
      </c>
      <c r="B14" s="267" t="s">
        <v>328</v>
      </c>
      <c r="C14" s="259" t="s">
        <v>315</v>
      </c>
      <c r="D14" s="267" t="s">
        <v>329</v>
      </c>
      <c r="E14" s="260"/>
      <c r="F14" s="260"/>
      <c r="G14" s="260"/>
      <c r="H14" s="260"/>
      <c r="I14" s="262"/>
      <c r="J14" s="263"/>
      <c r="K14" s="264"/>
      <c r="L14" s="264"/>
      <c r="M14" s="264"/>
      <c r="N14" s="264"/>
      <c r="O14" s="264"/>
      <c r="P14" s="264"/>
      <c r="Q14" s="266"/>
      <c r="R14" s="261"/>
    </row>
    <row r="15" spans="1:18">
      <c r="A15" s="258">
        <v>11</v>
      </c>
      <c r="B15" s="270" t="s">
        <v>330</v>
      </c>
      <c r="C15" s="259" t="s">
        <v>315</v>
      </c>
      <c r="D15" s="259" t="s">
        <v>331</v>
      </c>
      <c r="E15" s="260"/>
      <c r="F15" s="261"/>
      <c r="G15" s="260"/>
      <c r="H15" s="260"/>
      <c r="I15" s="262"/>
      <c r="J15" s="265"/>
      <c r="K15" s="266"/>
      <c r="L15" s="266"/>
      <c r="M15" s="266"/>
      <c r="N15" s="266"/>
      <c r="O15" s="266"/>
      <c r="P15" s="266"/>
      <c r="Q15" s="264"/>
      <c r="R15" s="261"/>
    </row>
    <row r="16" spans="1:18">
      <c r="A16" s="271">
        <v>12</v>
      </c>
      <c r="B16" s="272" t="s">
        <v>332</v>
      </c>
      <c r="C16" s="273" t="s">
        <v>309</v>
      </c>
      <c r="D16" s="273" t="s">
        <v>333</v>
      </c>
      <c r="E16" s="274"/>
      <c r="F16" s="274"/>
      <c r="G16" s="274"/>
      <c r="H16" s="274"/>
      <c r="I16" s="274"/>
      <c r="J16" s="275"/>
      <c r="K16" s="294"/>
      <c r="L16" s="294"/>
      <c r="M16" s="294"/>
      <c r="N16" s="294"/>
      <c r="O16" s="294"/>
      <c r="P16" s="294"/>
      <c r="Q16" s="266"/>
      <c r="R16" s="261"/>
    </row>
    <row r="17" spans="1:18">
      <c r="A17" s="258">
        <v>13</v>
      </c>
      <c r="B17" s="267" t="s">
        <v>334</v>
      </c>
      <c r="C17" s="267" t="s">
        <v>335</v>
      </c>
      <c r="D17" s="267" t="s">
        <v>336</v>
      </c>
      <c r="E17" s="260"/>
      <c r="F17" s="261"/>
      <c r="G17" s="260"/>
      <c r="H17" s="260"/>
      <c r="I17" s="260"/>
      <c r="J17" s="265"/>
      <c r="K17" s="266"/>
      <c r="L17" s="266"/>
      <c r="M17" s="266"/>
      <c r="N17" s="266"/>
      <c r="O17" s="266"/>
      <c r="P17" s="266"/>
      <c r="Q17" s="264"/>
      <c r="R17" s="261"/>
    </row>
    <row r="18" spans="1:18">
      <c r="A18" s="258">
        <v>14</v>
      </c>
      <c r="B18" s="267" t="s">
        <v>337</v>
      </c>
      <c r="C18" s="259" t="s">
        <v>335</v>
      </c>
      <c r="D18" s="259" t="s">
        <v>338</v>
      </c>
      <c r="E18" s="260"/>
      <c r="F18" s="260"/>
      <c r="G18" s="260"/>
      <c r="H18" s="260"/>
      <c r="I18" s="260"/>
      <c r="J18" s="265"/>
      <c r="K18" s="266"/>
      <c r="L18" s="266"/>
      <c r="M18" s="266"/>
      <c r="N18" s="266"/>
      <c r="O18" s="266"/>
      <c r="P18" s="266"/>
      <c r="Q18" s="266"/>
      <c r="R18" s="261"/>
    </row>
    <row r="19" spans="1:18">
      <c r="A19" s="258">
        <v>15</v>
      </c>
      <c r="B19" s="267" t="s">
        <v>339</v>
      </c>
      <c r="C19" s="259" t="s">
        <v>309</v>
      </c>
      <c r="D19" s="259" t="s">
        <v>340</v>
      </c>
      <c r="E19" s="260"/>
      <c r="F19" s="261"/>
      <c r="G19" s="260"/>
      <c r="H19" s="260"/>
      <c r="I19" s="260"/>
      <c r="J19" s="265"/>
      <c r="K19" s="266"/>
      <c r="L19" s="266"/>
      <c r="M19" s="266"/>
      <c r="N19" s="266"/>
      <c r="O19" s="266"/>
      <c r="P19" s="266"/>
      <c r="Q19" s="264"/>
      <c r="R19" s="261"/>
    </row>
    <row r="20" spans="1:18">
      <c r="A20" s="258">
        <v>16</v>
      </c>
      <c r="B20" s="259" t="s">
        <v>341</v>
      </c>
      <c r="C20" s="259" t="s">
        <v>320</v>
      </c>
      <c r="D20" s="259" t="s">
        <v>342</v>
      </c>
      <c r="E20" s="260"/>
      <c r="F20" s="260"/>
      <c r="G20" s="260"/>
      <c r="H20" s="260"/>
      <c r="I20" s="260"/>
      <c r="J20" s="265"/>
      <c r="K20" s="266"/>
      <c r="L20" s="266"/>
      <c r="M20" s="266"/>
      <c r="N20" s="266"/>
      <c r="O20" s="266"/>
      <c r="P20" s="266"/>
      <c r="Q20" s="266"/>
      <c r="R20" s="261"/>
    </row>
    <row r="21" spans="1:18">
      <c r="A21" s="258">
        <v>17</v>
      </c>
      <c r="B21" s="276" t="s">
        <v>343</v>
      </c>
      <c r="C21" s="276" t="s">
        <v>309</v>
      </c>
      <c r="D21" s="276" t="s">
        <v>344</v>
      </c>
      <c r="E21" s="260"/>
      <c r="F21" s="261"/>
      <c r="G21" s="260"/>
      <c r="H21" s="260"/>
      <c r="I21" s="260"/>
      <c r="J21" s="265"/>
      <c r="K21" s="266"/>
      <c r="L21" s="266"/>
      <c r="M21" s="266"/>
      <c r="N21" s="266"/>
      <c r="O21" s="266"/>
      <c r="P21" s="266"/>
      <c r="Q21" s="264"/>
      <c r="R21" s="261"/>
    </row>
    <row r="22" spans="1:18">
      <c r="A22" s="258">
        <v>18</v>
      </c>
      <c r="B22" s="277" t="s">
        <v>345</v>
      </c>
      <c r="C22" s="278" t="s">
        <v>309</v>
      </c>
      <c r="D22" s="278" t="s">
        <v>346</v>
      </c>
      <c r="E22" s="260"/>
      <c r="F22" s="260"/>
      <c r="G22" s="260"/>
      <c r="H22" s="260"/>
      <c r="I22" s="260"/>
      <c r="J22" s="269"/>
      <c r="K22" s="293"/>
      <c r="L22" s="293"/>
      <c r="M22" s="293"/>
      <c r="N22" s="293"/>
      <c r="O22" s="293"/>
      <c r="P22" s="293"/>
      <c r="Q22" s="266"/>
      <c r="R22" s="261"/>
    </row>
    <row r="23" spans="1:18">
      <c r="A23" s="258">
        <v>19</v>
      </c>
      <c r="B23" s="276" t="s">
        <v>347</v>
      </c>
      <c r="C23" s="276" t="s">
        <v>309</v>
      </c>
      <c r="D23" s="276" t="s">
        <v>348</v>
      </c>
      <c r="E23" s="260"/>
      <c r="F23" s="261"/>
      <c r="G23" s="260"/>
      <c r="H23" s="260"/>
      <c r="I23" s="260"/>
      <c r="J23" s="265"/>
      <c r="K23" s="266"/>
      <c r="L23" s="266"/>
      <c r="M23" s="266"/>
      <c r="N23" s="266"/>
      <c r="O23" s="266"/>
      <c r="P23" s="266"/>
      <c r="Q23" s="264"/>
      <c r="R23" s="261"/>
    </row>
    <row r="24" spans="1:18">
      <c r="A24" s="258">
        <v>20</v>
      </c>
      <c r="B24" s="277" t="s">
        <v>349</v>
      </c>
      <c r="C24" s="277" t="s">
        <v>309</v>
      </c>
      <c r="D24" s="276" t="s">
        <v>350</v>
      </c>
      <c r="E24" s="260"/>
      <c r="F24" s="260"/>
      <c r="G24" s="260"/>
      <c r="H24" s="279"/>
      <c r="I24" s="262"/>
      <c r="J24" s="263"/>
      <c r="K24" s="264"/>
      <c r="L24" s="264"/>
      <c r="M24" s="264"/>
      <c r="N24" s="264"/>
      <c r="O24" s="264"/>
      <c r="P24" s="264"/>
      <c r="Q24" s="266"/>
      <c r="R24" s="261"/>
    </row>
    <row r="25" spans="1:18">
      <c r="A25" s="258">
        <v>21</v>
      </c>
      <c r="B25" s="276" t="s">
        <v>351</v>
      </c>
      <c r="C25" s="276" t="s">
        <v>352</v>
      </c>
      <c r="D25" s="276" t="s">
        <v>353</v>
      </c>
      <c r="E25" s="260"/>
      <c r="F25" s="261"/>
      <c r="G25" s="260"/>
      <c r="H25" s="280"/>
      <c r="I25" s="260"/>
      <c r="J25" s="269"/>
      <c r="K25" s="293"/>
      <c r="L25" s="293"/>
      <c r="M25" s="293"/>
      <c r="N25" s="293"/>
      <c r="O25" s="293"/>
      <c r="P25" s="293"/>
      <c r="Q25" s="264"/>
      <c r="R25" s="261"/>
    </row>
    <row r="26" spans="1:18">
      <c r="A26" s="258">
        <v>22</v>
      </c>
      <c r="B26" s="281" t="s">
        <v>354</v>
      </c>
      <c r="C26" s="281" t="s">
        <v>355</v>
      </c>
      <c r="D26" s="281" t="s">
        <v>313</v>
      </c>
      <c r="E26" s="260"/>
      <c r="F26" s="260"/>
      <c r="G26" s="260"/>
      <c r="H26" s="279"/>
      <c r="I26" s="260"/>
      <c r="J26" s="265"/>
      <c r="K26" s="266"/>
      <c r="L26" s="266"/>
      <c r="M26" s="266"/>
      <c r="N26" s="266"/>
      <c r="O26" s="266"/>
      <c r="P26" s="266"/>
      <c r="Q26" s="266"/>
      <c r="R26" s="261"/>
    </row>
    <row r="27" spans="1:18">
      <c r="A27" s="258">
        <v>23</v>
      </c>
      <c r="B27" s="282" t="s">
        <v>356</v>
      </c>
      <c r="C27" s="283" t="s">
        <v>357</v>
      </c>
      <c r="D27" s="284" t="s">
        <v>358</v>
      </c>
      <c r="E27" s="260"/>
      <c r="F27" s="261"/>
      <c r="G27" s="260"/>
      <c r="H27" s="260"/>
      <c r="I27" s="260"/>
      <c r="J27" s="265"/>
      <c r="K27" s="266"/>
      <c r="L27" s="266"/>
      <c r="M27" s="266"/>
      <c r="N27" s="266"/>
      <c r="O27" s="266"/>
      <c r="P27" s="266"/>
      <c r="Q27" s="264"/>
      <c r="R27" s="261"/>
    </row>
    <row r="28" spans="1:18">
      <c r="A28" s="258">
        <v>24</v>
      </c>
      <c r="B28" s="285" t="s">
        <v>359</v>
      </c>
      <c r="C28" s="285" t="s">
        <v>306</v>
      </c>
      <c r="D28" s="285" t="s">
        <v>360</v>
      </c>
      <c r="E28" s="260"/>
      <c r="F28" s="260"/>
      <c r="G28" s="260"/>
      <c r="H28" s="260"/>
      <c r="I28" s="262"/>
      <c r="J28" s="286"/>
      <c r="K28" s="295"/>
      <c r="L28" s="295"/>
      <c r="M28" s="295"/>
      <c r="N28" s="295"/>
      <c r="O28" s="295"/>
      <c r="P28" s="295"/>
      <c r="Q28" s="266"/>
      <c r="R28" s="261"/>
    </row>
    <row r="29" spans="1:18">
      <c r="A29" s="258">
        <v>25</v>
      </c>
      <c r="B29" s="285" t="s">
        <v>361</v>
      </c>
      <c r="C29" s="285" t="s">
        <v>357</v>
      </c>
      <c r="D29" s="285" t="s">
        <v>362</v>
      </c>
      <c r="E29" s="260"/>
      <c r="F29" s="261"/>
      <c r="G29" s="260"/>
      <c r="H29" s="260"/>
      <c r="I29" s="260"/>
      <c r="J29" s="265"/>
      <c r="K29" s="266"/>
      <c r="L29" s="266"/>
      <c r="M29" s="266"/>
      <c r="N29" s="266"/>
      <c r="O29" s="266"/>
      <c r="P29" s="266"/>
      <c r="Q29" s="264"/>
      <c r="R29" s="261"/>
    </row>
    <row r="30" spans="1:18">
      <c r="A30" s="258">
        <v>26</v>
      </c>
      <c r="B30" s="285" t="s">
        <v>363</v>
      </c>
      <c r="C30" s="285" t="s">
        <v>315</v>
      </c>
      <c r="D30" s="285" t="s">
        <v>313</v>
      </c>
      <c r="E30" s="260"/>
      <c r="F30" s="260"/>
      <c r="G30" s="260"/>
      <c r="H30" s="260"/>
      <c r="I30" s="260"/>
      <c r="J30" s="265"/>
      <c r="K30" s="266"/>
      <c r="L30" s="266"/>
      <c r="M30" s="266"/>
      <c r="N30" s="266"/>
      <c r="O30" s="266"/>
      <c r="P30" s="266"/>
      <c r="Q30" s="266"/>
      <c r="R30" s="261"/>
    </row>
    <row r="31" spans="1:18">
      <c r="A31" s="258">
        <v>27</v>
      </c>
      <c r="B31" s="258" t="s">
        <v>364</v>
      </c>
      <c r="C31" s="285" t="s">
        <v>357</v>
      </c>
      <c r="D31" s="285" t="s">
        <v>365</v>
      </c>
      <c r="E31" s="260"/>
      <c r="F31" s="261"/>
      <c r="G31" s="260"/>
      <c r="H31" s="260"/>
      <c r="I31" s="260"/>
      <c r="J31" s="265"/>
      <c r="K31" s="266"/>
      <c r="L31" s="266"/>
      <c r="M31" s="266"/>
      <c r="N31" s="266"/>
      <c r="O31" s="266"/>
      <c r="P31" s="266"/>
      <c r="Q31" s="264"/>
      <c r="R31" s="261"/>
    </row>
    <row r="32" spans="1:18">
      <c r="A32" s="258">
        <v>28</v>
      </c>
      <c r="B32" s="258" t="s">
        <v>366</v>
      </c>
      <c r="C32" s="285" t="s">
        <v>357</v>
      </c>
      <c r="D32" s="285" t="s">
        <v>367</v>
      </c>
      <c r="E32" s="287"/>
      <c r="F32" s="261"/>
      <c r="G32" s="260"/>
      <c r="H32" s="260"/>
      <c r="I32" s="260"/>
      <c r="J32" s="265"/>
      <c r="K32" s="266"/>
      <c r="L32" s="266"/>
      <c r="M32" s="266"/>
      <c r="N32" s="266"/>
      <c r="O32" s="266"/>
      <c r="P32" s="266"/>
      <c r="Q32" s="266"/>
      <c r="R32" s="261"/>
    </row>
    <row r="33" spans="1:18">
      <c r="A33" s="258">
        <v>29</v>
      </c>
      <c r="B33" s="258" t="s">
        <v>368</v>
      </c>
      <c r="C33" s="285" t="s">
        <v>369</v>
      </c>
      <c r="D33" s="285" t="s">
        <v>370</v>
      </c>
      <c r="E33" s="260"/>
      <c r="F33" s="261"/>
      <c r="G33" s="260"/>
      <c r="H33" s="288"/>
      <c r="I33" s="260"/>
      <c r="J33" s="265"/>
      <c r="K33" s="266"/>
      <c r="L33" s="266"/>
      <c r="M33" s="266"/>
      <c r="N33" s="266"/>
      <c r="O33" s="266"/>
      <c r="P33" s="266"/>
      <c r="Q33" s="264"/>
      <c r="R33" s="261"/>
    </row>
    <row r="34" spans="1:18">
      <c r="A34" s="258">
        <v>30</v>
      </c>
      <c r="B34" s="258" t="s">
        <v>371</v>
      </c>
      <c r="C34" s="285" t="s">
        <v>372</v>
      </c>
      <c r="D34" s="285" t="s">
        <v>373</v>
      </c>
      <c r="E34" s="287"/>
      <c r="F34" s="261"/>
      <c r="G34" s="260"/>
      <c r="H34" s="260"/>
      <c r="I34" s="260"/>
      <c r="J34" s="265"/>
      <c r="K34" s="266"/>
      <c r="L34" s="266"/>
      <c r="M34" s="266"/>
      <c r="N34" s="266"/>
      <c r="O34" s="266"/>
      <c r="P34" s="266"/>
      <c r="Q34" s="266"/>
      <c r="R34" s="261"/>
    </row>
    <row r="35" spans="1:18">
      <c r="A35" s="510" t="s">
        <v>374</v>
      </c>
      <c r="B35" s="511"/>
      <c r="C35" s="511"/>
      <c r="D35" s="512"/>
      <c r="E35" s="289">
        <f t="shared" ref="E35:I35" si="0">SUM(E5:E34)</f>
        <v>0</v>
      </c>
      <c r="F35" s="290">
        <f t="shared" si="0"/>
        <v>0</v>
      </c>
      <c r="G35" s="291">
        <f t="shared" si="0"/>
        <v>0</v>
      </c>
      <c r="H35" s="291">
        <f t="shared" si="0"/>
        <v>0</v>
      </c>
      <c r="I35" s="291">
        <f t="shared" si="0"/>
        <v>0</v>
      </c>
      <c r="J35" s="292">
        <f>SUM(J5:J34)</f>
        <v>0</v>
      </c>
      <c r="K35" s="292"/>
      <c r="L35" s="292"/>
      <c r="M35" s="292"/>
      <c r="N35" s="292"/>
      <c r="O35" s="292"/>
      <c r="P35" s="292"/>
      <c r="Q35" s="292">
        <f>SUM(Q5:Q34)</f>
        <v>0</v>
      </c>
      <c r="R35" s="290">
        <f>SUM(R5:R34)</f>
        <v>0</v>
      </c>
    </row>
  </sheetData>
  <mergeCells count="5">
    <mergeCell ref="A3:A4"/>
    <mergeCell ref="C3:C4"/>
    <mergeCell ref="D3:D4"/>
    <mergeCell ref="E3:R3"/>
    <mergeCell ref="A35:D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>
      <selection activeCell="B23" sqref="B23"/>
    </sheetView>
  </sheetViews>
  <sheetFormatPr defaultRowHeight="15"/>
  <cols>
    <col min="1" max="1" width="19.140625" customWidth="1"/>
    <col min="2" max="2" width="34.5703125" customWidth="1"/>
    <col min="3" max="3" width="6" customWidth="1"/>
    <col min="4" max="4" width="23.140625" customWidth="1"/>
    <col min="5" max="5" width="17.85546875" customWidth="1"/>
  </cols>
  <sheetData>
    <row r="1" spans="1:5">
      <c r="A1" s="71" t="s">
        <v>90</v>
      </c>
      <c r="B1" s="72"/>
      <c r="C1" s="72"/>
      <c r="D1" s="72"/>
      <c r="E1" s="73"/>
    </row>
    <row r="2" spans="1:5">
      <c r="A2" s="72"/>
      <c r="B2" s="72"/>
      <c r="C2" s="72"/>
      <c r="D2" s="72"/>
      <c r="E2" s="73"/>
    </row>
    <row r="3" spans="1:5" ht="21">
      <c r="A3" s="74" t="s">
        <v>91</v>
      </c>
      <c r="B3" s="72"/>
      <c r="C3" s="72"/>
      <c r="D3" s="72"/>
      <c r="E3" s="73"/>
    </row>
    <row r="4" spans="1:5">
      <c r="A4" s="81" t="s">
        <v>109</v>
      </c>
      <c r="B4" s="72"/>
      <c r="C4" s="72"/>
      <c r="D4" s="72"/>
      <c r="E4" s="73"/>
    </row>
    <row r="5" spans="1:5">
      <c r="A5" s="75" t="s">
        <v>92</v>
      </c>
      <c r="B5" s="75" t="s">
        <v>93</v>
      </c>
      <c r="C5" s="75" t="s">
        <v>6</v>
      </c>
      <c r="D5" s="75" t="s">
        <v>94</v>
      </c>
      <c r="E5" s="75" t="s">
        <v>95</v>
      </c>
    </row>
    <row r="6" spans="1:5">
      <c r="A6" s="76" t="s">
        <v>96</v>
      </c>
      <c r="B6" s="82" t="s">
        <v>110</v>
      </c>
      <c r="C6" s="77">
        <v>1</v>
      </c>
      <c r="D6" s="78"/>
      <c r="E6" s="77"/>
    </row>
    <row r="7" spans="1:5">
      <c r="A7" s="76"/>
      <c r="B7" s="82" t="s">
        <v>111</v>
      </c>
      <c r="C7" s="77">
        <v>2</v>
      </c>
      <c r="D7" s="78"/>
      <c r="E7" s="77"/>
    </row>
    <row r="8" spans="1:5">
      <c r="A8" s="79"/>
      <c r="B8" s="83" t="s">
        <v>112</v>
      </c>
      <c r="C8" s="77">
        <v>3</v>
      </c>
      <c r="D8" s="78"/>
      <c r="E8" s="77"/>
    </row>
    <row r="9" spans="1:5">
      <c r="A9" s="76" t="s">
        <v>98</v>
      </c>
      <c r="B9" s="76" t="s">
        <v>99</v>
      </c>
      <c r="C9" s="77">
        <v>4</v>
      </c>
      <c r="D9" s="78"/>
      <c r="E9" s="77"/>
    </row>
    <row r="10" spans="1:5">
      <c r="A10" s="76"/>
      <c r="B10" s="76" t="s">
        <v>100</v>
      </c>
      <c r="C10" s="77">
        <v>5</v>
      </c>
      <c r="D10" s="78"/>
      <c r="E10" s="77"/>
    </row>
    <row r="11" spans="1:5">
      <c r="A11" s="76"/>
      <c r="B11" s="76"/>
      <c r="C11" s="77">
        <v>6</v>
      </c>
      <c r="D11" s="78"/>
      <c r="E11" s="77"/>
    </row>
    <row r="12" spans="1:5">
      <c r="A12" s="79"/>
      <c r="B12" s="79"/>
      <c r="C12" s="77">
        <v>7</v>
      </c>
      <c r="D12" s="78"/>
      <c r="E12" s="80"/>
    </row>
    <row r="13" spans="1:5">
      <c r="A13" s="76" t="s">
        <v>38</v>
      </c>
      <c r="B13" s="76" t="s">
        <v>102</v>
      </c>
      <c r="C13" s="77">
        <v>8</v>
      </c>
      <c r="D13" s="78"/>
      <c r="E13" s="80"/>
    </row>
    <row r="14" spans="1:5">
      <c r="A14" s="76"/>
      <c r="B14" s="84" t="s">
        <v>113</v>
      </c>
      <c r="C14" s="77">
        <v>9</v>
      </c>
      <c r="D14" s="78"/>
      <c r="E14" s="80"/>
    </row>
    <row r="15" spans="1:5">
      <c r="A15" s="76"/>
      <c r="B15" s="84" t="s">
        <v>114</v>
      </c>
      <c r="C15" s="77">
        <v>10</v>
      </c>
      <c r="D15" s="78"/>
      <c r="E15" s="80"/>
    </row>
    <row r="16" spans="1:5">
      <c r="A16" s="79"/>
      <c r="B16" s="83" t="s">
        <v>107</v>
      </c>
      <c r="C16" s="77">
        <v>11</v>
      </c>
      <c r="D16" s="78"/>
      <c r="E16" s="80"/>
    </row>
    <row r="17" spans="1:5">
      <c r="A17" s="76" t="s">
        <v>103</v>
      </c>
      <c r="B17" s="82" t="s">
        <v>115</v>
      </c>
      <c r="C17" s="77">
        <v>12</v>
      </c>
      <c r="D17" s="78"/>
      <c r="E17" s="77"/>
    </row>
    <row r="18" spans="1:5">
      <c r="A18" s="76"/>
      <c r="B18" s="82" t="s">
        <v>116</v>
      </c>
      <c r="C18" s="77">
        <v>13</v>
      </c>
      <c r="D18" s="78"/>
      <c r="E18" s="77"/>
    </row>
    <row r="19" spans="1:5">
      <c r="A19" s="76"/>
      <c r="B19" s="82" t="s">
        <v>117</v>
      </c>
      <c r="C19" s="77">
        <v>14</v>
      </c>
      <c r="D19" s="78"/>
      <c r="E19" s="77"/>
    </row>
    <row r="20" spans="1:5">
      <c r="A20" s="76"/>
      <c r="B20" s="82" t="s">
        <v>118</v>
      </c>
      <c r="C20" s="77">
        <v>15</v>
      </c>
      <c r="D20" s="78"/>
      <c r="E20" s="77"/>
    </row>
    <row r="21" spans="1:5">
      <c r="A21" s="76"/>
      <c r="B21" s="82" t="s">
        <v>119</v>
      </c>
      <c r="C21" s="77">
        <v>16</v>
      </c>
      <c r="D21" s="78"/>
      <c r="E21" s="77"/>
    </row>
    <row r="22" spans="1:5">
      <c r="A22" s="76"/>
      <c r="B22" s="82" t="s">
        <v>106</v>
      </c>
      <c r="C22" s="77">
        <v>17</v>
      </c>
      <c r="D22" s="78"/>
      <c r="E22" s="77"/>
    </row>
    <row r="23" spans="1:5">
      <c r="A23" s="76"/>
      <c r="B23" s="82" t="s">
        <v>107</v>
      </c>
      <c r="C23" s="77">
        <v>18</v>
      </c>
      <c r="D23" s="78"/>
      <c r="E23" s="77"/>
    </row>
    <row r="24" spans="1:5">
      <c r="A24" s="76"/>
      <c r="B24" s="82" t="s">
        <v>120</v>
      </c>
      <c r="C24" s="77">
        <v>19</v>
      </c>
      <c r="D24" s="78"/>
      <c r="E24" s="77"/>
    </row>
    <row r="25" spans="1:5">
      <c r="A25" s="79"/>
      <c r="B25" s="83" t="s">
        <v>108</v>
      </c>
      <c r="C25" s="77">
        <v>20</v>
      </c>
      <c r="D25" s="78"/>
      <c r="E25" s="77"/>
    </row>
    <row r="26" spans="1:5">
      <c r="A26" s="76" t="s">
        <v>105</v>
      </c>
      <c r="B26" s="82" t="s">
        <v>121</v>
      </c>
      <c r="C26" s="77">
        <v>21</v>
      </c>
      <c r="D26" s="78"/>
      <c r="E26" s="80"/>
    </row>
    <row r="27" spans="1:5">
      <c r="A27" s="76"/>
      <c r="B27" s="82" t="s">
        <v>122</v>
      </c>
      <c r="C27" s="77">
        <v>22</v>
      </c>
      <c r="D27" s="78"/>
      <c r="E27" s="80"/>
    </row>
    <row r="28" spans="1:5">
      <c r="A28" s="76"/>
      <c r="B28" s="82" t="s">
        <v>123</v>
      </c>
      <c r="C28" s="77">
        <v>23</v>
      </c>
      <c r="D28" s="78"/>
      <c r="E28" s="80"/>
    </row>
    <row r="29" spans="1:5">
      <c r="A29" s="76"/>
      <c r="B29" s="82" t="s">
        <v>124</v>
      </c>
      <c r="C29" s="77">
        <v>24</v>
      </c>
      <c r="D29" s="78"/>
      <c r="E29" s="80"/>
    </row>
    <row r="30" spans="1:5">
      <c r="A30" s="76"/>
      <c r="B30" s="82" t="s">
        <v>125</v>
      </c>
      <c r="C30" s="77">
        <v>25</v>
      </c>
      <c r="D30" s="78"/>
      <c r="E30" s="80"/>
    </row>
    <row r="31" spans="1:5">
      <c r="A31" s="76"/>
      <c r="B31" s="82" t="s">
        <v>126</v>
      </c>
      <c r="C31" s="77">
        <v>26</v>
      </c>
      <c r="D31" s="78"/>
      <c r="E31" s="80"/>
    </row>
    <row r="32" spans="1:5">
      <c r="A32" s="76"/>
      <c r="B32" s="82" t="s">
        <v>127</v>
      </c>
      <c r="C32" s="77">
        <v>27</v>
      </c>
      <c r="D32" s="78"/>
      <c r="E32" s="80"/>
    </row>
    <row r="33" spans="1:5">
      <c r="A33" s="76"/>
      <c r="B33" s="82" t="s">
        <v>130</v>
      </c>
      <c r="C33" s="77">
        <v>28</v>
      </c>
      <c r="D33" s="78"/>
      <c r="E33" s="80"/>
    </row>
    <row r="34" spans="1:5">
      <c r="A34" s="76"/>
      <c r="B34" s="82" t="s">
        <v>129</v>
      </c>
      <c r="C34" s="77">
        <v>29</v>
      </c>
      <c r="D34" s="78"/>
      <c r="E34" s="80"/>
    </row>
    <row r="35" spans="1:5">
      <c r="A35" s="79"/>
      <c r="B35" s="83" t="s">
        <v>128</v>
      </c>
      <c r="C35" s="77">
        <v>30</v>
      </c>
      <c r="D35" s="78"/>
      <c r="E35" s="80"/>
    </row>
    <row r="36" spans="1:5">
      <c r="A36" s="82" t="s">
        <v>137</v>
      </c>
      <c r="B36" s="82" t="s">
        <v>131</v>
      </c>
      <c r="C36" s="77">
        <v>31</v>
      </c>
      <c r="D36" s="78"/>
      <c r="E36" s="80"/>
    </row>
    <row r="37" spans="1:5">
      <c r="A37" s="76"/>
      <c r="B37" s="82" t="s">
        <v>132</v>
      </c>
      <c r="C37" s="77">
        <v>32</v>
      </c>
      <c r="D37" s="78"/>
      <c r="E37" s="80"/>
    </row>
    <row r="38" spans="1:5">
      <c r="A38" s="76"/>
      <c r="B38" s="82" t="s">
        <v>133</v>
      </c>
      <c r="C38" s="77">
        <v>33</v>
      </c>
      <c r="D38" s="78"/>
      <c r="E38" s="80"/>
    </row>
    <row r="39" spans="1:5">
      <c r="A39" s="76"/>
      <c r="B39" s="82" t="s">
        <v>134</v>
      </c>
      <c r="C39" s="77">
        <v>34</v>
      </c>
      <c r="D39" s="78"/>
      <c r="E39" s="80"/>
    </row>
    <row r="40" spans="1:5">
      <c r="A40" s="76"/>
      <c r="B40" s="82" t="s">
        <v>135</v>
      </c>
      <c r="C40" s="77">
        <v>35</v>
      </c>
      <c r="D40" s="78"/>
      <c r="E40" s="80"/>
    </row>
    <row r="41" spans="1:5">
      <c r="A41" s="79"/>
      <c r="B41" s="83" t="s">
        <v>136</v>
      </c>
      <c r="C41" s="77">
        <v>36</v>
      </c>
      <c r="D41" s="78"/>
      <c r="E41" s="80"/>
    </row>
    <row r="42" spans="1:5">
      <c r="A42" s="82" t="s">
        <v>138</v>
      </c>
      <c r="B42" s="82" t="s">
        <v>139</v>
      </c>
      <c r="C42" s="77">
        <v>37</v>
      </c>
      <c r="D42" s="78"/>
      <c r="E42" s="77"/>
    </row>
    <row r="43" spans="1:5">
      <c r="A43" s="76"/>
      <c r="B43" s="82" t="s">
        <v>140</v>
      </c>
      <c r="C43" s="77">
        <v>38</v>
      </c>
      <c r="D43" s="78"/>
      <c r="E43" s="77"/>
    </row>
    <row r="44" spans="1:5">
      <c r="A44" s="76"/>
      <c r="B44" s="82" t="s">
        <v>141</v>
      </c>
      <c r="C44" s="77">
        <v>39</v>
      </c>
      <c r="D44" s="78"/>
      <c r="E44" s="77"/>
    </row>
    <row r="45" spans="1:5">
      <c r="A45" s="79"/>
      <c r="B45" s="83" t="s">
        <v>142</v>
      </c>
      <c r="C45" s="77">
        <v>40</v>
      </c>
      <c r="D45" s="78"/>
      <c r="E45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E7" sqref="E7"/>
    </sheetView>
  </sheetViews>
  <sheetFormatPr defaultRowHeight="15"/>
  <cols>
    <col min="1" max="1" width="7.42578125" customWidth="1"/>
    <col min="2" max="2" width="27" customWidth="1"/>
    <col min="6" max="6" width="13.28515625" customWidth="1"/>
    <col min="11" max="11" width="27.7109375" customWidth="1"/>
    <col min="12" max="12" width="11.28515625" customWidth="1"/>
  </cols>
  <sheetData>
    <row r="1" spans="1:13" ht="15.75">
      <c r="A1" s="85" t="s">
        <v>90</v>
      </c>
      <c r="B1" s="86"/>
      <c r="C1" s="86"/>
      <c r="D1" s="86"/>
      <c r="E1" s="86"/>
      <c r="F1" s="86"/>
      <c r="G1" s="86"/>
      <c r="H1" s="87"/>
      <c r="I1" s="86"/>
      <c r="J1" s="86"/>
      <c r="K1" s="86"/>
      <c r="L1" s="86"/>
      <c r="M1" s="88"/>
    </row>
    <row r="2" spans="1:13" ht="18">
      <c r="A2" s="89"/>
      <c r="B2" s="86"/>
      <c r="C2" s="86"/>
      <c r="D2" s="86"/>
      <c r="E2" s="86"/>
      <c r="F2" s="86"/>
      <c r="G2" s="86"/>
      <c r="H2" s="87"/>
      <c r="I2" s="86"/>
      <c r="J2" s="86"/>
      <c r="K2" s="86"/>
      <c r="L2" s="86"/>
      <c r="M2" s="88"/>
    </row>
    <row r="3" spans="1:13">
      <c r="A3" s="90"/>
      <c r="B3" s="86"/>
      <c r="C3" s="86"/>
      <c r="D3" s="86"/>
      <c r="E3" s="86"/>
      <c r="F3" s="86"/>
      <c r="G3" s="86"/>
      <c r="H3" s="87"/>
      <c r="I3" s="86"/>
      <c r="J3" s="86"/>
      <c r="K3" s="86"/>
      <c r="L3" s="86"/>
      <c r="M3" s="88"/>
    </row>
    <row r="4" spans="1:13" ht="18.75">
      <c r="A4" s="90"/>
      <c r="B4" s="460" t="s">
        <v>143</v>
      </c>
      <c r="C4" s="460"/>
      <c r="D4" s="460"/>
      <c r="E4" s="460"/>
      <c r="F4" s="86"/>
      <c r="G4" s="86"/>
      <c r="H4" s="87"/>
      <c r="I4" s="86"/>
      <c r="J4" s="86"/>
      <c r="K4" s="86"/>
      <c r="L4" s="86"/>
      <c r="M4" s="88"/>
    </row>
    <row r="5" spans="1:13" ht="15.75">
      <c r="A5" s="90"/>
      <c r="B5" s="91"/>
      <c r="C5" s="91"/>
      <c r="D5" s="91"/>
      <c r="E5" s="91"/>
      <c r="F5" s="86"/>
      <c r="G5" s="86"/>
      <c r="H5" s="87"/>
      <c r="I5" s="86"/>
      <c r="J5" s="86"/>
      <c r="K5" s="86"/>
      <c r="L5" s="86"/>
      <c r="M5" s="88"/>
    </row>
    <row r="6" spans="1:13">
      <c r="A6" s="90"/>
      <c r="B6" s="92" t="s">
        <v>144</v>
      </c>
      <c r="C6" s="92" t="s">
        <v>145</v>
      </c>
      <c r="D6" s="92" t="s">
        <v>146</v>
      </c>
      <c r="E6" s="92" t="s">
        <v>147</v>
      </c>
      <c r="F6" s="86"/>
      <c r="G6" s="86"/>
      <c r="H6" s="87"/>
      <c r="I6" s="86"/>
      <c r="J6" s="86"/>
      <c r="K6" s="86"/>
      <c r="L6" s="86"/>
      <c r="M6" s="88"/>
    </row>
    <row r="7" spans="1:13">
      <c r="A7" s="90"/>
      <c r="B7" s="93">
        <f>G93</f>
        <v>0</v>
      </c>
      <c r="C7" s="93">
        <f>H93</f>
        <v>0</v>
      </c>
      <c r="D7" s="93">
        <f>I93</f>
        <v>0</v>
      </c>
      <c r="E7" s="93">
        <f>J93</f>
        <v>0</v>
      </c>
      <c r="F7" s="86"/>
      <c r="G7" s="86"/>
      <c r="H7" s="87"/>
      <c r="I7" s="86"/>
      <c r="J7" s="86"/>
      <c r="K7" s="86"/>
      <c r="L7" s="86"/>
      <c r="M7" s="88"/>
    </row>
    <row r="8" spans="1:13">
      <c r="A8" s="90"/>
      <c r="B8" s="94">
        <f>SUM(B7:E7)</f>
        <v>0</v>
      </c>
      <c r="C8" s="86"/>
      <c r="D8" s="86"/>
      <c r="E8" s="86"/>
      <c r="F8" s="86"/>
      <c r="G8" s="86"/>
      <c r="H8" s="87"/>
      <c r="I8" s="86"/>
      <c r="J8" s="86"/>
      <c r="K8" s="86"/>
      <c r="L8" s="86"/>
      <c r="M8" s="88"/>
    </row>
    <row r="9" spans="1:13">
      <c r="A9" s="90"/>
      <c r="B9" s="94"/>
      <c r="C9" s="86"/>
      <c r="D9" s="86"/>
      <c r="E9" s="86"/>
      <c r="F9" s="86"/>
      <c r="G9" s="86"/>
      <c r="H9" s="87"/>
      <c r="I9" s="86"/>
      <c r="J9" s="86"/>
      <c r="K9" s="86"/>
      <c r="L9" s="86"/>
      <c r="M9" s="88"/>
    </row>
    <row r="10" spans="1:13">
      <c r="A10" s="90"/>
      <c r="B10" s="94"/>
      <c r="C10" s="86"/>
      <c r="D10" s="86"/>
      <c r="E10" s="86"/>
      <c r="F10" s="86"/>
      <c r="G10" s="86"/>
      <c r="H10" s="87"/>
      <c r="I10" s="86"/>
      <c r="J10" s="86"/>
      <c r="K10" s="86"/>
      <c r="L10" s="86"/>
      <c r="M10" s="88"/>
    </row>
    <row r="11" spans="1:13">
      <c r="A11" s="90"/>
      <c r="B11" s="94"/>
      <c r="C11" s="86"/>
      <c r="D11" s="86"/>
      <c r="E11" s="86"/>
      <c r="F11" s="86"/>
      <c r="G11" s="86"/>
      <c r="H11" s="87"/>
      <c r="I11" s="86"/>
      <c r="J11" s="86"/>
      <c r="K11" s="86"/>
      <c r="L11" s="86"/>
      <c r="M11" s="88"/>
    </row>
    <row r="12" spans="1:13">
      <c r="A12" s="90"/>
      <c r="B12" s="94"/>
      <c r="C12" s="86"/>
      <c r="D12" s="86"/>
      <c r="E12" s="86"/>
      <c r="F12" s="86"/>
      <c r="G12" s="86"/>
      <c r="H12" s="87"/>
      <c r="I12" s="86"/>
      <c r="J12" s="86"/>
      <c r="K12" s="86"/>
      <c r="L12" s="86"/>
      <c r="M12" s="88"/>
    </row>
    <row r="13" spans="1:13">
      <c r="A13" s="90"/>
      <c r="B13" s="94"/>
      <c r="C13" s="86"/>
      <c r="D13" s="86"/>
      <c r="E13" s="86"/>
      <c r="F13" s="86"/>
      <c r="G13" s="86"/>
      <c r="H13" s="87"/>
      <c r="I13" s="86"/>
      <c r="J13" s="86"/>
      <c r="K13" s="86"/>
      <c r="L13" s="86"/>
      <c r="M13" s="88"/>
    </row>
    <row r="14" spans="1:13">
      <c r="A14" s="90"/>
      <c r="B14" s="95"/>
      <c r="C14" s="86"/>
      <c r="D14" s="86"/>
      <c r="E14" s="86"/>
      <c r="F14" s="86"/>
      <c r="G14" s="86"/>
      <c r="H14" s="87"/>
      <c r="I14" s="86"/>
      <c r="J14" s="86"/>
      <c r="K14" s="86"/>
      <c r="L14" s="86"/>
      <c r="M14" s="88"/>
    </row>
    <row r="15" spans="1:13">
      <c r="A15" s="90"/>
      <c r="B15" s="86"/>
      <c r="C15" s="86"/>
      <c r="D15" s="86"/>
      <c r="E15" s="86"/>
      <c r="F15" s="86"/>
      <c r="G15" s="86"/>
      <c r="H15" s="87"/>
      <c r="I15" s="86"/>
      <c r="J15" s="86"/>
      <c r="K15" s="86"/>
      <c r="L15" s="86"/>
      <c r="M15" s="88"/>
    </row>
    <row r="16" spans="1:13">
      <c r="A16" s="90"/>
      <c r="B16" s="86"/>
      <c r="C16" s="86"/>
      <c r="D16" s="86"/>
      <c r="E16" s="86"/>
      <c r="F16" s="86"/>
      <c r="G16" s="86"/>
      <c r="H16" s="87"/>
      <c r="I16" s="86"/>
      <c r="J16" s="86"/>
      <c r="K16" s="86"/>
      <c r="L16" s="86"/>
      <c r="M16" s="88"/>
    </row>
    <row r="17" spans="1:13">
      <c r="A17" s="90"/>
      <c r="B17" s="86"/>
      <c r="C17" s="86"/>
      <c r="D17" s="86"/>
      <c r="E17" s="86"/>
      <c r="F17" s="86"/>
      <c r="G17" s="86"/>
      <c r="H17" s="87"/>
      <c r="I17" s="86"/>
      <c r="J17" s="86"/>
      <c r="K17" s="86"/>
      <c r="L17" s="86"/>
      <c r="M17" s="88"/>
    </row>
    <row r="18" spans="1:13">
      <c r="A18" s="90"/>
      <c r="B18" s="86"/>
      <c r="C18" s="86"/>
      <c r="D18" s="86"/>
      <c r="E18" s="86"/>
      <c r="F18" s="86"/>
      <c r="G18" s="86"/>
      <c r="H18" s="87"/>
      <c r="I18" s="86"/>
      <c r="J18" s="86"/>
      <c r="K18" s="86"/>
      <c r="L18" s="86"/>
      <c r="M18" s="88"/>
    </row>
    <row r="19" spans="1:13">
      <c r="A19" s="90"/>
      <c r="B19" s="86"/>
      <c r="C19" s="86"/>
      <c r="D19" s="86"/>
      <c r="E19" s="86"/>
      <c r="F19" s="86"/>
      <c r="G19" s="86"/>
      <c r="H19" s="87"/>
      <c r="I19" s="86"/>
      <c r="J19" s="86"/>
      <c r="K19" s="86"/>
      <c r="L19" s="86"/>
      <c r="M19" s="88"/>
    </row>
    <row r="20" spans="1:13">
      <c r="A20" s="90"/>
      <c r="B20" s="86"/>
      <c r="C20" s="86"/>
      <c r="D20" s="86"/>
      <c r="E20" s="86"/>
      <c r="F20" s="86"/>
      <c r="G20" s="86"/>
      <c r="H20" s="87"/>
      <c r="I20" s="86"/>
      <c r="J20" s="86"/>
      <c r="K20" s="86"/>
      <c r="L20" s="86"/>
      <c r="M20" s="88"/>
    </row>
    <row r="21" spans="1:13">
      <c r="A21" s="90"/>
      <c r="B21" s="86"/>
      <c r="C21" s="86"/>
      <c r="D21" s="86"/>
      <c r="E21" s="86"/>
      <c r="F21" s="86"/>
      <c r="G21" s="86"/>
      <c r="H21" s="87"/>
      <c r="I21" s="86"/>
      <c r="J21" s="86"/>
      <c r="K21" s="86"/>
      <c r="L21" s="86"/>
      <c r="M21" s="88"/>
    </row>
    <row r="22" spans="1:13">
      <c r="A22" s="88"/>
      <c r="B22" s="88"/>
      <c r="C22" s="88"/>
      <c r="D22" s="88"/>
      <c r="E22" s="88"/>
      <c r="F22" s="88"/>
      <c r="G22" s="88"/>
      <c r="H22" s="96"/>
      <c r="I22" s="88"/>
      <c r="J22" s="88"/>
      <c r="K22" s="88"/>
      <c r="L22" s="88"/>
      <c r="M22" s="88"/>
    </row>
    <row r="23" spans="1:13">
      <c r="A23" s="88"/>
      <c r="B23" s="88"/>
      <c r="C23" s="88"/>
      <c r="D23" s="88"/>
      <c r="E23" s="88"/>
      <c r="F23" s="88"/>
      <c r="G23" s="88"/>
      <c r="H23" s="96"/>
      <c r="I23" s="88"/>
      <c r="J23" s="88"/>
      <c r="K23" s="88"/>
      <c r="L23" s="88"/>
      <c r="M23" s="88"/>
    </row>
    <row r="24" spans="1:13">
      <c r="A24" s="88"/>
      <c r="B24" s="88"/>
      <c r="C24" s="88"/>
      <c r="D24" s="88"/>
      <c r="E24" s="88"/>
      <c r="F24" s="88"/>
      <c r="G24" s="88"/>
      <c r="H24" s="96"/>
      <c r="I24" s="88"/>
      <c r="J24" s="88"/>
      <c r="K24" s="88"/>
      <c r="L24" s="88"/>
      <c r="M24" s="88"/>
    </row>
    <row r="25" spans="1:13">
      <c r="A25" s="455" t="s">
        <v>148</v>
      </c>
      <c r="B25" s="455" t="s">
        <v>94</v>
      </c>
      <c r="C25" s="455" t="s">
        <v>149</v>
      </c>
      <c r="D25" s="455" t="s">
        <v>93</v>
      </c>
      <c r="E25" s="455" t="s">
        <v>150</v>
      </c>
      <c r="F25" s="453" t="s">
        <v>151</v>
      </c>
      <c r="G25" s="455" t="s">
        <v>144</v>
      </c>
      <c r="H25" s="455" t="s">
        <v>145</v>
      </c>
      <c r="I25" s="455" t="s">
        <v>146</v>
      </c>
      <c r="J25" s="455" t="s">
        <v>147</v>
      </c>
      <c r="K25" s="458" t="s">
        <v>147</v>
      </c>
      <c r="L25" s="459"/>
      <c r="M25" s="450" t="s">
        <v>152</v>
      </c>
    </row>
    <row r="26" spans="1:13" ht="15.75" thickBot="1">
      <c r="A26" s="456"/>
      <c r="B26" s="456"/>
      <c r="C26" s="456"/>
      <c r="D26" s="456"/>
      <c r="E26" s="456"/>
      <c r="F26" s="454"/>
      <c r="G26" s="456"/>
      <c r="H26" s="456"/>
      <c r="I26" s="457"/>
      <c r="J26" s="456"/>
      <c r="K26" s="97" t="s">
        <v>6</v>
      </c>
      <c r="L26" s="97" t="s">
        <v>153</v>
      </c>
      <c r="M26" s="451"/>
    </row>
    <row r="27" spans="1:13" ht="16.5" thickTop="1">
      <c r="A27" s="98"/>
      <c r="B27" s="99"/>
      <c r="C27" s="100"/>
      <c r="D27" s="101"/>
      <c r="E27" s="102"/>
      <c r="F27" s="103"/>
      <c r="G27" s="104"/>
      <c r="H27" s="105"/>
      <c r="I27" s="105"/>
      <c r="J27" s="105"/>
      <c r="K27" s="106"/>
      <c r="L27" s="107"/>
      <c r="M27" s="108"/>
    </row>
    <row r="28" spans="1:13" ht="15.75">
      <c r="A28" s="109"/>
      <c r="B28" s="110"/>
      <c r="C28" s="111"/>
      <c r="D28" s="112"/>
      <c r="E28" s="113"/>
      <c r="F28" s="114"/>
      <c r="G28" s="115"/>
      <c r="H28" s="116"/>
      <c r="I28" s="116"/>
      <c r="J28" s="116"/>
      <c r="K28" s="117"/>
      <c r="L28" s="118"/>
      <c r="M28" s="119"/>
    </row>
    <row r="29" spans="1:13" ht="15.75">
      <c r="A29" s="109"/>
      <c r="B29" s="110"/>
      <c r="C29" s="100"/>
      <c r="D29" s="112"/>
      <c r="E29" s="113"/>
      <c r="F29" s="114"/>
      <c r="G29" s="115"/>
      <c r="H29" s="116"/>
      <c r="I29" s="116"/>
      <c r="J29" s="116"/>
      <c r="K29" s="117"/>
      <c r="L29" s="118"/>
      <c r="M29" s="119"/>
    </row>
    <row r="30" spans="1:13" ht="15.75">
      <c r="A30" s="109"/>
      <c r="B30" s="110"/>
      <c r="C30" s="111"/>
      <c r="D30" s="112"/>
      <c r="E30" s="113"/>
      <c r="F30" s="114"/>
      <c r="G30" s="115"/>
      <c r="H30" s="116"/>
      <c r="I30" s="116"/>
      <c r="J30" s="116"/>
      <c r="K30" s="117"/>
      <c r="L30" s="118"/>
      <c r="M30" s="119"/>
    </row>
    <row r="31" spans="1:13" ht="15.75">
      <c r="A31" s="109"/>
      <c r="B31" s="110"/>
      <c r="C31" s="100"/>
      <c r="D31" s="112"/>
      <c r="E31" s="113"/>
      <c r="F31" s="114"/>
      <c r="G31" s="115"/>
      <c r="H31" s="116"/>
      <c r="I31" s="116"/>
      <c r="J31" s="116"/>
      <c r="K31" s="117"/>
      <c r="L31" s="118"/>
      <c r="M31" s="119"/>
    </row>
    <row r="32" spans="1:13" ht="15.75">
      <c r="A32" s="109"/>
      <c r="B32" s="110"/>
      <c r="C32" s="111"/>
      <c r="D32" s="112"/>
      <c r="E32" s="113"/>
      <c r="F32" s="114"/>
      <c r="G32" s="115"/>
      <c r="H32" s="116"/>
      <c r="I32" s="116"/>
      <c r="J32" s="116"/>
      <c r="K32" s="117"/>
      <c r="L32" s="118"/>
      <c r="M32" s="119"/>
    </row>
    <row r="33" spans="1:13" ht="15.75">
      <c r="A33" s="109"/>
      <c r="B33" s="120"/>
      <c r="C33" s="100"/>
      <c r="D33" s="112"/>
      <c r="E33" s="113"/>
      <c r="F33" s="114"/>
      <c r="G33" s="115"/>
      <c r="H33" s="116"/>
      <c r="I33" s="116"/>
      <c r="J33" s="116"/>
      <c r="K33" s="117"/>
      <c r="L33" s="118"/>
      <c r="M33" s="119"/>
    </row>
    <row r="34" spans="1:13" ht="15.75">
      <c r="A34" s="109"/>
      <c r="B34" s="120"/>
      <c r="C34" s="111"/>
      <c r="D34" s="112"/>
      <c r="E34" s="113"/>
      <c r="F34" s="114"/>
      <c r="G34" s="115"/>
      <c r="H34" s="116"/>
      <c r="I34" s="116"/>
      <c r="J34" s="116"/>
      <c r="K34" s="117"/>
      <c r="L34" s="118"/>
      <c r="M34" s="119"/>
    </row>
    <row r="35" spans="1:13" ht="15.75">
      <c r="A35" s="109"/>
      <c r="B35" s="110"/>
      <c r="C35" s="100"/>
      <c r="D35" s="112"/>
      <c r="E35" s="113"/>
      <c r="F35" s="114"/>
      <c r="G35" s="115"/>
      <c r="H35" s="116"/>
      <c r="I35" s="116"/>
      <c r="J35" s="116"/>
      <c r="K35" s="117"/>
      <c r="L35" s="118"/>
      <c r="M35" s="119"/>
    </row>
    <row r="36" spans="1:13" ht="15.75">
      <c r="A36" s="109"/>
      <c r="B36" s="120"/>
      <c r="C36" s="111"/>
      <c r="D36" s="112"/>
      <c r="E36" s="113"/>
      <c r="F36" s="114"/>
      <c r="G36" s="115"/>
      <c r="H36" s="116"/>
      <c r="I36" s="116"/>
      <c r="J36" s="116"/>
      <c r="K36" s="117"/>
      <c r="L36" s="118"/>
      <c r="M36" s="119"/>
    </row>
    <row r="37" spans="1:13" ht="15.75">
      <c r="A37" s="109"/>
      <c r="B37" s="110"/>
      <c r="C37" s="100"/>
      <c r="D37" s="112"/>
      <c r="E37" s="113"/>
      <c r="F37" s="114"/>
      <c r="G37" s="115"/>
      <c r="H37" s="116"/>
      <c r="I37" s="116"/>
      <c r="J37" s="116"/>
      <c r="K37" s="117"/>
      <c r="L37" s="118"/>
      <c r="M37" s="119"/>
    </row>
    <row r="38" spans="1:13" ht="15.75">
      <c r="A38" s="109"/>
      <c r="B38" s="110"/>
      <c r="C38" s="111"/>
      <c r="D38" s="112"/>
      <c r="E38" s="113"/>
      <c r="F38" s="114"/>
      <c r="G38" s="115"/>
      <c r="H38" s="116"/>
      <c r="I38" s="116"/>
      <c r="J38" s="116"/>
      <c r="K38" s="117"/>
      <c r="L38" s="118"/>
      <c r="M38" s="119"/>
    </row>
    <row r="39" spans="1:13" ht="15.75">
      <c r="A39" s="109"/>
      <c r="B39" s="120"/>
      <c r="C39" s="121"/>
      <c r="D39" s="112"/>
      <c r="E39" s="120"/>
      <c r="F39" s="122"/>
      <c r="G39" s="115"/>
      <c r="H39" s="116"/>
      <c r="I39" s="116"/>
      <c r="J39" s="116"/>
      <c r="K39" s="117"/>
      <c r="L39" s="118"/>
      <c r="M39" s="119"/>
    </row>
    <row r="40" spans="1:13" ht="15.75">
      <c r="A40" s="109"/>
      <c r="B40" s="110"/>
      <c r="C40" s="111"/>
      <c r="D40" s="113"/>
      <c r="E40" s="113"/>
      <c r="F40" s="114"/>
      <c r="G40" s="115"/>
      <c r="H40" s="116"/>
      <c r="I40" s="116"/>
      <c r="J40" s="116"/>
      <c r="K40" s="117"/>
      <c r="L40" s="118"/>
      <c r="M40" s="119"/>
    </row>
    <row r="41" spans="1:13" ht="15.75">
      <c r="A41" s="109"/>
      <c r="B41" s="120"/>
      <c r="C41" s="111"/>
      <c r="D41" s="113"/>
      <c r="E41" s="113"/>
      <c r="F41" s="114"/>
      <c r="G41" s="115"/>
      <c r="H41" s="116"/>
      <c r="I41" s="116"/>
      <c r="J41" s="116"/>
      <c r="K41" s="123"/>
      <c r="L41" s="118"/>
      <c r="M41" s="119"/>
    </row>
    <row r="42" spans="1:13">
      <c r="A42" s="109"/>
      <c r="B42" s="120"/>
      <c r="C42" s="111"/>
      <c r="D42" s="113"/>
      <c r="E42" s="113"/>
      <c r="F42" s="114"/>
      <c r="G42" s="115"/>
      <c r="H42" s="116"/>
      <c r="I42" s="116"/>
      <c r="J42" s="116"/>
      <c r="K42" s="113"/>
      <c r="L42" s="124"/>
      <c r="M42" s="119"/>
    </row>
    <row r="43" spans="1:13" ht="15.75">
      <c r="A43" s="109"/>
      <c r="B43" s="110"/>
      <c r="C43" s="111"/>
      <c r="D43" s="110"/>
      <c r="E43" s="113"/>
      <c r="F43" s="114"/>
      <c r="G43" s="115"/>
      <c r="H43" s="115"/>
      <c r="I43" s="115"/>
      <c r="J43" s="115"/>
      <c r="K43" s="117"/>
      <c r="L43" s="118"/>
      <c r="M43" s="119"/>
    </row>
    <row r="44" spans="1:13" ht="15.75">
      <c r="A44" s="109"/>
      <c r="B44" s="125"/>
      <c r="C44" s="111"/>
      <c r="D44" s="126"/>
      <c r="E44" s="126"/>
      <c r="F44" s="127"/>
      <c r="G44" s="128"/>
      <c r="H44" s="129"/>
      <c r="I44" s="129"/>
      <c r="J44" s="129"/>
      <c r="K44" s="130"/>
      <c r="L44" s="131"/>
      <c r="M44" s="119"/>
    </row>
    <row r="45" spans="1:13" ht="15.75">
      <c r="A45" s="109"/>
      <c r="B45" s="132"/>
      <c r="C45" s="111"/>
      <c r="D45" s="133"/>
      <c r="E45" s="133"/>
      <c r="F45" s="134"/>
      <c r="G45" s="128"/>
      <c r="H45" s="128"/>
      <c r="I45" s="128"/>
      <c r="J45" s="128"/>
      <c r="K45" s="130"/>
      <c r="L45" s="109"/>
      <c r="M45" s="119"/>
    </row>
    <row r="46" spans="1:13" ht="15.75">
      <c r="A46" s="109"/>
      <c r="B46" s="135"/>
      <c r="C46" s="136"/>
      <c r="D46" s="135"/>
      <c r="E46" s="135"/>
      <c r="F46" s="137"/>
      <c r="G46" s="138"/>
      <c r="H46" s="139"/>
      <c r="I46" s="139"/>
      <c r="J46" s="140"/>
      <c r="K46" s="141"/>
      <c r="L46" s="142"/>
      <c r="M46" s="143"/>
    </row>
    <row r="47" spans="1:13" ht="15.75">
      <c r="A47" s="109"/>
      <c r="B47" s="144"/>
      <c r="C47" s="145"/>
      <c r="D47" s="126"/>
      <c r="E47" s="126"/>
      <c r="F47" s="146"/>
      <c r="G47" s="128"/>
      <c r="H47" s="128"/>
      <c r="I47" s="128"/>
      <c r="J47" s="128"/>
      <c r="K47" s="130"/>
      <c r="L47" s="109"/>
      <c r="M47" s="119"/>
    </row>
    <row r="48" spans="1:13" ht="15.75">
      <c r="A48" s="109"/>
      <c r="B48" s="110"/>
      <c r="C48" s="145"/>
      <c r="D48" s="126"/>
      <c r="E48" s="126"/>
      <c r="F48" s="146"/>
      <c r="G48" s="128"/>
      <c r="H48" s="128"/>
      <c r="I48" s="128"/>
      <c r="J48" s="128"/>
      <c r="K48" s="130"/>
      <c r="L48" s="109"/>
      <c r="M48" s="119"/>
    </row>
    <row r="49" spans="1:13" ht="15.75">
      <c r="A49" s="109"/>
      <c r="B49" s="110"/>
      <c r="C49" s="145"/>
      <c r="D49" s="126"/>
      <c r="E49" s="126"/>
      <c r="F49" s="146"/>
      <c r="G49" s="128"/>
      <c r="H49" s="128"/>
      <c r="I49" s="128"/>
      <c r="J49" s="128"/>
      <c r="K49" s="130"/>
      <c r="L49" s="109"/>
      <c r="M49" s="119"/>
    </row>
    <row r="50" spans="1:13" ht="15.75">
      <c r="A50" s="109"/>
      <c r="B50" s="110"/>
      <c r="C50" s="145"/>
      <c r="D50" s="126"/>
      <c r="E50" s="126"/>
      <c r="F50" s="146"/>
      <c r="G50" s="128"/>
      <c r="H50" s="128"/>
      <c r="I50" s="128"/>
      <c r="J50" s="128"/>
      <c r="K50" s="130"/>
      <c r="L50" s="109"/>
      <c r="M50" s="119"/>
    </row>
    <row r="51" spans="1:13" ht="15.75">
      <c r="A51" s="109"/>
      <c r="B51" s="110"/>
      <c r="C51" s="145"/>
      <c r="D51" s="126"/>
      <c r="E51" s="126"/>
      <c r="F51" s="146"/>
      <c r="G51" s="128"/>
      <c r="H51" s="128"/>
      <c r="I51" s="128"/>
      <c r="J51" s="128"/>
      <c r="K51" s="130"/>
      <c r="L51" s="109"/>
      <c r="M51" s="119"/>
    </row>
    <row r="52" spans="1:13" ht="15.75">
      <c r="A52" s="109"/>
      <c r="B52" s="101"/>
      <c r="C52" s="147"/>
      <c r="D52" s="101"/>
      <c r="E52" s="101"/>
      <c r="F52" s="148"/>
      <c r="G52" s="149"/>
      <c r="H52" s="149"/>
      <c r="I52" s="149"/>
      <c r="J52" s="149"/>
      <c r="K52" s="117"/>
      <c r="L52" s="118"/>
      <c r="M52" s="119"/>
    </row>
    <row r="53" spans="1:13" ht="15.75">
      <c r="A53" s="109"/>
      <c r="B53" s="110"/>
      <c r="C53" s="111"/>
      <c r="D53" s="150"/>
      <c r="E53" s="150"/>
      <c r="F53" s="114"/>
      <c r="G53" s="115"/>
      <c r="H53" s="115"/>
      <c r="I53" s="115"/>
      <c r="J53" s="115"/>
      <c r="K53" s="117"/>
      <c r="L53" s="118"/>
      <c r="M53" s="119"/>
    </row>
    <row r="54" spans="1:13" ht="15.75">
      <c r="A54" s="109"/>
      <c r="B54" s="113"/>
      <c r="C54" s="147"/>
      <c r="D54" s="151"/>
      <c r="E54" s="113"/>
      <c r="F54" s="114"/>
      <c r="G54" s="115"/>
      <c r="H54" s="116"/>
      <c r="I54" s="116"/>
      <c r="J54" s="116"/>
      <c r="K54" s="117"/>
      <c r="L54" s="118"/>
      <c r="M54" s="119"/>
    </row>
    <row r="55" spans="1:13" ht="15.75">
      <c r="A55" s="109"/>
      <c r="B55" s="113"/>
      <c r="C55" s="111"/>
      <c r="D55" s="151"/>
      <c r="E55" s="113"/>
      <c r="F55" s="114"/>
      <c r="G55" s="115"/>
      <c r="H55" s="116"/>
      <c r="I55" s="116"/>
      <c r="J55" s="116"/>
      <c r="K55" s="117"/>
      <c r="L55" s="118"/>
      <c r="M55" s="119"/>
    </row>
    <row r="56" spans="1:13" ht="15.75">
      <c r="A56" s="109"/>
      <c r="B56" s="110"/>
      <c r="C56" s="147"/>
      <c r="D56" s="110"/>
      <c r="E56" s="110"/>
      <c r="F56" s="114"/>
      <c r="G56" s="115"/>
      <c r="H56" s="115"/>
      <c r="I56" s="115"/>
      <c r="J56" s="115"/>
      <c r="K56" s="117"/>
      <c r="L56" s="118"/>
      <c r="M56" s="119"/>
    </row>
    <row r="57" spans="1:13" ht="15.75">
      <c r="A57" s="109"/>
      <c r="B57" s="110"/>
      <c r="C57" s="111"/>
      <c r="D57" s="110"/>
      <c r="E57" s="110"/>
      <c r="F57" s="114"/>
      <c r="G57" s="115"/>
      <c r="H57" s="115"/>
      <c r="I57" s="115"/>
      <c r="J57" s="115"/>
      <c r="K57" s="117"/>
      <c r="L57" s="118"/>
      <c r="M57" s="119"/>
    </row>
    <row r="58" spans="1:13" ht="15.75">
      <c r="A58" s="109"/>
      <c r="B58" s="110"/>
      <c r="C58" s="147"/>
      <c r="D58" s="110"/>
      <c r="E58" s="110"/>
      <c r="F58" s="114"/>
      <c r="G58" s="115"/>
      <c r="H58" s="115"/>
      <c r="I58" s="115"/>
      <c r="J58" s="115"/>
      <c r="K58" s="117"/>
      <c r="L58" s="118"/>
      <c r="M58" s="119"/>
    </row>
    <row r="59" spans="1:13">
      <c r="A59" s="109"/>
      <c r="B59" s="152"/>
      <c r="C59" s="153"/>
      <c r="D59" s="152"/>
      <c r="E59" s="152"/>
      <c r="F59" s="154"/>
      <c r="G59" s="139"/>
      <c r="H59" s="139"/>
      <c r="I59" s="139"/>
      <c r="J59" s="139"/>
      <c r="K59" s="152"/>
      <c r="L59" s="155"/>
      <c r="M59" s="143"/>
    </row>
    <row r="60" spans="1:13" ht="15.75">
      <c r="A60" s="109"/>
      <c r="B60" s="110"/>
      <c r="C60" s="111"/>
      <c r="D60" s="110"/>
      <c r="E60" s="110"/>
      <c r="F60" s="114"/>
      <c r="G60" s="115"/>
      <c r="H60" s="115"/>
      <c r="I60" s="115"/>
      <c r="J60" s="115"/>
      <c r="K60" s="117"/>
      <c r="L60" s="118"/>
      <c r="M60" s="119"/>
    </row>
    <row r="61" spans="1:13" ht="15.75">
      <c r="A61" s="109"/>
      <c r="B61" s="110"/>
      <c r="C61" s="111"/>
      <c r="D61" s="110"/>
      <c r="E61" s="110"/>
      <c r="F61" s="114"/>
      <c r="G61" s="115"/>
      <c r="H61" s="115"/>
      <c r="I61" s="115"/>
      <c r="J61" s="115"/>
      <c r="K61" s="117"/>
      <c r="L61" s="118"/>
      <c r="M61" s="119"/>
    </row>
    <row r="62" spans="1:13" ht="15.75">
      <c r="A62" s="109"/>
      <c r="B62" s="110"/>
      <c r="C62" s="111"/>
      <c r="D62" s="110"/>
      <c r="E62" s="110"/>
      <c r="F62" s="114"/>
      <c r="G62" s="115"/>
      <c r="H62" s="115"/>
      <c r="I62" s="115"/>
      <c r="J62" s="115"/>
      <c r="K62" s="123"/>
      <c r="L62" s="118"/>
      <c r="M62" s="119"/>
    </row>
    <row r="63" spans="1:13">
      <c r="A63" s="109"/>
      <c r="B63" s="110"/>
      <c r="C63" s="111"/>
      <c r="D63" s="156"/>
      <c r="E63" s="110"/>
      <c r="F63" s="114"/>
      <c r="G63" s="115"/>
      <c r="H63" s="115"/>
      <c r="I63" s="115"/>
      <c r="J63" s="115"/>
      <c r="K63" s="110"/>
      <c r="L63" s="157"/>
      <c r="M63" s="119"/>
    </row>
    <row r="64" spans="1:13">
      <c r="A64" s="109"/>
      <c r="B64" s="110"/>
      <c r="C64" s="111"/>
      <c r="D64" s="110"/>
      <c r="E64" s="110"/>
      <c r="F64" s="114"/>
      <c r="G64" s="115"/>
      <c r="H64" s="115"/>
      <c r="I64" s="115"/>
      <c r="J64" s="115"/>
      <c r="K64" s="110"/>
      <c r="L64" s="157"/>
      <c r="M64" s="119"/>
    </row>
    <row r="65" spans="1:13">
      <c r="A65" s="109"/>
      <c r="B65" s="110"/>
      <c r="C65" s="111"/>
      <c r="D65" s="110"/>
      <c r="E65" s="110"/>
      <c r="F65" s="114"/>
      <c r="G65" s="115"/>
      <c r="H65" s="115"/>
      <c r="I65" s="115"/>
      <c r="J65" s="115"/>
      <c r="K65" s="110"/>
      <c r="L65" s="157"/>
      <c r="M65" s="119"/>
    </row>
    <row r="66" spans="1:13">
      <c r="A66" s="109"/>
      <c r="B66" s="110"/>
      <c r="C66" s="111"/>
      <c r="D66" s="110"/>
      <c r="E66" s="110"/>
      <c r="F66" s="114"/>
      <c r="G66" s="115"/>
      <c r="H66" s="115"/>
      <c r="I66" s="115"/>
      <c r="J66" s="115"/>
      <c r="K66" s="110"/>
      <c r="L66" s="157"/>
      <c r="M66" s="119"/>
    </row>
    <row r="67" spans="1:13">
      <c r="A67" s="109"/>
      <c r="B67" s="110"/>
      <c r="C67" s="111"/>
      <c r="D67" s="110"/>
      <c r="E67" s="110"/>
      <c r="F67" s="114"/>
      <c r="G67" s="115"/>
      <c r="H67" s="115"/>
      <c r="I67" s="115"/>
      <c r="J67" s="115"/>
      <c r="K67" s="110"/>
      <c r="L67" s="157"/>
      <c r="M67" s="119"/>
    </row>
    <row r="68" spans="1:13">
      <c r="A68" s="109"/>
      <c r="B68" s="110"/>
      <c r="C68" s="111"/>
      <c r="D68" s="110"/>
      <c r="E68" s="110"/>
      <c r="F68" s="114"/>
      <c r="G68" s="115"/>
      <c r="H68" s="115"/>
      <c r="I68" s="115"/>
      <c r="J68" s="115"/>
      <c r="K68" s="110"/>
      <c r="L68" s="157"/>
      <c r="M68" s="119"/>
    </row>
    <row r="69" spans="1:13">
      <c r="A69" s="109"/>
      <c r="B69" s="110"/>
      <c r="C69" s="111"/>
      <c r="D69" s="110"/>
      <c r="E69" s="110"/>
      <c r="F69" s="114"/>
      <c r="G69" s="115"/>
      <c r="H69" s="115"/>
      <c r="I69" s="115"/>
      <c r="J69" s="115"/>
      <c r="K69" s="110"/>
      <c r="L69" s="157"/>
      <c r="M69" s="119"/>
    </row>
    <row r="70" spans="1:13">
      <c r="A70" s="109"/>
      <c r="B70" s="110"/>
      <c r="C70" s="111"/>
      <c r="D70" s="144"/>
      <c r="E70" s="144"/>
      <c r="F70" s="114"/>
      <c r="G70" s="115"/>
      <c r="H70" s="115"/>
      <c r="I70" s="116"/>
      <c r="J70" s="116"/>
      <c r="K70" s="144"/>
      <c r="L70" s="157"/>
      <c r="M70" s="119"/>
    </row>
    <row r="71" spans="1:13">
      <c r="A71" s="109"/>
      <c r="B71" s="110"/>
      <c r="C71" s="111"/>
      <c r="D71" s="144"/>
      <c r="E71" s="144"/>
      <c r="F71" s="158"/>
      <c r="G71" s="115"/>
      <c r="H71" s="115"/>
      <c r="I71" s="116"/>
      <c r="J71" s="116"/>
      <c r="K71" s="144"/>
      <c r="L71" s="157"/>
      <c r="M71" s="119"/>
    </row>
    <row r="72" spans="1:13">
      <c r="A72" s="109"/>
      <c r="B72" s="126"/>
      <c r="C72" s="111"/>
      <c r="D72" s="126"/>
      <c r="E72" s="126"/>
      <c r="F72" s="127"/>
      <c r="G72" s="128"/>
      <c r="H72" s="128"/>
      <c r="I72" s="129"/>
      <c r="J72" s="129"/>
      <c r="K72" s="126"/>
      <c r="L72" s="131"/>
      <c r="M72" s="119"/>
    </row>
    <row r="73" spans="1:13">
      <c r="A73" s="109"/>
      <c r="B73" s="126"/>
      <c r="C73" s="111"/>
      <c r="D73" s="126"/>
      <c r="E73" s="126"/>
      <c r="F73" s="127"/>
      <c r="G73" s="128"/>
      <c r="H73" s="128"/>
      <c r="I73" s="129"/>
      <c r="J73" s="129"/>
      <c r="K73" s="126"/>
      <c r="L73" s="131"/>
      <c r="M73" s="119"/>
    </row>
    <row r="74" spans="1:13">
      <c r="A74" s="109"/>
      <c r="B74" s="126"/>
      <c r="C74" s="111"/>
      <c r="D74" s="159"/>
      <c r="E74" s="126"/>
      <c r="F74" s="146"/>
      <c r="G74" s="128"/>
      <c r="H74" s="128"/>
      <c r="I74" s="129"/>
      <c r="J74" s="129"/>
      <c r="K74" s="126"/>
      <c r="L74" s="131"/>
      <c r="M74" s="119"/>
    </row>
    <row r="75" spans="1:13" ht="15.75">
      <c r="A75" s="109"/>
      <c r="B75" s="126"/>
      <c r="C75" s="111"/>
      <c r="D75" s="159"/>
      <c r="E75" s="159"/>
      <c r="F75" s="146"/>
      <c r="G75" s="128"/>
      <c r="H75" s="128"/>
      <c r="I75" s="129"/>
      <c r="J75" s="129"/>
      <c r="K75" s="117"/>
      <c r="L75" s="131"/>
      <c r="M75" s="119"/>
    </row>
    <row r="76" spans="1:13">
      <c r="A76" s="109"/>
      <c r="B76" s="126"/>
      <c r="C76" s="111"/>
      <c r="D76" s="159"/>
      <c r="E76" s="159"/>
      <c r="F76" s="146"/>
      <c r="G76" s="128"/>
      <c r="H76" s="128"/>
      <c r="I76" s="129"/>
      <c r="J76" s="129"/>
      <c r="K76" s="126"/>
      <c r="L76" s="131"/>
      <c r="M76" s="119"/>
    </row>
    <row r="77" spans="1:13">
      <c r="A77" s="109"/>
      <c r="B77" s="126"/>
      <c r="C77" s="111"/>
      <c r="D77" s="159"/>
      <c r="E77" s="159"/>
      <c r="F77" s="146"/>
      <c r="G77" s="128"/>
      <c r="H77" s="128"/>
      <c r="I77" s="129"/>
      <c r="J77" s="129"/>
      <c r="K77" s="126"/>
      <c r="L77" s="131"/>
      <c r="M77" s="119"/>
    </row>
    <row r="78" spans="1:13">
      <c r="A78" s="109"/>
      <c r="B78" s="133"/>
      <c r="C78" s="111"/>
      <c r="D78" s="126"/>
      <c r="E78" s="110"/>
      <c r="F78" s="146"/>
      <c r="G78" s="128"/>
      <c r="H78" s="128"/>
      <c r="I78" s="129"/>
      <c r="J78" s="129"/>
      <c r="K78" s="126"/>
      <c r="L78" s="131"/>
      <c r="M78" s="119"/>
    </row>
    <row r="79" spans="1:13">
      <c r="A79" s="109"/>
      <c r="B79" s="133"/>
      <c r="C79" s="111"/>
      <c r="D79" s="126"/>
      <c r="E79" s="110"/>
      <c r="F79" s="146"/>
      <c r="G79" s="128"/>
      <c r="H79" s="128"/>
      <c r="I79" s="129"/>
      <c r="J79" s="129"/>
      <c r="K79" s="126"/>
      <c r="L79" s="131"/>
      <c r="M79" s="119"/>
    </row>
    <row r="80" spans="1:13">
      <c r="A80" s="109"/>
      <c r="B80" s="126"/>
      <c r="C80" s="111"/>
      <c r="D80" s="160"/>
      <c r="E80" s="160"/>
      <c r="F80" s="146"/>
      <c r="G80" s="128"/>
      <c r="H80" s="128"/>
      <c r="I80" s="128"/>
      <c r="J80" s="128"/>
      <c r="K80" s="160"/>
      <c r="L80" s="131"/>
      <c r="M80" s="119"/>
    </row>
    <row r="81" spans="1:13" ht="15.75">
      <c r="A81" s="109"/>
      <c r="B81" s="126"/>
      <c r="C81" s="111"/>
      <c r="D81" s="126"/>
      <c r="E81" s="126"/>
      <c r="F81" s="146"/>
      <c r="G81" s="128"/>
      <c r="H81" s="128"/>
      <c r="I81" s="128"/>
      <c r="J81" s="128"/>
      <c r="K81" s="161"/>
      <c r="L81" s="118"/>
      <c r="M81" s="119"/>
    </row>
    <row r="82" spans="1:13">
      <c r="A82" s="109"/>
      <c r="B82" s="126"/>
      <c r="C82" s="111"/>
      <c r="D82" s="126"/>
      <c r="E82" s="126"/>
      <c r="F82" s="146"/>
      <c r="G82" s="128"/>
      <c r="H82" s="128"/>
      <c r="I82" s="128"/>
      <c r="J82" s="128"/>
      <c r="K82" s="126"/>
      <c r="L82" s="131"/>
      <c r="M82" s="119"/>
    </row>
    <row r="83" spans="1:13">
      <c r="A83" s="109"/>
      <c r="B83" s="126"/>
      <c r="C83" s="111"/>
      <c r="D83" s="126"/>
      <c r="E83" s="126"/>
      <c r="F83" s="146"/>
      <c r="G83" s="128"/>
      <c r="H83" s="128"/>
      <c r="I83" s="128"/>
      <c r="J83" s="128"/>
      <c r="K83" s="126"/>
      <c r="L83" s="131"/>
      <c r="M83" s="119"/>
    </row>
    <row r="84" spans="1:13">
      <c r="A84" s="109"/>
      <c r="B84" s="126"/>
      <c r="C84" s="111"/>
      <c r="D84" s="126"/>
      <c r="E84" s="126"/>
      <c r="F84" s="146"/>
      <c r="G84" s="128"/>
      <c r="H84" s="128"/>
      <c r="I84" s="128"/>
      <c r="J84" s="128"/>
      <c r="K84" s="126"/>
      <c r="L84" s="131"/>
      <c r="M84" s="119"/>
    </row>
    <row r="85" spans="1:13" ht="15.75">
      <c r="A85" s="109"/>
      <c r="B85" s="150"/>
      <c r="C85" s="100"/>
      <c r="D85" s="110"/>
      <c r="E85" s="110"/>
      <c r="F85" s="114"/>
      <c r="G85" s="162"/>
      <c r="H85" s="115"/>
      <c r="I85" s="115"/>
      <c r="J85" s="115"/>
      <c r="K85" s="117"/>
      <c r="L85" s="118"/>
      <c r="M85" s="119"/>
    </row>
    <row r="86" spans="1:13" ht="15.75">
      <c r="A86" s="109"/>
      <c r="B86" s="110"/>
      <c r="C86" s="111"/>
      <c r="D86" s="110"/>
      <c r="E86" s="110"/>
      <c r="F86" s="114"/>
      <c r="G86" s="115"/>
      <c r="H86" s="115"/>
      <c r="I86" s="115"/>
      <c r="J86" s="115"/>
      <c r="K86" s="117"/>
      <c r="L86" s="118"/>
      <c r="M86" s="119"/>
    </row>
    <row r="87" spans="1:13" ht="15.75">
      <c r="A87" s="109"/>
      <c r="B87" s="110"/>
      <c r="C87" s="111"/>
      <c r="D87" s="110"/>
      <c r="E87" s="110"/>
      <c r="F87" s="114"/>
      <c r="G87" s="115"/>
      <c r="H87" s="115"/>
      <c r="I87" s="115"/>
      <c r="J87" s="115"/>
      <c r="K87" s="117"/>
      <c r="L87" s="118"/>
      <c r="M87" s="119"/>
    </row>
    <row r="88" spans="1:13" ht="15.75">
      <c r="A88" s="109"/>
      <c r="B88" s="110"/>
      <c r="C88" s="111"/>
      <c r="D88" s="110"/>
      <c r="E88" s="110"/>
      <c r="F88" s="114"/>
      <c r="G88" s="115"/>
      <c r="H88" s="115"/>
      <c r="I88" s="115"/>
      <c r="J88" s="115"/>
      <c r="K88" s="117"/>
      <c r="L88" s="163"/>
      <c r="M88" s="119"/>
    </row>
    <row r="89" spans="1:13" ht="15.75">
      <c r="A89" s="109"/>
      <c r="B89" s="126"/>
      <c r="C89" s="111"/>
      <c r="D89" s="110"/>
      <c r="E89" s="133"/>
      <c r="F89" s="109"/>
      <c r="G89" s="128"/>
      <c r="H89" s="128"/>
      <c r="I89" s="128"/>
      <c r="J89" s="128"/>
      <c r="K89" s="117"/>
      <c r="L89" s="118"/>
      <c r="M89" s="119"/>
    </row>
    <row r="90" spans="1:13" ht="15.75">
      <c r="A90" s="109"/>
      <c r="B90" s="164"/>
      <c r="C90" s="111"/>
      <c r="D90" s="164"/>
      <c r="E90" s="165"/>
      <c r="F90" s="166"/>
      <c r="G90" s="167"/>
      <c r="H90" s="167"/>
      <c r="I90" s="167"/>
      <c r="J90" s="167"/>
      <c r="K90" s="117"/>
      <c r="L90" s="118"/>
      <c r="M90" s="119"/>
    </row>
    <row r="91" spans="1:13">
      <c r="A91" s="109"/>
      <c r="B91" s="126"/>
      <c r="C91" s="111"/>
      <c r="D91" s="110"/>
      <c r="E91" s="126"/>
      <c r="F91" s="146"/>
      <c r="G91" s="128"/>
      <c r="H91" s="128"/>
      <c r="I91" s="128"/>
      <c r="J91" s="128"/>
      <c r="K91" s="126"/>
      <c r="L91" s="131"/>
      <c r="M91" s="119"/>
    </row>
    <row r="92" spans="1:13">
      <c r="A92" s="109"/>
      <c r="B92" s="126"/>
      <c r="C92" s="111"/>
      <c r="D92" s="110"/>
      <c r="E92" s="126"/>
      <c r="F92" s="146"/>
      <c r="G92" s="128"/>
      <c r="H92" s="128"/>
      <c r="I92" s="128"/>
      <c r="J92" s="128"/>
      <c r="K92" s="126"/>
      <c r="L92" s="131"/>
      <c r="M92" s="119"/>
    </row>
    <row r="93" spans="1:13">
      <c r="A93" s="452" t="s">
        <v>9</v>
      </c>
      <c r="B93" s="452"/>
      <c r="C93" s="452"/>
      <c r="D93" s="452"/>
      <c r="E93" s="452"/>
      <c r="F93" s="452"/>
      <c r="G93" s="168">
        <f>SUM(G27:G92)</f>
        <v>0</v>
      </c>
      <c r="H93" s="168">
        <f t="shared" ref="H93:J93" si="0">SUM(H27:H92)</f>
        <v>0</v>
      </c>
      <c r="I93" s="168">
        <f t="shared" si="0"/>
        <v>0</v>
      </c>
      <c r="J93" s="168">
        <f t="shared" si="0"/>
        <v>0</v>
      </c>
      <c r="K93" s="119"/>
      <c r="L93" s="119"/>
      <c r="M93" s="119"/>
    </row>
  </sheetData>
  <mergeCells count="14">
    <mergeCell ref="B4:E4"/>
    <mergeCell ref="A25:A26"/>
    <mergeCell ref="B25:B26"/>
    <mergeCell ref="C25:C26"/>
    <mergeCell ref="D25:D26"/>
    <mergeCell ref="E25:E26"/>
    <mergeCell ref="M25:M26"/>
    <mergeCell ref="A93:F93"/>
    <mergeCell ref="F25:F26"/>
    <mergeCell ref="G25:G26"/>
    <mergeCell ref="H25:H26"/>
    <mergeCell ref="I25:I26"/>
    <mergeCell ref="J25:J26"/>
    <mergeCell ref="K25:L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"/>
  <sheetViews>
    <sheetView topLeftCell="C1" zoomScale="70" zoomScaleNormal="70" workbookViewId="0">
      <selection activeCell="A13" sqref="A13:J13"/>
    </sheetView>
  </sheetViews>
  <sheetFormatPr defaultRowHeight="15"/>
  <cols>
    <col min="2" max="2" width="27.7109375" customWidth="1"/>
    <col min="5" max="5" width="13.85546875" customWidth="1"/>
    <col min="6" max="6" width="18.42578125" customWidth="1"/>
    <col min="9" max="9" width="42.7109375" customWidth="1"/>
  </cols>
  <sheetData>
    <row r="1" spans="1:10">
      <c r="A1" s="90" t="s">
        <v>0</v>
      </c>
      <c r="B1" s="86"/>
      <c r="C1" s="86"/>
      <c r="D1" s="86"/>
      <c r="E1" s="86"/>
      <c r="F1" s="86"/>
      <c r="G1" s="87"/>
      <c r="H1" s="87"/>
      <c r="I1" s="87"/>
      <c r="J1" s="169"/>
    </row>
    <row r="2" spans="1:10">
      <c r="G2" s="170"/>
      <c r="H2" s="170"/>
      <c r="I2" s="170"/>
      <c r="J2" s="171"/>
    </row>
    <row r="3" spans="1:10" ht="18">
      <c r="A3" s="478" t="s">
        <v>164</v>
      </c>
      <c r="B3" s="478"/>
      <c r="C3" s="478"/>
      <c r="D3" s="478"/>
      <c r="E3" s="478"/>
      <c r="F3" s="478"/>
      <c r="G3" s="478"/>
      <c r="H3" s="478"/>
      <c r="I3" s="478"/>
      <c r="J3" s="478"/>
    </row>
    <row r="4" spans="1:10">
      <c r="A4" s="479"/>
      <c r="B4" s="479"/>
      <c r="C4" s="479"/>
      <c r="D4" s="479"/>
      <c r="E4" s="479"/>
      <c r="F4" s="479"/>
      <c r="G4" s="479"/>
      <c r="H4" s="479"/>
      <c r="I4" s="172"/>
      <c r="J4" s="173"/>
    </row>
    <row r="5" spans="1:10">
      <c r="A5" s="86"/>
      <c r="B5" s="86"/>
      <c r="C5" s="86"/>
      <c r="D5" s="86"/>
      <c r="E5" s="86"/>
      <c r="F5" s="86"/>
      <c r="G5" s="87"/>
      <c r="H5" s="87"/>
      <c r="I5" s="87"/>
      <c r="J5" s="169"/>
    </row>
    <row r="6" spans="1:10">
      <c r="A6" s="473" t="s">
        <v>148</v>
      </c>
      <c r="B6" s="473" t="s">
        <v>94</v>
      </c>
      <c r="C6" s="473" t="s">
        <v>149</v>
      </c>
      <c r="D6" s="473" t="s">
        <v>155</v>
      </c>
      <c r="E6" s="473" t="s">
        <v>150</v>
      </c>
      <c r="F6" s="480" t="s">
        <v>156</v>
      </c>
      <c r="G6" s="473" t="s">
        <v>157</v>
      </c>
      <c r="H6" s="473" t="s">
        <v>158</v>
      </c>
      <c r="I6" s="473" t="s">
        <v>159</v>
      </c>
      <c r="J6" s="174" t="s">
        <v>160</v>
      </c>
    </row>
    <row r="7" spans="1:10">
      <c r="A7" s="474"/>
      <c r="B7" s="474"/>
      <c r="C7" s="474"/>
      <c r="D7" s="474"/>
      <c r="E7" s="474"/>
      <c r="F7" s="481"/>
      <c r="G7" s="474"/>
      <c r="H7" s="474"/>
      <c r="I7" s="474"/>
      <c r="J7" s="175" t="s">
        <v>161</v>
      </c>
    </row>
    <row r="8" spans="1:10" ht="18">
      <c r="A8" s="475" t="s">
        <v>97</v>
      </c>
      <c r="B8" s="476"/>
      <c r="C8" s="476"/>
      <c r="D8" s="476"/>
      <c r="E8" s="476"/>
      <c r="F8" s="476"/>
      <c r="G8" s="476"/>
      <c r="H8" s="476"/>
      <c r="I8" s="476"/>
      <c r="J8" s="477"/>
    </row>
    <row r="9" spans="1:10" ht="18">
      <c r="A9" s="461" t="s">
        <v>162</v>
      </c>
      <c r="B9" s="462"/>
      <c r="C9" s="462"/>
      <c r="D9" s="462"/>
      <c r="E9" s="462"/>
      <c r="F9" s="462"/>
      <c r="G9" s="462"/>
      <c r="H9" s="463"/>
      <c r="I9" s="176"/>
      <c r="J9" s="177"/>
    </row>
    <row r="10" spans="1:10">
      <c r="A10" s="178"/>
      <c r="B10" s="179"/>
      <c r="C10" s="180"/>
      <c r="D10" s="179"/>
      <c r="E10" s="179"/>
      <c r="F10" s="181"/>
      <c r="G10" s="179"/>
      <c r="H10" s="181"/>
      <c r="I10" s="179"/>
      <c r="J10" s="182"/>
    </row>
    <row r="11" spans="1:10">
      <c r="A11" s="182"/>
      <c r="B11" s="179"/>
      <c r="C11" s="180"/>
      <c r="D11" s="179"/>
      <c r="E11" s="179"/>
      <c r="F11" s="181"/>
      <c r="G11" s="183"/>
      <c r="H11" s="182"/>
      <c r="I11" s="179"/>
      <c r="J11" s="182"/>
    </row>
    <row r="12" spans="1:10">
      <c r="A12" s="184"/>
      <c r="B12" s="110"/>
      <c r="C12" s="111"/>
      <c r="D12" s="110"/>
      <c r="E12" s="114"/>
      <c r="F12" s="114"/>
      <c r="G12" s="114"/>
      <c r="H12" s="184"/>
      <c r="I12" s="185"/>
      <c r="J12" s="186"/>
    </row>
    <row r="13" spans="1:10" ht="18">
      <c r="A13" s="461" t="s">
        <v>163</v>
      </c>
      <c r="B13" s="462"/>
      <c r="C13" s="462"/>
      <c r="D13" s="462"/>
      <c r="E13" s="462"/>
      <c r="F13" s="462"/>
      <c r="G13" s="462"/>
      <c r="H13" s="462"/>
      <c r="I13" s="462"/>
      <c r="J13" s="463"/>
    </row>
    <row r="14" spans="1:10">
      <c r="A14" s="187"/>
      <c r="B14" s="179"/>
      <c r="C14" s="180"/>
      <c r="D14" s="179"/>
      <c r="E14" s="179"/>
      <c r="F14" s="181"/>
      <c r="G14" s="182"/>
      <c r="H14" s="181"/>
      <c r="I14" s="179"/>
      <c r="J14" s="182"/>
    </row>
    <row r="15" spans="1:10">
      <c r="A15" s="178"/>
      <c r="B15" s="185"/>
      <c r="C15" s="188"/>
      <c r="D15" s="189"/>
      <c r="E15" s="190"/>
      <c r="F15" s="191"/>
      <c r="G15" s="192"/>
      <c r="H15" s="193"/>
      <c r="I15" s="190"/>
      <c r="J15" s="192"/>
    </row>
    <row r="16" spans="1:10">
      <c r="A16" s="182"/>
      <c r="B16" s="194"/>
      <c r="C16" s="195"/>
      <c r="D16" s="189"/>
      <c r="E16" s="190"/>
      <c r="F16" s="191"/>
      <c r="G16" s="192"/>
      <c r="H16" s="193"/>
      <c r="I16" s="190"/>
      <c r="J16" s="192"/>
    </row>
    <row r="17" spans="1:10" ht="18">
      <c r="A17" s="475" t="s">
        <v>101</v>
      </c>
      <c r="B17" s="476"/>
      <c r="C17" s="476"/>
      <c r="D17" s="476"/>
      <c r="E17" s="476"/>
      <c r="F17" s="476"/>
      <c r="G17" s="476"/>
      <c r="H17" s="476"/>
      <c r="I17" s="476"/>
      <c r="J17" s="477"/>
    </row>
    <row r="18" spans="1:10" ht="18">
      <c r="A18" s="461" t="s">
        <v>162</v>
      </c>
      <c r="B18" s="462"/>
      <c r="C18" s="462"/>
      <c r="D18" s="462"/>
      <c r="E18" s="462"/>
      <c r="F18" s="462"/>
      <c r="G18" s="462"/>
      <c r="H18" s="462"/>
      <c r="I18" s="462"/>
      <c r="J18" s="463"/>
    </row>
    <row r="19" spans="1:10">
      <c r="A19" s="187"/>
      <c r="B19" s="194"/>
      <c r="C19" s="188"/>
      <c r="D19" s="190"/>
      <c r="E19" s="190"/>
      <c r="F19" s="191"/>
      <c r="G19" s="192"/>
      <c r="H19" s="193"/>
      <c r="I19" s="190"/>
      <c r="J19" s="196"/>
    </row>
    <row r="20" spans="1:10">
      <c r="A20" s="178"/>
      <c r="B20" s="194"/>
      <c r="C20" s="188"/>
      <c r="D20" s="190"/>
      <c r="E20" s="190"/>
      <c r="F20" s="191"/>
      <c r="G20" s="192"/>
      <c r="H20" s="193"/>
      <c r="I20" s="190"/>
      <c r="J20" s="196"/>
    </row>
    <row r="21" spans="1:10">
      <c r="A21" s="178"/>
      <c r="B21" s="194"/>
      <c r="C21" s="188"/>
      <c r="D21" s="190"/>
      <c r="E21" s="190"/>
      <c r="F21" s="191"/>
      <c r="G21" s="192"/>
      <c r="H21" s="193"/>
      <c r="I21" s="190"/>
      <c r="J21" s="196"/>
    </row>
    <row r="22" spans="1:10">
      <c r="A22" s="197"/>
      <c r="B22" s="194"/>
      <c r="C22" s="188"/>
      <c r="D22" s="190"/>
      <c r="E22" s="190"/>
      <c r="F22" s="191"/>
      <c r="G22" s="192"/>
      <c r="H22" s="193"/>
      <c r="I22" s="190"/>
      <c r="J22" s="196"/>
    </row>
    <row r="23" spans="1:10">
      <c r="A23" s="197"/>
      <c r="B23" s="194"/>
      <c r="C23" s="188"/>
      <c r="D23" s="190"/>
      <c r="E23" s="190"/>
      <c r="F23" s="191"/>
      <c r="G23" s="192"/>
      <c r="H23" s="193"/>
      <c r="I23" s="190"/>
      <c r="J23" s="196"/>
    </row>
    <row r="24" spans="1:10">
      <c r="A24" s="178"/>
      <c r="B24" s="194"/>
      <c r="C24" s="188"/>
      <c r="D24" s="190"/>
      <c r="E24" s="190"/>
      <c r="F24" s="191"/>
      <c r="G24" s="192"/>
      <c r="H24" s="193"/>
      <c r="I24" s="190"/>
      <c r="J24" s="196"/>
    </row>
    <row r="25" spans="1:10" ht="18">
      <c r="A25" s="461" t="s">
        <v>163</v>
      </c>
      <c r="B25" s="462"/>
      <c r="C25" s="462"/>
      <c r="D25" s="462"/>
      <c r="E25" s="462"/>
      <c r="F25" s="462"/>
      <c r="G25" s="462"/>
      <c r="H25" s="462"/>
      <c r="I25" s="462"/>
      <c r="J25" s="463"/>
    </row>
    <row r="26" spans="1:10">
      <c r="A26" s="178"/>
      <c r="B26" s="179"/>
      <c r="C26" s="198"/>
      <c r="D26" s="179"/>
      <c r="E26" s="179"/>
      <c r="F26" s="181"/>
      <c r="G26" s="182"/>
      <c r="H26" s="182"/>
      <c r="I26" s="179"/>
      <c r="J26" s="182"/>
    </row>
    <row r="27" spans="1:10">
      <c r="A27" s="182"/>
      <c r="B27" s="199"/>
      <c r="C27" s="200"/>
      <c r="D27" s="199"/>
      <c r="E27" s="199"/>
      <c r="F27" s="191"/>
      <c r="G27" s="196"/>
      <c r="H27" s="196"/>
      <c r="I27" s="199"/>
      <c r="J27" s="196"/>
    </row>
    <row r="28" spans="1:10">
      <c r="A28" s="178"/>
      <c r="B28" s="179"/>
      <c r="C28" s="198"/>
      <c r="D28" s="179"/>
      <c r="E28" s="179"/>
      <c r="F28" s="181"/>
      <c r="G28" s="182"/>
      <c r="H28" s="182"/>
      <c r="I28" s="179"/>
      <c r="J28" s="182"/>
    </row>
    <row r="29" spans="1:10">
      <c r="A29" s="182"/>
      <c r="B29" s="179"/>
      <c r="C29" s="198"/>
      <c r="D29" s="179"/>
      <c r="E29" s="179"/>
      <c r="F29" s="181"/>
      <c r="G29" s="182"/>
      <c r="H29" s="182"/>
      <c r="I29" s="179"/>
      <c r="J29" s="182"/>
    </row>
    <row r="30" spans="1:10">
      <c r="A30" s="178"/>
      <c r="B30" s="201"/>
      <c r="C30" s="188"/>
      <c r="D30" s="202"/>
      <c r="E30" s="202"/>
      <c r="F30" s="203"/>
      <c r="G30" s="182"/>
      <c r="H30" s="182"/>
      <c r="I30" s="179"/>
      <c r="J30" s="204"/>
    </row>
    <row r="31" spans="1:10">
      <c r="A31" s="182"/>
      <c r="B31" s="179"/>
      <c r="C31" s="198"/>
      <c r="D31" s="179"/>
      <c r="E31" s="179"/>
      <c r="F31" s="181"/>
      <c r="G31" s="182"/>
      <c r="H31" s="182"/>
      <c r="I31" s="179"/>
      <c r="J31" s="182"/>
    </row>
    <row r="32" spans="1:10">
      <c r="A32" s="182"/>
      <c r="B32" s="199"/>
      <c r="C32" s="200"/>
      <c r="D32" s="199"/>
      <c r="E32" s="199"/>
      <c r="F32" s="191"/>
      <c r="G32" s="196"/>
      <c r="H32" s="196"/>
      <c r="I32" s="199"/>
      <c r="J32" s="196"/>
    </row>
    <row r="33" spans="1:10">
      <c r="A33" s="182"/>
      <c r="B33" s="201"/>
      <c r="C33" s="188"/>
      <c r="D33" s="202"/>
      <c r="E33" s="202"/>
      <c r="F33" s="203"/>
      <c r="G33" s="182"/>
      <c r="H33" s="205"/>
      <c r="I33" s="179"/>
      <c r="J33" s="204"/>
    </row>
    <row r="34" spans="1:10" ht="20.25">
      <c r="A34" s="464" t="s">
        <v>104</v>
      </c>
      <c r="B34" s="465"/>
      <c r="C34" s="465"/>
      <c r="D34" s="465"/>
      <c r="E34" s="465"/>
      <c r="F34" s="465"/>
      <c r="G34" s="465"/>
      <c r="H34" s="465"/>
      <c r="I34" s="465"/>
      <c r="J34" s="466"/>
    </row>
    <row r="35" spans="1:10" ht="20.25">
      <c r="A35" s="467" t="s">
        <v>162</v>
      </c>
      <c r="B35" s="468"/>
      <c r="C35" s="468"/>
      <c r="D35" s="468"/>
      <c r="E35" s="468"/>
      <c r="F35" s="468"/>
      <c r="G35" s="468"/>
      <c r="H35" s="468"/>
      <c r="I35" s="468"/>
      <c r="J35" s="469"/>
    </row>
    <row r="36" spans="1:10">
      <c r="A36" s="187"/>
      <c r="B36" s="179"/>
      <c r="C36" s="198"/>
      <c r="D36" s="179"/>
      <c r="E36" s="179"/>
      <c r="F36" s="181"/>
      <c r="G36" s="182"/>
      <c r="H36" s="181"/>
      <c r="I36" s="179"/>
      <c r="J36" s="182"/>
    </row>
    <row r="37" spans="1:10">
      <c r="A37" s="178"/>
      <c r="B37" s="179"/>
      <c r="C37" s="206"/>
      <c r="D37" s="179"/>
      <c r="E37" s="179"/>
      <c r="F37" s="182"/>
      <c r="G37" s="182"/>
      <c r="H37" s="181"/>
      <c r="I37" s="179"/>
      <c r="J37" s="182"/>
    </row>
    <row r="38" spans="1:10" ht="20.25">
      <c r="A38" s="470" t="s">
        <v>163</v>
      </c>
      <c r="B38" s="471"/>
      <c r="C38" s="471"/>
      <c r="D38" s="471"/>
      <c r="E38" s="471"/>
      <c r="F38" s="471"/>
      <c r="G38" s="471"/>
      <c r="H38" s="471"/>
      <c r="I38" s="471"/>
      <c r="J38" s="472"/>
    </row>
    <row r="39" spans="1:10">
      <c r="A39" s="187"/>
      <c r="B39" s="179"/>
      <c r="C39" s="198"/>
      <c r="D39" s="179"/>
      <c r="E39" s="179"/>
      <c r="F39" s="181"/>
      <c r="G39" s="182"/>
      <c r="H39" s="181"/>
      <c r="I39" s="179"/>
      <c r="J39" s="182"/>
    </row>
    <row r="40" spans="1:10">
      <c r="A40" s="178"/>
      <c r="B40" s="179"/>
      <c r="C40" s="188"/>
      <c r="D40" s="185"/>
      <c r="E40" s="179"/>
      <c r="F40" s="207"/>
      <c r="G40" s="182"/>
      <c r="H40" s="182"/>
      <c r="I40" s="179"/>
      <c r="J40" s="182"/>
    </row>
    <row r="41" spans="1:10">
      <c r="A41" s="178"/>
      <c r="B41" s="179"/>
      <c r="C41" s="198"/>
      <c r="D41" s="179"/>
      <c r="E41" s="179"/>
      <c r="F41" s="181"/>
      <c r="G41" s="182"/>
      <c r="H41" s="181"/>
      <c r="I41" s="179"/>
      <c r="J41" s="182"/>
    </row>
  </sheetData>
  <mergeCells count="20">
    <mergeCell ref="A3:J3"/>
    <mergeCell ref="A4:H4"/>
    <mergeCell ref="A6:A7"/>
    <mergeCell ref="B6:B7"/>
    <mergeCell ref="C6:C7"/>
    <mergeCell ref="D6:D7"/>
    <mergeCell ref="E6:E7"/>
    <mergeCell ref="F6:F7"/>
    <mergeCell ref="G6:G7"/>
    <mergeCell ref="H6:H7"/>
    <mergeCell ref="A25:J25"/>
    <mergeCell ref="A34:J34"/>
    <mergeCell ref="A35:J35"/>
    <mergeCell ref="A38:J38"/>
    <mergeCell ref="I6:I7"/>
    <mergeCell ref="A8:J8"/>
    <mergeCell ref="A9:H9"/>
    <mergeCell ref="A13:J13"/>
    <mergeCell ref="A17:J17"/>
    <mergeCell ref="A18:J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"/>
  <sheetViews>
    <sheetView topLeftCell="A7" workbookViewId="0">
      <selection activeCell="F21" sqref="F21:F22"/>
    </sheetView>
  </sheetViews>
  <sheetFormatPr defaultRowHeight="15"/>
  <cols>
    <col min="1" max="2" width="9" customWidth="1"/>
  </cols>
  <sheetData>
    <row r="1" spans="1:11">
      <c r="A1" s="302" t="s">
        <v>90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</row>
    <row r="3" spans="1:11" ht="18.75">
      <c r="A3" s="303" t="s">
        <v>397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</row>
    <row r="4" spans="1:11">
      <c r="A4" s="302" t="s">
        <v>396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</row>
    <row r="7" spans="1:11">
      <c r="A7" s="296"/>
      <c r="B7" s="296"/>
      <c r="C7" s="296"/>
      <c r="D7" s="296"/>
      <c r="E7" s="296"/>
      <c r="F7" s="296"/>
      <c r="G7" s="296"/>
      <c r="H7" s="296"/>
      <c r="I7" s="296"/>
      <c r="J7" s="296"/>
      <c r="K7" s="296"/>
    </row>
    <row r="8" spans="1:11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</row>
    <row r="9" spans="1:11">
      <c r="A9" s="296"/>
      <c r="B9" s="296"/>
      <c r="C9" s="296"/>
      <c r="D9" s="296"/>
      <c r="E9" s="296"/>
      <c r="F9" s="296"/>
      <c r="G9" s="296"/>
      <c r="H9" s="296"/>
      <c r="I9" s="296"/>
      <c r="J9" s="296"/>
      <c r="K9" s="296"/>
    </row>
    <row r="10" spans="1:11">
      <c r="A10" s="296"/>
      <c r="B10" s="296"/>
      <c r="C10" s="296"/>
      <c r="D10" s="296"/>
      <c r="E10" s="296"/>
      <c r="F10" s="296"/>
      <c r="G10" s="296"/>
      <c r="H10" s="296"/>
      <c r="I10" s="296"/>
      <c r="J10" s="296"/>
      <c r="K10" s="296"/>
    </row>
    <row r="11" spans="1:11">
      <c r="A11" s="296"/>
      <c r="B11" s="296"/>
      <c r="C11" s="296"/>
      <c r="D11" s="296"/>
      <c r="E11" s="296"/>
      <c r="F11" s="296"/>
      <c r="G11" s="296"/>
      <c r="H11" s="296"/>
      <c r="I11" s="296"/>
      <c r="J11" s="296"/>
      <c r="K11" s="296"/>
    </row>
    <row r="12" spans="1:11">
      <c r="A12" s="296"/>
      <c r="B12" s="296"/>
      <c r="C12" s="296"/>
      <c r="D12" s="296"/>
      <c r="E12" s="296"/>
      <c r="F12" s="296"/>
      <c r="G12" s="296"/>
      <c r="H12" s="296"/>
      <c r="I12" s="296"/>
      <c r="J12" s="296"/>
      <c r="K12" s="296"/>
    </row>
    <row r="13" spans="1:11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</row>
    <row r="14" spans="1:11">
      <c r="A14" s="296"/>
      <c r="B14" s="296"/>
      <c r="C14" s="296"/>
      <c r="D14" s="296"/>
      <c r="E14" s="296"/>
      <c r="F14" s="296"/>
      <c r="G14" s="296"/>
      <c r="H14" s="296"/>
      <c r="I14" s="296"/>
      <c r="J14" s="296"/>
      <c r="K14" s="296"/>
    </row>
    <row r="15" spans="1:11">
      <c r="A15" s="296"/>
      <c r="B15" s="296"/>
      <c r="C15" s="296"/>
      <c r="D15" s="296"/>
      <c r="E15" s="296"/>
      <c r="F15" s="296"/>
      <c r="G15" s="296"/>
      <c r="H15" s="296"/>
      <c r="I15" s="296"/>
      <c r="J15" s="296"/>
      <c r="K15" s="296"/>
    </row>
    <row r="16" spans="1:11">
      <c r="A16" s="296"/>
      <c r="B16" s="296"/>
      <c r="C16" s="296"/>
      <c r="D16" s="296"/>
      <c r="E16" s="296"/>
      <c r="F16" s="296"/>
      <c r="G16" s="296"/>
      <c r="H16" s="296"/>
      <c r="I16" s="296"/>
      <c r="J16" s="296"/>
      <c r="K16" s="296"/>
    </row>
    <row r="17" spans="1:11">
      <c r="A17" s="296"/>
      <c r="B17" s="296"/>
      <c r="C17" s="296"/>
      <c r="D17" s="296"/>
      <c r="E17" s="296"/>
      <c r="F17" s="296"/>
      <c r="G17" s="296"/>
      <c r="H17" s="296"/>
      <c r="I17" s="296"/>
      <c r="J17" s="296"/>
      <c r="K17" s="296"/>
    </row>
    <row r="18" spans="1:11">
      <c r="A18" s="296"/>
      <c r="B18" s="296"/>
      <c r="C18" s="296"/>
      <c r="D18" s="296"/>
      <c r="E18" s="296"/>
      <c r="F18" s="296"/>
      <c r="G18" s="296"/>
      <c r="H18" s="296"/>
      <c r="I18" s="296"/>
      <c r="J18" s="296"/>
      <c r="K18" s="296"/>
    </row>
    <row r="19" spans="1:11">
      <c r="A19" s="296"/>
      <c r="B19" s="296"/>
      <c r="C19" s="296"/>
      <c r="D19" s="296"/>
      <c r="E19" s="296"/>
      <c r="F19" s="296"/>
      <c r="G19" s="296"/>
      <c r="H19" s="296"/>
      <c r="I19" s="296"/>
      <c r="J19" s="296"/>
      <c r="K19" s="296"/>
    </row>
    <row r="20" spans="1:11">
      <c r="A20" s="296"/>
      <c r="B20" s="296"/>
      <c r="C20" s="296"/>
      <c r="D20" s="296"/>
      <c r="E20" s="296"/>
      <c r="F20" s="296"/>
      <c r="G20" s="296"/>
      <c r="H20" s="296"/>
      <c r="I20" s="296"/>
      <c r="J20" s="296"/>
      <c r="K20" s="296"/>
    </row>
    <row r="21" spans="1:11">
      <c r="A21" s="482" t="s">
        <v>155</v>
      </c>
      <c r="B21" s="482" t="s">
        <v>395</v>
      </c>
      <c r="C21" s="482" t="s">
        <v>394</v>
      </c>
      <c r="D21" s="482" t="s">
        <v>393</v>
      </c>
      <c r="E21" s="482" t="s">
        <v>392</v>
      </c>
      <c r="F21" s="482" t="s">
        <v>391</v>
      </c>
      <c r="G21" s="482" t="s">
        <v>390</v>
      </c>
      <c r="H21" s="484" t="s">
        <v>389</v>
      </c>
      <c r="I21" s="296"/>
      <c r="J21" s="296"/>
      <c r="K21" s="296"/>
    </row>
    <row r="22" spans="1:11">
      <c r="A22" s="483"/>
      <c r="B22" s="483"/>
      <c r="C22" s="483"/>
      <c r="D22" s="483"/>
      <c r="E22" s="483"/>
      <c r="F22" s="483"/>
      <c r="G22" s="483"/>
      <c r="H22" s="484"/>
      <c r="I22" s="296"/>
      <c r="J22" s="296"/>
      <c r="K22" s="296"/>
    </row>
    <row r="23" spans="1:11">
      <c r="A23" s="301" t="s">
        <v>36</v>
      </c>
      <c r="B23" s="297"/>
      <c r="C23" s="297"/>
      <c r="D23" s="297"/>
      <c r="E23" s="297"/>
      <c r="F23" s="297"/>
      <c r="G23" s="297"/>
      <c r="H23" s="297"/>
      <c r="I23" s="296"/>
      <c r="J23" s="296"/>
      <c r="K23" s="296"/>
    </row>
    <row r="24" spans="1:11">
      <c r="A24" s="301" t="s">
        <v>398</v>
      </c>
      <c r="B24" s="297"/>
      <c r="C24" s="297"/>
      <c r="D24" s="297"/>
      <c r="E24" s="297"/>
      <c r="F24" s="297"/>
      <c r="G24" s="297"/>
      <c r="H24" s="297"/>
      <c r="I24" s="296"/>
      <c r="J24" s="296"/>
      <c r="K24" s="296"/>
    </row>
    <row r="25" spans="1:11">
      <c r="A25" s="300" t="s">
        <v>388</v>
      </c>
      <c r="B25" s="297"/>
      <c r="C25" s="297"/>
      <c r="D25" s="297"/>
      <c r="E25" s="297"/>
      <c r="F25" s="297"/>
      <c r="G25" s="297"/>
      <c r="H25" s="297"/>
      <c r="I25" s="296"/>
      <c r="J25" s="296"/>
      <c r="K25" s="296"/>
    </row>
    <row r="26" spans="1:11">
      <c r="A26" s="300" t="s">
        <v>38</v>
      </c>
      <c r="B26" s="297"/>
      <c r="C26" s="297"/>
      <c r="D26" s="297"/>
      <c r="E26" s="297"/>
      <c r="F26" s="297"/>
      <c r="G26" s="297"/>
      <c r="H26" s="297"/>
      <c r="I26" s="296"/>
      <c r="J26" s="296"/>
      <c r="K26" s="296"/>
    </row>
    <row r="27" spans="1:11">
      <c r="A27" s="299" t="s">
        <v>399</v>
      </c>
      <c r="B27" s="297"/>
      <c r="C27" s="297"/>
      <c r="D27" s="297"/>
      <c r="E27" s="297"/>
      <c r="F27" s="297"/>
      <c r="G27" s="297"/>
      <c r="H27" s="297"/>
      <c r="I27" s="296"/>
      <c r="J27" s="296"/>
      <c r="K27" s="296"/>
    </row>
    <row r="28" spans="1:11">
      <c r="A28" s="299" t="s">
        <v>40</v>
      </c>
      <c r="B28" s="297"/>
      <c r="C28" s="297"/>
      <c r="D28" s="297"/>
      <c r="E28" s="297"/>
      <c r="F28" s="297"/>
      <c r="G28" s="297"/>
      <c r="H28" s="297"/>
      <c r="I28" s="296"/>
      <c r="J28" s="296"/>
      <c r="K28" s="296"/>
    </row>
    <row r="29" spans="1:11">
      <c r="A29" s="299" t="s">
        <v>400</v>
      </c>
      <c r="B29" s="297"/>
      <c r="C29" s="297"/>
      <c r="D29" s="297"/>
      <c r="E29" s="297"/>
      <c r="F29" s="297"/>
      <c r="G29" s="297"/>
      <c r="H29" s="297"/>
      <c r="I29" s="296"/>
      <c r="J29" s="296"/>
      <c r="K29" s="296"/>
    </row>
    <row r="30" spans="1:11">
      <c r="A30" s="299" t="s">
        <v>41</v>
      </c>
      <c r="B30" s="297"/>
      <c r="C30" s="297"/>
      <c r="D30" s="297"/>
      <c r="E30" s="297"/>
      <c r="F30" s="297"/>
      <c r="G30" s="297"/>
      <c r="H30" s="297"/>
      <c r="I30" s="296"/>
      <c r="J30" s="296"/>
      <c r="K30" s="296"/>
    </row>
    <row r="31" spans="1:11">
      <c r="A31" s="298" t="s">
        <v>9</v>
      </c>
      <c r="B31" s="297"/>
      <c r="C31" s="297"/>
      <c r="D31" s="297"/>
      <c r="E31" s="297"/>
      <c r="F31" s="297"/>
      <c r="G31" s="297"/>
      <c r="H31" s="297"/>
      <c r="I31" s="296"/>
      <c r="J31" s="296"/>
      <c r="K31" s="296"/>
    </row>
    <row r="32" spans="1:11">
      <c r="A32" s="298" t="s">
        <v>387</v>
      </c>
      <c r="B32" s="297">
        <f>B31/9</f>
        <v>0</v>
      </c>
      <c r="C32" s="297">
        <f>C31/9</f>
        <v>0</v>
      </c>
      <c r="D32" s="297">
        <f>D31/9</f>
        <v>0</v>
      </c>
      <c r="E32" s="297">
        <f>E31/2</f>
        <v>0</v>
      </c>
      <c r="F32" s="297">
        <f>F31/9</f>
        <v>0</v>
      </c>
      <c r="G32" s="297">
        <f>G31/9</f>
        <v>0</v>
      </c>
      <c r="H32" s="297">
        <f>H31/9</f>
        <v>0</v>
      </c>
      <c r="I32" s="296"/>
      <c r="J32" s="296"/>
      <c r="K32" s="296"/>
    </row>
  </sheetData>
  <mergeCells count="8"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5"/>
  <sheetViews>
    <sheetView workbookViewId="0">
      <selection activeCell="E152" sqref="E152"/>
    </sheetView>
  </sheetViews>
  <sheetFormatPr defaultRowHeight="15"/>
  <cols>
    <col min="2" max="2" width="18.5703125" customWidth="1"/>
    <col min="4" max="4" width="11.5703125" customWidth="1"/>
    <col min="5" max="5" width="12.5703125" customWidth="1"/>
    <col min="13" max="13" width="27.85546875" customWidth="1"/>
  </cols>
  <sheetData>
    <row r="1" spans="1:13" ht="15.75">
      <c r="A1" s="304" t="s">
        <v>0</v>
      </c>
      <c r="B1" s="2"/>
      <c r="C1" s="3"/>
      <c r="D1" s="3"/>
      <c r="E1" s="3"/>
      <c r="F1" s="3"/>
      <c r="G1" s="3"/>
      <c r="H1" s="3"/>
      <c r="I1" s="3"/>
      <c r="J1" s="3"/>
      <c r="K1" s="438" t="s">
        <v>1</v>
      </c>
      <c r="L1" s="439"/>
      <c r="M1" s="5" t="s">
        <v>2</v>
      </c>
    </row>
    <row r="2" spans="1:13" ht="15.75">
      <c r="A2" s="15"/>
      <c r="B2" s="7"/>
      <c r="C2" s="8"/>
      <c r="D2" s="8"/>
      <c r="E2" s="8"/>
      <c r="F2" s="8"/>
      <c r="G2" s="8"/>
      <c r="H2" s="8"/>
      <c r="I2" s="8"/>
      <c r="J2" s="8"/>
      <c r="K2" s="502"/>
      <c r="L2" s="503"/>
      <c r="M2" s="12"/>
    </row>
    <row r="3" spans="1:13" ht="15.75">
      <c r="A3" s="15" t="s">
        <v>3</v>
      </c>
      <c r="B3" s="7"/>
      <c r="C3" s="8"/>
      <c r="D3" s="8"/>
      <c r="E3" s="8"/>
      <c r="F3" s="8"/>
      <c r="G3" s="8"/>
      <c r="H3" s="8"/>
      <c r="I3" s="8"/>
      <c r="J3" s="8"/>
      <c r="K3" s="441"/>
      <c r="L3" s="442"/>
      <c r="M3" s="445"/>
    </row>
    <row r="4" spans="1:13" ht="23.25">
      <c r="A4" s="448" t="s">
        <v>401</v>
      </c>
      <c r="B4" s="448"/>
      <c r="C4" s="448"/>
      <c r="D4" s="448"/>
      <c r="E4" s="448"/>
      <c r="F4" s="448"/>
      <c r="G4" s="448"/>
      <c r="H4" s="448"/>
      <c r="I4" s="448"/>
      <c r="J4" s="504"/>
      <c r="K4" s="443"/>
      <c r="L4" s="444"/>
      <c r="M4" s="446"/>
    </row>
    <row r="5" spans="1:13" ht="16.5" thickBot="1">
      <c r="A5" s="305"/>
      <c r="B5" s="8"/>
      <c r="C5" s="8"/>
      <c r="D5" s="440"/>
      <c r="E5" s="440"/>
      <c r="F5" s="440"/>
      <c r="G5" s="440"/>
      <c r="H5" s="14"/>
      <c r="I5" s="14"/>
      <c r="J5" s="14"/>
      <c r="K5" s="449"/>
      <c r="L5" s="449"/>
      <c r="M5" s="18"/>
    </row>
    <row r="6" spans="1:13" ht="15.75">
      <c r="A6" s="305" t="s">
        <v>402</v>
      </c>
      <c r="B6" s="8"/>
      <c r="C6" s="8"/>
      <c r="D6" s="8"/>
      <c r="E6" s="8"/>
      <c r="F6" s="8"/>
      <c r="G6" s="8"/>
      <c r="H6" s="8"/>
      <c r="I6" s="8"/>
      <c r="J6" s="8"/>
      <c r="K6" s="8"/>
      <c r="L6" s="15"/>
      <c r="M6" s="16"/>
    </row>
    <row r="7" spans="1:13" ht="15.75">
      <c r="A7" s="306"/>
      <c r="B7" s="8"/>
      <c r="C7" s="8"/>
      <c r="D7" s="8"/>
      <c r="E7" s="8"/>
      <c r="F7" s="8"/>
      <c r="G7" s="8"/>
      <c r="H7" s="8"/>
      <c r="I7" s="8"/>
      <c r="J7" s="8"/>
      <c r="K7" s="8"/>
      <c r="L7" s="15"/>
      <c r="M7" s="16"/>
    </row>
    <row r="8" spans="1:13">
      <c r="A8" s="306"/>
      <c r="B8" s="307" t="s">
        <v>34</v>
      </c>
      <c r="C8" s="307"/>
      <c r="D8" s="308"/>
      <c r="E8" s="308"/>
      <c r="F8" s="308"/>
      <c r="G8" s="308"/>
      <c r="H8" s="308"/>
      <c r="I8" s="308"/>
      <c r="J8" s="308"/>
      <c r="K8" s="308"/>
      <c r="L8" s="308"/>
      <c r="M8" s="308"/>
    </row>
    <row r="9" spans="1:13">
      <c r="A9" s="306"/>
      <c r="B9" s="308"/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08"/>
    </row>
    <row r="10" spans="1:13">
      <c r="A10" s="306"/>
      <c r="B10" s="487" t="s">
        <v>94</v>
      </c>
      <c r="C10" s="487" t="s">
        <v>149</v>
      </c>
      <c r="D10" s="487" t="s">
        <v>403</v>
      </c>
      <c r="E10" s="487" t="s">
        <v>150</v>
      </c>
      <c r="F10" s="485" t="s">
        <v>404</v>
      </c>
      <c r="G10" s="485" t="s">
        <v>405</v>
      </c>
      <c r="H10" s="485"/>
      <c r="I10" s="485" t="s">
        <v>406</v>
      </c>
      <c r="J10" s="485" t="s">
        <v>407</v>
      </c>
      <c r="K10" s="485" t="s">
        <v>408</v>
      </c>
      <c r="L10" s="485" t="s">
        <v>409</v>
      </c>
      <c r="M10" s="485" t="s">
        <v>410</v>
      </c>
    </row>
    <row r="11" spans="1:13">
      <c r="A11" s="306"/>
      <c r="B11" s="487"/>
      <c r="C11" s="487"/>
      <c r="D11" s="487"/>
      <c r="E11" s="487"/>
      <c r="F11" s="485"/>
      <c r="G11" s="309" t="s">
        <v>411</v>
      </c>
      <c r="H11" s="309" t="s">
        <v>412</v>
      </c>
      <c r="I11" s="485"/>
      <c r="J11" s="485"/>
      <c r="K11" s="485"/>
      <c r="L11" s="485"/>
      <c r="M11" s="485"/>
    </row>
    <row r="12" spans="1:13">
      <c r="A12" s="306">
        <v>1</v>
      </c>
      <c r="B12" s="310"/>
      <c r="C12" s="311"/>
      <c r="D12" s="310"/>
      <c r="E12" s="312"/>
      <c r="F12" s="313"/>
      <c r="G12" s="313"/>
      <c r="H12" s="313"/>
      <c r="I12" s="313"/>
      <c r="J12" s="313"/>
      <c r="K12" s="313"/>
      <c r="L12" s="313"/>
      <c r="M12" s="313"/>
    </row>
    <row r="13" spans="1:13">
      <c r="A13" s="306">
        <v>2</v>
      </c>
      <c r="B13" s="314"/>
      <c r="C13" s="315"/>
      <c r="D13" s="310"/>
      <c r="E13" s="312"/>
      <c r="F13" s="313"/>
      <c r="G13" s="313"/>
      <c r="H13" s="313"/>
      <c r="I13" s="313"/>
      <c r="J13" s="313"/>
      <c r="K13" s="313"/>
      <c r="L13" s="313"/>
      <c r="M13" s="313"/>
    </row>
    <row r="14" spans="1:13">
      <c r="A14" s="306"/>
      <c r="B14" s="496" t="s">
        <v>9</v>
      </c>
      <c r="C14" s="497"/>
      <c r="D14" s="497"/>
      <c r="E14" s="497"/>
      <c r="F14" s="316">
        <f t="shared" ref="F14:L14" si="0">F12</f>
        <v>0</v>
      </c>
      <c r="G14" s="317">
        <f t="shared" si="0"/>
        <v>0</v>
      </c>
      <c r="H14" s="317">
        <f>SUM(H12:H13)</f>
        <v>0</v>
      </c>
      <c r="I14" s="317">
        <f t="shared" si="0"/>
        <v>0</v>
      </c>
      <c r="J14" s="317">
        <f t="shared" si="0"/>
        <v>0</v>
      </c>
      <c r="K14" s="317">
        <f t="shared" si="0"/>
        <v>0</v>
      </c>
      <c r="L14" s="317">
        <f t="shared" si="0"/>
        <v>0</v>
      </c>
      <c r="M14" s="318"/>
    </row>
    <row r="15" spans="1:13">
      <c r="A15" s="306"/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19"/>
    </row>
    <row r="16" spans="1:13">
      <c r="B16" s="320" t="s">
        <v>36</v>
      </c>
      <c r="C16" s="320"/>
      <c r="D16" s="306"/>
      <c r="E16" s="306"/>
      <c r="F16" s="306"/>
      <c r="G16" s="306"/>
      <c r="H16" s="306"/>
      <c r="I16" s="306"/>
      <c r="J16" s="306"/>
      <c r="K16" s="306"/>
      <c r="L16" s="306"/>
      <c r="M16" s="306"/>
    </row>
    <row r="18" spans="1:13">
      <c r="B18" s="487" t="s">
        <v>94</v>
      </c>
      <c r="C18" s="487" t="s">
        <v>149</v>
      </c>
      <c r="D18" s="487" t="s">
        <v>403</v>
      </c>
      <c r="E18" s="487" t="s">
        <v>150</v>
      </c>
      <c r="F18" s="485" t="s">
        <v>413</v>
      </c>
      <c r="G18" s="485" t="s">
        <v>405</v>
      </c>
      <c r="H18" s="485"/>
      <c r="I18" s="485" t="s">
        <v>406</v>
      </c>
      <c r="J18" s="485" t="s">
        <v>407</v>
      </c>
      <c r="K18" s="485" t="s">
        <v>408</v>
      </c>
      <c r="L18" s="485" t="s">
        <v>409</v>
      </c>
      <c r="M18" s="485" t="s">
        <v>410</v>
      </c>
    </row>
    <row r="19" spans="1:13">
      <c r="B19" s="487"/>
      <c r="C19" s="487"/>
      <c r="D19" s="487"/>
      <c r="E19" s="487"/>
      <c r="F19" s="485"/>
      <c r="G19" s="309" t="s">
        <v>411</v>
      </c>
      <c r="H19" s="309" t="s">
        <v>412</v>
      </c>
      <c r="I19" s="485"/>
      <c r="J19" s="485"/>
      <c r="K19" s="485"/>
      <c r="L19" s="485"/>
      <c r="M19" s="485"/>
    </row>
    <row r="20" spans="1:13">
      <c r="A20">
        <v>3</v>
      </c>
      <c r="B20" s="310"/>
      <c r="C20" s="311"/>
      <c r="D20" s="321"/>
      <c r="E20" s="312"/>
      <c r="F20" s="312"/>
      <c r="G20" s="312"/>
      <c r="H20" s="312"/>
      <c r="I20" s="312"/>
      <c r="J20" s="312"/>
      <c r="K20" s="312"/>
      <c r="L20" s="312"/>
      <c r="M20" s="312"/>
    </row>
    <row r="21" spans="1:13">
      <c r="A21">
        <v>4</v>
      </c>
      <c r="B21" s="310"/>
      <c r="C21" s="311"/>
      <c r="D21" s="321"/>
      <c r="E21" s="312"/>
      <c r="F21" s="312"/>
      <c r="G21" s="312"/>
      <c r="H21" s="312"/>
      <c r="I21" s="312"/>
      <c r="J21" s="312"/>
      <c r="K21" s="312"/>
      <c r="L21" s="312"/>
      <c r="M21" s="312"/>
    </row>
    <row r="22" spans="1:13">
      <c r="A22">
        <v>5</v>
      </c>
      <c r="B22" s="310"/>
      <c r="C22" s="311"/>
      <c r="D22" s="321"/>
      <c r="E22" s="312"/>
      <c r="F22" s="312"/>
      <c r="G22" s="312"/>
      <c r="H22" s="312"/>
      <c r="I22" s="312"/>
      <c r="J22" s="312"/>
      <c r="K22" s="312"/>
      <c r="L22" s="312"/>
      <c r="M22" s="312"/>
    </row>
    <row r="23" spans="1:13">
      <c r="A23">
        <v>6</v>
      </c>
      <c r="B23" s="310"/>
      <c r="C23" s="311"/>
      <c r="D23" s="321"/>
      <c r="E23" s="312"/>
      <c r="F23" s="312"/>
      <c r="G23" s="312"/>
      <c r="H23" s="312"/>
      <c r="I23" s="312"/>
      <c r="J23" s="312"/>
      <c r="K23" s="312"/>
      <c r="L23" s="312"/>
      <c r="M23" s="312"/>
    </row>
    <row r="24" spans="1:13">
      <c r="A24">
        <v>7</v>
      </c>
      <c r="B24" s="322"/>
      <c r="C24" s="323"/>
      <c r="D24" s="324"/>
      <c r="E24" s="324"/>
      <c r="F24" s="312"/>
      <c r="G24" s="312"/>
      <c r="H24" s="312"/>
      <c r="I24" s="312"/>
      <c r="J24" s="312"/>
      <c r="K24" s="312"/>
      <c r="L24" s="312"/>
      <c r="M24" s="312"/>
    </row>
    <row r="25" spans="1:13">
      <c r="A25">
        <v>8</v>
      </c>
      <c r="B25" s="322"/>
      <c r="C25" s="325"/>
      <c r="D25" s="324"/>
      <c r="E25" s="324"/>
      <c r="F25" s="312"/>
      <c r="G25" s="312"/>
      <c r="H25" s="312"/>
      <c r="I25" s="312"/>
      <c r="J25" s="312"/>
      <c r="K25" s="312"/>
      <c r="L25" s="312"/>
      <c r="M25" s="312"/>
    </row>
    <row r="26" spans="1:13">
      <c r="A26">
        <v>9</v>
      </c>
      <c r="B26" s="326"/>
      <c r="C26" s="327"/>
      <c r="D26" s="328"/>
      <c r="E26" s="328"/>
      <c r="F26" s="312"/>
      <c r="G26" s="312"/>
      <c r="H26" s="312"/>
      <c r="I26" s="312"/>
      <c r="J26" s="312"/>
      <c r="K26" s="312"/>
      <c r="L26" s="312"/>
      <c r="M26" s="312"/>
    </row>
    <row r="27" spans="1:13">
      <c r="A27">
        <v>10</v>
      </c>
      <c r="B27" s="322"/>
      <c r="C27" s="323"/>
      <c r="D27" s="329"/>
      <c r="E27" s="324"/>
      <c r="F27" s="330"/>
      <c r="G27" s="330"/>
      <c r="H27" s="330"/>
      <c r="I27" s="330"/>
      <c r="J27" s="330"/>
      <c r="K27" s="330"/>
      <c r="L27" s="330"/>
      <c r="M27" s="312"/>
    </row>
    <row r="28" spans="1:13">
      <c r="A28">
        <v>11</v>
      </c>
      <c r="B28" s="314"/>
      <c r="C28" s="315"/>
      <c r="D28" s="329"/>
      <c r="E28" s="324"/>
      <c r="F28" s="330"/>
      <c r="G28" s="330"/>
      <c r="H28" s="330"/>
      <c r="I28" s="330"/>
      <c r="J28" s="330"/>
      <c r="K28" s="330"/>
      <c r="L28" s="330"/>
      <c r="M28" s="312"/>
    </row>
    <row r="29" spans="1:13">
      <c r="A29">
        <v>12</v>
      </c>
      <c r="B29" s="314"/>
      <c r="C29" s="315"/>
      <c r="D29" s="329"/>
      <c r="E29" s="324"/>
      <c r="F29" s="330"/>
      <c r="G29" s="330"/>
      <c r="H29" s="330"/>
      <c r="I29" s="330"/>
      <c r="J29" s="330"/>
      <c r="K29" s="330"/>
      <c r="L29" s="330"/>
      <c r="M29" s="312"/>
    </row>
    <row r="30" spans="1:13">
      <c r="A30">
        <v>13</v>
      </c>
      <c r="B30" s="322"/>
      <c r="C30" s="323"/>
      <c r="D30" s="329"/>
      <c r="E30" s="324"/>
      <c r="F30" s="330"/>
      <c r="G30" s="330"/>
      <c r="H30" s="330"/>
      <c r="I30" s="330"/>
      <c r="J30" s="330"/>
      <c r="K30" s="330"/>
      <c r="L30" s="330"/>
      <c r="M30" s="312"/>
    </row>
    <row r="31" spans="1:13">
      <c r="B31" s="499" t="s">
        <v>9</v>
      </c>
      <c r="C31" s="500"/>
      <c r="D31" s="500"/>
      <c r="E31" s="501"/>
      <c r="F31" s="331">
        <f t="shared" ref="F31:K31" si="1">SUM(F20:F26)</f>
        <v>0</v>
      </c>
      <c r="G31" s="331">
        <f t="shared" si="1"/>
        <v>0</v>
      </c>
      <c r="H31" s="331">
        <f>SUM(H20:H30)</f>
        <v>0</v>
      </c>
      <c r="I31" s="331">
        <f>SUM(I20:I30)</f>
        <v>0</v>
      </c>
      <c r="J31" s="331">
        <f t="shared" si="1"/>
        <v>0</v>
      </c>
      <c r="K31" s="331">
        <f t="shared" si="1"/>
        <v>0</v>
      </c>
      <c r="L31" s="331">
        <f>SUM(L20:L30)</f>
        <v>0</v>
      </c>
      <c r="M31" s="332"/>
    </row>
    <row r="32" spans="1:13">
      <c r="B32" s="333"/>
      <c r="C32" s="333"/>
      <c r="D32" s="333"/>
      <c r="E32" s="333"/>
      <c r="F32" s="333"/>
      <c r="G32" s="334"/>
      <c r="H32" s="334"/>
      <c r="I32" s="334"/>
      <c r="J32" s="334"/>
      <c r="K32" s="334"/>
      <c r="L32" s="334"/>
      <c r="M32" s="334"/>
    </row>
    <row r="33" spans="1:13">
      <c r="B33" s="335" t="s">
        <v>388</v>
      </c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</row>
    <row r="35" spans="1:13">
      <c r="B35" s="487" t="s">
        <v>94</v>
      </c>
      <c r="C35" s="487" t="s">
        <v>149</v>
      </c>
      <c r="D35" s="487" t="s">
        <v>403</v>
      </c>
      <c r="E35" s="487" t="s">
        <v>150</v>
      </c>
      <c r="F35" s="485" t="s">
        <v>413</v>
      </c>
      <c r="G35" s="485" t="s">
        <v>405</v>
      </c>
      <c r="H35" s="485"/>
      <c r="I35" s="485" t="s">
        <v>406</v>
      </c>
      <c r="J35" s="485" t="s">
        <v>407</v>
      </c>
      <c r="K35" s="485" t="s">
        <v>408</v>
      </c>
      <c r="L35" s="485" t="s">
        <v>409</v>
      </c>
      <c r="M35" s="485" t="s">
        <v>410</v>
      </c>
    </row>
    <row r="36" spans="1:13">
      <c r="B36" s="487"/>
      <c r="C36" s="487"/>
      <c r="D36" s="487"/>
      <c r="E36" s="487"/>
      <c r="F36" s="485"/>
      <c r="G36" s="309" t="s">
        <v>411</v>
      </c>
      <c r="H36" s="309" t="s">
        <v>412</v>
      </c>
      <c r="I36" s="485"/>
      <c r="J36" s="485"/>
      <c r="K36" s="485"/>
      <c r="L36" s="485"/>
      <c r="M36" s="485"/>
    </row>
    <row r="37" spans="1:13">
      <c r="A37">
        <v>14</v>
      </c>
      <c r="B37" s="310"/>
      <c r="C37" s="311"/>
      <c r="D37" s="321"/>
      <c r="E37" s="312"/>
      <c r="F37" s="312"/>
      <c r="G37" s="312"/>
      <c r="H37" s="312"/>
      <c r="I37" s="312"/>
      <c r="J37" s="312"/>
      <c r="K37" s="312"/>
      <c r="L37" s="312"/>
      <c r="M37" s="312"/>
    </row>
    <row r="38" spans="1:13">
      <c r="A38">
        <v>15</v>
      </c>
      <c r="B38" s="322"/>
      <c r="C38" s="323"/>
      <c r="D38" s="324"/>
      <c r="E38" s="324"/>
      <c r="F38" s="336"/>
      <c r="G38" s="336"/>
      <c r="H38" s="336"/>
      <c r="I38" s="336"/>
      <c r="J38" s="336"/>
      <c r="K38" s="336"/>
      <c r="L38" s="336"/>
      <c r="M38" s="337"/>
    </row>
    <row r="39" spans="1:13">
      <c r="A39">
        <v>16</v>
      </c>
      <c r="B39" s="322"/>
      <c r="C39" s="323"/>
      <c r="D39" s="324"/>
      <c r="E39" s="324"/>
      <c r="F39" s="312"/>
      <c r="G39" s="312"/>
      <c r="H39" s="312"/>
      <c r="I39" s="312"/>
      <c r="J39" s="312"/>
      <c r="K39" s="312"/>
      <c r="L39" s="312"/>
      <c r="M39" s="312"/>
    </row>
    <row r="40" spans="1:13">
      <c r="A40">
        <v>17</v>
      </c>
      <c r="B40" s="314"/>
      <c r="C40" s="315"/>
      <c r="D40" s="324"/>
      <c r="E40" s="324"/>
      <c r="F40" s="336"/>
      <c r="G40" s="336"/>
      <c r="H40" s="336"/>
      <c r="I40" s="336"/>
      <c r="J40" s="336"/>
      <c r="K40" s="336"/>
      <c r="L40" s="336"/>
      <c r="M40" s="337"/>
    </row>
    <row r="41" spans="1:13">
      <c r="B41" s="496" t="s">
        <v>9</v>
      </c>
      <c r="C41" s="497"/>
      <c r="D41" s="497"/>
      <c r="E41" s="498"/>
      <c r="F41" s="316">
        <f t="shared" ref="F41:L41" si="2">SUM(F37:F40)</f>
        <v>0</v>
      </c>
      <c r="G41" s="316">
        <f t="shared" si="2"/>
        <v>0</v>
      </c>
      <c r="H41" s="316">
        <f>SUM(H37:H40)</f>
        <v>0</v>
      </c>
      <c r="I41" s="316">
        <f>SUM(I37:I40)</f>
        <v>0</v>
      </c>
      <c r="J41" s="316">
        <f>SUM(J37:J40)</f>
        <v>0</v>
      </c>
      <c r="K41" s="316">
        <f t="shared" si="2"/>
        <v>0</v>
      </c>
      <c r="L41" s="316">
        <f t="shared" si="2"/>
        <v>0</v>
      </c>
      <c r="M41" s="318"/>
    </row>
    <row r="43" spans="1:13">
      <c r="B43" s="335" t="s">
        <v>38</v>
      </c>
      <c r="C43" s="306"/>
      <c r="D43" s="306"/>
      <c r="E43" s="306"/>
      <c r="F43" s="306"/>
      <c r="G43" s="306"/>
      <c r="H43" s="306"/>
      <c r="I43" s="306"/>
      <c r="J43" s="306"/>
      <c r="K43" s="306"/>
      <c r="L43" s="306"/>
      <c r="M43" s="306"/>
    </row>
    <row r="45" spans="1:13">
      <c r="B45" s="487" t="s">
        <v>94</v>
      </c>
      <c r="C45" s="487" t="s">
        <v>149</v>
      </c>
      <c r="D45" s="487" t="s">
        <v>403</v>
      </c>
      <c r="E45" s="487" t="s">
        <v>150</v>
      </c>
      <c r="F45" s="485" t="s">
        <v>413</v>
      </c>
      <c r="G45" s="485" t="s">
        <v>405</v>
      </c>
      <c r="H45" s="485"/>
      <c r="I45" s="493" t="s">
        <v>406</v>
      </c>
      <c r="J45" s="485" t="s">
        <v>407</v>
      </c>
      <c r="K45" s="485" t="s">
        <v>408</v>
      </c>
      <c r="L45" s="485" t="s">
        <v>409</v>
      </c>
      <c r="M45" s="485" t="s">
        <v>410</v>
      </c>
    </row>
    <row r="46" spans="1:13">
      <c r="B46" s="487"/>
      <c r="C46" s="487"/>
      <c r="D46" s="487"/>
      <c r="E46" s="487"/>
      <c r="F46" s="485"/>
      <c r="G46" s="338" t="s">
        <v>411</v>
      </c>
      <c r="H46" s="338" t="s">
        <v>412</v>
      </c>
      <c r="I46" s="494"/>
      <c r="J46" s="485"/>
      <c r="K46" s="485"/>
      <c r="L46" s="485"/>
      <c r="M46" s="485"/>
    </row>
    <row r="47" spans="1:13">
      <c r="A47">
        <v>18</v>
      </c>
      <c r="B47" s="314"/>
      <c r="C47" s="315"/>
      <c r="D47" s="324"/>
      <c r="E47" s="324"/>
      <c r="F47" s="339"/>
      <c r="G47" s="339"/>
      <c r="H47" s="339"/>
      <c r="I47" s="339"/>
      <c r="J47" s="339"/>
      <c r="K47" s="339"/>
      <c r="L47" s="340"/>
      <c r="M47" s="339"/>
    </row>
    <row r="48" spans="1:13">
      <c r="B48" s="314"/>
      <c r="C48" s="315"/>
      <c r="D48" s="324"/>
      <c r="E48" s="324"/>
      <c r="F48" s="339"/>
      <c r="G48" s="339"/>
      <c r="H48" s="339"/>
      <c r="I48" s="339"/>
      <c r="J48" s="339"/>
      <c r="K48" s="339"/>
      <c r="L48" s="340"/>
      <c r="M48" s="339"/>
    </row>
    <row r="49" spans="1:13">
      <c r="A49">
        <v>19</v>
      </c>
      <c r="B49" s="326"/>
      <c r="C49" s="341"/>
      <c r="D49" s="339"/>
      <c r="E49" s="340"/>
      <c r="F49" s="339"/>
      <c r="G49" s="339"/>
      <c r="H49" s="339"/>
      <c r="I49" s="339"/>
      <c r="J49" s="339"/>
      <c r="K49" s="339"/>
      <c r="L49" s="339"/>
      <c r="M49" s="339"/>
    </row>
    <row r="50" spans="1:13">
      <c r="A50">
        <v>20</v>
      </c>
      <c r="B50" s="342"/>
      <c r="C50" s="315"/>
      <c r="D50" s="329"/>
      <c r="E50" s="343"/>
      <c r="F50" s="339"/>
      <c r="G50" s="339"/>
      <c r="H50" s="339"/>
      <c r="I50" s="339"/>
      <c r="J50" s="339"/>
      <c r="K50" s="339"/>
      <c r="L50" s="339"/>
      <c r="M50" s="339"/>
    </row>
    <row r="51" spans="1:13">
      <c r="A51">
        <v>21</v>
      </c>
      <c r="B51" s="314"/>
      <c r="C51" s="315"/>
      <c r="D51" s="329"/>
      <c r="E51" s="324"/>
      <c r="F51" s="339"/>
      <c r="G51" s="339"/>
      <c r="H51" s="339"/>
      <c r="I51" s="339"/>
      <c r="J51" s="339"/>
      <c r="K51" s="339"/>
      <c r="L51" s="339"/>
      <c r="M51" s="339"/>
    </row>
    <row r="52" spans="1:13">
      <c r="B52" s="495" t="s">
        <v>9</v>
      </c>
      <c r="C52" s="495"/>
      <c r="D52" s="495"/>
      <c r="E52" s="495"/>
      <c r="F52" s="344">
        <v>0</v>
      </c>
      <c r="G52" s="344">
        <f t="shared" ref="G52:K52" si="3">SUM(G47:G51)</f>
        <v>0</v>
      </c>
      <c r="H52" s="344">
        <f>SUM(H47:H51)</f>
        <v>0</v>
      </c>
      <c r="I52" s="344">
        <f>SUM(I47:I51)</f>
        <v>0</v>
      </c>
      <c r="J52" s="344">
        <f t="shared" si="3"/>
        <v>0</v>
      </c>
      <c r="K52" s="344">
        <f t="shared" si="3"/>
        <v>0</v>
      </c>
      <c r="L52" s="344">
        <f>SUM(L47:L51)</f>
        <v>0</v>
      </c>
      <c r="M52" s="345"/>
    </row>
    <row r="53" spans="1:13">
      <c r="B53" s="346"/>
      <c r="C53" s="346"/>
      <c r="D53" s="346"/>
      <c r="E53" s="346"/>
      <c r="F53" s="347"/>
      <c r="G53" s="347"/>
      <c r="H53" s="347"/>
      <c r="I53" s="347"/>
      <c r="J53" s="347"/>
      <c r="K53" s="347"/>
      <c r="L53" s="347"/>
      <c r="M53" s="348"/>
    </row>
    <row r="54" spans="1:13">
      <c r="B54" s="346"/>
      <c r="C54" s="346"/>
      <c r="D54" s="346"/>
      <c r="E54" s="346"/>
      <c r="F54" s="347"/>
      <c r="G54" s="347"/>
      <c r="H54" s="347"/>
      <c r="I54" s="347"/>
      <c r="J54" s="347"/>
      <c r="K54" s="347"/>
      <c r="L54" s="347"/>
      <c r="M54" s="348"/>
    </row>
    <row r="55" spans="1:13">
      <c r="B55" s="349" t="s">
        <v>79</v>
      </c>
      <c r="C55" s="346"/>
      <c r="D55" s="346"/>
      <c r="E55" s="346"/>
      <c r="F55" s="347"/>
      <c r="G55" s="347"/>
      <c r="H55" s="347"/>
      <c r="I55" s="347"/>
      <c r="J55" s="347"/>
      <c r="K55" s="347"/>
      <c r="L55" s="347"/>
      <c r="M55" s="348"/>
    </row>
    <row r="56" spans="1:13">
      <c r="B56" s="350"/>
      <c r="C56" s="351"/>
      <c r="D56" s="351"/>
      <c r="E56" s="352"/>
      <c r="F56" s="348"/>
      <c r="G56" s="348"/>
      <c r="H56" s="348"/>
      <c r="I56" s="348"/>
      <c r="J56" s="348"/>
      <c r="K56" s="348"/>
      <c r="L56" s="348"/>
      <c r="M56" s="348"/>
    </row>
    <row r="57" spans="1:13">
      <c r="B57" s="487" t="s">
        <v>94</v>
      </c>
      <c r="C57" s="487" t="s">
        <v>149</v>
      </c>
      <c r="D57" s="487" t="s">
        <v>403</v>
      </c>
      <c r="E57" s="487" t="s">
        <v>150</v>
      </c>
      <c r="F57" s="485" t="s">
        <v>413</v>
      </c>
      <c r="G57" s="485" t="s">
        <v>405</v>
      </c>
      <c r="H57" s="485"/>
      <c r="I57" s="485" t="s">
        <v>406</v>
      </c>
      <c r="J57" s="485" t="s">
        <v>407</v>
      </c>
      <c r="K57" s="485" t="s">
        <v>408</v>
      </c>
      <c r="L57" s="485" t="s">
        <v>409</v>
      </c>
      <c r="M57" s="485" t="s">
        <v>410</v>
      </c>
    </row>
    <row r="58" spans="1:13">
      <c r="B58" s="487"/>
      <c r="C58" s="487"/>
      <c r="D58" s="487"/>
      <c r="E58" s="487"/>
      <c r="F58" s="485"/>
      <c r="G58" s="338" t="s">
        <v>411</v>
      </c>
      <c r="H58" s="338" t="s">
        <v>412</v>
      </c>
      <c r="I58" s="485"/>
      <c r="J58" s="485"/>
      <c r="K58" s="485"/>
      <c r="L58" s="485"/>
      <c r="M58" s="485"/>
    </row>
    <row r="59" spans="1:13">
      <c r="A59">
        <v>22</v>
      </c>
      <c r="B59" s="353"/>
      <c r="C59" s="354"/>
      <c r="D59" s="339"/>
      <c r="E59" s="339"/>
      <c r="F59" s="345"/>
      <c r="G59" s="345"/>
      <c r="H59" s="345"/>
      <c r="I59" s="345"/>
      <c r="J59" s="345"/>
      <c r="K59" s="345"/>
      <c r="L59" s="345"/>
      <c r="M59" s="340"/>
    </row>
    <row r="60" spans="1:13">
      <c r="A60">
        <v>23</v>
      </c>
      <c r="B60" s="355"/>
      <c r="C60" s="341"/>
      <c r="D60" s="339"/>
      <c r="E60" s="339"/>
      <c r="F60" s="356"/>
      <c r="G60" s="356"/>
      <c r="H60" s="356"/>
      <c r="I60" s="356"/>
      <c r="J60" s="356"/>
      <c r="K60" s="356"/>
      <c r="L60" s="357"/>
      <c r="M60" s="357"/>
    </row>
    <row r="61" spans="1:13">
      <c r="A61">
        <v>24</v>
      </c>
      <c r="B61" s="326"/>
      <c r="C61" s="341"/>
      <c r="D61" s="339"/>
      <c r="E61" s="339"/>
      <c r="F61" s="345"/>
      <c r="G61" s="345"/>
      <c r="H61" s="345"/>
      <c r="I61" s="345"/>
      <c r="J61" s="345"/>
      <c r="K61" s="345"/>
      <c r="L61" s="345"/>
      <c r="M61" s="340"/>
    </row>
    <row r="62" spans="1:13">
      <c r="A62">
        <v>25</v>
      </c>
      <c r="B62" s="326"/>
      <c r="C62" s="341"/>
      <c r="D62" s="339"/>
      <c r="E62" s="339"/>
      <c r="F62" s="345"/>
      <c r="G62" s="345"/>
      <c r="H62" s="345"/>
      <c r="I62" s="345"/>
      <c r="J62" s="345"/>
      <c r="K62" s="345"/>
      <c r="L62" s="345"/>
      <c r="M62" s="345"/>
    </row>
    <row r="63" spans="1:13">
      <c r="A63">
        <v>26</v>
      </c>
      <c r="B63" s="310"/>
      <c r="C63" s="311"/>
      <c r="D63" s="312"/>
      <c r="E63" s="312"/>
      <c r="F63" s="345"/>
      <c r="G63" s="345"/>
      <c r="H63" s="358"/>
      <c r="I63" s="345"/>
      <c r="J63" s="345"/>
      <c r="K63" s="345"/>
      <c r="L63" s="345"/>
      <c r="M63" s="340"/>
    </row>
    <row r="64" spans="1:13">
      <c r="A64">
        <v>27</v>
      </c>
      <c r="B64" s="314"/>
      <c r="C64" s="315"/>
      <c r="D64" s="324"/>
      <c r="E64" s="324"/>
      <c r="F64" s="358"/>
      <c r="G64" s="358"/>
      <c r="H64" s="358"/>
      <c r="I64" s="358"/>
      <c r="J64" s="345"/>
      <c r="K64" s="345"/>
      <c r="L64" s="345"/>
      <c r="M64" s="339"/>
    </row>
    <row r="65" spans="1:13">
      <c r="A65">
        <v>28</v>
      </c>
      <c r="B65" s="314"/>
      <c r="C65" s="315"/>
      <c r="D65" s="324"/>
      <c r="E65" s="324"/>
      <c r="F65" s="345"/>
      <c r="G65" s="345"/>
      <c r="H65" s="358"/>
      <c r="I65" s="345"/>
      <c r="J65" s="345"/>
      <c r="K65" s="345"/>
      <c r="L65" s="345"/>
      <c r="M65" s="340"/>
    </row>
    <row r="66" spans="1:13">
      <c r="A66">
        <v>29</v>
      </c>
      <c r="B66" s="359"/>
      <c r="C66" s="360"/>
      <c r="D66" s="343"/>
      <c r="E66" s="361"/>
      <c r="F66" s="312"/>
      <c r="G66" s="312"/>
      <c r="H66" s="312"/>
      <c r="I66" s="312"/>
      <c r="J66" s="312"/>
      <c r="K66" s="312"/>
      <c r="L66" s="362"/>
      <c r="M66" s="312"/>
    </row>
    <row r="67" spans="1:13">
      <c r="A67">
        <v>30</v>
      </c>
      <c r="B67" s="363"/>
      <c r="C67" s="188"/>
      <c r="D67" s="337"/>
      <c r="E67" s="337"/>
      <c r="F67" s="185"/>
      <c r="G67" s="188"/>
      <c r="H67" s="185"/>
      <c r="I67" s="188"/>
      <c r="J67" s="185"/>
      <c r="K67" s="188"/>
      <c r="L67" s="185"/>
      <c r="M67" s="196"/>
    </row>
    <row r="68" spans="1:13">
      <c r="A68">
        <v>31</v>
      </c>
      <c r="B68" s="364"/>
      <c r="C68" s="365"/>
      <c r="D68" s="329"/>
      <c r="E68" s="329"/>
      <c r="F68" s="358"/>
      <c r="G68" s="358"/>
      <c r="H68" s="358"/>
      <c r="I68" s="358"/>
      <c r="J68" s="358"/>
      <c r="K68" s="358"/>
      <c r="L68" s="358"/>
      <c r="M68" s="339"/>
    </row>
    <row r="69" spans="1:13">
      <c r="A69">
        <v>32</v>
      </c>
      <c r="B69" s="364"/>
      <c r="C69" s="365"/>
      <c r="D69" s="329"/>
      <c r="E69" s="329"/>
      <c r="F69" s="358"/>
      <c r="G69" s="358"/>
      <c r="H69" s="358"/>
      <c r="I69" s="358"/>
      <c r="J69" s="358"/>
      <c r="K69" s="358"/>
      <c r="L69" s="358"/>
      <c r="M69" s="339"/>
    </row>
    <row r="70" spans="1:13">
      <c r="A70">
        <v>33</v>
      </c>
      <c r="B70" s="364"/>
      <c r="C70" s="365"/>
      <c r="D70" s="329"/>
      <c r="E70" s="329"/>
      <c r="F70" s="358"/>
      <c r="G70" s="358"/>
      <c r="H70" s="358"/>
      <c r="I70" s="358"/>
      <c r="J70" s="358"/>
      <c r="K70" s="358"/>
      <c r="L70" s="358"/>
      <c r="M70" s="339"/>
    </row>
    <row r="71" spans="1:13">
      <c r="A71">
        <v>34</v>
      </c>
      <c r="B71" s="364"/>
      <c r="C71" s="365"/>
      <c r="D71" s="329"/>
      <c r="E71" s="329"/>
      <c r="F71" s="358"/>
      <c r="G71" s="358"/>
      <c r="H71" s="358"/>
      <c r="I71" s="358"/>
      <c r="J71" s="358"/>
      <c r="K71" s="358"/>
      <c r="L71" s="358"/>
      <c r="M71" s="339"/>
    </row>
    <row r="72" spans="1:13">
      <c r="A72">
        <v>35</v>
      </c>
      <c r="B72" s="314"/>
      <c r="C72" s="315"/>
      <c r="D72" s="329"/>
      <c r="E72" s="324"/>
      <c r="F72" s="358"/>
      <c r="G72" s="358"/>
      <c r="H72" s="358"/>
      <c r="I72" s="358"/>
      <c r="J72" s="358"/>
      <c r="K72" s="358"/>
      <c r="L72" s="358"/>
      <c r="M72" s="339"/>
    </row>
    <row r="73" spans="1:13">
      <c r="A73">
        <v>36</v>
      </c>
      <c r="B73" s="314"/>
      <c r="C73" s="315"/>
      <c r="D73" s="329"/>
      <c r="E73" s="324"/>
      <c r="F73" s="358"/>
      <c r="G73" s="358"/>
      <c r="H73" s="358"/>
      <c r="I73" s="358"/>
      <c r="J73" s="358"/>
      <c r="K73" s="358"/>
      <c r="L73" s="358"/>
      <c r="M73" s="339"/>
    </row>
    <row r="74" spans="1:13">
      <c r="A74">
        <v>37</v>
      </c>
      <c r="B74" s="366"/>
      <c r="C74" s="188"/>
      <c r="D74" s="337"/>
      <c r="E74" s="337"/>
      <c r="F74" s="185"/>
      <c r="G74" s="188"/>
      <c r="H74" s="185"/>
      <c r="I74" s="188"/>
      <c r="J74" s="185"/>
      <c r="K74" s="188"/>
      <c r="L74" s="185"/>
      <c r="M74" s="196"/>
    </row>
    <row r="75" spans="1:13">
      <c r="A75">
        <v>38</v>
      </c>
      <c r="B75" s="314"/>
      <c r="C75" s="315"/>
      <c r="D75" s="324"/>
      <c r="E75" s="324"/>
      <c r="F75" s="358"/>
      <c r="G75" s="358"/>
      <c r="H75" s="358"/>
      <c r="I75" s="358"/>
      <c r="J75" s="358"/>
      <c r="K75" s="358"/>
      <c r="L75" s="358"/>
      <c r="M75" s="339"/>
    </row>
    <row r="76" spans="1:13">
      <c r="B76" s="492" t="s">
        <v>9</v>
      </c>
      <c r="C76" s="492"/>
      <c r="D76" s="492"/>
      <c r="E76" s="492"/>
      <c r="F76" s="344">
        <f t="shared" ref="F76:K76" si="4">SUM(F59:F74)</f>
        <v>0</v>
      </c>
      <c r="G76" s="344">
        <f t="shared" si="4"/>
        <v>0</v>
      </c>
      <c r="H76" s="344">
        <f>SUM(H59:H75)</f>
        <v>0</v>
      </c>
      <c r="I76" s="344">
        <f t="shared" si="4"/>
        <v>0</v>
      </c>
      <c r="J76" s="344">
        <f>SUM(J59:J75)</f>
        <v>0</v>
      </c>
      <c r="K76" s="344">
        <f t="shared" si="4"/>
        <v>0</v>
      </c>
      <c r="L76" s="344">
        <v>4</v>
      </c>
      <c r="M76" s="344"/>
    </row>
    <row r="77" spans="1:13">
      <c r="B77" s="367"/>
      <c r="C77" s="351"/>
      <c r="D77" s="351"/>
      <c r="E77" s="352"/>
      <c r="F77" s="348"/>
      <c r="G77" s="348"/>
      <c r="H77" s="348"/>
      <c r="I77" s="348"/>
      <c r="J77" s="348"/>
      <c r="K77" s="348"/>
      <c r="L77" s="348"/>
      <c r="M77" s="348"/>
    </row>
    <row r="78" spans="1:13">
      <c r="B78" s="368" t="s">
        <v>41</v>
      </c>
      <c r="C78" s="351"/>
      <c r="D78" s="351"/>
      <c r="E78" s="352"/>
      <c r="F78" s="348"/>
      <c r="G78" s="348"/>
      <c r="H78" s="348"/>
      <c r="I78" s="348"/>
      <c r="J78" s="348"/>
      <c r="K78" s="348"/>
      <c r="L78" s="348"/>
      <c r="M78" s="348"/>
    </row>
    <row r="79" spans="1:13">
      <c r="B79" s="367"/>
      <c r="C79" s="351"/>
      <c r="D79" s="351"/>
      <c r="E79" s="352"/>
      <c r="F79" s="348"/>
      <c r="G79" s="348"/>
      <c r="H79" s="348"/>
      <c r="I79" s="348"/>
      <c r="J79" s="348"/>
      <c r="K79" s="348"/>
      <c r="L79" s="348"/>
      <c r="M79" s="348"/>
    </row>
    <row r="80" spans="1:13">
      <c r="B80" s="487" t="s">
        <v>94</v>
      </c>
      <c r="C80" s="487" t="s">
        <v>149</v>
      </c>
      <c r="D80" s="487" t="s">
        <v>403</v>
      </c>
      <c r="E80" s="487" t="s">
        <v>150</v>
      </c>
      <c r="F80" s="485" t="s">
        <v>413</v>
      </c>
      <c r="G80" s="485" t="s">
        <v>405</v>
      </c>
      <c r="H80" s="485"/>
      <c r="I80" s="485" t="s">
        <v>406</v>
      </c>
      <c r="J80" s="485" t="s">
        <v>407</v>
      </c>
      <c r="K80" s="485" t="s">
        <v>408</v>
      </c>
      <c r="L80" s="485" t="s">
        <v>409</v>
      </c>
      <c r="M80" s="485" t="s">
        <v>410</v>
      </c>
    </row>
    <row r="81" spans="1:13">
      <c r="B81" s="487"/>
      <c r="C81" s="487"/>
      <c r="D81" s="487"/>
      <c r="E81" s="487"/>
      <c r="F81" s="485"/>
      <c r="G81" s="338" t="s">
        <v>411</v>
      </c>
      <c r="H81" s="338" t="s">
        <v>412</v>
      </c>
      <c r="I81" s="485"/>
      <c r="J81" s="485"/>
      <c r="K81" s="485"/>
      <c r="L81" s="485"/>
      <c r="M81" s="485"/>
    </row>
    <row r="82" spans="1:13">
      <c r="A82">
        <v>39</v>
      </c>
      <c r="B82" s="322"/>
      <c r="C82" s="369"/>
      <c r="D82" s="322"/>
      <c r="E82" s="322"/>
      <c r="F82" s="345"/>
      <c r="G82" s="345"/>
      <c r="H82" s="345"/>
      <c r="I82" s="345"/>
      <c r="J82" s="345"/>
      <c r="K82" s="345"/>
      <c r="L82" s="345"/>
      <c r="M82" s="340"/>
    </row>
    <row r="83" spans="1:13">
      <c r="A83">
        <v>40</v>
      </c>
      <c r="B83" s="314"/>
      <c r="C83" s="315"/>
      <c r="D83" s="314"/>
      <c r="E83" s="314"/>
      <c r="F83" s="370"/>
      <c r="G83" s="370"/>
      <c r="H83" s="370"/>
      <c r="I83" s="370"/>
      <c r="J83" s="370"/>
      <c r="K83" s="370"/>
      <c r="L83" s="370"/>
      <c r="M83" s="371"/>
    </row>
    <row r="84" spans="1:13">
      <c r="A84">
        <v>41</v>
      </c>
      <c r="B84" s="314"/>
      <c r="C84" s="315"/>
      <c r="D84" s="314"/>
      <c r="E84" s="314"/>
      <c r="F84" s="345"/>
      <c r="G84" s="345"/>
      <c r="H84" s="345"/>
      <c r="I84" s="345"/>
      <c r="J84" s="345"/>
      <c r="K84" s="345"/>
      <c r="L84" s="345"/>
      <c r="M84" s="340"/>
    </row>
    <row r="85" spans="1:13">
      <c r="A85">
        <v>42</v>
      </c>
      <c r="B85" s="322"/>
      <c r="C85" s="315"/>
      <c r="D85" s="372"/>
      <c r="E85" s="372"/>
      <c r="F85" s="345"/>
      <c r="G85" s="345"/>
      <c r="H85" s="358"/>
      <c r="I85" s="345"/>
      <c r="J85" s="345"/>
      <c r="K85" s="345"/>
      <c r="L85" s="345"/>
      <c r="M85" s="340"/>
    </row>
    <row r="86" spans="1:13">
      <c r="A86">
        <v>43</v>
      </c>
      <c r="B86" s="322"/>
      <c r="C86" s="315"/>
      <c r="D86" s="322"/>
      <c r="E86" s="322"/>
      <c r="F86" s="358"/>
      <c r="G86" s="358"/>
      <c r="H86" s="358"/>
      <c r="I86" s="358"/>
      <c r="J86" s="358"/>
      <c r="K86" s="358"/>
      <c r="L86" s="358"/>
      <c r="M86" s="358"/>
    </row>
    <row r="87" spans="1:13">
      <c r="A87">
        <v>44</v>
      </c>
      <c r="B87" s="322"/>
      <c r="C87" s="315"/>
      <c r="D87" s="322"/>
      <c r="E87" s="322"/>
      <c r="F87" s="345"/>
      <c r="G87" s="345"/>
      <c r="H87" s="358"/>
      <c r="I87" s="345"/>
      <c r="J87" s="345"/>
      <c r="K87" s="345"/>
      <c r="L87" s="345"/>
      <c r="M87" s="340"/>
    </row>
    <row r="88" spans="1:13">
      <c r="A88">
        <v>45</v>
      </c>
      <c r="B88" s="363"/>
      <c r="C88" s="188"/>
      <c r="D88" s="373"/>
      <c r="E88" s="373"/>
      <c r="F88" s="374"/>
      <c r="G88" s="375"/>
      <c r="H88" s="375"/>
      <c r="I88" s="374"/>
      <c r="J88" s="374"/>
      <c r="K88" s="370"/>
      <c r="L88" s="374"/>
      <c r="M88" s="376"/>
    </row>
    <row r="89" spans="1:13">
      <c r="A89">
        <v>46</v>
      </c>
      <c r="B89" s="314"/>
      <c r="C89" s="315"/>
      <c r="D89" s="314"/>
      <c r="E89" s="314"/>
      <c r="F89" s="377"/>
      <c r="G89" s="377"/>
      <c r="H89" s="377"/>
      <c r="I89" s="377"/>
      <c r="J89" s="377"/>
      <c r="K89" s="370"/>
      <c r="L89" s="377"/>
      <c r="M89" s="357"/>
    </row>
    <row r="90" spans="1:13">
      <c r="A90">
        <v>47</v>
      </c>
      <c r="B90" s="314"/>
      <c r="C90" s="315"/>
      <c r="D90" s="314"/>
      <c r="E90" s="314"/>
      <c r="F90" s="377"/>
      <c r="G90" s="377"/>
      <c r="H90" s="377"/>
      <c r="I90" s="377"/>
      <c r="J90" s="377"/>
      <c r="K90" s="370"/>
      <c r="L90" s="377"/>
      <c r="M90" s="357"/>
    </row>
    <row r="91" spans="1:13">
      <c r="A91">
        <v>48</v>
      </c>
      <c r="B91" s="314"/>
      <c r="C91" s="315"/>
      <c r="D91" s="314"/>
      <c r="E91" s="314"/>
      <c r="F91" s="345"/>
      <c r="G91" s="345"/>
      <c r="H91" s="345"/>
      <c r="I91" s="345"/>
      <c r="J91" s="345"/>
      <c r="K91" s="345"/>
      <c r="L91" s="345"/>
      <c r="M91" s="340"/>
    </row>
    <row r="92" spans="1:13">
      <c r="A92">
        <v>49</v>
      </c>
      <c r="B92" s="314"/>
      <c r="C92" s="315"/>
      <c r="D92" s="314"/>
      <c r="E92" s="314"/>
      <c r="F92" s="378"/>
      <c r="G92" s="378"/>
      <c r="H92" s="378"/>
      <c r="I92" s="378"/>
      <c r="J92" s="378"/>
      <c r="K92" s="378"/>
      <c r="L92" s="378"/>
      <c r="M92" s="379"/>
    </row>
    <row r="93" spans="1:13">
      <c r="A93">
        <v>50</v>
      </c>
      <c r="B93" s="322"/>
      <c r="C93" s="315"/>
      <c r="D93" s="322"/>
      <c r="E93" s="322"/>
      <c r="F93" s="370"/>
      <c r="G93" s="370"/>
      <c r="H93" s="370"/>
      <c r="I93" s="370"/>
      <c r="J93" s="380"/>
      <c r="K93" s="370"/>
      <c r="L93" s="370"/>
      <c r="M93" s="381"/>
    </row>
    <row r="94" spans="1:13">
      <c r="A94">
        <v>51</v>
      </c>
      <c r="B94" s="322"/>
      <c r="C94" s="315"/>
      <c r="D94" s="322"/>
      <c r="E94" s="322"/>
      <c r="F94" s="336"/>
      <c r="G94" s="336"/>
      <c r="H94" s="336"/>
      <c r="I94" s="336"/>
      <c r="J94" s="356"/>
      <c r="K94" s="356"/>
      <c r="L94" s="356"/>
      <c r="M94" s="337"/>
    </row>
    <row r="95" spans="1:13">
      <c r="A95">
        <v>52</v>
      </c>
      <c r="B95" s="342"/>
      <c r="C95" s="315"/>
      <c r="D95" s="342"/>
      <c r="E95" s="342"/>
      <c r="F95" s="370"/>
      <c r="G95" s="370"/>
      <c r="H95" s="370"/>
      <c r="I95" s="370"/>
      <c r="J95" s="370"/>
      <c r="K95" s="370"/>
      <c r="L95" s="370"/>
      <c r="M95" s="381"/>
    </row>
    <row r="96" spans="1:13">
      <c r="A96">
        <v>53</v>
      </c>
      <c r="B96" s="202" t="s">
        <v>414</v>
      </c>
      <c r="C96" s="202"/>
      <c r="D96" s="202" t="s">
        <v>105</v>
      </c>
      <c r="E96" s="202" t="s">
        <v>154</v>
      </c>
      <c r="F96" s="378"/>
      <c r="G96" s="378"/>
      <c r="H96" s="378"/>
      <c r="I96" s="378"/>
      <c r="J96" s="378"/>
      <c r="K96" s="378"/>
      <c r="L96" s="378"/>
      <c r="M96" s="378"/>
    </row>
    <row r="97" spans="1:13">
      <c r="B97" s="491" t="s">
        <v>9</v>
      </c>
      <c r="C97" s="491"/>
      <c r="D97" s="491"/>
      <c r="E97" s="491"/>
      <c r="F97" s="382">
        <f t="shared" ref="F97:K97" si="5">SUM(F82:F96)</f>
        <v>0</v>
      </c>
      <c r="G97" s="382">
        <f t="shared" si="5"/>
        <v>0</v>
      </c>
      <c r="H97" s="382">
        <f t="shared" si="5"/>
        <v>0</v>
      </c>
      <c r="I97" s="382">
        <f t="shared" si="5"/>
        <v>0</v>
      </c>
      <c r="J97" s="382">
        <f>SUM(J82:J96)</f>
        <v>0</v>
      </c>
      <c r="K97" s="382">
        <f t="shared" si="5"/>
        <v>0</v>
      </c>
      <c r="L97" s="382">
        <f>SUM(L82:L96)</f>
        <v>0</v>
      </c>
      <c r="M97" s="383"/>
    </row>
    <row r="98" spans="1:13">
      <c r="B98" s="384"/>
      <c r="C98" s="384"/>
      <c r="D98" s="384"/>
      <c r="E98" s="384"/>
      <c r="F98" s="384"/>
      <c r="G98" s="384"/>
      <c r="H98" s="384"/>
      <c r="I98" s="384"/>
      <c r="J98" s="384"/>
      <c r="K98" s="384"/>
      <c r="L98" s="384"/>
      <c r="M98" s="384"/>
    </row>
    <row r="99" spans="1:13">
      <c r="B99" s="385" t="s">
        <v>40</v>
      </c>
      <c r="C99" s="384"/>
      <c r="D99" s="384"/>
      <c r="E99" s="384"/>
      <c r="F99" s="384"/>
      <c r="G99" s="384"/>
      <c r="H99" s="384"/>
      <c r="I99" s="384"/>
      <c r="J99" s="384"/>
      <c r="K99" s="384"/>
      <c r="L99" s="384"/>
      <c r="M99" s="384"/>
    </row>
    <row r="100" spans="1:13">
      <c r="B100" s="384"/>
      <c r="C100" s="384"/>
      <c r="D100" s="384"/>
      <c r="E100" s="384"/>
      <c r="F100" s="384"/>
      <c r="G100" s="384"/>
      <c r="H100" s="384"/>
      <c r="I100" s="384"/>
      <c r="J100" s="384"/>
      <c r="K100" s="384"/>
      <c r="L100" s="384"/>
      <c r="M100" s="384"/>
    </row>
    <row r="101" spans="1:13">
      <c r="B101" s="487" t="s">
        <v>94</v>
      </c>
      <c r="C101" s="487" t="s">
        <v>149</v>
      </c>
      <c r="D101" s="487" t="s">
        <v>403</v>
      </c>
      <c r="E101" s="487" t="s">
        <v>150</v>
      </c>
      <c r="F101" s="485" t="s">
        <v>413</v>
      </c>
      <c r="G101" s="485" t="s">
        <v>405</v>
      </c>
      <c r="H101" s="485"/>
      <c r="I101" s="485" t="s">
        <v>406</v>
      </c>
      <c r="J101" s="485" t="s">
        <v>407</v>
      </c>
      <c r="K101" s="485" t="s">
        <v>408</v>
      </c>
      <c r="L101" s="485" t="s">
        <v>409</v>
      </c>
      <c r="M101" s="485" t="s">
        <v>410</v>
      </c>
    </row>
    <row r="102" spans="1:13">
      <c r="B102" s="487"/>
      <c r="C102" s="487"/>
      <c r="D102" s="487"/>
      <c r="E102" s="487"/>
      <c r="F102" s="485"/>
      <c r="G102" s="338" t="s">
        <v>411</v>
      </c>
      <c r="H102" s="338" t="s">
        <v>412</v>
      </c>
      <c r="I102" s="485"/>
      <c r="J102" s="485"/>
      <c r="K102" s="485"/>
      <c r="L102" s="485"/>
      <c r="M102" s="485"/>
    </row>
    <row r="103" spans="1:13">
      <c r="A103">
        <v>54</v>
      </c>
      <c r="B103" s="386"/>
      <c r="C103" s="387"/>
      <c r="D103" s="388"/>
      <c r="E103" s="386"/>
      <c r="F103" s="378"/>
      <c r="G103" s="378"/>
      <c r="H103" s="378"/>
      <c r="I103" s="378"/>
      <c r="J103" s="378"/>
      <c r="K103" s="378"/>
      <c r="L103" s="378"/>
      <c r="M103" s="378"/>
    </row>
    <row r="104" spans="1:13">
      <c r="A104">
        <v>55</v>
      </c>
      <c r="B104" s="322"/>
      <c r="C104" s="389"/>
      <c r="D104" s="388"/>
      <c r="E104" s="390"/>
      <c r="F104" s="378"/>
      <c r="G104" s="378"/>
      <c r="H104" s="378"/>
      <c r="I104" s="378"/>
      <c r="J104" s="378"/>
      <c r="K104" s="378"/>
      <c r="L104" s="378"/>
      <c r="M104" s="378"/>
    </row>
    <row r="105" spans="1:13">
      <c r="A105">
        <v>56</v>
      </c>
      <c r="B105" s="322"/>
      <c r="C105" s="315"/>
      <c r="D105" s="388"/>
      <c r="E105" s="390"/>
      <c r="F105" s="381"/>
      <c r="G105" s="381"/>
      <c r="H105" s="381"/>
      <c r="I105" s="381"/>
      <c r="J105" s="381"/>
      <c r="K105" s="381"/>
      <c r="L105" s="381"/>
      <c r="M105" s="381"/>
    </row>
    <row r="106" spans="1:13">
      <c r="A106">
        <v>57</v>
      </c>
      <c r="B106" s="322"/>
      <c r="C106" s="389"/>
      <c r="D106" s="388"/>
      <c r="E106" s="390"/>
      <c r="F106" s="378"/>
      <c r="G106" s="378"/>
      <c r="H106" s="378"/>
      <c r="I106" s="378"/>
      <c r="J106" s="378"/>
      <c r="K106" s="378"/>
      <c r="L106" s="378"/>
      <c r="M106" s="378"/>
    </row>
    <row r="107" spans="1:13">
      <c r="A107">
        <v>58</v>
      </c>
      <c r="B107" s="386"/>
      <c r="C107" s="389"/>
      <c r="D107" s="388"/>
      <c r="E107" s="390"/>
      <c r="F107" s="378"/>
      <c r="G107" s="378"/>
      <c r="H107" s="378"/>
      <c r="I107" s="378"/>
      <c r="J107" s="378"/>
      <c r="K107" s="378"/>
      <c r="L107" s="391"/>
      <c r="M107" s="379"/>
    </row>
    <row r="108" spans="1:13">
      <c r="A108">
        <v>59</v>
      </c>
      <c r="B108" s="322"/>
      <c r="C108" s="315"/>
      <c r="D108" s="388"/>
      <c r="E108" s="390"/>
      <c r="F108" s="312"/>
      <c r="G108" s="312"/>
      <c r="H108" s="312"/>
      <c r="I108" s="312"/>
      <c r="J108" s="312"/>
      <c r="K108" s="312"/>
      <c r="L108" s="392"/>
      <c r="M108" s="312"/>
    </row>
    <row r="109" spans="1:13">
      <c r="A109">
        <v>60</v>
      </c>
      <c r="B109" s="393"/>
      <c r="C109" s="315"/>
      <c r="D109" s="394"/>
      <c r="E109" s="394"/>
      <c r="F109" s="312"/>
      <c r="G109" s="312"/>
      <c r="H109" s="312"/>
      <c r="I109" s="312"/>
      <c r="J109" s="312"/>
      <c r="K109" s="312"/>
      <c r="L109" s="312"/>
      <c r="M109" s="312"/>
    </row>
    <row r="110" spans="1:13">
      <c r="A110">
        <v>61</v>
      </c>
      <c r="B110" s="322"/>
      <c r="C110" s="323"/>
      <c r="D110" s="314"/>
      <c r="E110" s="314"/>
      <c r="F110" s="312"/>
      <c r="G110" s="312"/>
      <c r="H110" s="312"/>
      <c r="I110" s="312"/>
      <c r="J110" s="312"/>
      <c r="K110" s="312"/>
      <c r="L110" s="312"/>
      <c r="M110" s="312"/>
    </row>
    <row r="111" spans="1:13">
      <c r="A111">
        <v>62</v>
      </c>
      <c r="B111" s="322"/>
      <c r="C111" s="315"/>
      <c r="D111" s="322"/>
      <c r="E111" s="322"/>
      <c r="F111" s="312"/>
      <c r="G111" s="312"/>
      <c r="H111" s="312"/>
      <c r="I111" s="312"/>
      <c r="J111" s="312"/>
      <c r="K111" s="312"/>
      <c r="L111" s="312"/>
      <c r="M111" s="312"/>
    </row>
    <row r="112" spans="1:13">
      <c r="A112">
        <v>63</v>
      </c>
      <c r="B112" s="314"/>
      <c r="C112" s="315"/>
      <c r="D112" s="395"/>
      <c r="E112" s="314"/>
      <c r="F112" s="312"/>
      <c r="G112" s="312"/>
      <c r="H112" s="312"/>
      <c r="I112" s="312"/>
      <c r="J112" s="312"/>
      <c r="K112" s="312"/>
      <c r="L112" s="312"/>
      <c r="M112" s="312"/>
    </row>
    <row r="113" spans="1:13">
      <c r="A113">
        <v>64</v>
      </c>
      <c r="B113" s="314"/>
      <c r="C113" s="315"/>
      <c r="D113" s="314"/>
      <c r="E113" s="314"/>
      <c r="F113" s="312"/>
      <c r="G113" s="312"/>
      <c r="H113" s="312"/>
      <c r="I113" s="312"/>
      <c r="J113" s="312"/>
      <c r="K113" s="312"/>
      <c r="L113" s="312"/>
      <c r="M113" s="312"/>
    </row>
    <row r="114" spans="1:13">
      <c r="A114">
        <v>65</v>
      </c>
      <c r="B114" s="314"/>
      <c r="C114" s="315"/>
      <c r="D114" s="314"/>
      <c r="E114" s="314"/>
      <c r="F114" s="312"/>
      <c r="G114" s="312"/>
      <c r="H114" s="312"/>
      <c r="I114" s="312"/>
      <c r="J114" s="312"/>
      <c r="K114" s="312"/>
      <c r="L114" s="312"/>
      <c r="M114" s="312"/>
    </row>
    <row r="115" spans="1:13">
      <c r="A115">
        <v>66</v>
      </c>
      <c r="B115" s="322"/>
      <c r="C115" s="315"/>
      <c r="D115" s="396"/>
      <c r="E115" s="322"/>
      <c r="F115" s="312"/>
      <c r="G115" s="312"/>
      <c r="H115" s="312"/>
      <c r="I115" s="312"/>
      <c r="J115" s="312"/>
      <c r="K115" s="312"/>
      <c r="L115" s="312"/>
      <c r="M115" s="312"/>
    </row>
    <row r="116" spans="1:13">
      <c r="A116">
        <v>67</v>
      </c>
      <c r="B116" s="372"/>
      <c r="C116" s="389"/>
      <c r="D116" s="322"/>
      <c r="E116" s="322"/>
      <c r="F116" s="312"/>
      <c r="G116" s="312"/>
      <c r="H116" s="312"/>
      <c r="I116" s="312"/>
      <c r="J116" s="312"/>
      <c r="K116" s="312"/>
      <c r="L116" s="312"/>
      <c r="M116" s="312"/>
    </row>
    <row r="117" spans="1:13">
      <c r="A117">
        <v>68</v>
      </c>
      <c r="B117" s="322"/>
      <c r="C117" s="315"/>
      <c r="D117" s="322"/>
      <c r="E117" s="322"/>
      <c r="F117" s="312"/>
      <c r="G117" s="312"/>
      <c r="H117" s="312"/>
      <c r="I117" s="312"/>
      <c r="J117" s="312"/>
      <c r="K117" s="312"/>
      <c r="L117" s="312"/>
      <c r="M117" s="312"/>
    </row>
    <row r="118" spans="1:13">
      <c r="A118">
        <v>69</v>
      </c>
      <c r="B118" s="322"/>
      <c r="C118" s="315"/>
      <c r="D118" s="322"/>
      <c r="E118" s="322"/>
      <c r="F118" s="312"/>
      <c r="G118" s="312"/>
      <c r="H118" s="312"/>
      <c r="I118" s="312"/>
      <c r="J118" s="312"/>
      <c r="K118" s="312"/>
      <c r="L118" s="312"/>
      <c r="M118" s="312"/>
    </row>
    <row r="119" spans="1:13">
      <c r="A119">
        <v>70</v>
      </c>
      <c r="B119" s="314"/>
      <c r="C119" s="315"/>
      <c r="D119" s="322"/>
      <c r="E119" s="394"/>
      <c r="F119" s="312"/>
      <c r="G119" s="312"/>
      <c r="H119" s="312"/>
      <c r="I119" s="312"/>
      <c r="J119" s="312"/>
      <c r="K119" s="312"/>
      <c r="L119" s="312"/>
      <c r="M119" s="312"/>
    </row>
    <row r="120" spans="1:13">
      <c r="A120">
        <v>71</v>
      </c>
      <c r="B120" s="397"/>
      <c r="C120" s="315"/>
      <c r="D120" s="322"/>
      <c r="E120" s="398"/>
      <c r="F120" s="312"/>
      <c r="G120" s="312"/>
      <c r="H120" s="312"/>
      <c r="I120" s="312"/>
      <c r="J120" s="312"/>
      <c r="K120" s="312"/>
      <c r="L120" s="312"/>
      <c r="M120" s="312"/>
    </row>
    <row r="121" spans="1:13">
      <c r="A121">
        <v>72</v>
      </c>
      <c r="B121" s="314"/>
      <c r="C121" s="315"/>
      <c r="D121" s="322"/>
      <c r="E121" s="314"/>
      <c r="F121" s="312"/>
      <c r="G121" s="312"/>
      <c r="H121" s="312"/>
      <c r="I121" s="312"/>
      <c r="J121" s="312"/>
      <c r="K121" s="312"/>
      <c r="L121" s="312"/>
      <c r="M121" s="312"/>
    </row>
    <row r="122" spans="1:13">
      <c r="A122">
        <v>73</v>
      </c>
      <c r="B122" s="314"/>
      <c r="C122" s="315"/>
      <c r="D122" s="322"/>
      <c r="E122" s="314"/>
      <c r="F122" s="312"/>
      <c r="G122" s="312"/>
      <c r="H122" s="312"/>
      <c r="I122" s="312"/>
      <c r="J122" s="312"/>
      <c r="K122" s="312"/>
      <c r="L122" s="312"/>
      <c r="M122" s="312"/>
    </row>
    <row r="123" spans="1:13">
      <c r="A123">
        <v>74</v>
      </c>
      <c r="B123" s="314"/>
      <c r="C123" s="315"/>
      <c r="D123" s="395"/>
      <c r="E123" s="395"/>
      <c r="F123" s="312"/>
      <c r="G123" s="312"/>
      <c r="H123" s="312"/>
      <c r="I123" s="312"/>
      <c r="J123" s="312"/>
      <c r="K123" s="312"/>
      <c r="L123" s="312"/>
      <c r="M123" s="312"/>
    </row>
    <row r="124" spans="1:13">
      <c r="B124" s="488" t="s">
        <v>9</v>
      </c>
      <c r="C124" s="489"/>
      <c r="D124" s="489"/>
      <c r="E124" s="490"/>
      <c r="F124" s="399">
        <f t="shared" ref="F124:K124" si="6">SUM(F103:F122)</f>
        <v>0</v>
      </c>
      <c r="G124" s="399">
        <f t="shared" si="6"/>
        <v>0</v>
      </c>
      <c r="H124" s="399">
        <f t="shared" si="6"/>
        <v>0</v>
      </c>
      <c r="I124" s="399">
        <f t="shared" si="6"/>
        <v>0</v>
      </c>
      <c r="J124" s="399">
        <f t="shared" si="6"/>
        <v>0</v>
      </c>
      <c r="K124" s="399">
        <f t="shared" si="6"/>
        <v>0</v>
      </c>
      <c r="L124" s="399">
        <f>SUM(L103:L123)</f>
        <v>0</v>
      </c>
      <c r="M124" s="399"/>
    </row>
    <row r="125" spans="1:13">
      <c r="B125" s="400"/>
      <c r="C125" s="400"/>
      <c r="D125" s="400"/>
      <c r="E125" s="400"/>
      <c r="F125" s="401"/>
      <c r="G125" s="401"/>
      <c r="H125" s="401"/>
      <c r="I125" s="401"/>
      <c r="J125" s="401"/>
      <c r="K125" s="401"/>
      <c r="L125" s="401"/>
      <c r="M125" s="401"/>
    </row>
    <row r="127" spans="1:13">
      <c r="B127" s="486" t="s">
        <v>85</v>
      </c>
      <c r="C127" s="486"/>
      <c r="D127" s="402"/>
      <c r="E127" s="384"/>
      <c r="F127" s="403"/>
      <c r="G127" s="403"/>
      <c r="H127" s="403"/>
      <c r="I127" s="403"/>
      <c r="J127" s="403"/>
      <c r="K127" s="403"/>
      <c r="L127" s="403"/>
      <c r="M127" s="403"/>
    </row>
    <row r="128" spans="1:13">
      <c r="B128" s="403"/>
      <c r="C128" s="384"/>
      <c r="D128" s="402"/>
      <c r="E128" s="384"/>
      <c r="F128" s="403"/>
      <c r="G128" s="403"/>
      <c r="H128" s="403"/>
      <c r="I128" s="403"/>
      <c r="J128" s="403"/>
      <c r="K128" s="403"/>
      <c r="L128" s="403"/>
      <c r="M128" s="403"/>
    </row>
    <row r="129" spans="1:13">
      <c r="B129" s="487" t="s">
        <v>94</v>
      </c>
      <c r="C129" s="487" t="s">
        <v>149</v>
      </c>
      <c r="D129" s="487" t="s">
        <v>403</v>
      </c>
      <c r="E129" s="487" t="s">
        <v>150</v>
      </c>
      <c r="F129" s="485" t="s">
        <v>413</v>
      </c>
      <c r="G129" s="485" t="s">
        <v>405</v>
      </c>
      <c r="H129" s="485"/>
      <c r="I129" s="485" t="s">
        <v>406</v>
      </c>
      <c r="J129" s="485" t="s">
        <v>407</v>
      </c>
      <c r="K129" s="485" t="s">
        <v>408</v>
      </c>
      <c r="L129" s="485" t="s">
        <v>409</v>
      </c>
      <c r="M129" s="485" t="s">
        <v>410</v>
      </c>
    </row>
    <row r="130" spans="1:13">
      <c r="B130" s="487"/>
      <c r="C130" s="487"/>
      <c r="D130" s="487"/>
      <c r="E130" s="487"/>
      <c r="F130" s="485"/>
      <c r="G130" s="309" t="s">
        <v>411</v>
      </c>
      <c r="H130" s="309" t="s">
        <v>412</v>
      </c>
      <c r="I130" s="485"/>
      <c r="J130" s="485"/>
      <c r="K130" s="485"/>
      <c r="L130" s="485"/>
      <c r="M130" s="485"/>
    </row>
    <row r="131" spans="1:13">
      <c r="A131">
        <v>75</v>
      </c>
      <c r="B131" s="390"/>
      <c r="C131" s="369"/>
      <c r="D131" s="404"/>
      <c r="E131" s="390"/>
      <c r="F131" s="312"/>
      <c r="G131" s="312"/>
      <c r="H131" s="312"/>
      <c r="I131" s="312"/>
      <c r="J131" s="312"/>
      <c r="K131" s="391"/>
      <c r="L131" s="391"/>
      <c r="M131" s="312"/>
    </row>
    <row r="132" spans="1:13">
      <c r="B132" s="390"/>
      <c r="C132" s="369"/>
      <c r="D132" s="404"/>
      <c r="E132" s="390"/>
      <c r="F132" s="312"/>
      <c r="G132" s="312"/>
      <c r="H132" s="312"/>
      <c r="I132" s="312"/>
      <c r="J132" s="312"/>
      <c r="K132" s="391"/>
      <c r="L132" s="391"/>
      <c r="M132" s="312"/>
    </row>
    <row r="133" spans="1:13">
      <c r="A133">
        <v>76</v>
      </c>
      <c r="B133" s="322"/>
      <c r="C133" s="369"/>
      <c r="D133" s="322"/>
      <c r="E133" s="322"/>
      <c r="F133" s="312"/>
      <c r="G133" s="312"/>
      <c r="H133" s="312"/>
      <c r="I133" s="312"/>
      <c r="J133" s="312"/>
      <c r="K133" s="391"/>
      <c r="L133" s="391"/>
      <c r="M133" s="312"/>
    </row>
    <row r="134" spans="1:13">
      <c r="A134">
        <v>77</v>
      </c>
      <c r="B134" s="322"/>
      <c r="C134" s="315"/>
      <c r="D134" s="322"/>
      <c r="E134" s="322"/>
      <c r="F134" s="312"/>
      <c r="G134" s="362"/>
      <c r="H134" s="312"/>
      <c r="I134" s="312"/>
      <c r="J134" s="312"/>
      <c r="K134" s="391"/>
      <c r="L134" s="391"/>
      <c r="M134" s="312"/>
    </row>
    <row r="135" spans="1:13">
      <c r="B135" s="316"/>
      <c r="C135" s="316"/>
      <c r="D135" s="316"/>
      <c r="E135" s="316"/>
      <c r="F135" s="317">
        <f t="shared" ref="F135:L135" si="7">SUM(F131:F134)</f>
        <v>0</v>
      </c>
      <c r="G135" s="317">
        <f t="shared" si="7"/>
        <v>0</v>
      </c>
      <c r="H135" s="317">
        <f t="shared" si="7"/>
        <v>0</v>
      </c>
      <c r="I135" s="317">
        <f t="shared" si="7"/>
        <v>0</v>
      </c>
      <c r="J135" s="317">
        <f t="shared" si="7"/>
        <v>0</v>
      </c>
      <c r="K135" s="317">
        <f t="shared" si="7"/>
        <v>0</v>
      </c>
      <c r="L135" s="317">
        <f t="shared" si="7"/>
        <v>0</v>
      </c>
      <c r="M135" s="318"/>
    </row>
  </sheetData>
  <mergeCells count="103">
    <mergeCell ref="K1:L1"/>
    <mergeCell ref="K2:L2"/>
    <mergeCell ref="K3:L4"/>
    <mergeCell ref="M3:M4"/>
    <mergeCell ref="A4:J4"/>
    <mergeCell ref="D5:G5"/>
    <mergeCell ref="K5:L5"/>
    <mergeCell ref="I10:I11"/>
    <mergeCell ref="J10:J11"/>
    <mergeCell ref="K10:K11"/>
    <mergeCell ref="L10:L11"/>
    <mergeCell ref="M10:M11"/>
    <mergeCell ref="B14:E14"/>
    <mergeCell ref="B10:B11"/>
    <mergeCell ref="C10:C11"/>
    <mergeCell ref="D10:D11"/>
    <mergeCell ref="E10:E11"/>
    <mergeCell ref="F10:F11"/>
    <mergeCell ref="G10:H10"/>
    <mergeCell ref="I18:I19"/>
    <mergeCell ref="J18:J19"/>
    <mergeCell ref="K18:K19"/>
    <mergeCell ref="L18:L19"/>
    <mergeCell ref="M18:M19"/>
    <mergeCell ref="B31:E31"/>
    <mergeCell ref="B18:B19"/>
    <mergeCell ref="C18:C19"/>
    <mergeCell ref="D18:D19"/>
    <mergeCell ref="E18:E19"/>
    <mergeCell ref="F18:F19"/>
    <mergeCell ref="G18:H18"/>
    <mergeCell ref="I35:I36"/>
    <mergeCell ref="J35:J36"/>
    <mergeCell ref="K35:K36"/>
    <mergeCell ref="L35:L36"/>
    <mergeCell ref="M35:M36"/>
    <mergeCell ref="B41:E41"/>
    <mergeCell ref="B35:B36"/>
    <mergeCell ref="C35:C36"/>
    <mergeCell ref="D35:D36"/>
    <mergeCell ref="E35:E36"/>
    <mergeCell ref="F35:F36"/>
    <mergeCell ref="G35:H35"/>
    <mergeCell ref="I45:I46"/>
    <mergeCell ref="J45:J46"/>
    <mergeCell ref="K45:K46"/>
    <mergeCell ref="L45:L46"/>
    <mergeCell ref="M45:M46"/>
    <mergeCell ref="B52:E52"/>
    <mergeCell ref="B45:B46"/>
    <mergeCell ref="C45:C46"/>
    <mergeCell ref="D45:D46"/>
    <mergeCell ref="E45:E46"/>
    <mergeCell ref="F45:F46"/>
    <mergeCell ref="G45:H45"/>
    <mergeCell ref="I57:I58"/>
    <mergeCell ref="J57:J58"/>
    <mergeCell ref="K57:K58"/>
    <mergeCell ref="L57:L58"/>
    <mergeCell ref="M57:M58"/>
    <mergeCell ref="B76:E76"/>
    <mergeCell ref="B57:B58"/>
    <mergeCell ref="C57:C58"/>
    <mergeCell ref="D57:D58"/>
    <mergeCell ref="E57:E58"/>
    <mergeCell ref="F57:F58"/>
    <mergeCell ref="G57:H57"/>
    <mergeCell ref="I80:I81"/>
    <mergeCell ref="J80:J81"/>
    <mergeCell ref="K80:K81"/>
    <mergeCell ref="L80:L81"/>
    <mergeCell ref="M80:M81"/>
    <mergeCell ref="B97:E97"/>
    <mergeCell ref="B80:B81"/>
    <mergeCell ref="C80:C81"/>
    <mergeCell ref="D80:D81"/>
    <mergeCell ref="E80:E81"/>
    <mergeCell ref="F80:F81"/>
    <mergeCell ref="G80:H80"/>
    <mergeCell ref="I101:I102"/>
    <mergeCell ref="J101:J102"/>
    <mergeCell ref="K101:K102"/>
    <mergeCell ref="L101:L102"/>
    <mergeCell ref="M101:M102"/>
    <mergeCell ref="B124:E124"/>
    <mergeCell ref="B101:B102"/>
    <mergeCell ref="C101:C102"/>
    <mergeCell ref="D101:D102"/>
    <mergeCell ref="E101:E102"/>
    <mergeCell ref="F101:F102"/>
    <mergeCell ref="G101:H101"/>
    <mergeCell ref="G129:H129"/>
    <mergeCell ref="I129:I130"/>
    <mergeCell ref="J129:J130"/>
    <mergeCell ref="K129:K130"/>
    <mergeCell ref="L129:L130"/>
    <mergeCell ref="M129:M130"/>
    <mergeCell ref="B127:C127"/>
    <mergeCell ref="B129:B130"/>
    <mergeCell ref="C129:C130"/>
    <mergeCell ref="D129:D130"/>
    <mergeCell ref="E129:E130"/>
    <mergeCell ref="F129:F1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7"/>
  <sheetViews>
    <sheetView topLeftCell="A4" workbookViewId="0">
      <selection activeCell="B8" sqref="B8"/>
    </sheetView>
  </sheetViews>
  <sheetFormatPr defaultRowHeight="15"/>
  <cols>
    <col min="1" max="1" width="5.7109375" customWidth="1"/>
    <col min="2" max="2" width="27.7109375" customWidth="1"/>
    <col min="4" max="4" width="20.85546875" customWidth="1"/>
    <col min="5" max="5" width="18.28515625" customWidth="1"/>
    <col min="6" max="6" width="36.5703125" customWidth="1"/>
  </cols>
  <sheetData>
    <row r="1" spans="1:6">
      <c r="A1" t="s">
        <v>0</v>
      </c>
    </row>
    <row r="3" spans="1:6" ht="16.5">
      <c r="A3" s="505" t="s">
        <v>415</v>
      </c>
      <c r="B3" s="505"/>
      <c r="C3" s="505"/>
      <c r="D3" s="505"/>
      <c r="E3" s="505"/>
      <c r="F3" s="505"/>
    </row>
    <row r="5" spans="1:6">
      <c r="A5" s="405" t="s">
        <v>6</v>
      </c>
      <c r="B5" s="405" t="s">
        <v>416</v>
      </c>
      <c r="C5" s="405" t="s">
        <v>149</v>
      </c>
      <c r="D5" s="405" t="s">
        <v>417</v>
      </c>
      <c r="E5" s="405" t="s">
        <v>418</v>
      </c>
      <c r="F5" s="405" t="s">
        <v>410</v>
      </c>
    </row>
    <row r="6" spans="1:6">
      <c r="A6" s="381"/>
      <c r="B6" s="381"/>
      <c r="C6" s="381"/>
      <c r="D6" s="381"/>
      <c r="E6" s="381"/>
      <c r="F6" s="381"/>
    </row>
    <row r="7" spans="1:6">
      <c r="A7" s="381"/>
      <c r="B7" s="381"/>
      <c r="C7" s="381"/>
      <c r="D7" s="381"/>
      <c r="E7" s="381"/>
      <c r="F7" s="381"/>
    </row>
    <row r="8" spans="1:6">
      <c r="A8" s="381"/>
      <c r="B8" s="381"/>
      <c r="C8" s="381"/>
      <c r="D8" s="381"/>
      <c r="E8" s="381"/>
      <c r="F8" s="381"/>
    </row>
    <row r="9" spans="1:6">
      <c r="A9" s="381"/>
      <c r="B9" s="381"/>
      <c r="C9" s="381"/>
      <c r="D9" s="381"/>
      <c r="E9" s="381"/>
      <c r="F9" s="381"/>
    </row>
    <row r="10" spans="1:6">
      <c r="A10" s="381"/>
      <c r="B10" s="381"/>
      <c r="C10" s="381"/>
      <c r="D10" s="381"/>
      <c r="E10" s="381"/>
      <c r="F10" s="381"/>
    </row>
    <row r="11" spans="1:6">
      <c r="A11" s="381"/>
      <c r="B11" s="381"/>
      <c r="C11" s="381"/>
      <c r="D11" s="381"/>
      <c r="E11" s="381"/>
      <c r="F11" s="381"/>
    </row>
    <row r="12" spans="1:6">
      <c r="A12" s="381"/>
      <c r="B12" s="381"/>
      <c r="C12" s="381"/>
      <c r="D12" s="381"/>
      <c r="E12" s="381"/>
      <c r="F12" s="381"/>
    </row>
    <row r="13" spans="1:6">
      <c r="A13" s="381"/>
      <c r="B13" s="381"/>
      <c r="C13" s="381"/>
      <c r="D13" s="381"/>
      <c r="E13" s="381"/>
      <c r="F13" s="381"/>
    </row>
    <row r="14" spans="1:6">
      <c r="A14" s="381"/>
      <c r="B14" s="381"/>
      <c r="C14" s="381"/>
      <c r="D14" s="381"/>
      <c r="E14" s="381"/>
      <c r="F14" s="381"/>
    </row>
    <row r="15" spans="1:6">
      <c r="A15" s="381"/>
      <c r="B15" s="381"/>
      <c r="C15" s="381"/>
      <c r="D15" s="381"/>
      <c r="E15" s="381"/>
      <c r="F15" s="381"/>
    </row>
    <row r="16" spans="1:6">
      <c r="A16" s="381"/>
      <c r="B16" s="381"/>
      <c r="C16" s="381"/>
      <c r="D16" s="381"/>
      <c r="E16" s="381"/>
      <c r="F16" s="381"/>
    </row>
    <row r="17" spans="1:6">
      <c r="A17" s="381"/>
      <c r="B17" s="381"/>
      <c r="C17" s="381"/>
      <c r="D17" s="381"/>
      <c r="E17" s="381"/>
      <c r="F17" s="381"/>
    </row>
  </sheetData>
  <mergeCells count="1">
    <mergeCell ref="A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13"/>
  <sheetViews>
    <sheetView topLeftCell="H1" workbookViewId="0">
      <selection activeCell="O7" sqref="O7"/>
    </sheetView>
  </sheetViews>
  <sheetFormatPr defaultRowHeight="15"/>
  <cols>
    <col min="1" max="1" width="7.28515625" customWidth="1"/>
    <col min="2" max="2" width="36.42578125" customWidth="1"/>
  </cols>
  <sheetData>
    <row r="1" spans="1:16">
      <c r="A1" s="208" t="s">
        <v>90</v>
      </c>
      <c r="B1" s="209"/>
      <c r="C1" s="210"/>
      <c r="D1" s="209"/>
      <c r="E1" s="210"/>
      <c r="F1" s="209"/>
      <c r="G1" s="209"/>
      <c r="H1" s="209"/>
      <c r="I1" s="209"/>
      <c r="J1" s="209"/>
      <c r="K1" s="209"/>
      <c r="L1" s="209"/>
      <c r="M1" s="210"/>
      <c r="N1" s="209"/>
      <c r="O1" s="211"/>
      <c r="P1" s="211"/>
    </row>
    <row r="2" spans="1:16">
      <c r="A2" s="210"/>
      <c r="B2" s="209"/>
      <c r="C2" s="210"/>
      <c r="D2" s="209"/>
      <c r="E2" s="210"/>
      <c r="F2" s="209"/>
      <c r="G2" s="209"/>
      <c r="H2" s="209"/>
      <c r="I2" s="209"/>
      <c r="J2" s="209"/>
      <c r="K2" s="209"/>
      <c r="L2" s="209"/>
      <c r="M2" s="210"/>
      <c r="N2" s="209"/>
      <c r="O2" s="211"/>
      <c r="P2" s="211"/>
    </row>
    <row r="3" spans="1:16">
      <c r="A3" s="210"/>
      <c r="B3" s="209"/>
      <c r="C3" s="210"/>
      <c r="D3" s="209"/>
      <c r="E3" s="210"/>
      <c r="F3" s="209"/>
      <c r="G3" s="209"/>
      <c r="H3" s="209"/>
      <c r="I3" s="209"/>
      <c r="J3" s="209"/>
      <c r="K3" s="209"/>
      <c r="L3" s="209"/>
      <c r="M3" s="210"/>
      <c r="N3" s="209"/>
      <c r="O3" s="211"/>
      <c r="P3" s="211"/>
    </row>
    <row r="4" spans="1:16" ht="19.5">
      <c r="A4" s="212" t="s">
        <v>165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1"/>
      <c r="P4" s="211"/>
    </row>
    <row r="5" spans="1:16">
      <c r="A5" s="214" t="s">
        <v>166</v>
      </c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1"/>
      <c r="P5" s="211"/>
    </row>
    <row r="6" spans="1:16" ht="26.25" thickBot="1">
      <c r="A6" s="217" t="s">
        <v>6</v>
      </c>
      <c r="B6" s="218" t="s">
        <v>167</v>
      </c>
      <c r="C6" s="219" t="s">
        <v>38</v>
      </c>
      <c r="D6" s="220" t="s">
        <v>168</v>
      </c>
      <c r="E6" s="219" t="s">
        <v>41</v>
      </c>
      <c r="F6" s="220" t="s">
        <v>168</v>
      </c>
      <c r="G6" s="219" t="s">
        <v>40</v>
      </c>
      <c r="H6" s="220" t="s">
        <v>168</v>
      </c>
      <c r="I6" s="219" t="s">
        <v>169</v>
      </c>
      <c r="J6" s="220" t="s">
        <v>168</v>
      </c>
      <c r="K6" s="219" t="s">
        <v>36</v>
      </c>
      <c r="L6" s="220" t="s">
        <v>168</v>
      </c>
      <c r="M6" s="219" t="s">
        <v>79</v>
      </c>
      <c r="N6" s="220" t="s">
        <v>168</v>
      </c>
      <c r="O6" s="219" t="s">
        <v>170</v>
      </c>
      <c r="P6" s="219" t="s">
        <v>171</v>
      </c>
    </row>
    <row r="7" spans="1:16" ht="15.75" thickTop="1">
      <c r="A7" s="221">
        <v>1</v>
      </c>
      <c r="B7" s="222" t="s">
        <v>172</v>
      </c>
      <c r="C7" s="221"/>
      <c r="D7" s="223"/>
      <c r="E7" s="221"/>
      <c r="F7" s="223"/>
      <c r="G7" s="223"/>
      <c r="H7" s="223"/>
      <c r="I7" s="223"/>
      <c r="J7" s="223"/>
      <c r="K7" s="223"/>
      <c r="L7" s="223"/>
      <c r="M7" s="223"/>
      <c r="N7" s="223"/>
      <c r="O7" s="224"/>
      <c r="P7" s="224"/>
    </row>
    <row r="8" spans="1:16">
      <c r="A8" s="221">
        <v>2</v>
      </c>
      <c r="B8" s="225" t="s">
        <v>173</v>
      </c>
      <c r="C8" s="226"/>
      <c r="D8" s="223"/>
      <c r="E8" s="226"/>
      <c r="F8" s="223"/>
      <c r="G8" s="223"/>
      <c r="H8" s="223"/>
      <c r="I8" s="223"/>
      <c r="J8" s="223"/>
      <c r="K8" s="223"/>
      <c r="L8" s="223"/>
      <c r="M8" s="227"/>
      <c r="N8" s="223"/>
      <c r="O8" s="228"/>
      <c r="P8" s="228"/>
    </row>
    <row r="9" spans="1:16">
      <c r="A9" s="221">
        <v>3</v>
      </c>
      <c r="B9" s="225" t="s">
        <v>174</v>
      </c>
      <c r="C9" s="226"/>
      <c r="D9" s="223"/>
      <c r="E9" s="226"/>
      <c r="F9" s="223"/>
      <c r="G9" s="223"/>
      <c r="H9" s="223"/>
      <c r="I9" s="223"/>
      <c r="J9" s="223"/>
      <c r="K9" s="223"/>
      <c r="L9" s="223"/>
      <c r="M9" s="227"/>
      <c r="N9" s="223"/>
      <c r="O9" s="228"/>
      <c r="P9" s="228"/>
    </row>
    <row r="10" spans="1:16">
      <c r="A10" s="221">
        <v>4</v>
      </c>
      <c r="B10" s="229" t="s">
        <v>175</v>
      </c>
      <c r="C10" s="226"/>
      <c r="D10" s="223"/>
      <c r="E10" s="226"/>
      <c r="F10" s="223"/>
      <c r="G10" s="223"/>
      <c r="H10" s="223"/>
      <c r="I10" s="223"/>
      <c r="J10" s="223"/>
      <c r="K10" s="223"/>
      <c r="L10" s="223"/>
      <c r="M10" s="227"/>
      <c r="N10" s="223"/>
      <c r="O10" s="228"/>
      <c r="P10" s="228"/>
    </row>
    <row r="11" spans="1:16">
      <c r="A11" s="221">
        <v>5</v>
      </c>
      <c r="B11" s="229" t="s">
        <v>176</v>
      </c>
      <c r="C11" s="226"/>
      <c r="D11" s="223"/>
      <c r="E11" s="226"/>
      <c r="F11" s="223"/>
      <c r="G11" s="223"/>
      <c r="H11" s="223"/>
      <c r="I11" s="223"/>
      <c r="J11" s="223"/>
      <c r="K11" s="223"/>
      <c r="L11" s="223"/>
      <c r="M11" s="227"/>
      <c r="N11" s="223"/>
      <c r="O11" s="228"/>
      <c r="P11" s="228"/>
    </row>
    <row r="12" spans="1:16">
      <c r="A12" s="221">
        <v>6</v>
      </c>
      <c r="B12" s="225" t="s">
        <v>177</v>
      </c>
      <c r="C12" s="226"/>
      <c r="D12" s="223"/>
      <c r="E12" s="226"/>
      <c r="F12" s="223"/>
      <c r="G12" s="223"/>
      <c r="H12" s="223"/>
      <c r="I12" s="223"/>
      <c r="J12" s="223"/>
      <c r="K12" s="223"/>
      <c r="L12" s="223"/>
      <c r="M12" s="227"/>
      <c r="N12" s="223"/>
      <c r="O12" s="228"/>
      <c r="P12" s="228"/>
    </row>
    <row r="13" spans="1:16">
      <c r="A13" s="221">
        <v>7</v>
      </c>
      <c r="B13" s="225" t="s">
        <v>178</v>
      </c>
      <c r="C13" s="226"/>
      <c r="D13" s="223"/>
      <c r="E13" s="226"/>
      <c r="F13" s="223"/>
      <c r="G13" s="223"/>
      <c r="H13" s="223"/>
      <c r="I13" s="223"/>
      <c r="J13" s="223"/>
      <c r="K13" s="223"/>
      <c r="L13" s="223"/>
      <c r="M13" s="227"/>
      <c r="N13" s="223"/>
      <c r="O13" s="228"/>
      <c r="P13" s="228"/>
    </row>
    <row r="14" spans="1:16">
      <c r="A14" s="221">
        <v>8</v>
      </c>
      <c r="B14" s="225" t="s">
        <v>179</v>
      </c>
      <c r="C14" s="226"/>
      <c r="D14" s="223"/>
      <c r="E14" s="226"/>
      <c r="F14" s="223"/>
      <c r="G14" s="223"/>
      <c r="H14" s="223"/>
      <c r="I14" s="223"/>
      <c r="J14" s="223"/>
      <c r="K14" s="223"/>
      <c r="L14" s="223"/>
      <c r="M14" s="227"/>
      <c r="N14" s="223"/>
      <c r="O14" s="228"/>
      <c r="P14" s="228"/>
    </row>
    <row r="15" spans="1:16">
      <c r="A15" s="221">
        <v>9</v>
      </c>
      <c r="B15" s="225" t="s">
        <v>180</v>
      </c>
      <c r="C15" s="226"/>
      <c r="D15" s="223"/>
      <c r="E15" s="226"/>
      <c r="F15" s="223"/>
      <c r="G15" s="223"/>
      <c r="H15" s="223"/>
      <c r="I15" s="223"/>
      <c r="J15" s="223"/>
      <c r="K15" s="223"/>
      <c r="L15" s="223"/>
      <c r="M15" s="227"/>
      <c r="N15" s="223"/>
      <c r="O15" s="228"/>
      <c r="P15" s="228"/>
    </row>
    <row r="16" spans="1:16">
      <c r="A16" s="221">
        <v>10</v>
      </c>
      <c r="B16" s="229" t="s">
        <v>181</v>
      </c>
      <c r="C16" s="226"/>
      <c r="D16" s="223"/>
      <c r="E16" s="226"/>
      <c r="F16" s="223"/>
      <c r="G16" s="223"/>
      <c r="H16" s="223"/>
      <c r="I16" s="223"/>
      <c r="J16" s="223"/>
      <c r="K16" s="223"/>
      <c r="L16" s="223"/>
      <c r="M16" s="227"/>
      <c r="N16" s="223"/>
      <c r="O16" s="228"/>
      <c r="P16" s="228"/>
    </row>
    <row r="17" spans="1:16">
      <c r="A17" s="221">
        <v>11</v>
      </c>
      <c r="B17" s="225" t="s">
        <v>182</v>
      </c>
      <c r="C17" s="226"/>
      <c r="D17" s="223"/>
      <c r="E17" s="226"/>
      <c r="F17" s="223"/>
      <c r="G17" s="223"/>
      <c r="H17" s="223"/>
      <c r="I17" s="223"/>
      <c r="J17" s="223"/>
      <c r="K17" s="223"/>
      <c r="L17" s="223"/>
      <c r="M17" s="227"/>
      <c r="N17" s="223"/>
      <c r="O17" s="228"/>
      <c r="P17" s="228"/>
    </row>
    <row r="18" spans="1:16">
      <c r="A18" s="221">
        <v>12</v>
      </c>
      <c r="B18" s="225" t="s">
        <v>183</v>
      </c>
      <c r="C18" s="226"/>
      <c r="D18" s="223"/>
      <c r="E18" s="226"/>
      <c r="F18" s="223"/>
      <c r="G18" s="223"/>
      <c r="H18" s="223"/>
      <c r="I18" s="223"/>
      <c r="J18" s="223"/>
      <c r="K18" s="223"/>
      <c r="L18" s="223"/>
      <c r="M18" s="227"/>
      <c r="N18" s="223"/>
      <c r="O18" s="228"/>
      <c r="P18" s="228"/>
    </row>
    <row r="19" spans="1:16">
      <c r="A19" s="221">
        <v>13</v>
      </c>
      <c r="B19" s="225" t="s">
        <v>184</v>
      </c>
      <c r="C19" s="226"/>
      <c r="D19" s="223"/>
      <c r="E19" s="226"/>
      <c r="F19" s="223"/>
      <c r="G19" s="223"/>
      <c r="H19" s="223"/>
      <c r="I19" s="223"/>
      <c r="J19" s="223"/>
      <c r="K19" s="223"/>
      <c r="L19" s="223"/>
      <c r="M19" s="227"/>
      <c r="N19" s="223"/>
      <c r="O19" s="228"/>
      <c r="P19" s="228"/>
    </row>
    <row r="20" spans="1:16">
      <c r="A20" s="221">
        <v>14</v>
      </c>
      <c r="B20" s="225" t="s">
        <v>185</v>
      </c>
      <c r="C20" s="226"/>
      <c r="D20" s="223"/>
      <c r="E20" s="226"/>
      <c r="F20" s="223"/>
      <c r="G20" s="223"/>
      <c r="H20" s="223"/>
      <c r="I20" s="223"/>
      <c r="J20" s="223"/>
      <c r="K20" s="223"/>
      <c r="L20" s="223"/>
      <c r="M20" s="227"/>
      <c r="N20" s="223"/>
      <c r="O20" s="228"/>
      <c r="P20" s="228"/>
    </row>
    <row r="21" spans="1:16">
      <c r="A21" s="221">
        <v>15</v>
      </c>
      <c r="B21" s="225" t="s">
        <v>186</v>
      </c>
      <c r="C21" s="226"/>
      <c r="D21" s="223"/>
      <c r="E21" s="226"/>
      <c r="F21" s="223"/>
      <c r="G21" s="223"/>
      <c r="H21" s="223"/>
      <c r="I21" s="223"/>
      <c r="J21" s="223"/>
      <c r="K21" s="223"/>
      <c r="L21" s="223"/>
      <c r="M21" s="227"/>
      <c r="N21" s="223"/>
      <c r="O21" s="228"/>
      <c r="P21" s="228"/>
    </row>
    <row r="22" spans="1:16">
      <c r="A22" s="221">
        <v>16</v>
      </c>
      <c r="B22" s="225" t="s">
        <v>187</v>
      </c>
      <c r="C22" s="226"/>
      <c r="D22" s="223"/>
      <c r="E22" s="226"/>
      <c r="F22" s="223"/>
      <c r="G22" s="223"/>
      <c r="H22" s="223"/>
      <c r="I22" s="223"/>
      <c r="J22" s="223"/>
      <c r="K22" s="223"/>
      <c r="L22" s="223"/>
      <c r="M22" s="227"/>
      <c r="N22" s="223"/>
      <c r="O22" s="228"/>
      <c r="P22" s="228"/>
    </row>
    <row r="23" spans="1:16">
      <c r="A23" s="221">
        <v>17</v>
      </c>
      <c r="B23" s="225" t="s">
        <v>188</v>
      </c>
      <c r="C23" s="226"/>
      <c r="D23" s="223"/>
      <c r="E23" s="226"/>
      <c r="F23" s="223"/>
      <c r="G23" s="223"/>
      <c r="H23" s="223"/>
      <c r="I23" s="223"/>
      <c r="J23" s="223"/>
      <c r="K23" s="223"/>
      <c r="L23" s="223"/>
      <c r="M23" s="227"/>
      <c r="N23" s="223"/>
      <c r="O23" s="228"/>
      <c r="P23" s="228"/>
    </row>
    <row r="24" spans="1:16">
      <c r="A24" s="221">
        <v>18</v>
      </c>
      <c r="B24" s="225" t="s">
        <v>189</v>
      </c>
      <c r="C24" s="226"/>
      <c r="D24" s="223"/>
      <c r="E24" s="226"/>
      <c r="F24" s="223"/>
      <c r="G24" s="223"/>
      <c r="H24" s="223"/>
      <c r="I24" s="223"/>
      <c r="J24" s="223"/>
      <c r="K24" s="223"/>
      <c r="L24" s="223"/>
      <c r="M24" s="227"/>
      <c r="N24" s="223"/>
      <c r="O24" s="228"/>
      <c r="P24" s="228"/>
    </row>
    <row r="25" spans="1:16">
      <c r="A25" s="221">
        <v>19</v>
      </c>
      <c r="B25" s="229" t="s">
        <v>190</v>
      </c>
      <c r="C25" s="226"/>
      <c r="D25" s="223"/>
      <c r="E25" s="226"/>
      <c r="F25" s="223"/>
      <c r="G25" s="223"/>
      <c r="H25" s="223"/>
      <c r="I25" s="223"/>
      <c r="J25" s="223"/>
      <c r="K25" s="223"/>
      <c r="L25" s="223"/>
      <c r="M25" s="227"/>
      <c r="N25" s="223"/>
      <c r="O25" s="228"/>
      <c r="P25" s="228"/>
    </row>
    <row r="26" spans="1:16">
      <c r="A26" s="221">
        <v>20</v>
      </c>
      <c r="B26" s="225" t="s">
        <v>191</v>
      </c>
      <c r="C26" s="226"/>
      <c r="D26" s="223"/>
      <c r="E26" s="226"/>
      <c r="F26" s="223"/>
      <c r="G26" s="223"/>
      <c r="H26" s="223"/>
      <c r="I26" s="223"/>
      <c r="J26" s="223"/>
      <c r="K26" s="223"/>
      <c r="L26" s="223"/>
      <c r="M26" s="227"/>
      <c r="N26" s="223"/>
      <c r="O26" s="228"/>
      <c r="P26" s="228"/>
    </row>
    <row r="27" spans="1:16">
      <c r="A27" s="221">
        <v>21</v>
      </c>
      <c r="B27" s="225" t="s">
        <v>192</v>
      </c>
      <c r="C27" s="226"/>
      <c r="D27" s="223"/>
      <c r="E27" s="226"/>
      <c r="F27" s="223"/>
      <c r="G27" s="223"/>
      <c r="H27" s="223"/>
      <c r="I27" s="223"/>
      <c r="J27" s="223"/>
      <c r="K27" s="223"/>
      <c r="L27" s="223"/>
      <c r="M27" s="227"/>
      <c r="N27" s="223"/>
      <c r="O27" s="228"/>
      <c r="P27" s="228"/>
    </row>
    <row r="28" spans="1:16">
      <c r="A28" s="221">
        <v>22</v>
      </c>
      <c r="B28" s="225" t="s">
        <v>193</v>
      </c>
      <c r="C28" s="226"/>
      <c r="D28" s="223"/>
      <c r="E28" s="226"/>
      <c r="F28" s="223"/>
      <c r="G28" s="223"/>
      <c r="H28" s="223"/>
      <c r="I28" s="223"/>
      <c r="J28" s="223"/>
      <c r="K28" s="223"/>
      <c r="L28" s="223"/>
      <c r="M28" s="227"/>
      <c r="N28" s="223"/>
      <c r="O28" s="228"/>
      <c r="P28" s="228"/>
    </row>
    <row r="29" spans="1:16">
      <c r="A29" s="221">
        <v>23</v>
      </c>
      <c r="B29" s="225" t="s">
        <v>194</v>
      </c>
      <c r="C29" s="226"/>
      <c r="D29" s="223"/>
      <c r="E29" s="226"/>
      <c r="F29" s="223"/>
      <c r="G29" s="223"/>
      <c r="H29" s="223"/>
      <c r="I29" s="223"/>
      <c r="J29" s="223"/>
      <c r="K29" s="223"/>
      <c r="L29" s="223"/>
      <c r="M29" s="227"/>
      <c r="N29" s="223"/>
      <c r="O29" s="228"/>
      <c r="P29" s="228"/>
    </row>
    <row r="30" spans="1:16">
      <c r="A30" s="221">
        <v>24</v>
      </c>
      <c r="B30" s="225" t="s">
        <v>195</v>
      </c>
      <c r="C30" s="226"/>
      <c r="D30" s="223"/>
      <c r="E30" s="226"/>
      <c r="F30" s="223"/>
      <c r="G30" s="223"/>
      <c r="H30" s="223"/>
      <c r="I30" s="223"/>
      <c r="J30" s="223"/>
      <c r="K30" s="223"/>
      <c r="L30" s="223"/>
      <c r="M30" s="227"/>
      <c r="N30" s="223"/>
      <c r="O30" s="228"/>
      <c r="P30" s="228"/>
    </row>
    <row r="31" spans="1:16">
      <c r="A31" s="221">
        <v>25</v>
      </c>
      <c r="B31" s="225" t="s">
        <v>196</v>
      </c>
      <c r="C31" s="226"/>
      <c r="D31" s="223"/>
      <c r="E31" s="226"/>
      <c r="F31" s="223"/>
      <c r="G31" s="223"/>
      <c r="H31" s="223"/>
      <c r="I31" s="223"/>
      <c r="J31" s="223"/>
      <c r="K31" s="223"/>
      <c r="L31" s="223"/>
      <c r="M31" s="227"/>
      <c r="N31" s="223"/>
      <c r="O31" s="228"/>
      <c r="P31" s="228"/>
    </row>
    <row r="32" spans="1:16">
      <c r="A32" s="221">
        <v>26</v>
      </c>
      <c r="B32" s="225" t="s">
        <v>197</v>
      </c>
      <c r="C32" s="226"/>
      <c r="D32" s="223"/>
      <c r="E32" s="226"/>
      <c r="F32" s="223"/>
      <c r="G32" s="223"/>
      <c r="H32" s="223"/>
      <c r="I32" s="223"/>
      <c r="J32" s="223"/>
      <c r="K32" s="223"/>
      <c r="L32" s="223"/>
      <c r="M32" s="227"/>
      <c r="N32" s="223"/>
      <c r="O32" s="228"/>
      <c r="P32" s="228"/>
    </row>
    <row r="33" spans="1:16">
      <c r="A33" s="221">
        <v>27</v>
      </c>
      <c r="B33" s="225" t="s">
        <v>198</v>
      </c>
      <c r="C33" s="226"/>
      <c r="D33" s="223"/>
      <c r="E33" s="226"/>
      <c r="F33" s="223"/>
      <c r="G33" s="223"/>
      <c r="H33" s="223"/>
      <c r="I33" s="223"/>
      <c r="J33" s="223"/>
      <c r="K33" s="223"/>
      <c r="L33" s="223"/>
      <c r="M33" s="227"/>
      <c r="N33" s="223"/>
      <c r="O33" s="228"/>
      <c r="P33" s="228"/>
    </row>
    <row r="34" spans="1:16">
      <c r="A34" s="221">
        <v>28</v>
      </c>
      <c r="B34" s="225" t="s">
        <v>199</v>
      </c>
      <c r="C34" s="226"/>
      <c r="D34" s="223"/>
      <c r="E34" s="226"/>
      <c r="F34" s="223"/>
      <c r="G34" s="223"/>
      <c r="H34" s="223"/>
      <c r="I34" s="223"/>
      <c r="J34" s="223"/>
      <c r="K34" s="223"/>
      <c r="L34" s="223"/>
      <c r="M34" s="227"/>
      <c r="N34" s="223"/>
      <c r="O34" s="228"/>
      <c r="P34" s="228"/>
    </row>
    <row r="35" spans="1:16">
      <c r="A35" s="221">
        <v>29</v>
      </c>
      <c r="B35" s="225" t="s">
        <v>200</v>
      </c>
      <c r="C35" s="226"/>
      <c r="D35" s="223"/>
      <c r="E35" s="226"/>
      <c r="F35" s="223"/>
      <c r="G35" s="223"/>
      <c r="H35" s="223"/>
      <c r="I35" s="223"/>
      <c r="J35" s="223"/>
      <c r="K35" s="223"/>
      <c r="L35" s="223"/>
      <c r="M35" s="227"/>
      <c r="N35" s="223"/>
      <c r="O35" s="228"/>
      <c r="P35" s="228"/>
    </row>
    <row r="36" spans="1:16">
      <c r="A36" s="221">
        <v>30</v>
      </c>
      <c r="B36" s="225" t="s">
        <v>201</v>
      </c>
      <c r="C36" s="226"/>
      <c r="D36" s="223"/>
      <c r="E36" s="226"/>
      <c r="F36" s="223"/>
      <c r="G36" s="223"/>
      <c r="H36" s="223"/>
      <c r="I36" s="223"/>
      <c r="J36" s="223"/>
      <c r="K36" s="223"/>
      <c r="L36" s="223"/>
      <c r="M36" s="227"/>
      <c r="N36" s="223"/>
      <c r="O36" s="228"/>
      <c r="P36" s="228"/>
    </row>
    <row r="37" spans="1:16">
      <c r="A37" s="221">
        <v>31</v>
      </c>
      <c r="B37" s="225" t="s">
        <v>202</v>
      </c>
      <c r="C37" s="226"/>
      <c r="D37" s="223"/>
      <c r="E37" s="226"/>
      <c r="F37" s="223"/>
      <c r="G37" s="223"/>
      <c r="H37" s="223"/>
      <c r="I37" s="223"/>
      <c r="J37" s="223"/>
      <c r="K37" s="223"/>
      <c r="L37" s="223"/>
      <c r="M37" s="227"/>
      <c r="N37" s="223"/>
      <c r="O37" s="228"/>
      <c r="P37" s="228"/>
    </row>
    <row r="38" spans="1:16">
      <c r="A38" s="221">
        <v>32</v>
      </c>
      <c r="B38" s="229" t="s">
        <v>203</v>
      </c>
      <c r="C38" s="226"/>
      <c r="D38" s="223"/>
      <c r="E38" s="226"/>
      <c r="F38" s="223"/>
      <c r="G38" s="223"/>
      <c r="H38" s="223"/>
      <c r="I38" s="223"/>
      <c r="J38" s="223"/>
      <c r="K38" s="223"/>
      <c r="L38" s="223"/>
      <c r="M38" s="227"/>
      <c r="N38" s="223"/>
      <c r="O38" s="228"/>
      <c r="P38" s="228"/>
    </row>
    <row r="39" spans="1:16">
      <c r="A39" s="221">
        <v>33</v>
      </c>
      <c r="B39" s="229" t="s">
        <v>204</v>
      </c>
      <c r="C39" s="226"/>
      <c r="D39" s="223"/>
      <c r="E39" s="226"/>
      <c r="F39" s="223"/>
      <c r="G39" s="223"/>
      <c r="H39" s="223"/>
      <c r="I39" s="223"/>
      <c r="J39" s="223"/>
      <c r="K39" s="223"/>
      <c r="L39" s="223"/>
      <c r="M39" s="227"/>
      <c r="N39" s="223"/>
      <c r="O39" s="228"/>
      <c r="P39" s="228"/>
    </row>
    <row r="40" spans="1:16">
      <c r="A40" s="221">
        <v>34</v>
      </c>
      <c r="B40" s="229" t="s">
        <v>205</v>
      </c>
      <c r="C40" s="226"/>
      <c r="D40" s="223"/>
      <c r="E40" s="226"/>
      <c r="F40" s="223"/>
      <c r="G40" s="223"/>
      <c r="H40" s="223"/>
      <c r="I40" s="223"/>
      <c r="J40" s="223"/>
      <c r="K40" s="223"/>
      <c r="L40" s="223"/>
      <c r="M40" s="227"/>
      <c r="N40" s="223"/>
      <c r="O40" s="228"/>
      <c r="P40" s="228"/>
    </row>
    <row r="41" spans="1:16">
      <c r="A41" s="221">
        <v>35</v>
      </c>
      <c r="B41" s="229" t="s">
        <v>206</v>
      </c>
      <c r="C41" s="226"/>
      <c r="D41" s="223"/>
      <c r="E41" s="226"/>
      <c r="F41" s="223"/>
      <c r="G41" s="223"/>
      <c r="H41" s="223"/>
      <c r="I41" s="223"/>
      <c r="J41" s="223"/>
      <c r="K41" s="223"/>
      <c r="L41" s="223"/>
      <c r="M41" s="227"/>
      <c r="N41" s="223"/>
      <c r="O41" s="228"/>
      <c r="P41" s="228"/>
    </row>
    <row r="42" spans="1:16">
      <c r="A42" s="221">
        <v>36</v>
      </c>
      <c r="B42" s="229" t="s">
        <v>207</v>
      </c>
      <c r="C42" s="226"/>
      <c r="D42" s="223"/>
      <c r="E42" s="226"/>
      <c r="F42" s="223"/>
      <c r="G42" s="223"/>
      <c r="H42" s="223"/>
      <c r="I42" s="223"/>
      <c r="J42" s="223"/>
      <c r="K42" s="223"/>
      <c r="L42" s="223"/>
      <c r="M42" s="227"/>
      <c r="N42" s="223"/>
      <c r="O42" s="228"/>
      <c r="P42" s="228"/>
    </row>
    <row r="43" spans="1:16">
      <c r="A43" s="221">
        <v>37</v>
      </c>
      <c r="B43" s="225" t="s">
        <v>208</v>
      </c>
      <c r="C43" s="226"/>
      <c r="D43" s="223"/>
      <c r="E43" s="226"/>
      <c r="F43" s="223"/>
      <c r="G43" s="223"/>
      <c r="H43" s="223"/>
      <c r="I43" s="223"/>
      <c r="J43" s="223"/>
      <c r="K43" s="223"/>
      <c r="L43" s="223"/>
      <c r="M43" s="227"/>
      <c r="N43" s="223"/>
      <c r="O43" s="228"/>
      <c r="P43" s="228"/>
    </row>
    <row r="44" spans="1:16">
      <c r="A44" s="221">
        <v>38</v>
      </c>
      <c r="B44" s="225" t="s">
        <v>209</v>
      </c>
      <c r="C44" s="226"/>
      <c r="D44" s="223"/>
      <c r="E44" s="226"/>
      <c r="F44" s="223"/>
      <c r="G44" s="223"/>
      <c r="H44" s="223"/>
      <c r="I44" s="223"/>
      <c r="J44" s="223"/>
      <c r="K44" s="223"/>
      <c r="L44" s="223"/>
      <c r="M44" s="227"/>
      <c r="N44" s="223"/>
      <c r="O44" s="228"/>
      <c r="P44" s="228"/>
    </row>
    <row r="45" spans="1:16">
      <c r="A45" s="221">
        <v>39</v>
      </c>
      <c r="B45" s="225" t="s">
        <v>210</v>
      </c>
      <c r="C45" s="226"/>
      <c r="D45" s="223"/>
      <c r="E45" s="226"/>
      <c r="F45" s="223"/>
      <c r="G45" s="223"/>
      <c r="H45" s="223"/>
      <c r="I45" s="223"/>
      <c r="J45" s="223"/>
      <c r="K45" s="223"/>
      <c r="L45" s="223"/>
      <c r="M45" s="227"/>
      <c r="N45" s="223"/>
      <c r="O45" s="228"/>
      <c r="P45" s="228"/>
    </row>
    <row r="46" spans="1:16">
      <c r="A46" s="221">
        <v>40</v>
      </c>
      <c r="B46" s="225" t="s">
        <v>211</v>
      </c>
      <c r="C46" s="226"/>
      <c r="D46" s="223"/>
      <c r="E46" s="226"/>
      <c r="F46" s="223"/>
      <c r="G46" s="223"/>
      <c r="H46" s="223"/>
      <c r="I46" s="223"/>
      <c r="J46" s="223"/>
      <c r="K46" s="223"/>
      <c r="L46" s="223"/>
      <c r="M46" s="227"/>
      <c r="N46" s="223"/>
      <c r="O46" s="228"/>
      <c r="P46" s="228"/>
    </row>
    <row r="47" spans="1:16">
      <c r="A47" s="221">
        <v>41</v>
      </c>
      <c r="B47" s="225" t="s">
        <v>212</v>
      </c>
      <c r="C47" s="226"/>
      <c r="D47" s="223"/>
      <c r="E47" s="226"/>
      <c r="F47" s="223"/>
      <c r="G47" s="223"/>
      <c r="H47" s="223"/>
      <c r="I47" s="223"/>
      <c r="J47" s="223"/>
      <c r="K47" s="223"/>
      <c r="L47" s="223"/>
      <c r="M47" s="227"/>
      <c r="N47" s="223"/>
      <c r="O47" s="228"/>
      <c r="P47" s="228"/>
    </row>
    <row r="48" spans="1:16">
      <c r="A48" s="221">
        <v>42</v>
      </c>
      <c r="B48" s="225" t="s">
        <v>213</v>
      </c>
      <c r="C48" s="226"/>
      <c r="D48" s="223"/>
      <c r="E48" s="226"/>
      <c r="F48" s="223"/>
      <c r="G48" s="223"/>
      <c r="H48" s="223"/>
      <c r="I48" s="223"/>
      <c r="J48" s="223"/>
      <c r="K48" s="223"/>
      <c r="L48" s="223"/>
      <c r="M48" s="227"/>
      <c r="N48" s="223"/>
      <c r="O48" s="228"/>
      <c r="P48" s="228"/>
    </row>
    <row r="49" spans="1:16">
      <c r="A49" s="221">
        <v>43</v>
      </c>
      <c r="B49" s="229" t="s">
        <v>214</v>
      </c>
      <c r="C49" s="226"/>
      <c r="D49" s="223"/>
      <c r="E49" s="226"/>
      <c r="F49" s="223"/>
      <c r="G49" s="223"/>
      <c r="H49" s="223"/>
      <c r="I49" s="223"/>
      <c r="J49" s="223"/>
      <c r="K49" s="223"/>
      <c r="L49" s="223"/>
      <c r="M49" s="227"/>
      <c r="N49" s="223"/>
      <c r="O49" s="228"/>
      <c r="P49" s="228"/>
    </row>
    <row r="50" spans="1:16">
      <c r="A50" s="221">
        <v>44</v>
      </c>
      <c r="B50" s="229" t="s">
        <v>215</v>
      </c>
      <c r="C50" s="226"/>
      <c r="D50" s="223"/>
      <c r="E50" s="226"/>
      <c r="F50" s="223"/>
      <c r="G50" s="223"/>
      <c r="H50" s="223"/>
      <c r="I50" s="223"/>
      <c r="J50" s="223"/>
      <c r="K50" s="223"/>
      <c r="L50" s="223"/>
      <c r="M50" s="227"/>
      <c r="N50" s="223"/>
      <c r="O50" s="228"/>
      <c r="P50" s="228"/>
    </row>
    <row r="51" spans="1:16">
      <c r="A51" s="221">
        <v>45</v>
      </c>
      <c r="B51" s="229" t="s">
        <v>216</v>
      </c>
      <c r="C51" s="226"/>
      <c r="D51" s="223"/>
      <c r="E51" s="226"/>
      <c r="F51" s="223"/>
      <c r="G51" s="223"/>
      <c r="H51" s="223"/>
      <c r="I51" s="223"/>
      <c r="J51" s="223"/>
      <c r="K51" s="223"/>
      <c r="L51" s="223"/>
      <c r="M51" s="227"/>
      <c r="N51" s="223"/>
      <c r="O51" s="228"/>
      <c r="P51" s="228"/>
    </row>
    <row r="52" spans="1:16">
      <c r="A52" s="221">
        <v>46</v>
      </c>
      <c r="B52" s="230" t="s">
        <v>217</v>
      </c>
      <c r="C52" s="226"/>
      <c r="D52" s="223"/>
      <c r="E52" s="226"/>
      <c r="F52" s="223"/>
      <c r="G52" s="223"/>
      <c r="H52" s="223"/>
      <c r="I52" s="223"/>
      <c r="J52" s="223"/>
      <c r="K52" s="223"/>
      <c r="L52" s="223"/>
      <c r="M52" s="227"/>
      <c r="N52" s="223"/>
      <c r="O52" s="228"/>
      <c r="P52" s="228"/>
    </row>
    <row r="53" spans="1:16">
      <c r="A53" s="221">
        <v>47</v>
      </c>
      <c r="B53" s="225" t="s">
        <v>218</v>
      </c>
      <c r="C53" s="226"/>
      <c r="D53" s="223"/>
      <c r="E53" s="226"/>
      <c r="F53" s="223"/>
      <c r="G53" s="223"/>
      <c r="H53" s="223"/>
      <c r="I53" s="223"/>
      <c r="J53" s="223"/>
      <c r="K53" s="223"/>
      <c r="L53" s="223"/>
      <c r="M53" s="227"/>
      <c r="N53" s="223"/>
      <c r="O53" s="228"/>
      <c r="P53" s="228"/>
    </row>
    <row r="54" spans="1:16">
      <c r="A54" s="221">
        <v>48</v>
      </c>
      <c r="B54" s="225" t="s">
        <v>219</v>
      </c>
      <c r="C54" s="226"/>
      <c r="D54" s="223"/>
      <c r="E54" s="226"/>
      <c r="F54" s="223"/>
      <c r="G54" s="223"/>
      <c r="H54" s="223"/>
      <c r="I54" s="223"/>
      <c r="J54" s="223"/>
      <c r="K54" s="223"/>
      <c r="L54" s="223"/>
      <c r="M54" s="227"/>
      <c r="N54" s="223"/>
      <c r="O54" s="228"/>
      <c r="P54" s="228"/>
    </row>
    <row r="55" spans="1:16">
      <c r="A55" s="221">
        <v>49</v>
      </c>
      <c r="B55" s="225" t="s">
        <v>220</v>
      </c>
      <c r="C55" s="226"/>
      <c r="D55" s="223"/>
      <c r="E55" s="226"/>
      <c r="F55" s="223"/>
      <c r="G55" s="223"/>
      <c r="H55" s="223"/>
      <c r="I55" s="223"/>
      <c r="J55" s="223"/>
      <c r="K55" s="223"/>
      <c r="L55" s="223"/>
      <c r="M55" s="227"/>
      <c r="N55" s="223"/>
      <c r="O55" s="228"/>
      <c r="P55" s="228"/>
    </row>
    <row r="56" spans="1:16">
      <c r="A56" s="221">
        <v>50</v>
      </c>
      <c r="B56" s="225" t="s">
        <v>221</v>
      </c>
      <c r="C56" s="226"/>
      <c r="D56" s="223"/>
      <c r="E56" s="226"/>
      <c r="F56" s="223"/>
      <c r="G56" s="223"/>
      <c r="H56" s="223"/>
      <c r="I56" s="223"/>
      <c r="J56" s="223"/>
      <c r="K56" s="223"/>
      <c r="L56" s="223"/>
      <c r="M56" s="227"/>
      <c r="N56" s="223"/>
      <c r="O56" s="228"/>
      <c r="P56" s="228"/>
    </row>
    <row r="57" spans="1:16">
      <c r="A57" s="221">
        <v>51</v>
      </c>
      <c r="B57" s="225" t="s">
        <v>222</v>
      </c>
      <c r="C57" s="226"/>
      <c r="D57" s="223"/>
      <c r="E57" s="226"/>
      <c r="F57" s="223"/>
      <c r="G57" s="223"/>
      <c r="H57" s="223"/>
      <c r="I57" s="223"/>
      <c r="J57" s="223"/>
      <c r="K57" s="223"/>
      <c r="L57" s="223"/>
      <c r="M57" s="227"/>
      <c r="N57" s="223"/>
      <c r="O57" s="228"/>
      <c r="P57" s="228"/>
    </row>
    <row r="58" spans="1:16">
      <c r="A58" s="221">
        <v>52</v>
      </c>
      <c r="B58" s="225" t="s">
        <v>223</v>
      </c>
      <c r="C58" s="226"/>
      <c r="D58" s="223"/>
      <c r="E58" s="226"/>
      <c r="F58" s="223"/>
      <c r="G58" s="223"/>
      <c r="H58" s="223"/>
      <c r="I58" s="223"/>
      <c r="J58" s="223"/>
      <c r="K58" s="223"/>
      <c r="L58" s="223"/>
      <c r="M58" s="227"/>
      <c r="N58" s="223"/>
      <c r="O58" s="228"/>
      <c r="P58" s="228"/>
    </row>
    <row r="59" spans="1:16">
      <c r="A59" s="221">
        <v>53</v>
      </c>
      <c r="B59" s="225" t="s">
        <v>224</v>
      </c>
      <c r="C59" s="226"/>
      <c r="D59" s="223"/>
      <c r="E59" s="226"/>
      <c r="F59" s="223"/>
      <c r="G59" s="223"/>
      <c r="H59" s="223"/>
      <c r="I59" s="223"/>
      <c r="J59" s="223"/>
      <c r="K59" s="223"/>
      <c r="L59" s="223"/>
      <c r="M59" s="227"/>
      <c r="N59" s="223"/>
      <c r="O59" s="228"/>
      <c r="P59" s="228"/>
    </row>
    <row r="60" spans="1:16">
      <c r="A60" s="221">
        <v>54</v>
      </c>
      <c r="B60" s="225" t="s">
        <v>225</v>
      </c>
      <c r="C60" s="226"/>
      <c r="D60" s="223"/>
      <c r="E60" s="226"/>
      <c r="F60" s="223"/>
      <c r="G60" s="223"/>
      <c r="H60" s="223"/>
      <c r="I60" s="223"/>
      <c r="J60" s="223"/>
      <c r="K60" s="223"/>
      <c r="L60" s="223"/>
      <c r="M60" s="227"/>
      <c r="N60" s="223"/>
      <c r="O60" s="228"/>
      <c r="P60" s="228"/>
    </row>
    <row r="61" spans="1:16">
      <c r="A61" s="221">
        <v>55</v>
      </c>
      <c r="B61" s="225" t="s">
        <v>226</v>
      </c>
      <c r="C61" s="226"/>
      <c r="D61" s="223"/>
      <c r="E61" s="226"/>
      <c r="F61" s="223"/>
      <c r="G61" s="223"/>
      <c r="H61" s="223"/>
      <c r="I61" s="223"/>
      <c r="J61" s="223"/>
      <c r="K61" s="223"/>
      <c r="L61" s="223"/>
      <c r="M61" s="227"/>
      <c r="N61" s="223"/>
      <c r="O61" s="228"/>
      <c r="P61" s="228"/>
    </row>
    <row r="62" spans="1:16">
      <c r="A62" s="221">
        <v>56</v>
      </c>
      <c r="B62" s="225" t="s">
        <v>227</v>
      </c>
      <c r="C62" s="226"/>
      <c r="D62" s="223"/>
      <c r="E62" s="226"/>
      <c r="F62" s="223"/>
      <c r="G62" s="223"/>
      <c r="H62" s="223"/>
      <c r="I62" s="223"/>
      <c r="J62" s="223"/>
      <c r="K62" s="223"/>
      <c r="L62" s="223"/>
      <c r="M62" s="227"/>
      <c r="N62" s="223"/>
      <c r="O62" s="228"/>
      <c r="P62" s="228"/>
    </row>
    <row r="63" spans="1:16">
      <c r="A63" s="221">
        <v>57</v>
      </c>
      <c r="B63" s="225" t="s">
        <v>228</v>
      </c>
      <c r="C63" s="226"/>
      <c r="D63" s="223"/>
      <c r="E63" s="226"/>
      <c r="F63" s="223"/>
      <c r="G63" s="223"/>
      <c r="H63" s="223"/>
      <c r="I63" s="223"/>
      <c r="J63" s="223"/>
      <c r="K63" s="223"/>
      <c r="L63" s="223"/>
      <c r="M63" s="227"/>
      <c r="N63" s="223"/>
      <c r="O63" s="228"/>
      <c r="P63" s="228"/>
    </row>
    <row r="64" spans="1:16">
      <c r="A64" s="221">
        <v>58</v>
      </c>
      <c r="B64" s="225" t="s">
        <v>229</v>
      </c>
      <c r="C64" s="226"/>
      <c r="D64" s="223"/>
      <c r="E64" s="226"/>
      <c r="F64" s="223"/>
      <c r="G64" s="223"/>
      <c r="H64" s="223"/>
      <c r="I64" s="223"/>
      <c r="J64" s="223"/>
      <c r="K64" s="223"/>
      <c r="L64" s="223"/>
      <c r="M64" s="227"/>
      <c r="N64" s="223"/>
      <c r="O64" s="228"/>
      <c r="P64" s="228"/>
    </row>
    <row r="65" spans="1:16">
      <c r="A65" s="221">
        <v>59</v>
      </c>
      <c r="B65" s="225" t="s">
        <v>230</v>
      </c>
      <c r="C65" s="226"/>
      <c r="D65" s="223"/>
      <c r="E65" s="226"/>
      <c r="F65" s="223"/>
      <c r="G65" s="223"/>
      <c r="H65" s="223"/>
      <c r="I65" s="223"/>
      <c r="J65" s="223"/>
      <c r="K65" s="223"/>
      <c r="L65" s="223"/>
      <c r="M65" s="227"/>
      <c r="N65" s="223"/>
      <c r="O65" s="228"/>
      <c r="P65" s="228"/>
    </row>
    <row r="66" spans="1:16">
      <c r="A66" s="221">
        <v>60</v>
      </c>
      <c r="B66" s="225" t="s">
        <v>231</v>
      </c>
      <c r="C66" s="226"/>
      <c r="D66" s="223"/>
      <c r="E66" s="226"/>
      <c r="F66" s="223"/>
      <c r="G66" s="223"/>
      <c r="H66" s="223"/>
      <c r="I66" s="223"/>
      <c r="J66" s="223"/>
      <c r="K66" s="223"/>
      <c r="L66" s="223"/>
      <c r="M66" s="227"/>
      <c r="N66" s="223"/>
      <c r="O66" s="228"/>
      <c r="P66" s="228"/>
    </row>
    <row r="67" spans="1:16">
      <c r="A67" s="221">
        <v>61</v>
      </c>
      <c r="B67" s="225" t="s">
        <v>232</v>
      </c>
      <c r="C67" s="226"/>
      <c r="D67" s="223"/>
      <c r="E67" s="226"/>
      <c r="F67" s="223"/>
      <c r="G67" s="223"/>
      <c r="H67" s="223"/>
      <c r="I67" s="223"/>
      <c r="J67" s="223"/>
      <c r="K67" s="223"/>
      <c r="L67" s="223"/>
      <c r="M67" s="227"/>
      <c r="N67" s="223"/>
      <c r="O67" s="228"/>
      <c r="P67" s="228"/>
    </row>
    <row r="68" spans="1:16">
      <c r="A68" s="221">
        <v>62</v>
      </c>
      <c r="B68" s="225" t="s">
        <v>233</v>
      </c>
      <c r="C68" s="226"/>
      <c r="D68" s="223"/>
      <c r="E68" s="226"/>
      <c r="F68" s="223"/>
      <c r="G68" s="223"/>
      <c r="H68" s="223"/>
      <c r="I68" s="223"/>
      <c r="J68" s="223"/>
      <c r="K68" s="223"/>
      <c r="L68" s="223"/>
      <c r="M68" s="227"/>
      <c r="N68" s="223"/>
      <c r="O68" s="228"/>
      <c r="P68" s="228"/>
    </row>
    <row r="69" spans="1:16">
      <c r="A69" s="221">
        <v>63</v>
      </c>
      <c r="B69" s="225" t="s">
        <v>234</v>
      </c>
      <c r="C69" s="226"/>
      <c r="D69" s="223"/>
      <c r="E69" s="226"/>
      <c r="F69" s="223"/>
      <c r="G69" s="223"/>
      <c r="H69" s="223"/>
      <c r="I69" s="223"/>
      <c r="J69" s="223"/>
      <c r="K69" s="223"/>
      <c r="L69" s="223"/>
      <c r="M69" s="227"/>
      <c r="N69" s="223"/>
      <c r="O69" s="228"/>
      <c r="P69" s="228"/>
    </row>
    <row r="70" spans="1:16">
      <c r="A70" s="221">
        <v>64</v>
      </c>
      <c r="B70" s="225" t="s">
        <v>235</v>
      </c>
      <c r="C70" s="226"/>
      <c r="D70" s="223"/>
      <c r="E70" s="226"/>
      <c r="F70" s="223"/>
      <c r="G70" s="223"/>
      <c r="H70" s="223"/>
      <c r="I70" s="223"/>
      <c r="J70" s="223"/>
      <c r="K70" s="223"/>
      <c r="L70" s="223"/>
      <c r="M70" s="227"/>
      <c r="N70" s="223"/>
      <c r="O70" s="228"/>
      <c r="P70" s="228"/>
    </row>
    <row r="71" spans="1:16">
      <c r="A71" s="221">
        <v>65</v>
      </c>
      <c r="B71" s="225" t="s">
        <v>236</v>
      </c>
      <c r="C71" s="226"/>
      <c r="D71" s="223"/>
      <c r="E71" s="226"/>
      <c r="F71" s="223"/>
      <c r="G71" s="223"/>
      <c r="H71" s="223"/>
      <c r="I71" s="223"/>
      <c r="J71" s="223"/>
      <c r="K71" s="223"/>
      <c r="L71" s="223"/>
      <c r="M71" s="227"/>
      <c r="N71" s="223"/>
      <c r="O71" s="228"/>
      <c r="P71" s="228"/>
    </row>
    <row r="72" spans="1:16">
      <c r="A72" s="221">
        <v>66</v>
      </c>
      <c r="B72" s="225" t="s">
        <v>237</v>
      </c>
      <c r="C72" s="226"/>
      <c r="D72" s="223"/>
      <c r="E72" s="226"/>
      <c r="F72" s="223"/>
      <c r="G72" s="223"/>
      <c r="H72" s="223"/>
      <c r="I72" s="223"/>
      <c r="J72" s="223"/>
      <c r="K72" s="223"/>
      <c r="L72" s="223"/>
      <c r="M72" s="227"/>
      <c r="N72" s="223"/>
      <c r="O72" s="228"/>
      <c r="P72" s="228"/>
    </row>
    <row r="73" spans="1:16">
      <c r="A73" s="221">
        <v>67</v>
      </c>
      <c r="B73" s="225" t="s">
        <v>238</v>
      </c>
      <c r="C73" s="226"/>
      <c r="D73" s="223"/>
      <c r="E73" s="226"/>
      <c r="F73" s="223"/>
      <c r="G73" s="223"/>
      <c r="H73" s="223"/>
      <c r="I73" s="223"/>
      <c r="J73" s="223"/>
      <c r="K73" s="223"/>
      <c r="L73" s="223"/>
      <c r="M73" s="227"/>
      <c r="N73" s="223"/>
      <c r="O73" s="228"/>
      <c r="P73" s="228"/>
    </row>
    <row r="74" spans="1:16">
      <c r="A74" s="221">
        <v>68</v>
      </c>
      <c r="B74" s="225" t="s">
        <v>239</v>
      </c>
      <c r="C74" s="226"/>
      <c r="D74" s="223"/>
      <c r="E74" s="226"/>
      <c r="F74" s="223"/>
      <c r="G74" s="223"/>
      <c r="H74" s="223"/>
      <c r="I74" s="223"/>
      <c r="J74" s="223"/>
      <c r="K74" s="223"/>
      <c r="L74" s="223"/>
      <c r="M74" s="227"/>
      <c r="N74" s="223"/>
      <c r="O74" s="228"/>
      <c r="P74" s="228"/>
    </row>
    <row r="75" spans="1:16">
      <c r="A75" s="221">
        <v>69</v>
      </c>
      <c r="B75" s="225" t="s">
        <v>240</v>
      </c>
      <c r="C75" s="226"/>
      <c r="D75" s="223"/>
      <c r="E75" s="226"/>
      <c r="F75" s="223"/>
      <c r="G75" s="223"/>
      <c r="H75" s="223"/>
      <c r="I75" s="223"/>
      <c r="J75" s="223"/>
      <c r="K75" s="223"/>
      <c r="L75" s="223"/>
      <c r="M75" s="227"/>
      <c r="N75" s="223"/>
      <c r="O75" s="228"/>
      <c r="P75" s="228"/>
    </row>
    <row r="76" spans="1:16">
      <c r="A76" s="221">
        <v>70</v>
      </c>
      <c r="B76" s="225" t="s">
        <v>241</v>
      </c>
      <c r="C76" s="226"/>
      <c r="D76" s="223"/>
      <c r="E76" s="226"/>
      <c r="F76" s="223"/>
      <c r="G76" s="223"/>
      <c r="H76" s="223"/>
      <c r="I76" s="223"/>
      <c r="J76" s="223"/>
      <c r="K76" s="223"/>
      <c r="L76" s="223"/>
      <c r="M76" s="227"/>
      <c r="N76" s="223"/>
      <c r="O76" s="228"/>
      <c r="P76" s="228"/>
    </row>
    <row r="77" spans="1:16">
      <c r="A77" s="221">
        <v>71</v>
      </c>
      <c r="B77" s="225" t="s">
        <v>242</v>
      </c>
      <c r="C77" s="226"/>
      <c r="D77" s="223"/>
      <c r="E77" s="226"/>
      <c r="F77" s="223"/>
      <c r="G77" s="223"/>
      <c r="H77" s="223"/>
      <c r="I77" s="223"/>
      <c r="J77" s="223"/>
      <c r="K77" s="223"/>
      <c r="L77" s="223"/>
      <c r="M77" s="227"/>
      <c r="N77" s="223"/>
      <c r="O77" s="228"/>
      <c r="P77" s="228"/>
    </row>
    <row r="78" spans="1:16">
      <c r="A78" s="221">
        <v>72</v>
      </c>
      <c r="B78" s="225" t="s">
        <v>243</v>
      </c>
      <c r="C78" s="226"/>
      <c r="D78" s="223"/>
      <c r="E78" s="226"/>
      <c r="F78" s="223"/>
      <c r="G78" s="223"/>
      <c r="H78" s="223"/>
      <c r="I78" s="223"/>
      <c r="J78" s="223"/>
      <c r="K78" s="223"/>
      <c r="L78" s="223"/>
      <c r="M78" s="227"/>
      <c r="N78" s="223"/>
      <c r="O78" s="228"/>
      <c r="P78" s="228"/>
    </row>
    <row r="79" spans="1:16">
      <c r="A79" s="221">
        <v>73</v>
      </c>
      <c r="B79" s="225" t="s">
        <v>244</v>
      </c>
      <c r="C79" s="226"/>
      <c r="D79" s="223"/>
      <c r="E79" s="226"/>
      <c r="F79" s="223"/>
      <c r="G79" s="223"/>
      <c r="H79" s="223"/>
      <c r="I79" s="223"/>
      <c r="J79" s="223"/>
      <c r="K79" s="223"/>
      <c r="L79" s="223"/>
      <c r="M79" s="227"/>
      <c r="N79" s="223"/>
      <c r="O79" s="228"/>
      <c r="P79" s="228"/>
    </row>
    <row r="80" spans="1:16">
      <c r="A80" s="221">
        <v>74</v>
      </c>
      <c r="B80" s="225" t="s">
        <v>245</v>
      </c>
      <c r="C80" s="226"/>
      <c r="D80" s="223"/>
      <c r="E80" s="226"/>
      <c r="F80" s="223"/>
      <c r="G80" s="223"/>
      <c r="H80" s="223"/>
      <c r="I80" s="223"/>
      <c r="J80" s="223"/>
      <c r="K80" s="223"/>
      <c r="L80" s="223"/>
      <c r="M80" s="227"/>
      <c r="N80" s="223"/>
      <c r="O80" s="228"/>
      <c r="P80" s="228"/>
    </row>
    <row r="81" spans="1:16">
      <c r="A81" s="221">
        <v>75</v>
      </c>
      <c r="B81" s="225" t="s">
        <v>246</v>
      </c>
      <c r="C81" s="226"/>
      <c r="D81" s="223"/>
      <c r="E81" s="226"/>
      <c r="F81" s="223"/>
      <c r="G81" s="223"/>
      <c r="H81" s="223"/>
      <c r="I81" s="223"/>
      <c r="J81" s="223"/>
      <c r="K81" s="223"/>
      <c r="L81" s="223"/>
      <c r="M81" s="227"/>
      <c r="N81" s="223"/>
      <c r="O81" s="228"/>
      <c r="P81" s="228"/>
    </row>
    <row r="82" spans="1:16">
      <c r="A82" s="221">
        <v>76</v>
      </c>
      <c r="B82" s="225" t="s">
        <v>247</v>
      </c>
      <c r="C82" s="226"/>
      <c r="D82" s="223"/>
      <c r="E82" s="226"/>
      <c r="F82" s="223"/>
      <c r="G82" s="223"/>
      <c r="H82" s="223"/>
      <c r="I82" s="223"/>
      <c r="J82" s="223"/>
      <c r="K82" s="223"/>
      <c r="L82" s="223"/>
      <c r="M82" s="227"/>
      <c r="N82" s="223"/>
      <c r="O82" s="228"/>
      <c r="P82" s="228"/>
    </row>
    <row r="83" spans="1:16">
      <c r="A83" s="221">
        <v>77</v>
      </c>
      <c r="B83" s="225" t="s">
        <v>248</v>
      </c>
      <c r="C83" s="226"/>
      <c r="D83" s="223"/>
      <c r="E83" s="226"/>
      <c r="F83" s="223"/>
      <c r="G83" s="223"/>
      <c r="H83" s="223"/>
      <c r="I83" s="223"/>
      <c r="J83" s="223"/>
      <c r="K83" s="223"/>
      <c r="L83" s="223"/>
      <c r="M83" s="227"/>
      <c r="N83" s="223"/>
      <c r="O83" s="228"/>
      <c r="P83" s="228"/>
    </row>
    <row r="84" spans="1:16">
      <c r="A84" s="221">
        <v>78</v>
      </c>
      <c r="B84" s="225" t="s">
        <v>249</v>
      </c>
      <c r="C84" s="226"/>
      <c r="D84" s="223"/>
      <c r="E84" s="226"/>
      <c r="F84" s="223"/>
      <c r="G84" s="223"/>
      <c r="H84" s="223"/>
      <c r="I84" s="223"/>
      <c r="J84" s="223"/>
      <c r="K84" s="223"/>
      <c r="L84" s="223"/>
      <c r="M84" s="227"/>
      <c r="N84" s="223"/>
      <c r="O84" s="228"/>
      <c r="P84" s="228"/>
    </row>
    <row r="85" spans="1:16">
      <c r="A85" s="221">
        <v>79</v>
      </c>
      <c r="B85" s="225" t="s">
        <v>250</v>
      </c>
      <c r="C85" s="226"/>
      <c r="D85" s="223"/>
      <c r="E85" s="226"/>
      <c r="F85" s="223"/>
      <c r="G85" s="223"/>
      <c r="H85" s="223"/>
      <c r="I85" s="223"/>
      <c r="J85" s="223"/>
      <c r="K85" s="223"/>
      <c r="L85" s="223"/>
      <c r="M85" s="227"/>
      <c r="N85" s="223"/>
      <c r="O85" s="228"/>
      <c r="P85" s="228"/>
    </row>
    <row r="86" spans="1:16">
      <c r="A86" s="221">
        <v>80</v>
      </c>
      <c r="B86" s="225" t="s">
        <v>251</v>
      </c>
      <c r="C86" s="226"/>
      <c r="D86" s="223"/>
      <c r="E86" s="226"/>
      <c r="F86" s="223"/>
      <c r="G86" s="223"/>
      <c r="H86" s="223"/>
      <c r="I86" s="223"/>
      <c r="J86" s="223"/>
      <c r="K86" s="223"/>
      <c r="L86" s="223"/>
      <c r="M86" s="227"/>
      <c r="N86" s="223"/>
      <c r="O86" s="228"/>
      <c r="P86" s="228"/>
    </row>
    <row r="87" spans="1:16">
      <c r="A87" s="221">
        <v>81</v>
      </c>
      <c r="B87" s="225" t="s">
        <v>252</v>
      </c>
      <c r="C87" s="225"/>
      <c r="D87" s="223"/>
      <c r="E87" s="225"/>
      <c r="F87" s="223"/>
      <c r="G87" s="223"/>
      <c r="H87" s="223"/>
      <c r="I87" s="223"/>
      <c r="J87" s="223"/>
      <c r="K87" s="223"/>
      <c r="L87" s="223"/>
      <c r="M87" s="231"/>
      <c r="N87" s="223"/>
      <c r="O87" s="228"/>
      <c r="P87" s="228"/>
    </row>
    <row r="88" spans="1:16">
      <c r="A88" s="221">
        <v>82</v>
      </c>
      <c r="B88" s="225" t="s">
        <v>253</v>
      </c>
      <c r="C88" s="226"/>
      <c r="D88" s="223"/>
      <c r="E88" s="226"/>
      <c r="F88" s="223"/>
      <c r="G88" s="223"/>
      <c r="H88" s="223"/>
      <c r="I88" s="223"/>
      <c r="J88" s="223"/>
      <c r="K88" s="223"/>
      <c r="L88" s="223"/>
      <c r="M88" s="227"/>
      <c r="N88" s="223"/>
      <c r="O88" s="228"/>
      <c r="P88" s="228"/>
    </row>
    <row r="89" spans="1:16">
      <c r="A89" s="221">
        <v>83</v>
      </c>
      <c r="B89" s="225" t="s">
        <v>254</v>
      </c>
      <c r="C89" s="226"/>
      <c r="D89" s="223"/>
      <c r="E89" s="226"/>
      <c r="F89" s="223"/>
      <c r="G89" s="223"/>
      <c r="H89" s="223"/>
      <c r="I89" s="223"/>
      <c r="J89" s="223"/>
      <c r="K89" s="223"/>
      <c r="L89" s="223"/>
      <c r="M89" s="227"/>
      <c r="N89" s="223"/>
      <c r="O89" s="228"/>
      <c r="P89" s="228"/>
    </row>
    <row r="90" spans="1:16">
      <c r="A90" s="221">
        <v>84</v>
      </c>
      <c r="B90" s="225" t="s">
        <v>255</v>
      </c>
      <c r="C90" s="226"/>
      <c r="D90" s="223"/>
      <c r="E90" s="226"/>
      <c r="F90" s="223"/>
      <c r="G90" s="223"/>
      <c r="H90" s="223"/>
      <c r="I90" s="223"/>
      <c r="J90" s="223"/>
      <c r="K90" s="223"/>
      <c r="L90" s="223"/>
      <c r="M90" s="227"/>
      <c r="N90" s="223"/>
      <c r="O90" s="228"/>
      <c r="P90" s="228"/>
    </row>
    <row r="91" spans="1:16">
      <c r="A91" s="221">
        <v>85</v>
      </c>
      <c r="B91" s="225" t="s">
        <v>256</v>
      </c>
      <c r="C91" s="226"/>
      <c r="D91" s="223"/>
      <c r="E91" s="226"/>
      <c r="F91" s="223"/>
      <c r="G91" s="223"/>
      <c r="H91" s="223"/>
      <c r="I91" s="223"/>
      <c r="J91" s="223"/>
      <c r="K91" s="223"/>
      <c r="L91" s="223"/>
      <c r="M91" s="227"/>
      <c r="N91" s="223"/>
      <c r="O91" s="228"/>
      <c r="P91" s="228"/>
    </row>
    <row r="92" spans="1:16">
      <c r="A92" s="221">
        <v>86</v>
      </c>
      <c r="B92" s="225" t="s">
        <v>257</v>
      </c>
      <c r="C92" s="226"/>
      <c r="D92" s="223"/>
      <c r="E92" s="226"/>
      <c r="F92" s="223"/>
      <c r="G92" s="223"/>
      <c r="H92" s="223"/>
      <c r="I92" s="223"/>
      <c r="J92" s="223"/>
      <c r="K92" s="223"/>
      <c r="L92" s="223"/>
      <c r="M92" s="227"/>
      <c r="N92" s="223"/>
      <c r="O92" s="228"/>
      <c r="P92" s="228"/>
    </row>
    <row r="93" spans="1:16">
      <c r="A93" s="221">
        <v>87</v>
      </c>
      <c r="B93" s="225" t="s">
        <v>258</v>
      </c>
      <c r="C93" s="226"/>
      <c r="D93" s="223"/>
      <c r="E93" s="226"/>
      <c r="F93" s="223"/>
      <c r="G93" s="223"/>
      <c r="H93" s="223"/>
      <c r="I93" s="223"/>
      <c r="J93" s="223"/>
      <c r="K93" s="223"/>
      <c r="L93" s="223"/>
      <c r="M93" s="227"/>
      <c r="N93" s="223"/>
      <c r="O93" s="228"/>
      <c r="P93" s="228"/>
    </row>
    <row r="94" spans="1:16">
      <c r="A94" s="221">
        <v>88</v>
      </c>
      <c r="B94" s="225" t="s">
        <v>259</v>
      </c>
      <c r="C94" s="226"/>
      <c r="D94" s="223"/>
      <c r="E94" s="226"/>
      <c r="F94" s="223"/>
      <c r="G94" s="223"/>
      <c r="H94" s="223"/>
      <c r="I94" s="223"/>
      <c r="J94" s="223"/>
      <c r="K94" s="223"/>
      <c r="L94" s="223"/>
      <c r="M94" s="227"/>
      <c r="N94" s="223"/>
      <c r="O94" s="228"/>
      <c r="P94" s="228"/>
    </row>
    <row r="95" spans="1:16">
      <c r="A95" s="221">
        <v>89</v>
      </c>
      <c r="B95" s="225" t="s">
        <v>260</v>
      </c>
      <c r="C95" s="226"/>
      <c r="D95" s="223"/>
      <c r="E95" s="226"/>
      <c r="F95" s="223"/>
      <c r="G95" s="223"/>
      <c r="H95" s="223"/>
      <c r="I95" s="223"/>
      <c r="J95" s="223"/>
      <c r="K95" s="223"/>
      <c r="L95" s="223"/>
      <c r="M95" s="227"/>
      <c r="N95" s="223"/>
      <c r="O95" s="228"/>
      <c r="P95" s="228"/>
    </row>
    <row r="96" spans="1:16">
      <c r="A96" s="221">
        <v>90</v>
      </c>
      <c r="B96" s="225" t="s">
        <v>261</v>
      </c>
      <c r="C96" s="226"/>
      <c r="D96" s="223"/>
      <c r="E96" s="226"/>
      <c r="F96" s="223"/>
      <c r="G96" s="223"/>
      <c r="H96" s="223"/>
      <c r="I96" s="223"/>
      <c r="J96" s="223"/>
      <c r="K96" s="223"/>
      <c r="L96" s="223"/>
      <c r="M96" s="227"/>
      <c r="N96" s="223"/>
      <c r="O96" s="228"/>
      <c r="P96" s="228"/>
    </row>
    <row r="97" spans="1:16">
      <c r="A97" s="221">
        <v>91</v>
      </c>
      <c r="B97" s="225" t="s">
        <v>262</v>
      </c>
      <c r="C97" s="226"/>
      <c r="D97" s="223"/>
      <c r="E97" s="226"/>
      <c r="F97" s="223"/>
      <c r="G97" s="223"/>
      <c r="H97" s="223"/>
      <c r="I97" s="223"/>
      <c r="J97" s="223"/>
      <c r="K97" s="223"/>
      <c r="L97" s="223"/>
      <c r="M97" s="227"/>
      <c r="N97" s="223"/>
      <c r="O97" s="228"/>
      <c r="P97" s="228"/>
    </row>
    <row r="98" spans="1:16">
      <c r="A98" s="221">
        <v>92</v>
      </c>
      <c r="B98" s="225" t="s">
        <v>263</v>
      </c>
      <c r="C98" s="226"/>
      <c r="D98" s="223"/>
      <c r="E98" s="226"/>
      <c r="F98" s="223"/>
      <c r="G98" s="223"/>
      <c r="H98" s="223"/>
      <c r="I98" s="223"/>
      <c r="J98" s="223"/>
      <c r="K98" s="223"/>
      <c r="L98" s="223"/>
      <c r="M98" s="227"/>
      <c r="N98" s="223"/>
      <c r="O98" s="228"/>
      <c r="P98" s="228"/>
    </row>
    <row r="99" spans="1:16">
      <c r="A99" s="221">
        <v>93</v>
      </c>
      <c r="B99" s="225" t="s">
        <v>264</v>
      </c>
      <c r="C99" s="226"/>
      <c r="D99" s="223"/>
      <c r="E99" s="226"/>
      <c r="F99" s="223"/>
      <c r="G99" s="223"/>
      <c r="H99" s="223"/>
      <c r="I99" s="223"/>
      <c r="J99" s="223"/>
      <c r="K99" s="223"/>
      <c r="L99" s="223"/>
      <c r="M99" s="227"/>
      <c r="N99" s="223"/>
      <c r="O99" s="228"/>
      <c r="P99" s="228"/>
    </row>
    <row r="100" spans="1:16">
      <c r="A100" s="221">
        <v>94</v>
      </c>
      <c r="B100" s="225" t="s">
        <v>265</v>
      </c>
      <c r="C100" s="226"/>
      <c r="D100" s="223"/>
      <c r="E100" s="226"/>
      <c r="F100" s="223"/>
      <c r="G100" s="223"/>
      <c r="H100" s="223"/>
      <c r="I100" s="223"/>
      <c r="J100" s="223"/>
      <c r="K100" s="223"/>
      <c r="L100" s="223"/>
      <c r="M100" s="227"/>
      <c r="N100" s="223"/>
      <c r="O100" s="228"/>
      <c r="P100" s="228"/>
    </row>
    <row r="101" spans="1:16">
      <c r="A101" s="221">
        <v>95</v>
      </c>
      <c r="B101" s="225" t="s">
        <v>266</v>
      </c>
      <c r="C101" s="226"/>
      <c r="D101" s="223"/>
      <c r="E101" s="226"/>
      <c r="F101" s="223"/>
      <c r="G101" s="223"/>
      <c r="H101" s="223"/>
      <c r="I101" s="223"/>
      <c r="J101" s="223"/>
      <c r="K101" s="223"/>
      <c r="L101" s="223"/>
      <c r="M101" s="227"/>
      <c r="N101" s="223"/>
      <c r="O101" s="228"/>
      <c r="P101" s="228"/>
    </row>
    <row r="102" spans="1:16">
      <c r="A102" s="221">
        <v>96</v>
      </c>
      <c r="B102" s="225" t="s">
        <v>267</v>
      </c>
      <c r="C102" s="226"/>
      <c r="D102" s="223"/>
      <c r="E102" s="226"/>
      <c r="F102" s="223"/>
      <c r="G102" s="223"/>
      <c r="H102" s="223"/>
      <c r="I102" s="223"/>
      <c r="J102" s="223"/>
      <c r="K102" s="223"/>
      <c r="L102" s="223"/>
      <c r="M102" s="227"/>
      <c r="N102" s="223"/>
      <c r="O102" s="228"/>
      <c r="P102" s="228"/>
    </row>
    <row r="103" spans="1:16">
      <c r="A103" s="221">
        <v>97</v>
      </c>
      <c r="B103" s="225" t="s">
        <v>268</v>
      </c>
      <c r="C103" s="226"/>
      <c r="D103" s="223"/>
      <c r="E103" s="226"/>
      <c r="F103" s="223"/>
      <c r="G103" s="223"/>
      <c r="H103" s="223"/>
      <c r="I103" s="223"/>
      <c r="J103" s="223"/>
      <c r="K103" s="223"/>
      <c r="L103" s="223"/>
      <c r="M103" s="227"/>
      <c r="N103" s="223"/>
      <c r="O103" s="228"/>
      <c r="P103" s="228"/>
    </row>
    <row r="104" spans="1:16">
      <c r="A104" s="221">
        <v>98</v>
      </c>
      <c r="B104" s="225" t="s">
        <v>269</v>
      </c>
      <c r="C104" s="226"/>
      <c r="D104" s="223"/>
      <c r="E104" s="226"/>
      <c r="F104" s="223"/>
      <c r="G104" s="223"/>
      <c r="H104" s="223"/>
      <c r="I104" s="223"/>
      <c r="J104" s="223"/>
      <c r="K104" s="223"/>
      <c r="L104" s="223"/>
      <c r="M104" s="227"/>
      <c r="N104" s="223"/>
      <c r="O104" s="228"/>
      <c r="P104" s="228"/>
    </row>
    <row r="105" spans="1:16">
      <c r="A105" s="221">
        <v>99</v>
      </c>
      <c r="B105" s="225" t="s">
        <v>270</v>
      </c>
      <c r="C105" s="226"/>
      <c r="D105" s="223"/>
      <c r="E105" s="226"/>
      <c r="F105" s="223"/>
      <c r="G105" s="223"/>
      <c r="H105" s="223"/>
      <c r="I105" s="223"/>
      <c r="J105" s="223"/>
      <c r="K105" s="223"/>
      <c r="L105" s="223"/>
      <c r="M105" s="227"/>
      <c r="N105" s="223"/>
      <c r="O105" s="228"/>
      <c r="P105" s="228"/>
    </row>
    <row r="106" spans="1:16">
      <c r="A106" s="221">
        <v>100</v>
      </c>
      <c r="B106" s="225" t="s">
        <v>271</v>
      </c>
      <c r="C106" s="226"/>
      <c r="D106" s="223"/>
      <c r="E106" s="226"/>
      <c r="F106" s="223"/>
      <c r="G106" s="223"/>
      <c r="H106" s="223"/>
      <c r="I106" s="223"/>
      <c r="J106" s="223"/>
      <c r="K106" s="223"/>
      <c r="L106" s="223"/>
      <c r="M106" s="227"/>
      <c r="N106" s="223"/>
      <c r="O106" s="228"/>
      <c r="P106" s="228"/>
    </row>
    <row r="107" spans="1:16">
      <c r="A107" s="221">
        <v>101</v>
      </c>
      <c r="B107" s="225" t="s">
        <v>272</v>
      </c>
      <c r="C107" s="226"/>
      <c r="D107" s="223"/>
      <c r="E107" s="226"/>
      <c r="F107" s="223"/>
      <c r="G107" s="223"/>
      <c r="H107" s="223"/>
      <c r="I107" s="223"/>
      <c r="J107" s="223"/>
      <c r="K107" s="223"/>
      <c r="L107" s="223"/>
      <c r="M107" s="227"/>
      <c r="N107" s="223"/>
      <c r="O107" s="228"/>
      <c r="P107" s="228"/>
    </row>
    <row r="108" spans="1:16">
      <c r="A108" s="221">
        <v>102</v>
      </c>
      <c r="B108" s="225" t="s">
        <v>273</v>
      </c>
      <c r="C108" s="226"/>
      <c r="D108" s="223"/>
      <c r="E108" s="226"/>
      <c r="F108" s="223"/>
      <c r="G108" s="223"/>
      <c r="H108" s="223"/>
      <c r="I108" s="223"/>
      <c r="J108" s="223"/>
      <c r="K108" s="223"/>
      <c r="L108" s="223"/>
      <c r="M108" s="227"/>
      <c r="N108" s="223"/>
      <c r="O108" s="228"/>
      <c r="P108" s="228"/>
    </row>
    <row r="109" spans="1:16">
      <c r="A109" s="221">
        <v>103</v>
      </c>
      <c r="B109" s="225" t="s">
        <v>274</v>
      </c>
      <c r="C109" s="226"/>
      <c r="D109" s="223"/>
      <c r="E109" s="226"/>
      <c r="F109" s="223"/>
      <c r="G109" s="223"/>
      <c r="H109" s="223"/>
      <c r="I109" s="223"/>
      <c r="J109" s="223"/>
      <c r="K109" s="223"/>
      <c r="L109" s="223"/>
      <c r="M109" s="227"/>
      <c r="N109" s="223"/>
      <c r="O109" s="228"/>
      <c r="P109" s="228"/>
    </row>
    <row r="110" spans="1:16">
      <c r="A110" s="221">
        <v>104</v>
      </c>
      <c r="B110" s="225" t="s">
        <v>275</v>
      </c>
      <c r="C110" s="226"/>
      <c r="D110" s="223"/>
      <c r="E110" s="226"/>
      <c r="F110" s="223"/>
      <c r="G110" s="223"/>
      <c r="H110" s="223"/>
      <c r="I110" s="223"/>
      <c r="J110" s="223"/>
      <c r="K110" s="223"/>
      <c r="L110" s="223"/>
      <c r="M110" s="227"/>
      <c r="N110" s="223"/>
      <c r="O110" s="228"/>
      <c r="P110" s="228"/>
    </row>
    <row r="111" spans="1:16">
      <c r="A111" s="221">
        <v>105</v>
      </c>
      <c r="B111" s="225" t="s">
        <v>276</v>
      </c>
      <c r="C111" s="226"/>
      <c r="D111" s="223"/>
      <c r="E111" s="226"/>
      <c r="F111" s="223"/>
      <c r="G111" s="223"/>
      <c r="H111" s="223"/>
      <c r="I111" s="223"/>
      <c r="J111" s="223"/>
      <c r="K111" s="223"/>
      <c r="L111" s="223"/>
      <c r="M111" s="227"/>
      <c r="N111" s="223"/>
      <c r="O111" s="228"/>
      <c r="P111" s="228"/>
    </row>
    <row r="112" spans="1:16">
      <c r="A112" s="221">
        <v>106</v>
      </c>
      <c r="B112" s="225" t="s">
        <v>277</v>
      </c>
      <c r="C112" s="226"/>
      <c r="D112" s="223"/>
      <c r="E112" s="226"/>
      <c r="F112" s="223"/>
      <c r="G112" s="223"/>
      <c r="H112" s="223"/>
      <c r="I112" s="223"/>
      <c r="J112" s="223"/>
      <c r="K112" s="223"/>
      <c r="L112" s="223"/>
      <c r="M112" s="227"/>
      <c r="N112" s="223"/>
      <c r="O112" s="228"/>
      <c r="P112" s="228"/>
    </row>
    <row r="113" spans="1:16">
      <c r="A113" s="226"/>
      <c r="B113" s="232" t="s">
        <v>9</v>
      </c>
      <c r="C113" s="227">
        <f t="shared" ref="C113:P113" si="0">SUM(C7:C112)</f>
        <v>0</v>
      </c>
      <c r="D113" s="227">
        <f t="shared" si="0"/>
        <v>0</v>
      </c>
      <c r="E113" s="227">
        <f t="shared" si="0"/>
        <v>0</v>
      </c>
      <c r="F113" s="227">
        <f t="shared" si="0"/>
        <v>0</v>
      </c>
      <c r="G113" s="227"/>
      <c r="H113" s="227"/>
      <c r="I113" s="227"/>
      <c r="J113" s="227"/>
      <c r="K113" s="227"/>
      <c r="L113" s="227"/>
      <c r="M113" s="227">
        <f t="shared" si="0"/>
        <v>0</v>
      </c>
      <c r="N113" s="227">
        <f t="shared" si="0"/>
        <v>0</v>
      </c>
      <c r="O113" s="227">
        <f t="shared" si="0"/>
        <v>0</v>
      </c>
      <c r="P113" s="227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14"/>
  <sheetViews>
    <sheetView topLeftCell="A4" workbookViewId="0">
      <selection activeCell="E23" sqref="E23"/>
    </sheetView>
  </sheetViews>
  <sheetFormatPr defaultRowHeight="15"/>
  <cols>
    <col min="2" max="2" width="37.85546875" customWidth="1"/>
  </cols>
  <sheetData>
    <row r="1" spans="1:12">
      <c r="A1" s="233" t="s">
        <v>90</v>
      </c>
      <c r="B1" s="209"/>
      <c r="C1" s="209"/>
      <c r="D1" s="234"/>
      <c r="E1" s="235"/>
      <c r="F1" s="234"/>
      <c r="G1" s="210"/>
      <c r="H1" s="234"/>
      <c r="I1" s="209"/>
      <c r="J1" s="234"/>
      <c r="K1" s="209"/>
      <c r="L1" s="209"/>
    </row>
    <row r="2" spans="1:12">
      <c r="A2" s="209"/>
      <c r="B2" s="209"/>
      <c r="C2" s="209"/>
      <c r="D2" s="234"/>
      <c r="E2" s="235"/>
      <c r="F2" s="234"/>
      <c r="G2" s="210"/>
      <c r="H2" s="234"/>
      <c r="I2" s="209"/>
      <c r="J2" s="234"/>
      <c r="K2" s="209"/>
      <c r="L2" s="209"/>
    </row>
    <row r="3" spans="1:12" ht="19.5">
      <c r="A3" s="236" t="s">
        <v>278</v>
      </c>
      <c r="B3" s="237"/>
      <c r="C3" s="237"/>
      <c r="D3" s="238"/>
      <c r="E3" s="237"/>
      <c r="F3" s="238"/>
      <c r="G3" s="239"/>
      <c r="H3" s="238"/>
      <c r="I3" s="237"/>
      <c r="J3" s="238"/>
      <c r="K3" s="237"/>
      <c r="L3" s="238"/>
    </row>
    <row r="4" spans="1:12" ht="15.75">
      <c r="A4" s="240" t="s">
        <v>166</v>
      </c>
      <c r="B4" s="237"/>
      <c r="C4" s="237"/>
      <c r="D4" s="238"/>
      <c r="E4" s="237"/>
      <c r="F4" s="238"/>
      <c r="G4" s="239"/>
      <c r="H4" s="238"/>
      <c r="I4" s="237"/>
      <c r="J4" s="238"/>
      <c r="K4" s="237"/>
      <c r="L4" s="238"/>
    </row>
    <row r="5" spans="1:12" ht="15.75" thickBot="1">
      <c r="A5" s="241" t="s">
        <v>6</v>
      </c>
      <c r="B5" s="241" t="s">
        <v>279</v>
      </c>
      <c r="C5" s="241" t="s">
        <v>280</v>
      </c>
      <c r="D5" s="242" t="s">
        <v>281</v>
      </c>
      <c r="E5" s="506" t="s">
        <v>282</v>
      </c>
      <c r="F5" s="506"/>
      <c r="G5" s="506" t="s">
        <v>283</v>
      </c>
      <c r="H5" s="506"/>
      <c r="I5" s="506" t="s">
        <v>16</v>
      </c>
      <c r="J5" s="506"/>
      <c r="K5" s="506" t="s">
        <v>284</v>
      </c>
      <c r="L5" s="506"/>
    </row>
    <row r="6" spans="1:12" ht="15.75" thickTop="1">
      <c r="A6" s="221">
        <v>1</v>
      </c>
      <c r="B6" s="222" t="s">
        <v>172</v>
      </c>
      <c r="C6" s="221" t="s">
        <v>285</v>
      </c>
      <c r="D6" s="243"/>
      <c r="E6" s="244"/>
      <c r="F6" s="243"/>
      <c r="G6" s="221"/>
      <c r="H6" s="243"/>
      <c r="I6" s="245"/>
      <c r="J6" s="243"/>
      <c r="K6" s="222"/>
      <c r="L6" s="243"/>
    </row>
    <row r="7" spans="1:12">
      <c r="A7" s="221">
        <v>2</v>
      </c>
      <c r="B7" s="225" t="s">
        <v>173</v>
      </c>
      <c r="C7" s="226" t="s">
        <v>286</v>
      </c>
      <c r="D7" s="246"/>
      <c r="E7" s="244"/>
      <c r="F7" s="243"/>
      <c r="G7" s="226"/>
      <c r="H7" s="243"/>
      <c r="I7" s="245"/>
      <c r="J7" s="243"/>
      <c r="K7" s="222"/>
      <c r="L7" s="243"/>
    </row>
    <row r="8" spans="1:12">
      <c r="A8" s="221">
        <v>3</v>
      </c>
      <c r="B8" s="225" t="s">
        <v>174</v>
      </c>
      <c r="C8" s="247" t="s">
        <v>286</v>
      </c>
      <c r="D8" s="248"/>
      <c r="E8" s="244"/>
      <c r="F8" s="243"/>
      <c r="G8" s="247"/>
      <c r="H8" s="243"/>
      <c r="I8" s="245"/>
      <c r="J8" s="243"/>
      <c r="K8" s="222"/>
      <c r="L8" s="243"/>
    </row>
    <row r="9" spans="1:12">
      <c r="A9" s="221">
        <v>4</v>
      </c>
      <c r="B9" s="229" t="s">
        <v>175</v>
      </c>
      <c r="C9" s="226" t="s">
        <v>286</v>
      </c>
      <c r="D9" s="246"/>
      <c r="E9" s="244"/>
      <c r="F9" s="243"/>
      <c r="G9" s="226"/>
      <c r="H9" s="243"/>
      <c r="I9" s="245"/>
      <c r="J9" s="243"/>
      <c r="K9" s="222"/>
      <c r="L9" s="243"/>
    </row>
    <row r="10" spans="1:12">
      <c r="A10" s="221">
        <v>5</v>
      </c>
      <c r="B10" s="229" t="s">
        <v>176</v>
      </c>
      <c r="C10" s="226" t="s">
        <v>286</v>
      </c>
      <c r="D10" s="246"/>
      <c r="E10" s="244"/>
      <c r="F10" s="243"/>
      <c r="G10" s="226"/>
      <c r="H10" s="243"/>
      <c r="I10" s="245"/>
      <c r="J10" s="243"/>
      <c r="K10" s="222"/>
      <c r="L10" s="243"/>
    </row>
    <row r="11" spans="1:12">
      <c r="A11" s="221">
        <v>6</v>
      </c>
      <c r="B11" s="225" t="s">
        <v>177</v>
      </c>
      <c r="C11" s="226" t="s">
        <v>286</v>
      </c>
      <c r="D11" s="246"/>
      <c r="E11" s="244"/>
      <c r="F11" s="243"/>
      <c r="G11" s="226"/>
      <c r="H11" s="243"/>
      <c r="I11" s="245"/>
      <c r="J11" s="243"/>
      <c r="K11" s="222"/>
      <c r="L11" s="243"/>
    </row>
    <row r="12" spans="1:12">
      <c r="A12" s="221">
        <v>7</v>
      </c>
      <c r="B12" s="225" t="s">
        <v>178</v>
      </c>
      <c r="C12" s="226" t="s">
        <v>287</v>
      </c>
      <c r="D12" s="246"/>
      <c r="E12" s="244"/>
      <c r="F12" s="243"/>
      <c r="G12" s="226"/>
      <c r="H12" s="243"/>
      <c r="I12" s="245"/>
      <c r="J12" s="243"/>
      <c r="K12" s="222"/>
      <c r="L12" s="243"/>
    </row>
    <row r="13" spans="1:12">
      <c r="A13" s="221">
        <v>8</v>
      </c>
      <c r="B13" s="225" t="s">
        <v>179</v>
      </c>
      <c r="C13" s="247" t="s">
        <v>286</v>
      </c>
      <c r="D13" s="248"/>
      <c r="E13" s="244"/>
      <c r="F13" s="243"/>
      <c r="G13" s="247"/>
      <c r="H13" s="243"/>
      <c r="I13" s="245"/>
      <c r="J13" s="243"/>
      <c r="K13" s="222"/>
      <c r="L13" s="243"/>
    </row>
    <row r="14" spans="1:12">
      <c r="A14" s="221">
        <v>9</v>
      </c>
      <c r="B14" s="225" t="s">
        <v>180</v>
      </c>
      <c r="C14" s="226" t="s">
        <v>287</v>
      </c>
      <c r="D14" s="246"/>
      <c r="E14" s="244"/>
      <c r="F14" s="243"/>
      <c r="G14" s="226"/>
      <c r="H14" s="243"/>
      <c r="I14" s="245"/>
      <c r="J14" s="243"/>
      <c r="K14" s="222"/>
      <c r="L14" s="243"/>
    </row>
    <row r="15" spans="1:12">
      <c r="A15" s="221">
        <v>10</v>
      </c>
      <c r="B15" s="229" t="s">
        <v>181</v>
      </c>
      <c r="C15" s="226" t="s">
        <v>286</v>
      </c>
      <c r="D15" s="246"/>
      <c r="E15" s="244"/>
      <c r="F15" s="243"/>
      <c r="G15" s="226"/>
      <c r="H15" s="243"/>
      <c r="I15" s="245"/>
      <c r="J15" s="243"/>
      <c r="K15" s="222"/>
      <c r="L15" s="243"/>
    </row>
    <row r="16" spans="1:12">
      <c r="A16" s="221">
        <v>11</v>
      </c>
      <c r="B16" s="225" t="s">
        <v>182</v>
      </c>
      <c r="C16" s="226" t="s">
        <v>286</v>
      </c>
      <c r="D16" s="246"/>
      <c r="E16" s="244"/>
      <c r="F16" s="243"/>
      <c r="G16" s="226"/>
      <c r="H16" s="243"/>
      <c r="I16" s="245"/>
      <c r="J16" s="243"/>
      <c r="K16" s="222"/>
      <c r="L16" s="243"/>
    </row>
    <row r="17" spans="1:12">
      <c r="A17" s="221">
        <v>12</v>
      </c>
      <c r="B17" s="225" t="s">
        <v>183</v>
      </c>
      <c r="C17" s="226" t="s">
        <v>287</v>
      </c>
      <c r="D17" s="246"/>
      <c r="E17" s="244"/>
      <c r="F17" s="243"/>
      <c r="G17" s="226"/>
      <c r="H17" s="243"/>
      <c r="I17" s="245"/>
      <c r="J17" s="243"/>
      <c r="K17" s="222"/>
      <c r="L17" s="243"/>
    </row>
    <row r="18" spans="1:12">
      <c r="A18" s="221">
        <v>13</v>
      </c>
      <c r="B18" s="225" t="s">
        <v>184</v>
      </c>
      <c r="C18" s="226" t="s">
        <v>287</v>
      </c>
      <c r="D18" s="246"/>
      <c r="E18" s="244"/>
      <c r="F18" s="243"/>
      <c r="G18" s="226"/>
      <c r="H18" s="243"/>
      <c r="I18" s="245"/>
      <c r="J18" s="243"/>
      <c r="K18" s="222"/>
      <c r="L18" s="243"/>
    </row>
    <row r="19" spans="1:12">
      <c r="A19" s="221">
        <v>14</v>
      </c>
      <c r="B19" s="225" t="s">
        <v>185</v>
      </c>
      <c r="C19" s="226" t="s">
        <v>288</v>
      </c>
      <c r="D19" s="246"/>
      <c r="E19" s="244"/>
      <c r="F19" s="243"/>
      <c r="G19" s="226"/>
      <c r="H19" s="243"/>
      <c r="I19" s="245"/>
      <c r="J19" s="243"/>
      <c r="K19" s="222"/>
      <c r="L19" s="243"/>
    </row>
    <row r="20" spans="1:12">
      <c r="A20" s="221">
        <v>15</v>
      </c>
      <c r="B20" s="225" t="s">
        <v>186</v>
      </c>
      <c r="C20" s="226" t="s">
        <v>287</v>
      </c>
      <c r="D20" s="246"/>
      <c r="E20" s="244"/>
      <c r="F20" s="243"/>
      <c r="G20" s="226"/>
      <c r="H20" s="243"/>
      <c r="I20" s="245"/>
      <c r="J20" s="243"/>
      <c r="K20" s="222"/>
      <c r="L20" s="243"/>
    </row>
    <row r="21" spans="1:12">
      <c r="A21" s="221">
        <v>16</v>
      </c>
      <c r="B21" s="225" t="s">
        <v>187</v>
      </c>
      <c r="C21" s="226" t="s">
        <v>287</v>
      </c>
      <c r="D21" s="246"/>
      <c r="E21" s="244"/>
      <c r="F21" s="243"/>
      <c r="G21" s="226"/>
      <c r="H21" s="243"/>
      <c r="I21" s="245"/>
      <c r="J21" s="243"/>
      <c r="K21" s="222"/>
      <c r="L21" s="243"/>
    </row>
    <row r="22" spans="1:12">
      <c r="A22" s="221">
        <v>17</v>
      </c>
      <c r="B22" s="225" t="s">
        <v>188</v>
      </c>
      <c r="C22" s="247" t="s">
        <v>287</v>
      </c>
      <c r="D22" s="248"/>
      <c r="E22" s="244"/>
      <c r="F22" s="243"/>
      <c r="G22" s="247"/>
      <c r="H22" s="243"/>
      <c r="I22" s="245"/>
      <c r="J22" s="243"/>
      <c r="K22" s="222"/>
      <c r="L22" s="243"/>
    </row>
    <row r="23" spans="1:12">
      <c r="A23" s="221">
        <v>18</v>
      </c>
      <c r="B23" s="225" t="s">
        <v>189</v>
      </c>
      <c r="C23" s="226" t="s">
        <v>285</v>
      </c>
      <c r="D23" s="246"/>
      <c r="E23" s="244"/>
      <c r="F23" s="243"/>
      <c r="G23" s="226"/>
      <c r="H23" s="243"/>
      <c r="I23" s="245"/>
      <c r="J23" s="243"/>
      <c r="K23" s="222"/>
      <c r="L23" s="243"/>
    </row>
    <row r="24" spans="1:12">
      <c r="A24" s="221">
        <v>19</v>
      </c>
      <c r="B24" s="229" t="s">
        <v>190</v>
      </c>
      <c r="C24" s="226" t="s">
        <v>289</v>
      </c>
      <c r="D24" s="246"/>
      <c r="E24" s="244"/>
      <c r="F24" s="243"/>
      <c r="G24" s="226"/>
      <c r="H24" s="243"/>
      <c r="I24" s="245"/>
      <c r="J24" s="243"/>
      <c r="K24" s="222"/>
      <c r="L24" s="243"/>
    </row>
    <row r="25" spans="1:12">
      <c r="A25" s="221">
        <v>20</v>
      </c>
      <c r="B25" s="225" t="s">
        <v>191</v>
      </c>
      <c r="C25" s="226" t="s">
        <v>288</v>
      </c>
      <c r="D25" s="246"/>
      <c r="E25" s="244"/>
      <c r="F25" s="243"/>
      <c r="G25" s="226"/>
      <c r="H25" s="243"/>
      <c r="I25" s="245"/>
      <c r="J25" s="243"/>
      <c r="K25" s="222"/>
      <c r="L25" s="243"/>
    </row>
    <row r="26" spans="1:12">
      <c r="A26" s="221">
        <v>21</v>
      </c>
      <c r="B26" s="225" t="s">
        <v>192</v>
      </c>
      <c r="C26" s="226" t="s">
        <v>289</v>
      </c>
      <c r="D26" s="246"/>
      <c r="E26" s="244"/>
      <c r="F26" s="243"/>
      <c r="G26" s="226"/>
      <c r="H26" s="243"/>
      <c r="I26" s="245"/>
      <c r="J26" s="243"/>
      <c r="K26" s="222"/>
      <c r="L26" s="243"/>
    </row>
    <row r="27" spans="1:12">
      <c r="A27" s="221">
        <v>22</v>
      </c>
      <c r="B27" s="225" t="s">
        <v>193</v>
      </c>
      <c r="C27" s="226" t="s">
        <v>289</v>
      </c>
      <c r="D27" s="246"/>
      <c r="E27" s="244"/>
      <c r="F27" s="243"/>
      <c r="G27" s="226"/>
      <c r="H27" s="243"/>
      <c r="I27" s="245"/>
      <c r="J27" s="243"/>
      <c r="K27" s="222"/>
      <c r="L27" s="243"/>
    </row>
    <row r="28" spans="1:12">
      <c r="A28" s="221">
        <v>23</v>
      </c>
      <c r="B28" s="225" t="s">
        <v>194</v>
      </c>
      <c r="C28" s="226" t="s">
        <v>289</v>
      </c>
      <c r="D28" s="246"/>
      <c r="E28" s="244"/>
      <c r="F28" s="243"/>
      <c r="G28" s="226"/>
      <c r="H28" s="243"/>
      <c r="I28" s="245"/>
      <c r="J28" s="243"/>
      <c r="K28" s="222"/>
      <c r="L28" s="243"/>
    </row>
    <row r="29" spans="1:12">
      <c r="A29" s="221">
        <v>24</v>
      </c>
      <c r="B29" s="225" t="s">
        <v>195</v>
      </c>
      <c r="C29" s="226" t="s">
        <v>289</v>
      </c>
      <c r="D29" s="246"/>
      <c r="E29" s="244"/>
      <c r="F29" s="243"/>
      <c r="G29" s="226"/>
      <c r="H29" s="243"/>
      <c r="I29" s="245"/>
      <c r="J29" s="243"/>
      <c r="K29" s="222"/>
      <c r="L29" s="243"/>
    </row>
    <row r="30" spans="1:12">
      <c r="A30" s="221">
        <v>25</v>
      </c>
      <c r="B30" s="225" t="s">
        <v>196</v>
      </c>
      <c r="C30" s="226" t="s">
        <v>289</v>
      </c>
      <c r="D30" s="246"/>
      <c r="E30" s="244"/>
      <c r="F30" s="243"/>
      <c r="G30" s="226"/>
      <c r="H30" s="243"/>
      <c r="I30" s="245"/>
      <c r="J30" s="243"/>
      <c r="K30" s="222"/>
      <c r="L30" s="243"/>
    </row>
    <row r="31" spans="1:12">
      <c r="A31" s="221">
        <v>26</v>
      </c>
      <c r="B31" s="225" t="s">
        <v>197</v>
      </c>
      <c r="C31" s="226" t="s">
        <v>289</v>
      </c>
      <c r="D31" s="246"/>
      <c r="E31" s="244"/>
      <c r="F31" s="243"/>
      <c r="G31" s="226"/>
      <c r="H31" s="243"/>
      <c r="I31" s="245"/>
      <c r="J31" s="243"/>
      <c r="K31" s="222"/>
      <c r="L31" s="243"/>
    </row>
    <row r="32" spans="1:12">
      <c r="A32" s="221">
        <v>27</v>
      </c>
      <c r="B32" s="225" t="s">
        <v>198</v>
      </c>
      <c r="C32" s="226" t="s">
        <v>289</v>
      </c>
      <c r="D32" s="246"/>
      <c r="E32" s="244"/>
      <c r="F32" s="243"/>
      <c r="G32" s="226"/>
      <c r="H32" s="243"/>
      <c r="I32" s="245"/>
      <c r="J32" s="243"/>
      <c r="K32" s="222"/>
      <c r="L32" s="243"/>
    </row>
    <row r="33" spans="1:12">
      <c r="A33" s="221">
        <v>28</v>
      </c>
      <c r="B33" s="225" t="s">
        <v>199</v>
      </c>
      <c r="C33" s="226" t="s">
        <v>289</v>
      </c>
      <c r="D33" s="246"/>
      <c r="E33" s="244"/>
      <c r="F33" s="243"/>
      <c r="G33" s="226"/>
      <c r="H33" s="243"/>
      <c r="I33" s="245"/>
      <c r="J33" s="243"/>
      <c r="K33" s="222"/>
      <c r="L33" s="243"/>
    </row>
    <row r="34" spans="1:12">
      <c r="A34" s="221">
        <v>29</v>
      </c>
      <c r="B34" s="225" t="s">
        <v>200</v>
      </c>
      <c r="C34" s="226" t="s">
        <v>288</v>
      </c>
      <c r="D34" s="246"/>
      <c r="E34" s="244"/>
      <c r="F34" s="243"/>
      <c r="G34" s="226"/>
      <c r="H34" s="243"/>
      <c r="I34" s="245"/>
      <c r="J34" s="243"/>
      <c r="K34" s="222"/>
      <c r="L34" s="243"/>
    </row>
    <row r="35" spans="1:12">
      <c r="A35" s="221">
        <v>30</v>
      </c>
      <c r="B35" s="225" t="s">
        <v>201</v>
      </c>
      <c r="C35" s="226" t="s">
        <v>288</v>
      </c>
      <c r="D35" s="246"/>
      <c r="E35" s="244"/>
      <c r="F35" s="243"/>
      <c r="G35" s="226"/>
      <c r="H35" s="243"/>
      <c r="I35" s="245"/>
      <c r="J35" s="243"/>
      <c r="K35" s="222"/>
      <c r="L35" s="243"/>
    </row>
    <row r="36" spans="1:12">
      <c r="A36" s="221">
        <v>31</v>
      </c>
      <c r="B36" s="225" t="s">
        <v>202</v>
      </c>
      <c r="C36" s="226" t="s">
        <v>288</v>
      </c>
      <c r="D36" s="246"/>
      <c r="E36" s="244"/>
      <c r="F36" s="243"/>
      <c r="G36" s="226"/>
      <c r="H36" s="243"/>
      <c r="I36" s="245"/>
      <c r="J36" s="243"/>
      <c r="K36" s="222"/>
      <c r="L36" s="243"/>
    </row>
    <row r="37" spans="1:12">
      <c r="A37" s="221">
        <v>32</v>
      </c>
      <c r="B37" s="229" t="s">
        <v>203</v>
      </c>
      <c r="C37" s="247" t="s">
        <v>290</v>
      </c>
      <c r="D37" s="248"/>
      <c r="E37" s="244"/>
      <c r="F37" s="243"/>
      <c r="G37" s="247"/>
      <c r="H37" s="243"/>
      <c r="I37" s="245"/>
      <c r="J37" s="243"/>
      <c r="K37" s="222"/>
      <c r="L37" s="243"/>
    </row>
    <row r="38" spans="1:12">
      <c r="A38" s="221">
        <v>33</v>
      </c>
      <c r="B38" s="229" t="s">
        <v>204</v>
      </c>
      <c r="C38" s="247" t="s">
        <v>291</v>
      </c>
      <c r="D38" s="248"/>
      <c r="E38" s="244"/>
      <c r="F38" s="243"/>
      <c r="G38" s="247"/>
      <c r="H38" s="243"/>
      <c r="I38" s="245"/>
      <c r="J38" s="243"/>
      <c r="K38" s="222"/>
      <c r="L38" s="243"/>
    </row>
    <row r="39" spans="1:12">
      <c r="A39" s="221">
        <v>34</v>
      </c>
      <c r="B39" s="229" t="s">
        <v>205</v>
      </c>
      <c r="C39" s="226" t="s">
        <v>287</v>
      </c>
      <c r="D39" s="246"/>
      <c r="E39" s="244"/>
      <c r="F39" s="243"/>
      <c r="G39" s="226"/>
      <c r="H39" s="243"/>
      <c r="I39" s="245"/>
      <c r="J39" s="243"/>
      <c r="K39" s="222"/>
      <c r="L39" s="243"/>
    </row>
    <row r="40" spans="1:12">
      <c r="A40" s="221">
        <v>35</v>
      </c>
      <c r="B40" s="229" t="s">
        <v>206</v>
      </c>
      <c r="C40" s="226" t="s">
        <v>291</v>
      </c>
      <c r="D40" s="246"/>
      <c r="E40" s="244"/>
      <c r="F40" s="243"/>
      <c r="G40" s="226"/>
      <c r="H40" s="243"/>
      <c r="I40" s="245"/>
      <c r="J40" s="243"/>
      <c r="K40" s="222"/>
      <c r="L40" s="243"/>
    </row>
    <row r="41" spans="1:12">
      <c r="A41" s="221">
        <v>36</v>
      </c>
      <c r="B41" s="229" t="s">
        <v>207</v>
      </c>
      <c r="C41" s="226" t="s">
        <v>289</v>
      </c>
      <c r="D41" s="246"/>
      <c r="E41" s="244"/>
      <c r="F41" s="243"/>
      <c r="G41" s="226"/>
      <c r="H41" s="243"/>
      <c r="I41" s="245"/>
      <c r="J41" s="243"/>
      <c r="K41" s="222"/>
      <c r="L41" s="243"/>
    </row>
    <row r="42" spans="1:12">
      <c r="A42" s="221">
        <v>37</v>
      </c>
      <c r="B42" s="225" t="s">
        <v>208</v>
      </c>
      <c r="C42" s="226" t="s">
        <v>289</v>
      </c>
      <c r="D42" s="246"/>
      <c r="E42" s="244"/>
      <c r="F42" s="243"/>
      <c r="G42" s="226"/>
      <c r="H42" s="243"/>
      <c r="I42" s="245"/>
      <c r="J42" s="243"/>
      <c r="K42" s="222"/>
      <c r="L42" s="243"/>
    </row>
    <row r="43" spans="1:12">
      <c r="A43" s="221">
        <v>38</v>
      </c>
      <c r="B43" s="225" t="s">
        <v>209</v>
      </c>
      <c r="C43" s="247" t="s">
        <v>287</v>
      </c>
      <c r="D43" s="248"/>
      <c r="E43" s="244"/>
      <c r="F43" s="243"/>
      <c r="G43" s="247"/>
      <c r="H43" s="243"/>
      <c r="I43" s="245"/>
      <c r="J43" s="243"/>
      <c r="K43" s="222"/>
      <c r="L43" s="243"/>
    </row>
    <row r="44" spans="1:12">
      <c r="A44" s="221">
        <v>39</v>
      </c>
      <c r="B44" s="225" t="s">
        <v>210</v>
      </c>
      <c r="C44" s="226" t="s">
        <v>287</v>
      </c>
      <c r="D44" s="246"/>
      <c r="E44" s="244"/>
      <c r="F44" s="243"/>
      <c r="G44" s="226"/>
      <c r="H44" s="243"/>
      <c r="I44" s="245"/>
      <c r="J44" s="243"/>
      <c r="K44" s="222"/>
      <c r="L44" s="243"/>
    </row>
    <row r="45" spans="1:12">
      <c r="A45" s="221">
        <v>40</v>
      </c>
      <c r="B45" s="225" t="s">
        <v>211</v>
      </c>
      <c r="C45" s="226" t="s">
        <v>287</v>
      </c>
      <c r="D45" s="246"/>
      <c r="E45" s="244"/>
      <c r="F45" s="243"/>
      <c r="G45" s="226"/>
      <c r="H45" s="243"/>
      <c r="I45" s="245"/>
      <c r="J45" s="243"/>
      <c r="K45" s="222"/>
      <c r="L45" s="243"/>
    </row>
    <row r="46" spans="1:12">
      <c r="A46" s="221">
        <v>41</v>
      </c>
      <c r="B46" s="225" t="s">
        <v>212</v>
      </c>
      <c r="C46" s="247" t="s">
        <v>288</v>
      </c>
      <c r="D46" s="248"/>
      <c r="E46" s="244"/>
      <c r="F46" s="243"/>
      <c r="G46" s="247"/>
      <c r="H46" s="243"/>
      <c r="I46" s="245"/>
      <c r="J46" s="243"/>
      <c r="K46" s="222"/>
      <c r="L46" s="243"/>
    </row>
    <row r="47" spans="1:12">
      <c r="A47" s="221">
        <v>42</v>
      </c>
      <c r="B47" s="225" t="s">
        <v>292</v>
      </c>
      <c r="C47" s="247" t="s">
        <v>288</v>
      </c>
      <c r="D47" s="248"/>
      <c r="E47" s="244"/>
      <c r="F47" s="243"/>
      <c r="G47" s="247"/>
      <c r="H47" s="243"/>
      <c r="I47" s="245"/>
      <c r="J47" s="243"/>
      <c r="K47" s="222"/>
      <c r="L47" s="243"/>
    </row>
    <row r="48" spans="1:12">
      <c r="A48" s="221">
        <v>43</v>
      </c>
      <c r="B48" s="229" t="s">
        <v>214</v>
      </c>
      <c r="C48" s="247" t="s">
        <v>285</v>
      </c>
      <c r="D48" s="248"/>
      <c r="E48" s="244"/>
      <c r="F48" s="243"/>
      <c r="G48" s="247"/>
      <c r="H48" s="243"/>
      <c r="I48" s="245"/>
      <c r="J48" s="243"/>
      <c r="K48" s="222"/>
      <c r="L48" s="243"/>
    </row>
    <row r="49" spans="1:12">
      <c r="A49" s="221">
        <v>44</v>
      </c>
      <c r="B49" s="229" t="s">
        <v>215</v>
      </c>
      <c r="C49" s="247" t="s">
        <v>293</v>
      </c>
      <c r="D49" s="248"/>
      <c r="E49" s="244"/>
      <c r="F49" s="243"/>
      <c r="G49" s="247"/>
      <c r="H49" s="243"/>
      <c r="I49" s="245"/>
      <c r="J49" s="243"/>
      <c r="K49" s="222"/>
      <c r="L49" s="243"/>
    </row>
    <row r="50" spans="1:12">
      <c r="A50" s="221">
        <v>45</v>
      </c>
      <c r="B50" s="229" t="s">
        <v>216</v>
      </c>
      <c r="C50" s="247" t="s">
        <v>294</v>
      </c>
      <c r="D50" s="248"/>
      <c r="E50" s="244"/>
      <c r="F50" s="243"/>
      <c r="G50" s="247"/>
      <c r="H50" s="243"/>
      <c r="I50" s="245"/>
      <c r="J50" s="243"/>
      <c r="K50" s="222"/>
      <c r="L50" s="243"/>
    </row>
    <row r="51" spans="1:12">
      <c r="A51" s="221">
        <v>46</v>
      </c>
      <c r="B51" s="230" t="s">
        <v>217</v>
      </c>
      <c r="C51" s="247" t="s">
        <v>294</v>
      </c>
      <c r="D51" s="248"/>
      <c r="E51" s="244"/>
      <c r="F51" s="243"/>
      <c r="G51" s="247"/>
      <c r="H51" s="243"/>
      <c r="I51" s="245"/>
      <c r="J51" s="243"/>
      <c r="K51" s="222"/>
      <c r="L51" s="243"/>
    </row>
    <row r="52" spans="1:12">
      <c r="A52" s="221">
        <v>47</v>
      </c>
      <c r="B52" s="225" t="s">
        <v>218</v>
      </c>
      <c r="C52" s="226" t="s">
        <v>294</v>
      </c>
      <c r="D52" s="246"/>
      <c r="E52" s="244"/>
      <c r="F52" s="243"/>
      <c r="G52" s="226"/>
      <c r="H52" s="243"/>
      <c r="I52" s="245"/>
      <c r="J52" s="243"/>
      <c r="K52" s="222"/>
      <c r="L52" s="243"/>
    </row>
    <row r="53" spans="1:12">
      <c r="A53" s="221">
        <v>48</v>
      </c>
      <c r="B53" s="225" t="s">
        <v>219</v>
      </c>
      <c r="C53" s="226" t="s">
        <v>288</v>
      </c>
      <c r="D53" s="246"/>
      <c r="E53" s="244"/>
      <c r="F53" s="243"/>
      <c r="G53" s="226"/>
      <c r="H53" s="243"/>
      <c r="I53" s="245"/>
      <c r="J53" s="243"/>
      <c r="K53" s="222"/>
      <c r="L53" s="243"/>
    </row>
    <row r="54" spans="1:12">
      <c r="A54" s="221">
        <v>49</v>
      </c>
      <c r="B54" s="225" t="s">
        <v>220</v>
      </c>
      <c r="C54" s="226" t="s">
        <v>288</v>
      </c>
      <c r="D54" s="246"/>
      <c r="E54" s="244"/>
      <c r="F54" s="243"/>
      <c r="G54" s="226"/>
      <c r="H54" s="243"/>
      <c r="I54" s="245"/>
      <c r="J54" s="243"/>
      <c r="K54" s="222"/>
      <c r="L54" s="243"/>
    </row>
    <row r="55" spans="1:12">
      <c r="A55" s="221">
        <v>50</v>
      </c>
      <c r="B55" s="225" t="s">
        <v>221</v>
      </c>
      <c r="C55" s="226" t="s">
        <v>295</v>
      </c>
      <c r="D55" s="246"/>
      <c r="E55" s="244"/>
      <c r="F55" s="243"/>
      <c r="G55" s="226"/>
      <c r="H55" s="243"/>
      <c r="I55" s="245"/>
      <c r="J55" s="243"/>
      <c r="K55" s="222"/>
      <c r="L55" s="243"/>
    </row>
    <row r="56" spans="1:12">
      <c r="A56" s="221">
        <v>51</v>
      </c>
      <c r="B56" s="225" t="s">
        <v>222</v>
      </c>
      <c r="C56" s="226" t="s">
        <v>288</v>
      </c>
      <c r="D56" s="246"/>
      <c r="E56" s="244"/>
      <c r="F56" s="243"/>
      <c r="G56" s="226"/>
      <c r="H56" s="243"/>
      <c r="I56" s="245"/>
      <c r="J56" s="243"/>
      <c r="K56" s="222"/>
      <c r="L56" s="243"/>
    </row>
    <row r="57" spans="1:12">
      <c r="A57" s="221">
        <v>52</v>
      </c>
      <c r="B57" s="225" t="s">
        <v>223</v>
      </c>
      <c r="C57" s="226" t="s">
        <v>288</v>
      </c>
      <c r="D57" s="246"/>
      <c r="E57" s="244"/>
      <c r="F57" s="243"/>
      <c r="G57" s="226"/>
      <c r="H57" s="243"/>
      <c r="I57" s="245"/>
      <c r="J57" s="243"/>
      <c r="K57" s="222"/>
      <c r="L57" s="243"/>
    </row>
    <row r="58" spans="1:12">
      <c r="A58" s="221">
        <v>53</v>
      </c>
      <c r="B58" s="225" t="s">
        <v>224</v>
      </c>
      <c r="C58" s="226" t="s">
        <v>288</v>
      </c>
      <c r="D58" s="246"/>
      <c r="E58" s="244"/>
      <c r="F58" s="243"/>
      <c r="G58" s="226"/>
      <c r="H58" s="243"/>
      <c r="I58" s="245"/>
      <c r="J58" s="243"/>
      <c r="K58" s="222"/>
      <c r="L58" s="243"/>
    </row>
    <row r="59" spans="1:12">
      <c r="A59" s="221">
        <v>54</v>
      </c>
      <c r="B59" s="225" t="s">
        <v>225</v>
      </c>
      <c r="C59" s="226" t="s">
        <v>288</v>
      </c>
      <c r="D59" s="246"/>
      <c r="E59" s="244"/>
      <c r="F59" s="243"/>
      <c r="G59" s="226"/>
      <c r="H59" s="243"/>
      <c r="I59" s="245"/>
      <c r="J59" s="243"/>
      <c r="K59" s="222"/>
      <c r="L59" s="243"/>
    </row>
    <row r="60" spans="1:12">
      <c r="A60" s="221">
        <v>55</v>
      </c>
      <c r="B60" s="225" t="s">
        <v>226</v>
      </c>
      <c r="C60" s="226" t="s">
        <v>288</v>
      </c>
      <c r="D60" s="246"/>
      <c r="E60" s="244"/>
      <c r="F60" s="243"/>
      <c r="G60" s="226"/>
      <c r="H60" s="243"/>
      <c r="I60" s="245"/>
      <c r="J60" s="243"/>
      <c r="K60" s="222"/>
      <c r="L60" s="243"/>
    </row>
    <row r="61" spans="1:12">
      <c r="A61" s="221">
        <v>56</v>
      </c>
      <c r="B61" s="225" t="s">
        <v>227</v>
      </c>
      <c r="C61" s="226" t="s">
        <v>287</v>
      </c>
      <c r="D61" s="246"/>
      <c r="E61" s="244"/>
      <c r="F61" s="243"/>
      <c r="G61" s="226"/>
      <c r="H61" s="243"/>
      <c r="I61" s="245"/>
      <c r="J61" s="243"/>
      <c r="K61" s="222"/>
      <c r="L61" s="243"/>
    </row>
    <row r="62" spans="1:12">
      <c r="A62" s="221">
        <v>57</v>
      </c>
      <c r="B62" s="225" t="s">
        <v>228</v>
      </c>
      <c r="C62" s="226" t="s">
        <v>288</v>
      </c>
      <c r="D62" s="246"/>
      <c r="E62" s="244"/>
      <c r="F62" s="243"/>
      <c r="G62" s="226"/>
      <c r="H62" s="243"/>
      <c r="I62" s="245"/>
      <c r="J62" s="243"/>
      <c r="K62" s="222"/>
      <c r="L62" s="243"/>
    </row>
    <row r="63" spans="1:12">
      <c r="A63" s="221">
        <v>58</v>
      </c>
      <c r="B63" s="225" t="s">
        <v>229</v>
      </c>
      <c r="C63" s="226" t="s">
        <v>287</v>
      </c>
      <c r="D63" s="246"/>
      <c r="E63" s="244"/>
      <c r="F63" s="243"/>
      <c r="G63" s="226"/>
      <c r="H63" s="243"/>
      <c r="I63" s="245"/>
      <c r="J63" s="243"/>
      <c r="K63" s="222"/>
      <c r="L63" s="243"/>
    </row>
    <row r="64" spans="1:12">
      <c r="A64" s="221">
        <v>59</v>
      </c>
      <c r="B64" s="225" t="s">
        <v>230</v>
      </c>
      <c r="C64" s="226" t="s">
        <v>287</v>
      </c>
      <c r="D64" s="246"/>
      <c r="E64" s="244"/>
      <c r="F64" s="243"/>
      <c r="G64" s="226"/>
      <c r="H64" s="243"/>
      <c r="I64" s="245"/>
      <c r="J64" s="243"/>
      <c r="K64" s="222"/>
      <c r="L64" s="243"/>
    </row>
    <row r="65" spans="1:12">
      <c r="A65" s="221">
        <v>60</v>
      </c>
      <c r="B65" s="225" t="s">
        <v>231</v>
      </c>
      <c r="C65" s="226" t="s">
        <v>287</v>
      </c>
      <c r="D65" s="246"/>
      <c r="E65" s="244"/>
      <c r="F65" s="243"/>
      <c r="G65" s="226"/>
      <c r="H65" s="243"/>
      <c r="I65" s="245"/>
      <c r="J65" s="243"/>
      <c r="K65" s="222"/>
      <c r="L65" s="243"/>
    </row>
    <row r="66" spans="1:12">
      <c r="A66" s="221">
        <v>61</v>
      </c>
      <c r="B66" s="225" t="s">
        <v>232</v>
      </c>
      <c r="C66" s="226" t="s">
        <v>287</v>
      </c>
      <c r="D66" s="246"/>
      <c r="E66" s="244"/>
      <c r="F66" s="243"/>
      <c r="G66" s="226"/>
      <c r="H66" s="243"/>
      <c r="I66" s="245"/>
      <c r="J66" s="243"/>
      <c r="K66" s="222"/>
      <c r="L66" s="243"/>
    </row>
    <row r="67" spans="1:12">
      <c r="A67" s="221">
        <v>62</v>
      </c>
      <c r="B67" s="225" t="s">
        <v>233</v>
      </c>
      <c r="C67" s="226" t="s">
        <v>287</v>
      </c>
      <c r="D67" s="246"/>
      <c r="E67" s="244"/>
      <c r="F67" s="243"/>
      <c r="G67" s="226"/>
      <c r="H67" s="243"/>
      <c r="I67" s="245"/>
      <c r="J67" s="243"/>
      <c r="K67" s="222"/>
      <c r="L67" s="243"/>
    </row>
    <row r="68" spans="1:12">
      <c r="A68" s="221">
        <v>63</v>
      </c>
      <c r="B68" s="225" t="s">
        <v>234</v>
      </c>
      <c r="C68" s="226" t="s">
        <v>287</v>
      </c>
      <c r="D68" s="246"/>
      <c r="E68" s="244"/>
      <c r="F68" s="243"/>
      <c r="G68" s="226"/>
      <c r="H68" s="243"/>
      <c r="I68" s="245"/>
      <c r="J68" s="243"/>
      <c r="K68" s="222"/>
      <c r="L68" s="243"/>
    </row>
    <row r="69" spans="1:12">
      <c r="A69" s="221">
        <v>64</v>
      </c>
      <c r="B69" s="225" t="s">
        <v>235</v>
      </c>
      <c r="C69" s="226" t="s">
        <v>288</v>
      </c>
      <c r="D69" s="246"/>
      <c r="E69" s="244"/>
      <c r="F69" s="243"/>
      <c r="G69" s="226"/>
      <c r="H69" s="243"/>
      <c r="I69" s="245"/>
      <c r="J69" s="243"/>
      <c r="K69" s="222"/>
      <c r="L69" s="243"/>
    </row>
    <row r="70" spans="1:12">
      <c r="A70" s="221">
        <v>65</v>
      </c>
      <c r="B70" s="225" t="s">
        <v>236</v>
      </c>
      <c r="C70" s="226" t="s">
        <v>288</v>
      </c>
      <c r="D70" s="246"/>
      <c r="E70" s="244"/>
      <c r="F70" s="243"/>
      <c r="G70" s="226"/>
      <c r="H70" s="243"/>
      <c r="I70" s="245"/>
      <c r="J70" s="243"/>
      <c r="K70" s="222"/>
      <c r="L70" s="243"/>
    </row>
    <row r="71" spans="1:12">
      <c r="A71" s="221">
        <v>66</v>
      </c>
      <c r="B71" s="225" t="s">
        <v>237</v>
      </c>
      <c r="C71" s="226" t="s">
        <v>288</v>
      </c>
      <c r="D71" s="246"/>
      <c r="E71" s="244"/>
      <c r="F71" s="243"/>
      <c r="G71" s="226"/>
      <c r="H71" s="243"/>
      <c r="I71" s="245"/>
      <c r="J71" s="243"/>
      <c r="K71" s="222"/>
      <c r="L71" s="243"/>
    </row>
    <row r="72" spans="1:12">
      <c r="A72" s="221">
        <v>67</v>
      </c>
      <c r="B72" s="225" t="s">
        <v>238</v>
      </c>
      <c r="C72" s="226" t="s">
        <v>288</v>
      </c>
      <c r="D72" s="246"/>
      <c r="E72" s="244"/>
      <c r="F72" s="243"/>
      <c r="G72" s="226"/>
      <c r="H72" s="243"/>
      <c r="I72" s="245"/>
      <c r="J72" s="243"/>
      <c r="K72" s="222"/>
      <c r="L72" s="243"/>
    </row>
    <row r="73" spans="1:12">
      <c r="A73" s="221">
        <v>68</v>
      </c>
      <c r="B73" s="225" t="s">
        <v>239</v>
      </c>
      <c r="C73" s="226" t="s">
        <v>296</v>
      </c>
      <c r="D73" s="246"/>
      <c r="E73" s="244"/>
      <c r="F73" s="243"/>
      <c r="G73" s="226"/>
      <c r="H73" s="243"/>
      <c r="I73" s="245"/>
      <c r="J73" s="243"/>
      <c r="K73" s="222"/>
      <c r="L73" s="243"/>
    </row>
    <row r="74" spans="1:12">
      <c r="A74" s="221">
        <v>69</v>
      </c>
      <c r="B74" s="225" t="s">
        <v>240</v>
      </c>
      <c r="C74" s="226" t="s">
        <v>288</v>
      </c>
      <c r="D74" s="246"/>
      <c r="E74" s="244"/>
      <c r="F74" s="243"/>
      <c r="G74" s="226"/>
      <c r="H74" s="243"/>
      <c r="I74" s="245"/>
      <c r="J74" s="243"/>
      <c r="K74" s="222"/>
      <c r="L74" s="243"/>
    </row>
    <row r="75" spans="1:12">
      <c r="A75" s="221">
        <v>70</v>
      </c>
      <c r="B75" s="225" t="s">
        <v>241</v>
      </c>
      <c r="C75" s="226" t="s">
        <v>288</v>
      </c>
      <c r="D75" s="246"/>
      <c r="E75" s="244"/>
      <c r="F75" s="243"/>
      <c r="G75" s="226"/>
      <c r="H75" s="243"/>
      <c r="I75" s="245"/>
      <c r="J75" s="243"/>
      <c r="K75" s="222"/>
      <c r="L75" s="243"/>
    </row>
    <row r="76" spans="1:12">
      <c r="A76" s="221">
        <v>71</v>
      </c>
      <c r="B76" s="225" t="s">
        <v>242</v>
      </c>
      <c r="C76" s="226" t="s">
        <v>288</v>
      </c>
      <c r="D76" s="246"/>
      <c r="E76" s="244"/>
      <c r="F76" s="243"/>
      <c r="G76" s="226"/>
      <c r="H76" s="243"/>
      <c r="I76" s="245"/>
      <c r="J76" s="243"/>
      <c r="K76" s="222"/>
      <c r="L76" s="243"/>
    </row>
    <row r="77" spans="1:12">
      <c r="A77" s="221">
        <v>72</v>
      </c>
      <c r="B77" s="225" t="s">
        <v>243</v>
      </c>
      <c r="C77" s="226" t="s">
        <v>288</v>
      </c>
      <c r="D77" s="246"/>
      <c r="E77" s="244"/>
      <c r="F77" s="243"/>
      <c r="G77" s="226"/>
      <c r="H77" s="243"/>
      <c r="I77" s="245"/>
      <c r="J77" s="243"/>
      <c r="K77" s="222"/>
      <c r="L77" s="243"/>
    </row>
    <row r="78" spans="1:12">
      <c r="A78" s="221">
        <v>73</v>
      </c>
      <c r="B78" s="225" t="s">
        <v>244</v>
      </c>
      <c r="C78" s="226" t="s">
        <v>288</v>
      </c>
      <c r="D78" s="246"/>
      <c r="E78" s="244"/>
      <c r="F78" s="243"/>
      <c r="G78" s="226"/>
      <c r="H78" s="243"/>
      <c r="I78" s="245"/>
      <c r="J78" s="243"/>
      <c r="K78" s="222"/>
      <c r="L78" s="243"/>
    </row>
    <row r="79" spans="1:12">
      <c r="A79" s="221">
        <v>74</v>
      </c>
      <c r="B79" s="225" t="s">
        <v>245</v>
      </c>
      <c r="C79" s="226" t="s">
        <v>288</v>
      </c>
      <c r="D79" s="246"/>
      <c r="E79" s="244"/>
      <c r="F79" s="243"/>
      <c r="G79" s="226"/>
      <c r="H79" s="243"/>
      <c r="I79" s="245"/>
      <c r="J79" s="243"/>
      <c r="K79" s="222"/>
      <c r="L79" s="243"/>
    </row>
    <row r="80" spans="1:12">
      <c r="A80" s="221">
        <v>75</v>
      </c>
      <c r="B80" s="225" t="s">
        <v>246</v>
      </c>
      <c r="C80" s="226" t="s">
        <v>288</v>
      </c>
      <c r="D80" s="246"/>
      <c r="E80" s="244"/>
      <c r="F80" s="243"/>
      <c r="G80" s="226"/>
      <c r="H80" s="243"/>
      <c r="I80" s="245"/>
      <c r="J80" s="243"/>
      <c r="K80" s="222"/>
      <c r="L80" s="243"/>
    </row>
    <row r="81" spans="1:12">
      <c r="A81" s="221">
        <v>76</v>
      </c>
      <c r="B81" s="225" t="s">
        <v>247</v>
      </c>
      <c r="C81" s="226" t="s">
        <v>288</v>
      </c>
      <c r="D81" s="246"/>
      <c r="E81" s="244"/>
      <c r="F81" s="243"/>
      <c r="G81" s="226"/>
      <c r="H81" s="243"/>
      <c r="I81" s="245"/>
      <c r="J81" s="243"/>
      <c r="K81" s="222"/>
      <c r="L81" s="243"/>
    </row>
    <row r="82" spans="1:12">
      <c r="A82" s="221">
        <v>77</v>
      </c>
      <c r="B82" s="225" t="s">
        <v>248</v>
      </c>
      <c r="C82" s="226" t="s">
        <v>285</v>
      </c>
      <c r="D82" s="246"/>
      <c r="E82" s="244"/>
      <c r="F82" s="243"/>
      <c r="G82" s="226"/>
      <c r="H82" s="243"/>
      <c r="I82" s="245"/>
      <c r="J82" s="243"/>
      <c r="K82" s="222"/>
      <c r="L82" s="243"/>
    </row>
    <row r="83" spans="1:12">
      <c r="A83" s="221">
        <v>78</v>
      </c>
      <c r="B83" s="225" t="s">
        <v>249</v>
      </c>
      <c r="C83" s="226" t="s">
        <v>285</v>
      </c>
      <c r="D83" s="246"/>
      <c r="E83" s="244"/>
      <c r="F83" s="243"/>
      <c r="G83" s="226"/>
      <c r="H83" s="243"/>
      <c r="I83" s="245"/>
      <c r="J83" s="243"/>
      <c r="K83" s="222"/>
      <c r="L83" s="243"/>
    </row>
    <row r="84" spans="1:12">
      <c r="A84" s="221">
        <v>79</v>
      </c>
      <c r="B84" s="225" t="s">
        <v>250</v>
      </c>
      <c r="C84" s="226" t="s">
        <v>288</v>
      </c>
      <c r="D84" s="246"/>
      <c r="E84" s="244"/>
      <c r="F84" s="243"/>
      <c r="G84" s="226"/>
      <c r="H84" s="243"/>
      <c r="I84" s="245"/>
      <c r="J84" s="243"/>
      <c r="K84" s="222"/>
      <c r="L84" s="243"/>
    </row>
    <row r="85" spans="1:12">
      <c r="A85" s="221">
        <v>80</v>
      </c>
      <c r="B85" s="225" t="s">
        <v>251</v>
      </c>
      <c r="C85" s="226" t="s">
        <v>288</v>
      </c>
      <c r="D85" s="246"/>
      <c r="E85" s="244"/>
      <c r="F85" s="243"/>
      <c r="G85" s="226"/>
      <c r="H85" s="243"/>
      <c r="I85" s="245"/>
      <c r="J85" s="243"/>
      <c r="K85" s="222"/>
      <c r="L85" s="243"/>
    </row>
    <row r="86" spans="1:12">
      <c r="A86" s="221">
        <v>81</v>
      </c>
      <c r="B86" s="225" t="s">
        <v>252</v>
      </c>
      <c r="C86" s="226" t="s">
        <v>288</v>
      </c>
      <c r="D86" s="246"/>
      <c r="E86" s="244"/>
      <c r="F86" s="243"/>
      <c r="G86" s="226"/>
      <c r="H86" s="243"/>
      <c r="I86" s="245"/>
      <c r="J86" s="243"/>
      <c r="K86" s="222"/>
      <c r="L86" s="243"/>
    </row>
    <row r="87" spans="1:12">
      <c r="A87" s="221">
        <v>82</v>
      </c>
      <c r="B87" s="225" t="s">
        <v>253</v>
      </c>
      <c r="C87" s="226" t="s">
        <v>287</v>
      </c>
      <c r="D87" s="246"/>
      <c r="E87" s="244"/>
      <c r="F87" s="243"/>
      <c r="G87" s="226"/>
      <c r="H87" s="243"/>
      <c r="I87" s="245"/>
      <c r="J87" s="243"/>
      <c r="K87" s="222"/>
      <c r="L87" s="243"/>
    </row>
    <row r="88" spans="1:12">
      <c r="A88" s="221">
        <v>83</v>
      </c>
      <c r="B88" s="225" t="s">
        <v>254</v>
      </c>
      <c r="C88" s="226" t="s">
        <v>288</v>
      </c>
      <c r="D88" s="246"/>
      <c r="E88" s="244"/>
      <c r="F88" s="243"/>
      <c r="G88" s="226"/>
      <c r="H88" s="243"/>
      <c r="I88" s="245"/>
      <c r="J88" s="243"/>
      <c r="K88" s="222"/>
      <c r="L88" s="243"/>
    </row>
    <row r="89" spans="1:12">
      <c r="A89" s="221">
        <v>84</v>
      </c>
      <c r="B89" s="225" t="s">
        <v>255</v>
      </c>
      <c r="C89" s="226" t="s">
        <v>288</v>
      </c>
      <c r="D89" s="246"/>
      <c r="E89" s="244"/>
      <c r="F89" s="243"/>
      <c r="G89" s="226"/>
      <c r="H89" s="243"/>
      <c r="I89" s="245"/>
      <c r="J89" s="243"/>
      <c r="K89" s="222"/>
      <c r="L89" s="243"/>
    </row>
    <row r="90" spans="1:12">
      <c r="A90" s="221">
        <v>85</v>
      </c>
      <c r="B90" s="225" t="s">
        <v>256</v>
      </c>
      <c r="C90" s="226" t="s">
        <v>288</v>
      </c>
      <c r="D90" s="246"/>
      <c r="E90" s="244"/>
      <c r="F90" s="243"/>
      <c r="G90" s="226"/>
      <c r="H90" s="243"/>
      <c r="I90" s="245"/>
      <c r="J90" s="243"/>
      <c r="K90" s="222"/>
      <c r="L90" s="243"/>
    </row>
    <row r="91" spans="1:12">
      <c r="A91" s="221">
        <v>86</v>
      </c>
      <c r="B91" s="225" t="s">
        <v>257</v>
      </c>
      <c r="C91" s="226" t="s">
        <v>288</v>
      </c>
      <c r="D91" s="246"/>
      <c r="E91" s="244"/>
      <c r="F91" s="243"/>
      <c r="G91" s="226"/>
      <c r="H91" s="243"/>
      <c r="I91" s="245"/>
      <c r="J91" s="243"/>
      <c r="K91" s="222"/>
      <c r="L91" s="243"/>
    </row>
    <row r="92" spans="1:12">
      <c r="A92" s="221">
        <v>87</v>
      </c>
      <c r="B92" s="225" t="s">
        <v>258</v>
      </c>
      <c r="C92" s="226" t="s">
        <v>288</v>
      </c>
      <c r="D92" s="246"/>
      <c r="E92" s="244"/>
      <c r="F92" s="243"/>
      <c r="G92" s="226"/>
      <c r="H92" s="243"/>
      <c r="I92" s="245"/>
      <c r="J92" s="243"/>
      <c r="K92" s="222"/>
      <c r="L92" s="243"/>
    </row>
    <row r="93" spans="1:12">
      <c r="A93" s="221">
        <v>88</v>
      </c>
      <c r="B93" s="225" t="s">
        <v>259</v>
      </c>
      <c r="C93" s="226" t="s">
        <v>288</v>
      </c>
      <c r="D93" s="246"/>
      <c r="E93" s="244"/>
      <c r="F93" s="243"/>
      <c r="G93" s="226"/>
      <c r="H93" s="243"/>
      <c r="I93" s="245"/>
      <c r="J93" s="243"/>
      <c r="K93" s="222"/>
      <c r="L93" s="243"/>
    </row>
    <row r="94" spans="1:12">
      <c r="A94" s="221">
        <v>89</v>
      </c>
      <c r="B94" s="225" t="s">
        <v>260</v>
      </c>
      <c r="C94" s="226" t="s">
        <v>288</v>
      </c>
      <c r="D94" s="246"/>
      <c r="E94" s="244"/>
      <c r="F94" s="243"/>
      <c r="G94" s="226"/>
      <c r="H94" s="243"/>
      <c r="I94" s="245"/>
      <c r="J94" s="243"/>
      <c r="K94" s="222"/>
      <c r="L94" s="243"/>
    </row>
    <row r="95" spans="1:12">
      <c r="A95" s="221">
        <v>90</v>
      </c>
      <c r="B95" s="225" t="s">
        <v>261</v>
      </c>
      <c r="C95" s="226" t="s">
        <v>288</v>
      </c>
      <c r="D95" s="246"/>
      <c r="E95" s="244"/>
      <c r="F95" s="243"/>
      <c r="G95" s="226"/>
      <c r="H95" s="243"/>
      <c r="I95" s="245"/>
      <c r="J95" s="243"/>
      <c r="K95" s="222"/>
      <c r="L95" s="243"/>
    </row>
    <row r="96" spans="1:12">
      <c r="A96" s="221">
        <v>91</v>
      </c>
      <c r="B96" s="225" t="s">
        <v>262</v>
      </c>
      <c r="C96" s="226" t="s">
        <v>288</v>
      </c>
      <c r="D96" s="246"/>
      <c r="E96" s="244"/>
      <c r="F96" s="243"/>
      <c r="G96" s="226"/>
      <c r="H96" s="243"/>
      <c r="I96" s="245"/>
      <c r="J96" s="243"/>
      <c r="K96" s="222"/>
      <c r="L96" s="243"/>
    </row>
    <row r="97" spans="1:12">
      <c r="A97" s="221">
        <v>92</v>
      </c>
      <c r="B97" s="225" t="s">
        <v>263</v>
      </c>
      <c r="C97" s="226" t="s">
        <v>288</v>
      </c>
      <c r="D97" s="246"/>
      <c r="E97" s="244"/>
      <c r="F97" s="243"/>
      <c r="G97" s="226"/>
      <c r="H97" s="243"/>
      <c r="I97" s="245"/>
      <c r="J97" s="243"/>
      <c r="K97" s="222"/>
      <c r="L97" s="243"/>
    </row>
    <row r="98" spans="1:12">
      <c r="A98" s="221">
        <v>93</v>
      </c>
      <c r="B98" s="225" t="s">
        <v>264</v>
      </c>
      <c r="C98" s="226" t="s">
        <v>289</v>
      </c>
      <c r="D98" s="246"/>
      <c r="E98" s="244"/>
      <c r="F98" s="243"/>
      <c r="G98" s="226"/>
      <c r="H98" s="243"/>
      <c r="I98" s="245"/>
      <c r="J98" s="243"/>
      <c r="K98" s="222"/>
      <c r="L98" s="243"/>
    </row>
    <row r="99" spans="1:12">
      <c r="A99" s="221">
        <v>94</v>
      </c>
      <c r="B99" s="225" t="s">
        <v>265</v>
      </c>
      <c r="C99" s="226" t="s">
        <v>288</v>
      </c>
      <c r="D99" s="246"/>
      <c r="E99" s="244"/>
      <c r="F99" s="243"/>
      <c r="G99" s="226"/>
      <c r="H99" s="243"/>
      <c r="I99" s="245"/>
      <c r="J99" s="243"/>
      <c r="K99" s="222"/>
      <c r="L99" s="243"/>
    </row>
    <row r="100" spans="1:12">
      <c r="A100" s="221">
        <v>95</v>
      </c>
      <c r="B100" s="225" t="s">
        <v>266</v>
      </c>
      <c r="C100" s="226" t="s">
        <v>288</v>
      </c>
      <c r="D100" s="246"/>
      <c r="E100" s="244"/>
      <c r="F100" s="243"/>
      <c r="G100" s="226"/>
      <c r="H100" s="243"/>
      <c r="I100" s="245"/>
      <c r="J100" s="243"/>
      <c r="K100" s="222"/>
      <c r="L100" s="243"/>
    </row>
    <row r="101" spans="1:12">
      <c r="A101" s="221">
        <v>96</v>
      </c>
      <c r="B101" s="225" t="s">
        <v>267</v>
      </c>
      <c r="C101" s="226" t="s">
        <v>288</v>
      </c>
      <c r="D101" s="246"/>
      <c r="E101" s="244"/>
      <c r="F101" s="243"/>
      <c r="G101" s="226"/>
      <c r="H101" s="243"/>
      <c r="I101" s="245"/>
      <c r="J101" s="243"/>
      <c r="K101" s="222"/>
      <c r="L101" s="243"/>
    </row>
    <row r="102" spans="1:12">
      <c r="A102" s="221">
        <v>97</v>
      </c>
      <c r="B102" s="225" t="s">
        <v>268</v>
      </c>
      <c r="C102" s="226" t="s">
        <v>285</v>
      </c>
      <c r="D102" s="246"/>
      <c r="E102" s="244"/>
      <c r="F102" s="243"/>
      <c r="G102" s="226"/>
      <c r="H102" s="243"/>
      <c r="I102" s="245"/>
      <c r="J102" s="243"/>
      <c r="K102" s="222"/>
      <c r="L102" s="243"/>
    </row>
    <row r="103" spans="1:12">
      <c r="A103" s="221">
        <v>98</v>
      </c>
      <c r="B103" s="225" t="s">
        <v>269</v>
      </c>
      <c r="C103" s="226" t="s">
        <v>285</v>
      </c>
      <c r="D103" s="246"/>
      <c r="E103" s="244"/>
      <c r="F103" s="243"/>
      <c r="G103" s="226"/>
      <c r="H103" s="243"/>
      <c r="I103" s="245"/>
      <c r="J103" s="243"/>
      <c r="K103" s="222"/>
      <c r="L103" s="243"/>
    </row>
    <row r="104" spans="1:12">
      <c r="A104" s="221">
        <v>99</v>
      </c>
      <c r="B104" s="225" t="s">
        <v>270</v>
      </c>
      <c r="C104" s="226" t="s">
        <v>285</v>
      </c>
      <c r="D104" s="246"/>
      <c r="E104" s="244"/>
      <c r="F104" s="243"/>
      <c r="G104" s="226"/>
      <c r="H104" s="243"/>
      <c r="I104" s="245"/>
      <c r="J104" s="243"/>
      <c r="K104" s="222"/>
      <c r="L104" s="243"/>
    </row>
    <row r="105" spans="1:12">
      <c r="A105" s="221">
        <v>100</v>
      </c>
      <c r="B105" s="225" t="s">
        <v>297</v>
      </c>
      <c r="C105" s="226" t="s">
        <v>288</v>
      </c>
      <c r="D105" s="246"/>
      <c r="E105" s="244"/>
      <c r="F105" s="243"/>
      <c r="G105" s="226"/>
      <c r="H105" s="243"/>
      <c r="I105" s="245"/>
      <c r="J105" s="243"/>
      <c r="K105" s="222"/>
      <c r="L105" s="243"/>
    </row>
    <row r="106" spans="1:12">
      <c r="A106" s="221">
        <v>101</v>
      </c>
      <c r="B106" s="225" t="s">
        <v>272</v>
      </c>
      <c r="C106" s="226" t="s">
        <v>288</v>
      </c>
      <c r="D106" s="246"/>
      <c r="E106" s="244"/>
      <c r="F106" s="243"/>
      <c r="G106" s="226"/>
      <c r="H106" s="243"/>
      <c r="I106" s="245"/>
      <c r="J106" s="243"/>
      <c r="K106" s="222"/>
      <c r="L106" s="243"/>
    </row>
    <row r="107" spans="1:12">
      <c r="A107" s="221">
        <v>102</v>
      </c>
      <c r="B107" s="225" t="s">
        <v>273</v>
      </c>
      <c r="C107" s="226"/>
      <c r="D107" s="246"/>
      <c r="E107" s="244"/>
      <c r="F107" s="243"/>
      <c r="G107" s="226"/>
      <c r="H107" s="243"/>
      <c r="I107" s="245"/>
      <c r="J107" s="243"/>
      <c r="K107" s="222"/>
      <c r="L107" s="243"/>
    </row>
    <row r="108" spans="1:12">
      <c r="A108" s="221">
        <v>103</v>
      </c>
      <c r="B108" s="225" t="s">
        <v>274</v>
      </c>
      <c r="C108" s="226"/>
      <c r="D108" s="246"/>
      <c r="E108" s="244"/>
      <c r="F108" s="243"/>
      <c r="G108" s="226"/>
      <c r="H108" s="243"/>
      <c r="I108" s="245"/>
      <c r="J108" s="243"/>
      <c r="K108" s="222"/>
      <c r="L108" s="243"/>
    </row>
    <row r="109" spans="1:12">
      <c r="A109" s="221">
        <v>104</v>
      </c>
      <c r="B109" s="225" t="s">
        <v>275</v>
      </c>
      <c r="C109" s="226"/>
      <c r="D109" s="246"/>
      <c r="E109" s="244"/>
      <c r="F109" s="243"/>
      <c r="G109" s="226"/>
      <c r="H109" s="243"/>
      <c r="I109" s="245"/>
      <c r="J109" s="243"/>
      <c r="K109" s="222"/>
      <c r="L109" s="243"/>
    </row>
    <row r="110" spans="1:12">
      <c r="A110" s="221">
        <v>105</v>
      </c>
      <c r="B110" s="225" t="s">
        <v>276</v>
      </c>
      <c r="C110" s="226"/>
      <c r="D110" s="246"/>
      <c r="E110" s="244"/>
      <c r="F110" s="243"/>
      <c r="G110" s="226"/>
      <c r="H110" s="243"/>
      <c r="I110" s="245"/>
      <c r="J110" s="243"/>
      <c r="K110" s="222"/>
      <c r="L110" s="243"/>
    </row>
    <row r="111" spans="1:12">
      <c r="A111" s="221">
        <v>106</v>
      </c>
      <c r="B111" s="225" t="s">
        <v>277</v>
      </c>
      <c r="C111" s="226"/>
      <c r="D111" s="246"/>
      <c r="E111" s="244"/>
      <c r="F111" s="243"/>
      <c r="G111" s="226"/>
      <c r="H111" s="243"/>
      <c r="I111" s="245"/>
      <c r="J111" s="243"/>
      <c r="K111" s="222"/>
      <c r="L111" s="243"/>
    </row>
    <row r="112" spans="1:12">
      <c r="A112" s="507" t="s">
        <v>9</v>
      </c>
      <c r="B112" s="507"/>
      <c r="C112" s="507"/>
      <c r="D112" s="249"/>
      <c r="E112" s="250">
        <f t="shared" ref="E112:K112" si="0">SUM(E6:E111)</f>
        <v>0</v>
      </c>
      <c r="F112" s="250">
        <f t="shared" si="0"/>
        <v>0</v>
      </c>
      <c r="G112" s="250">
        <f t="shared" si="0"/>
        <v>0</v>
      </c>
      <c r="H112" s="250">
        <f t="shared" si="0"/>
        <v>0</v>
      </c>
      <c r="I112" s="250">
        <f t="shared" si="0"/>
        <v>0</v>
      </c>
      <c r="J112" s="250">
        <f t="shared" si="0"/>
        <v>0</v>
      </c>
      <c r="K112" s="250">
        <f t="shared" si="0"/>
        <v>0</v>
      </c>
      <c r="L112" s="250">
        <f>SUM(L6:L111)</f>
        <v>0</v>
      </c>
    </row>
    <row r="113" spans="1:12">
      <c r="A113" s="209"/>
      <c r="B113" s="209"/>
      <c r="C113" s="209"/>
      <c r="D113" s="234"/>
      <c r="E113" s="209"/>
      <c r="F113" s="234"/>
      <c r="G113" s="210"/>
      <c r="H113" s="234"/>
      <c r="I113" s="209"/>
      <c r="J113" s="234"/>
      <c r="K113" s="209"/>
      <c r="L113" s="251"/>
    </row>
    <row r="114" spans="1:12">
      <c r="A114" s="209"/>
      <c r="B114" s="209"/>
      <c r="C114" s="209"/>
      <c r="D114" s="234"/>
      <c r="E114" s="209"/>
      <c r="F114" s="234"/>
      <c r="G114" s="210"/>
      <c r="H114" s="234"/>
      <c r="I114" s="209"/>
      <c r="J114" s="234"/>
      <c r="K114" s="209"/>
      <c r="L114" s="251"/>
    </row>
  </sheetData>
  <mergeCells count="5">
    <mergeCell ref="E5:F5"/>
    <mergeCell ref="G5:H5"/>
    <mergeCell ref="I5:J5"/>
    <mergeCell ref="K5:L5"/>
    <mergeCell ref="A112:C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MAN POWER </vt:lpstr>
      <vt:lpstr>DETAIL MP</vt:lpstr>
      <vt:lpstr>STATUS KEPEGAWAIAN</vt:lpstr>
      <vt:lpstr>TURN OVER</vt:lpstr>
      <vt:lpstr>ATTENDANCE REPORT</vt:lpstr>
      <vt:lpstr>DETAIL ATTANDENCE</vt:lpstr>
      <vt:lpstr>KARYAWAN SELESAI KONTRAK</vt:lpstr>
      <vt:lpstr>LAP PEMAKAIAN ATK</vt:lpstr>
      <vt:lpstr>STOCK ATK</vt:lpstr>
      <vt:lpstr>MTC 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Nusa-HR</dc:creator>
  <cp:lastModifiedBy>IT-NUSA DBA</cp:lastModifiedBy>
  <dcterms:created xsi:type="dcterms:W3CDTF">2015-03-09T02:35:09Z</dcterms:created>
  <dcterms:modified xsi:type="dcterms:W3CDTF">2015-03-17T09:00:06Z</dcterms:modified>
</cp:coreProperties>
</file>