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<sst xmlns="http://schemas.openxmlformats.org/spreadsheetml/2006/main" count="20" uniqueCount="15">
  <si>
    <t>level</t>
  </si>
  <si>
    <t>exp</t>
  </si>
  <si>
    <t>gold</t>
  </si>
  <si>
    <t>account xp</t>
  </si>
  <si>
    <t>quest points</t>
  </si>
  <si>
    <t>initial proposal</t>
  </si>
  <si>
    <t>Coded Formulas in game:</t>
  </si>
  <si>
    <t>Source;</t>
  </si>
  <si>
    <t>exp = level ^ 2 * 75</t>
  </si>
  <si>
    <t>mobile autostat</t>
  </si>
  <si>
    <t>gold = level * 10</t>
  </si>
  <si>
    <t>accexp = level ^ 2 * 75 / 1250</t>
  </si>
  <si>
    <t>account xp calc is based on xp-in</t>
  </si>
  <si>
    <t>quest points = 1 + (level ^ 2 / 5) + (10 * level)</t>
  </si>
  <si>
    <t>bazaar formula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</si>
</sst>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5.75"/>
    <col customWidth="1" min="10" max="10" width="2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>
      <c r="A2" s="1">
        <v>1.0</v>
      </c>
      <c r="B2" s="3">
        <f t="shared" ref="B2:B31" si="1">A2^2*75</f>
        <v>75</v>
      </c>
      <c r="C2" s="3">
        <f t="shared" ref="C2:C31" si="2">A2*10</f>
        <v>10</v>
      </c>
      <c r="D2" s="3">
        <f t="shared" ref="D2:D31" si="3">A2^2*75/1250</f>
        <v>0.06</v>
      </c>
      <c r="E2" s="3">
        <f t="shared" ref="E2:E31" si="4">1 + (A2^2 / 5) + (10 * A2)</f>
        <v>11.2</v>
      </c>
      <c r="G2" s="1" t="s">
        <v>1</v>
      </c>
      <c r="H2" s="1" t="s">
        <v>2</v>
      </c>
      <c r="I2" s="1" t="s">
        <v>3</v>
      </c>
      <c r="J2" s="1" t="s">
        <v>4</v>
      </c>
    </row>
    <row r="3">
      <c r="A3" s="1">
        <v>2.0</v>
      </c>
      <c r="B3" s="3">
        <f t="shared" si="1"/>
        <v>300</v>
      </c>
      <c r="C3" s="3">
        <f t="shared" si="2"/>
        <v>20</v>
      </c>
      <c r="D3" s="3">
        <f t="shared" si="3"/>
        <v>0.24</v>
      </c>
      <c r="E3" s="3">
        <f t="shared" si="4"/>
        <v>21.8</v>
      </c>
      <c r="G3" s="4">
        <v>500.0</v>
      </c>
      <c r="H3" s="4">
        <v>300.0</v>
      </c>
      <c r="I3" s="4">
        <v>1.0</v>
      </c>
      <c r="J3" s="4">
        <v>5.0</v>
      </c>
    </row>
    <row r="4">
      <c r="A4" s="1">
        <v>3.0</v>
      </c>
      <c r="B4" s="3">
        <f t="shared" si="1"/>
        <v>675</v>
      </c>
      <c r="C4" s="3">
        <f t="shared" si="2"/>
        <v>30</v>
      </c>
      <c r="D4" s="3">
        <f t="shared" si="3"/>
        <v>0.54</v>
      </c>
      <c r="E4" s="3">
        <f t="shared" si="4"/>
        <v>32.8</v>
      </c>
      <c r="G4" s="5" t="s">
        <v>5</v>
      </c>
    </row>
    <row r="5">
      <c r="A5" s="1">
        <v>4.0</v>
      </c>
      <c r="B5" s="3">
        <f t="shared" si="1"/>
        <v>1200</v>
      </c>
      <c r="C5" s="3">
        <f t="shared" si="2"/>
        <v>40</v>
      </c>
      <c r="D5" s="3">
        <f t="shared" si="3"/>
        <v>0.96</v>
      </c>
      <c r="E5" s="3">
        <f t="shared" si="4"/>
        <v>44.2</v>
      </c>
    </row>
    <row r="6">
      <c r="A6" s="1">
        <v>5.0</v>
      </c>
      <c r="B6" s="3">
        <f t="shared" si="1"/>
        <v>1875</v>
      </c>
      <c r="C6" s="3">
        <f t="shared" si="2"/>
        <v>50</v>
      </c>
      <c r="D6" s="3">
        <f t="shared" si="3"/>
        <v>1.5</v>
      </c>
      <c r="E6" s="3">
        <f t="shared" si="4"/>
        <v>56</v>
      </c>
    </row>
    <row r="7">
      <c r="A7" s="1">
        <v>6.0</v>
      </c>
      <c r="B7" s="3">
        <f t="shared" si="1"/>
        <v>2700</v>
      </c>
      <c r="C7" s="3">
        <f t="shared" si="2"/>
        <v>60</v>
      </c>
      <c r="D7" s="3">
        <f t="shared" si="3"/>
        <v>2.16</v>
      </c>
      <c r="E7" s="3">
        <f t="shared" si="4"/>
        <v>68.2</v>
      </c>
    </row>
    <row r="8">
      <c r="A8" s="1">
        <v>7.0</v>
      </c>
      <c r="B8" s="3">
        <f t="shared" si="1"/>
        <v>3675</v>
      </c>
      <c r="C8" s="3">
        <f t="shared" si="2"/>
        <v>70</v>
      </c>
      <c r="D8" s="3">
        <f t="shared" si="3"/>
        <v>2.94</v>
      </c>
      <c r="E8" s="3">
        <f t="shared" si="4"/>
        <v>80.8</v>
      </c>
    </row>
    <row r="9">
      <c r="A9" s="1">
        <v>8.0</v>
      </c>
      <c r="B9" s="3">
        <f t="shared" si="1"/>
        <v>4800</v>
      </c>
      <c r="C9" s="3">
        <f t="shared" si="2"/>
        <v>80</v>
      </c>
      <c r="D9" s="3">
        <f t="shared" si="3"/>
        <v>3.84</v>
      </c>
      <c r="E9" s="3">
        <f t="shared" si="4"/>
        <v>93.8</v>
      </c>
      <c r="G9" s="1" t="s">
        <v>6</v>
      </c>
      <c r="J9" s="1" t="s">
        <v>7</v>
      </c>
    </row>
    <row r="10">
      <c r="A10" s="1">
        <v>9.0</v>
      </c>
      <c r="B10" s="3">
        <f t="shared" si="1"/>
        <v>6075</v>
      </c>
      <c r="C10" s="3">
        <f t="shared" si="2"/>
        <v>90</v>
      </c>
      <c r="D10" s="3">
        <f t="shared" si="3"/>
        <v>4.86</v>
      </c>
      <c r="E10" s="3">
        <f t="shared" si="4"/>
        <v>107.2</v>
      </c>
      <c r="G10" s="5" t="s">
        <v>8</v>
      </c>
      <c r="H10" s="2"/>
      <c r="I10" s="2"/>
      <c r="J10" s="5" t="s">
        <v>9</v>
      </c>
    </row>
    <row r="11">
      <c r="A11" s="1">
        <v>10.0</v>
      </c>
      <c r="B11" s="3">
        <f t="shared" si="1"/>
        <v>7500</v>
      </c>
      <c r="C11" s="3">
        <f t="shared" si="2"/>
        <v>100</v>
      </c>
      <c r="D11" s="3">
        <f t="shared" si="3"/>
        <v>6</v>
      </c>
      <c r="E11" s="3">
        <f t="shared" si="4"/>
        <v>121</v>
      </c>
      <c r="G11" s="5" t="s">
        <v>10</v>
      </c>
      <c r="J11" s="5" t="s">
        <v>9</v>
      </c>
    </row>
    <row r="12">
      <c r="A12" s="1">
        <v>11.0</v>
      </c>
      <c r="B12" s="3">
        <f t="shared" si="1"/>
        <v>9075</v>
      </c>
      <c r="C12" s="3">
        <f t="shared" si="2"/>
        <v>110</v>
      </c>
      <c r="D12" s="3">
        <f t="shared" si="3"/>
        <v>7.26</v>
      </c>
      <c r="E12" s="3">
        <f t="shared" si="4"/>
        <v>135.2</v>
      </c>
      <c r="G12" s="5" t="s">
        <v>11</v>
      </c>
      <c r="J12" s="5" t="s">
        <v>12</v>
      </c>
    </row>
    <row r="13">
      <c r="A13" s="1">
        <v>12.0</v>
      </c>
      <c r="B13" s="3">
        <f t="shared" si="1"/>
        <v>10800</v>
      </c>
      <c r="C13" s="3">
        <f t="shared" si="2"/>
        <v>120</v>
      </c>
      <c r="D13" s="3">
        <f t="shared" si="3"/>
        <v>8.64</v>
      </c>
      <c r="E13" s="3">
        <f t="shared" si="4"/>
        <v>149.8</v>
      </c>
      <c r="G13" s="5" t="s">
        <v>13</v>
      </c>
      <c r="J13" s="5" t="s">
        <v>14</v>
      </c>
    </row>
    <row r="14">
      <c r="A14" s="1">
        <v>13.0</v>
      </c>
      <c r="B14" s="3">
        <f t="shared" si="1"/>
        <v>12675</v>
      </c>
      <c r="C14" s="3">
        <f t="shared" si="2"/>
        <v>130</v>
      </c>
      <c r="D14" s="3">
        <f t="shared" si="3"/>
        <v>10.14</v>
      </c>
      <c r="E14" s="3">
        <f t="shared" si="4"/>
        <v>164.8</v>
      </c>
    </row>
    <row r="15">
      <c r="A15" s="1">
        <v>14.0</v>
      </c>
      <c r="B15" s="3">
        <f t="shared" si="1"/>
        <v>14700</v>
      </c>
      <c r="C15" s="3">
        <f t="shared" si="2"/>
        <v>140</v>
      </c>
      <c r="D15" s="3">
        <f t="shared" si="3"/>
        <v>11.76</v>
      </c>
      <c r="E15" s="3">
        <f t="shared" si="4"/>
        <v>180.2</v>
      </c>
    </row>
    <row r="16">
      <c r="A16" s="1">
        <v>15.0</v>
      </c>
      <c r="B16" s="3">
        <f t="shared" si="1"/>
        <v>16875</v>
      </c>
      <c r="C16" s="3">
        <f t="shared" si="2"/>
        <v>150</v>
      </c>
      <c r="D16" s="3">
        <f t="shared" si="3"/>
        <v>13.5</v>
      </c>
      <c r="E16" s="3">
        <f t="shared" si="4"/>
        <v>196</v>
      </c>
    </row>
    <row r="17">
      <c r="A17" s="1">
        <v>16.0</v>
      </c>
      <c r="B17" s="3">
        <f t="shared" si="1"/>
        <v>19200</v>
      </c>
      <c r="C17" s="3">
        <f t="shared" si="2"/>
        <v>160</v>
      </c>
      <c r="D17" s="3">
        <f t="shared" si="3"/>
        <v>15.36</v>
      </c>
      <c r="E17" s="3">
        <f t="shared" si="4"/>
        <v>212.2</v>
      </c>
    </row>
    <row r="18">
      <c r="A18" s="1">
        <v>17.0</v>
      </c>
      <c r="B18" s="3">
        <f t="shared" si="1"/>
        <v>21675</v>
      </c>
      <c r="C18" s="3">
        <f t="shared" si="2"/>
        <v>170</v>
      </c>
      <c r="D18" s="3">
        <f t="shared" si="3"/>
        <v>17.34</v>
      </c>
      <c r="E18" s="3">
        <f t="shared" si="4"/>
        <v>228.8</v>
      </c>
    </row>
    <row r="19">
      <c r="A19" s="1">
        <v>18.0</v>
      </c>
      <c r="B19" s="3">
        <f t="shared" si="1"/>
        <v>24300</v>
      </c>
      <c r="C19" s="3">
        <f t="shared" si="2"/>
        <v>180</v>
      </c>
      <c r="D19" s="3">
        <f t="shared" si="3"/>
        <v>19.44</v>
      </c>
      <c r="E19" s="3">
        <f t="shared" si="4"/>
        <v>245.8</v>
      </c>
    </row>
    <row r="20">
      <c r="A20" s="1">
        <v>19.0</v>
      </c>
      <c r="B20" s="3">
        <f t="shared" si="1"/>
        <v>27075</v>
      </c>
      <c r="C20" s="3">
        <f t="shared" si="2"/>
        <v>190</v>
      </c>
      <c r="D20" s="3">
        <f t="shared" si="3"/>
        <v>21.66</v>
      </c>
      <c r="E20" s="3">
        <f t="shared" si="4"/>
        <v>263.2</v>
      </c>
    </row>
    <row r="21">
      <c r="A21" s="1">
        <v>20.0</v>
      </c>
      <c r="B21" s="3">
        <f t="shared" si="1"/>
        <v>30000</v>
      </c>
      <c r="C21" s="3">
        <f t="shared" si="2"/>
        <v>200</v>
      </c>
      <c r="D21" s="3">
        <f t="shared" si="3"/>
        <v>24</v>
      </c>
      <c r="E21" s="3">
        <f t="shared" si="4"/>
        <v>281</v>
      </c>
    </row>
    <row r="22">
      <c r="A22" s="1">
        <v>21.0</v>
      </c>
      <c r="B22" s="3">
        <f t="shared" si="1"/>
        <v>33075</v>
      </c>
      <c r="C22" s="3">
        <f t="shared" si="2"/>
        <v>210</v>
      </c>
      <c r="D22" s="3">
        <f t="shared" si="3"/>
        <v>26.46</v>
      </c>
      <c r="E22" s="3">
        <f t="shared" si="4"/>
        <v>299.2</v>
      </c>
    </row>
    <row r="23">
      <c r="A23" s="1">
        <v>22.0</v>
      </c>
      <c r="B23" s="3">
        <f t="shared" si="1"/>
        <v>36300</v>
      </c>
      <c r="C23" s="3">
        <f t="shared" si="2"/>
        <v>220</v>
      </c>
      <c r="D23" s="3">
        <f t="shared" si="3"/>
        <v>29.04</v>
      </c>
      <c r="E23" s="3">
        <f t="shared" si="4"/>
        <v>317.8</v>
      </c>
    </row>
    <row r="24">
      <c r="A24" s="1">
        <v>23.0</v>
      </c>
      <c r="B24" s="3">
        <f t="shared" si="1"/>
        <v>39675</v>
      </c>
      <c r="C24" s="3">
        <f t="shared" si="2"/>
        <v>230</v>
      </c>
      <c r="D24" s="3">
        <f t="shared" si="3"/>
        <v>31.74</v>
      </c>
      <c r="E24" s="3">
        <f t="shared" si="4"/>
        <v>336.8</v>
      </c>
    </row>
    <row r="25">
      <c r="A25" s="1">
        <v>24.0</v>
      </c>
      <c r="B25" s="3">
        <f t="shared" si="1"/>
        <v>43200</v>
      </c>
      <c r="C25" s="3">
        <f t="shared" si="2"/>
        <v>240</v>
      </c>
      <c r="D25" s="3">
        <f t="shared" si="3"/>
        <v>34.56</v>
      </c>
      <c r="E25" s="3">
        <f t="shared" si="4"/>
        <v>356.2</v>
      </c>
    </row>
    <row r="26">
      <c r="A26" s="1">
        <v>25.0</v>
      </c>
      <c r="B26" s="3">
        <f t="shared" si="1"/>
        <v>46875</v>
      </c>
      <c r="C26" s="3">
        <f t="shared" si="2"/>
        <v>250</v>
      </c>
      <c r="D26" s="3">
        <f t="shared" si="3"/>
        <v>37.5</v>
      </c>
      <c r="E26" s="3">
        <f t="shared" si="4"/>
        <v>376</v>
      </c>
    </row>
    <row r="27">
      <c r="A27" s="1">
        <v>26.0</v>
      </c>
      <c r="B27" s="3">
        <f t="shared" si="1"/>
        <v>50700</v>
      </c>
      <c r="C27" s="3">
        <f t="shared" si="2"/>
        <v>260</v>
      </c>
      <c r="D27" s="3">
        <f t="shared" si="3"/>
        <v>40.56</v>
      </c>
      <c r="E27" s="3">
        <f t="shared" si="4"/>
        <v>396.2</v>
      </c>
    </row>
    <row r="28">
      <c r="A28" s="1">
        <v>27.0</v>
      </c>
      <c r="B28" s="3">
        <f t="shared" si="1"/>
        <v>54675</v>
      </c>
      <c r="C28" s="3">
        <f t="shared" si="2"/>
        <v>270</v>
      </c>
      <c r="D28" s="3">
        <f t="shared" si="3"/>
        <v>43.74</v>
      </c>
      <c r="E28" s="3">
        <f t="shared" si="4"/>
        <v>416.8</v>
      </c>
    </row>
    <row r="29">
      <c r="A29" s="1">
        <v>28.0</v>
      </c>
      <c r="B29" s="3">
        <f t="shared" si="1"/>
        <v>58800</v>
      </c>
      <c r="C29" s="3">
        <f t="shared" si="2"/>
        <v>280</v>
      </c>
      <c r="D29" s="3">
        <f t="shared" si="3"/>
        <v>47.04</v>
      </c>
      <c r="E29" s="3">
        <f t="shared" si="4"/>
        <v>437.8</v>
      </c>
    </row>
    <row r="30">
      <c r="A30" s="1">
        <v>29.0</v>
      </c>
      <c r="B30" s="3">
        <f t="shared" si="1"/>
        <v>63075</v>
      </c>
      <c r="C30" s="3">
        <f t="shared" si="2"/>
        <v>290</v>
      </c>
      <c r="D30" s="3">
        <f t="shared" si="3"/>
        <v>50.46</v>
      </c>
      <c r="E30" s="3">
        <f t="shared" si="4"/>
        <v>459.2</v>
      </c>
    </row>
    <row r="31">
      <c r="A31" s="1">
        <v>30.0</v>
      </c>
      <c r="B31" s="3">
        <f t="shared" si="1"/>
        <v>67500</v>
      </c>
      <c r="C31" s="3">
        <f t="shared" si="2"/>
        <v>300</v>
      </c>
      <c r="D31" s="3">
        <f t="shared" si="3"/>
        <v>54</v>
      </c>
      <c r="E31" s="3">
        <f t="shared" si="4"/>
        <v>481</v>
      </c>
    </row>
    <row r="32">
      <c r="A32" s="2"/>
    </row>
    <row r="33">
      <c r="A33" s="2"/>
    </row>
  </sheetData>
  <drawing r:id="rId1"/>
</worksheet>
</file>