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f\Documents\!a\Programming\WorldsCollide Notes\"/>
    </mc:Choice>
  </mc:AlternateContent>
  <xr:revisionPtr revIDLastSave="0" documentId="13_ncr:1_{BF2935FB-054F-45D0-A1A8-5EC4DCA10A25}" xr6:coauthVersionLast="47" xr6:coauthVersionMax="47" xr10:uidLastSave="{00000000-0000-0000-0000-000000000000}"/>
  <bookViews>
    <workbookView xWindow="31332" yWindow="-108" windowWidth="30216" windowHeight="17496" activeTab="6" xr2:uid="{E6B0F350-B2B3-427B-9885-1B369D59A218}"/>
  </bookViews>
  <sheets>
    <sheet name="Armour" sheetId="1" r:id="rId1"/>
    <sheet name="taken" sheetId="3" r:id="rId2"/>
    <sheet name="effective" sheetId="4" r:id="rId3"/>
    <sheet name="Armour graph" sheetId="2" r:id="rId4"/>
    <sheet name="Rarity - Linear " sheetId="5" r:id="rId5"/>
    <sheet name="Rarity - additions" sheetId="6" r:id="rId6"/>
    <sheet name="drop chances" sheetId="7" r:id="rId7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7" l="1"/>
  <c r="R19" i="7"/>
  <c r="S19" i="7"/>
  <c r="T19" i="7"/>
  <c r="U19" i="7"/>
  <c r="V19" i="7"/>
  <c r="W19" i="7"/>
  <c r="X19" i="7"/>
  <c r="Y19" i="7"/>
  <c r="P19" i="7"/>
  <c r="Q20" i="7"/>
  <c r="R20" i="7"/>
  <c r="S20" i="7"/>
  <c r="T20" i="7"/>
  <c r="U20" i="7"/>
  <c r="V20" i="7"/>
  <c r="W20" i="7"/>
  <c r="X20" i="7"/>
  <c r="Y20" i="7"/>
  <c r="Q21" i="7"/>
  <c r="R21" i="7"/>
  <c r="S21" i="7"/>
  <c r="T21" i="7"/>
  <c r="U21" i="7"/>
  <c r="V21" i="7"/>
  <c r="W21" i="7"/>
  <c r="X21" i="7"/>
  <c r="Y21" i="7"/>
  <c r="Q22" i="7"/>
  <c r="R22" i="7"/>
  <c r="S22" i="7"/>
  <c r="T22" i="7"/>
  <c r="U22" i="7"/>
  <c r="V22" i="7"/>
  <c r="W22" i="7"/>
  <c r="X22" i="7"/>
  <c r="Y22" i="7"/>
  <c r="Q23" i="7"/>
  <c r="R23" i="7"/>
  <c r="S23" i="7"/>
  <c r="T23" i="7"/>
  <c r="U23" i="7"/>
  <c r="V23" i="7"/>
  <c r="W23" i="7"/>
  <c r="X23" i="7"/>
  <c r="Y23" i="7"/>
  <c r="Q24" i="7"/>
  <c r="R24" i="7"/>
  <c r="S24" i="7"/>
  <c r="T24" i="7"/>
  <c r="U24" i="7"/>
  <c r="V24" i="7"/>
  <c r="W24" i="7"/>
  <c r="X24" i="7"/>
  <c r="Y24" i="7"/>
  <c r="Q25" i="7"/>
  <c r="R25" i="7"/>
  <c r="S25" i="7"/>
  <c r="T25" i="7"/>
  <c r="U25" i="7"/>
  <c r="V25" i="7"/>
  <c r="W25" i="7"/>
  <c r="X25" i="7"/>
  <c r="Y25" i="7"/>
  <c r="P20" i="7"/>
  <c r="P21" i="7"/>
  <c r="P22" i="7"/>
  <c r="P23" i="7"/>
  <c r="P24" i="7"/>
  <c r="P25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2" i="7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E4" i="7"/>
  <c r="E20" i="7"/>
  <c r="E36" i="7"/>
  <c r="E30" i="7"/>
  <c r="E17" i="7"/>
  <c r="E5" i="7"/>
  <c r="E21" i="7"/>
  <c r="E37" i="7"/>
  <c r="E6" i="7"/>
  <c r="E22" i="7"/>
  <c r="E38" i="7"/>
  <c r="E32" i="7"/>
  <c r="E35" i="7"/>
  <c r="E7" i="7"/>
  <c r="E23" i="7"/>
  <c r="E39" i="7"/>
  <c r="E41" i="7"/>
  <c r="E8" i="7"/>
  <c r="E24" i="7"/>
  <c r="E40" i="7"/>
  <c r="E25" i="7"/>
  <c r="E9" i="7"/>
  <c r="E10" i="7"/>
  <c r="E26" i="7"/>
  <c r="E42" i="7"/>
  <c r="E14" i="7"/>
  <c r="E33" i="7"/>
  <c r="E11" i="7"/>
  <c r="E27" i="7"/>
  <c r="E12" i="7"/>
  <c r="E28" i="7"/>
  <c r="E29" i="7"/>
  <c r="E19" i="7"/>
  <c r="E13" i="7"/>
  <c r="E18" i="7"/>
  <c r="E15" i="7"/>
  <c r="E31" i="7"/>
  <c r="E34" i="7"/>
  <c r="E16" i="7"/>
  <c r="E3" i="7"/>
  <c r="C4" i="7"/>
  <c r="C20" i="7"/>
  <c r="C36" i="7"/>
  <c r="C26" i="7"/>
  <c r="C32" i="7"/>
  <c r="C34" i="7"/>
  <c r="C5" i="7"/>
  <c r="C21" i="7"/>
  <c r="C37" i="7"/>
  <c r="C25" i="7"/>
  <c r="C31" i="7"/>
  <c r="C18" i="7"/>
  <c r="C6" i="7"/>
  <c r="C22" i="7"/>
  <c r="C38" i="7"/>
  <c r="C41" i="7"/>
  <c r="C16" i="7"/>
  <c r="C7" i="7"/>
  <c r="C23" i="7"/>
  <c r="C39" i="7"/>
  <c r="C40" i="7"/>
  <c r="C42" i="7"/>
  <c r="C33" i="7"/>
  <c r="C35" i="7"/>
  <c r="C8" i="7"/>
  <c r="C24" i="7"/>
  <c r="C27" i="7"/>
  <c r="C17" i="7"/>
  <c r="C9" i="7"/>
  <c r="C10" i="7"/>
  <c r="C11" i="7"/>
  <c r="C12" i="7"/>
  <c r="C28" i="7"/>
  <c r="C30" i="7"/>
  <c r="C19" i="7"/>
  <c r="C13" i="7"/>
  <c r="C29" i="7"/>
  <c r="C15" i="7"/>
  <c r="C14" i="7"/>
  <c r="C3" i="7"/>
  <c r="B35" i="6" l="1"/>
  <c r="B36" i="6"/>
  <c r="B34" i="6"/>
  <c r="I6" i="6"/>
  <c r="I7" i="6"/>
  <c r="I8" i="6"/>
  <c r="I9" i="6"/>
  <c r="I10" i="6"/>
  <c r="I11" i="6"/>
  <c r="I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5" i="6"/>
  <c r="I6" i="5"/>
  <c r="I7" i="5"/>
  <c r="I8" i="5"/>
  <c r="I9" i="5"/>
  <c r="I10" i="5"/>
  <c r="I11" i="5"/>
  <c r="I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5" i="5"/>
  <c r="D5" i="1"/>
  <c r="D6" i="1"/>
  <c r="D7" i="1"/>
  <c r="D8" i="1"/>
  <c r="D9" i="1"/>
  <c r="D9" i="4" s="1"/>
  <c r="D10" i="1"/>
  <c r="D10" i="4" s="1"/>
  <c r="D11" i="1"/>
  <c r="D12" i="1"/>
  <c r="D13" i="1"/>
  <c r="D14" i="1"/>
  <c r="D15" i="1"/>
  <c r="D16" i="1"/>
  <c r="D17" i="1"/>
  <c r="D17" i="4" s="1"/>
  <c r="D18" i="1"/>
  <c r="D18" i="4" s="1"/>
  <c r="D19" i="1"/>
  <c r="D19" i="4" s="1"/>
  <c r="D20" i="1"/>
  <c r="D20" i="4" s="1"/>
  <c r="D21" i="1"/>
  <c r="D22" i="1"/>
  <c r="D23" i="1"/>
  <c r="D24" i="1"/>
  <c r="D25" i="1"/>
  <c r="D25" i="4" s="1"/>
  <c r="D26" i="1"/>
  <c r="D26" i="4" s="1"/>
  <c r="D27" i="1"/>
  <c r="D28" i="1"/>
  <c r="D29" i="1"/>
  <c r="D30" i="1"/>
  <c r="D31" i="1"/>
  <c r="D32" i="1"/>
  <c r="D33" i="1"/>
  <c r="D33" i="4" s="1"/>
  <c r="D34" i="1"/>
  <c r="D34" i="4" s="1"/>
  <c r="D35" i="1"/>
  <c r="D35" i="4" s="1"/>
  <c r="D36" i="1"/>
  <c r="D36" i="4" s="1"/>
  <c r="D37" i="1"/>
  <c r="D38" i="1"/>
  <c r="D39" i="1"/>
  <c r="D40" i="1"/>
  <c r="D41" i="1"/>
  <c r="D41" i="4" s="1"/>
  <c r="D42" i="1"/>
  <c r="D42" i="4" s="1"/>
  <c r="D43" i="1"/>
  <c r="D44" i="1"/>
  <c r="D45" i="1"/>
  <c r="D46" i="1"/>
  <c r="D47" i="1"/>
  <c r="D48" i="1"/>
  <c r="D49" i="1"/>
  <c r="D49" i="4" s="1"/>
  <c r="D50" i="1"/>
  <c r="D50" i="4" s="1"/>
  <c r="D51" i="1"/>
  <c r="D51" i="4" s="1"/>
  <c r="D52" i="1"/>
  <c r="D52" i="4" s="1"/>
  <c r="D53" i="1"/>
  <c r="D54" i="1"/>
  <c r="D55" i="1"/>
  <c r="D56" i="1"/>
  <c r="D57" i="1"/>
  <c r="D57" i="4" s="1"/>
  <c r="D58" i="1"/>
  <c r="D58" i="4" s="1"/>
  <c r="D59" i="1"/>
  <c r="D60" i="1"/>
  <c r="D61" i="1"/>
  <c r="D62" i="1"/>
  <c r="D63" i="1"/>
  <c r="D64" i="1"/>
  <c r="D65" i="1"/>
  <c r="D65" i="4" s="1"/>
  <c r="D66" i="1"/>
  <c r="D66" i="4" s="1"/>
  <c r="D67" i="1"/>
  <c r="D67" i="4" s="1"/>
  <c r="D68" i="1"/>
  <c r="D68" i="4" s="1"/>
  <c r="D69" i="1"/>
  <c r="D70" i="1"/>
  <c r="D71" i="1"/>
  <c r="D72" i="1"/>
  <c r="D73" i="1"/>
  <c r="D73" i="4" s="1"/>
  <c r="D74" i="1"/>
  <c r="D74" i="4" s="1"/>
  <c r="D75" i="1"/>
  <c r="D76" i="1"/>
  <c r="D77" i="1"/>
  <c r="D78" i="1"/>
  <c r="D79" i="1"/>
  <c r="D80" i="1"/>
  <c r="D81" i="1"/>
  <c r="D81" i="4" s="1"/>
  <c r="D82" i="1"/>
  <c r="D82" i="4" s="1"/>
  <c r="D83" i="1"/>
  <c r="D83" i="4" s="1"/>
  <c r="D84" i="1"/>
  <c r="D84" i="4" s="1"/>
  <c r="D85" i="1"/>
  <c r="D86" i="1"/>
  <c r="D87" i="1"/>
  <c r="D88" i="1"/>
  <c r="D89" i="1"/>
  <c r="D89" i="4" s="1"/>
  <c r="D90" i="1"/>
  <c r="D90" i="4" s="1"/>
  <c r="D91" i="1"/>
  <c r="D92" i="1"/>
  <c r="D93" i="1"/>
  <c r="D94" i="1"/>
  <c r="D95" i="1"/>
  <c r="D96" i="1"/>
  <c r="D97" i="1"/>
  <c r="D97" i="4" s="1"/>
  <c r="D98" i="1"/>
  <c r="D98" i="4" s="1"/>
  <c r="D99" i="1"/>
  <c r="D99" i="4" s="1"/>
  <c r="D100" i="1"/>
  <c r="D100" i="4" s="1"/>
  <c r="D101" i="1"/>
  <c r="D102" i="1"/>
  <c r="D103" i="1"/>
  <c r="D104" i="1"/>
  <c r="D105" i="1"/>
  <c r="D105" i="4" s="1"/>
  <c r="D106" i="1"/>
  <c r="D106" i="4" s="1"/>
  <c r="D107" i="1"/>
  <c r="D108" i="1"/>
  <c r="D109" i="1"/>
  <c r="D110" i="1"/>
  <c r="D111" i="1"/>
  <c r="D112" i="1"/>
  <c r="D113" i="1"/>
  <c r="D113" i="4" s="1"/>
  <c r="D114" i="1"/>
  <c r="D114" i="4" s="1"/>
  <c r="D115" i="1"/>
  <c r="D115" i="4" s="1"/>
  <c r="D116" i="1"/>
  <c r="D116" i="4" s="1"/>
  <c r="D117" i="1"/>
  <c r="D118" i="1"/>
  <c r="D119" i="1"/>
  <c r="D120" i="1"/>
  <c r="D121" i="1"/>
  <c r="D121" i="4" s="1"/>
  <c r="D122" i="1"/>
  <c r="D122" i="4" s="1"/>
  <c r="D123" i="1"/>
  <c r="D124" i="1"/>
  <c r="D125" i="1"/>
  <c r="D126" i="1"/>
  <c r="D127" i="1"/>
  <c r="D128" i="1"/>
  <c r="D129" i="1"/>
  <c r="D129" i="4" s="1"/>
  <c r="D130" i="1"/>
  <c r="D130" i="4" s="1"/>
  <c r="D131" i="1"/>
  <c r="D131" i="4" s="1"/>
  <c r="D132" i="1"/>
  <c r="D132" i="4" s="1"/>
  <c r="D133" i="1"/>
  <c r="D134" i="1"/>
  <c r="D135" i="1"/>
  <c r="D136" i="1"/>
  <c r="D137" i="1"/>
  <c r="D137" i="4" s="1"/>
  <c r="D138" i="1"/>
  <c r="D138" i="4" s="1"/>
  <c r="D139" i="1"/>
  <c r="D140" i="1"/>
  <c r="D141" i="1"/>
  <c r="D142" i="1"/>
  <c r="D143" i="1"/>
  <c r="D144" i="1"/>
  <c r="D145" i="1"/>
  <c r="D145" i="4" s="1"/>
  <c r="D146" i="1"/>
  <c r="D146" i="4" s="1"/>
  <c r="D147" i="1"/>
  <c r="D147" i="4" s="1"/>
  <c r="D148" i="1"/>
  <c r="D148" i="4" s="1"/>
  <c r="D149" i="1"/>
  <c r="D150" i="1"/>
  <c r="D151" i="1"/>
  <c r="D152" i="1"/>
  <c r="D153" i="1"/>
  <c r="D153" i="4" s="1"/>
  <c r="D154" i="1"/>
  <c r="D154" i="4" s="1"/>
  <c r="D155" i="1"/>
  <c r="D156" i="1"/>
  <c r="D157" i="1"/>
  <c r="D158" i="1"/>
  <c r="D159" i="1"/>
  <c r="D160" i="1"/>
  <c r="D161" i="1"/>
  <c r="D161" i="4" s="1"/>
  <c r="D162" i="1"/>
  <c r="D162" i="4" s="1"/>
  <c r="D163" i="1"/>
  <c r="D163" i="4" s="1"/>
  <c r="D164" i="1"/>
  <c r="D164" i="4" s="1"/>
  <c r="D165" i="1"/>
  <c r="D166" i="1"/>
  <c r="D167" i="1"/>
  <c r="D168" i="1"/>
  <c r="D169" i="1"/>
  <c r="D169" i="4" s="1"/>
  <c r="D170" i="1"/>
  <c r="D170" i="4" s="1"/>
  <c r="D171" i="1"/>
  <c r="D172" i="1"/>
  <c r="D173" i="1"/>
  <c r="D174" i="1"/>
  <c r="D175" i="1"/>
  <c r="D176" i="1"/>
  <c r="D177" i="1"/>
  <c r="D177" i="4" s="1"/>
  <c r="D178" i="1"/>
  <c r="D178" i="4" s="1"/>
  <c r="D179" i="1"/>
  <c r="D179" i="4" s="1"/>
  <c r="D180" i="1"/>
  <c r="D180" i="4" s="1"/>
  <c r="D181" i="1"/>
  <c r="D182" i="1"/>
  <c r="D183" i="1"/>
  <c r="D184" i="1"/>
  <c r="D185" i="1"/>
  <c r="D185" i="4" s="1"/>
  <c r="D186" i="1"/>
  <c r="D186" i="4" s="1"/>
  <c r="D187" i="1"/>
  <c r="D188" i="1"/>
  <c r="D189" i="1"/>
  <c r="D190" i="1"/>
  <c r="D191" i="1"/>
  <c r="D192" i="1"/>
  <c r="D193" i="1"/>
  <c r="D193" i="4" s="1"/>
  <c r="D194" i="1"/>
  <c r="D194" i="4" s="1"/>
  <c r="D195" i="1"/>
  <c r="D195" i="4" s="1"/>
  <c r="D196" i="1"/>
  <c r="D196" i="4" s="1"/>
  <c r="D197" i="1"/>
  <c r="D198" i="1"/>
  <c r="D199" i="1"/>
  <c r="D200" i="1"/>
  <c r="D201" i="1"/>
  <c r="D201" i="4" s="1"/>
  <c r="D202" i="1"/>
  <c r="D202" i="4" s="1"/>
  <c r="D203" i="1"/>
  <c r="D204" i="1"/>
  <c r="D205" i="1"/>
  <c r="D206" i="1"/>
  <c r="D207" i="1"/>
  <c r="D208" i="1"/>
  <c r="D209" i="1"/>
  <c r="D209" i="4" s="1"/>
  <c r="D210" i="1"/>
  <c r="D210" i="4" s="1"/>
  <c r="D211" i="1"/>
  <c r="D211" i="4" s="1"/>
  <c r="D212" i="1"/>
  <c r="D212" i="4" s="1"/>
  <c r="D213" i="1"/>
  <c r="D214" i="1"/>
  <c r="D215" i="1"/>
  <c r="D216" i="1"/>
  <c r="D217" i="1"/>
  <c r="D217" i="4" s="1"/>
  <c r="D218" i="1"/>
  <c r="D218" i="4" s="1"/>
  <c r="D219" i="1"/>
  <c r="D220" i="1"/>
  <c r="D221" i="1"/>
  <c r="D222" i="1"/>
  <c r="D223" i="1"/>
  <c r="D224" i="1"/>
  <c r="D225" i="1"/>
  <c r="D225" i="4" s="1"/>
  <c r="D226" i="1"/>
  <c r="D226" i="4" s="1"/>
  <c r="D227" i="1"/>
  <c r="D227" i="4" s="1"/>
  <c r="D228" i="1"/>
  <c r="D228" i="4" s="1"/>
  <c r="D229" i="1"/>
  <c r="D230" i="1"/>
  <c r="D231" i="1"/>
  <c r="D232" i="1"/>
  <c r="D233" i="1"/>
  <c r="D233" i="4" s="1"/>
  <c r="D234" i="1"/>
  <c r="D234" i="4" s="1"/>
  <c r="D235" i="1"/>
  <c r="D236" i="1"/>
  <c r="D237" i="1"/>
  <c r="D238" i="1"/>
  <c r="D239" i="1"/>
  <c r="D240" i="1"/>
  <c r="D241" i="1"/>
  <c r="D241" i="4" s="1"/>
  <c r="D242" i="1"/>
  <c r="D242" i="4" s="1"/>
  <c r="D243" i="1"/>
  <c r="D243" i="4" s="1"/>
  <c r="D244" i="1"/>
  <c r="D244" i="4" s="1"/>
  <c r="D245" i="1"/>
  <c r="D246" i="1"/>
  <c r="D247" i="1"/>
  <c r="D248" i="1"/>
  <c r="D249" i="1"/>
  <c r="D249" i="4" s="1"/>
  <c r="D250" i="1"/>
  <c r="D250" i="4" s="1"/>
  <c r="D251" i="1"/>
  <c r="D252" i="1"/>
  <c r="D253" i="1"/>
  <c r="D254" i="1"/>
  <c r="D255" i="1"/>
  <c r="D256" i="1"/>
  <c r="D257" i="1"/>
  <c r="D257" i="4" s="1"/>
  <c r="D258" i="1"/>
  <c r="D258" i="4" s="1"/>
  <c r="D259" i="1"/>
  <c r="D259" i="4" s="1"/>
  <c r="D260" i="1"/>
  <c r="D260" i="4" s="1"/>
  <c r="D261" i="1"/>
  <c r="D262" i="1"/>
  <c r="D263" i="1"/>
  <c r="D264" i="1"/>
  <c r="D265" i="1"/>
  <c r="D265" i="4" s="1"/>
  <c r="D266" i="1"/>
  <c r="D266" i="4" s="1"/>
  <c r="D267" i="1"/>
  <c r="D268" i="1"/>
  <c r="D269" i="1"/>
  <c r="D270" i="1"/>
  <c r="D271" i="1"/>
  <c r="D272" i="1"/>
  <c r="D273" i="1"/>
  <c r="D273" i="4" s="1"/>
  <c r="D274" i="1"/>
  <c r="D274" i="4" s="1"/>
  <c r="D275" i="1"/>
  <c r="D275" i="4" s="1"/>
  <c r="D276" i="1"/>
  <c r="D276" i="4" s="1"/>
  <c r="D277" i="1"/>
  <c r="D278" i="1"/>
  <c r="D279" i="1"/>
  <c r="D280" i="1"/>
  <c r="D281" i="1"/>
  <c r="D281" i="4" s="1"/>
  <c r="D282" i="1"/>
  <c r="D282" i="4" s="1"/>
  <c r="D283" i="1"/>
  <c r="D284" i="1"/>
  <c r="D285" i="1"/>
  <c r="D286" i="1"/>
  <c r="D287" i="1"/>
  <c r="D288" i="1"/>
  <c r="D289" i="1"/>
  <c r="D289" i="4" s="1"/>
  <c r="D290" i="1"/>
  <c r="D290" i="4" s="1"/>
  <c r="D291" i="1"/>
  <c r="D291" i="4" s="1"/>
  <c r="D292" i="1"/>
  <c r="D292" i="4" s="1"/>
  <c r="D293" i="1"/>
  <c r="D294" i="1"/>
  <c r="D295" i="1"/>
  <c r="D296" i="1"/>
  <c r="D297" i="1"/>
  <c r="D297" i="4" s="1"/>
  <c r="D298" i="1"/>
  <c r="D298" i="4" s="1"/>
  <c r="D299" i="1"/>
  <c r="D300" i="1"/>
  <c r="D301" i="1"/>
  <c r="D302" i="1"/>
  <c r="D303" i="1"/>
  <c r="D304" i="1"/>
  <c r="D305" i="1"/>
  <c r="D305" i="4" s="1"/>
  <c r="D306" i="1"/>
  <c r="D306" i="4" s="1"/>
  <c r="D307" i="1"/>
  <c r="D307" i="4" s="1"/>
  <c r="D308" i="1"/>
  <c r="D308" i="4" s="1"/>
  <c r="D309" i="1"/>
  <c r="D310" i="1"/>
  <c r="D311" i="1"/>
  <c r="D312" i="1"/>
  <c r="D313" i="1"/>
  <c r="D313" i="4" s="1"/>
  <c r="D314" i="1"/>
  <c r="D314" i="4" s="1"/>
  <c r="D315" i="1"/>
  <c r="D316" i="1"/>
  <c r="D317" i="1"/>
  <c r="D318" i="1"/>
  <c r="D319" i="1"/>
  <c r="D320" i="1"/>
  <c r="D321" i="1"/>
  <c r="D321" i="4" s="1"/>
  <c r="D322" i="1"/>
  <c r="D322" i="4" s="1"/>
  <c r="D323" i="1"/>
  <c r="D323" i="4" s="1"/>
  <c r="D324" i="1"/>
  <c r="D324" i="4" s="1"/>
  <c r="D325" i="1"/>
  <c r="D326" i="1"/>
  <c r="D327" i="1"/>
  <c r="D328" i="1"/>
  <c r="D329" i="1"/>
  <c r="D329" i="4" s="1"/>
  <c r="D330" i="1"/>
  <c r="D330" i="4" s="1"/>
  <c r="D331" i="1"/>
  <c r="D332" i="1"/>
  <c r="D333" i="1"/>
  <c r="D334" i="1"/>
  <c r="D335" i="1"/>
  <c r="D336" i="1"/>
  <c r="D337" i="1"/>
  <c r="D337" i="4" s="1"/>
  <c r="D338" i="1"/>
  <c r="D338" i="4" s="1"/>
  <c r="D339" i="1"/>
  <c r="D339" i="4" s="1"/>
  <c r="D340" i="1"/>
  <c r="D340" i="4" s="1"/>
  <c r="D341" i="1"/>
  <c r="D342" i="1"/>
  <c r="D343" i="1"/>
  <c r="D344" i="1"/>
  <c r="D345" i="1"/>
  <c r="D345" i="4" s="1"/>
  <c r="D346" i="1"/>
  <c r="D346" i="4" s="1"/>
  <c r="D347" i="1"/>
  <c r="D348" i="1"/>
  <c r="D349" i="1"/>
  <c r="D350" i="1"/>
  <c r="D351" i="1"/>
  <c r="D352" i="1"/>
  <c r="D353" i="1"/>
  <c r="D353" i="4" s="1"/>
  <c r="D354" i="1"/>
  <c r="D354" i="4" s="1"/>
  <c r="D355" i="1"/>
  <c r="D355" i="3" s="1"/>
  <c r="D356" i="1"/>
  <c r="D356" i="4" s="1"/>
  <c r="D357" i="1"/>
  <c r="D358" i="1"/>
  <c r="D359" i="1"/>
  <c r="D360" i="1"/>
  <c r="D361" i="1"/>
  <c r="D361" i="4" s="1"/>
  <c r="D362" i="1"/>
  <c r="D362" i="4" s="1"/>
  <c r="D363" i="1"/>
  <c r="D364" i="1"/>
  <c r="D365" i="1"/>
  <c r="D366" i="1"/>
  <c r="D367" i="1"/>
  <c r="D368" i="1"/>
  <c r="D369" i="1"/>
  <c r="D369" i="4" s="1"/>
  <c r="D370" i="1"/>
  <c r="D370" i="4" s="1"/>
  <c r="D371" i="1"/>
  <c r="D371" i="3" s="1"/>
  <c r="D372" i="1"/>
  <c r="D372" i="4" s="1"/>
  <c r="D373" i="1"/>
  <c r="D374" i="1"/>
  <c r="D375" i="1"/>
  <c r="D376" i="1"/>
  <c r="D377" i="1"/>
  <c r="D377" i="4" s="1"/>
  <c r="D378" i="1"/>
  <c r="D378" i="4" s="1"/>
  <c r="D379" i="1"/>
  <c r="D380" i="1"/>
  <c r="D381" i="1"/>
  <c r="D382" i="1"/>
  <c r="D383" i="1"/>
  <c r="D384" i="1"/>
  <c r="D385" i="1"/>
  <c r="D385" i="4" s="1"/>
  <c r="D386" i="1"/>
  <c r="D386" i="4" s="1"/>
  <c r="D387" i="1"/>
  <c r="D387" i="4" s="1"/>
  <c r="D388" i="1"/>
  <c r="D388" i="4" s="1"/>
  <c r="D389" i="1"/>
  <c r="D390" i="1"/>
  <c r="D391" i="1"/>
  <c r="D392" i="1"/>
  <c r="D393" i="1"/>
  <c r="D393" i="4" s="1"/>
  <c r="D394" i="1"/>
  <c r="D394" i="4" s="1"/>
  <c r="D395" i="1"/>
  <c r="D396" i="1"/>
  <c r="D397" i="1"/>
  <c r="D398" i="1"/>
  <c r="D399" i="1"/>
  <c r="D400" i="1"/>
  <c r="D401" i="1"/>
  <c r="D401" i="4" s="1"/>
  <c r="D402" i="1"/>
  <c r="D402" i="4" s="1"/>
  <c r="D403" i="1"/>
  <c r="D403" i="4" s="1"/>
  <c r="D404" i="1"/>
  <c r="D404" i="4" s="1"/>
  <c r="D405" i="1"/>
  <c r="D406" i="1"/>
  <c r="D407" i="1"/>
  <c r="D408" i="1"/>
  <c r="D409" i="1"/>
  <c r="D409" i="4" s="1"/>
  <c r="D410" i="1"/>
  <c r="D410" i="4" s="1"/>
  <c r="D411" i="1"/>
  <c r="D412" i="1"/>
  <c r="D413" i="1"/>
  <c r="D414" i="1"/>
  <c r="D415" i="1"/>
  <c r="D416" i="1"/>
  <c r="D417" i="1"/>
  <c r="D417" i="4" s="1"/>
  <c r="D418" i="1"/>
  <c r="D418" i="4" s="1"/>
  <c r="D419" i="1"/>
  <c r="D419" i="4" s="1"/>
  <c r="D420" i="1"/>
  <c r="D420" i="4" s="1"/>
  <c r="D421" i="1"/>
  <c r="D422" i="1"/>
  <c r="D423" i="1"/>
  <c r="D424" i="1"/>
  <c r="D425" i="1"/>
  <c r="D425" i="4" s="1"/>
  <c r="D426" i="1"/>
  <c r="D426" i="4" s="1"/>
  <c r="D427" i="1"/>
  <c r="D428" i="1"/>
  <c r="D429" i="1"/>
  <c r="D430" i="1"/>
  <c r="D431" i="1"/>
  <c r="D432" i="1"/>
  <c r="D433" i="1"/>
  <c r="D433" i="4" s="1"/>
  <c r="D434" i="1"/>
  <c r="D434" i="4" s="1"/>
  <c r="D435" i="1"/>
  <c r="D435" i="4" s="1"/>
  <c r="D436" i="1"/>
  <c r="D436" i="4" s="1"/>
  <c r="D437" i="1"/>
  <c r="D438" i="1"/>
  <c r="D439" i="1"/>
  <c r="D440" i="1"/>
  <c r="D441" i="1"/>
  <c r="D441" i="4" s="1"/>
  <c r="D442" i="1"/>
  <c r="D442" i="4" s="1"/>
  <c r="D443" i="1"/>
  <c r="D444" i="1"/>
  <c r="D445" i="1"/>
  <c r="D446" i="1"/>
  <c r="D447" i="1"/>
  <c r="D448" i="1"/>
  <c r="D449" i="1"/>
  <c r="D449" i="4" s="1"/>
  <c r="D450" i="1"/>
  <c r="D450" i="4" s="1"/>
  <c r="D451" i="1"/>
  <c r="D451" i="4" s="1"/>
  <c r="D452" i="1"/>
  <c r="D452" i="4" s="1"/>
  <c r="D453" i="1"/>
  <c r="D454" i="1"/>
  <c r="D455" i="1"/>
  <c r="D456" i="1"/>
  <c r="D457" i="1"/>
  <c r="D457" i="4" s="1"/>
  <c r="D458" i="1"/>
  <c r="D458" i="4" s="1"/>
  <c r="D459" i="1"/>
  <c r="D460" i="1"/>
  <c r="D461" i="1"/>
  <c r="D462" i="1"/>
  <c r="D463" i="1"/>
  <c r="D464" i="1"/>
  <c r="D465" i="1"/>
  <c r="D465" i="4" s="1"/>
  <c r="D466" i="1"/>
  <c r="D466" i="4" s="1"/>
  <c r="D467" i="1"/>
  <c r="D467" i="4" s="1"/>
  <c r="D468" i="1"/>
  <c r="D468" i="4" s="1"/>
  <c r="D469" i="1"/>
  <c r="D470" i="1"/>
  <c r="D471" i="1"/>
  <c r="D472" i="1"/>
  <c r="D473" i="1"/>
  <c r="D473" i="4" s="1"/>
  <c r="D474" i="1"/>
  <c r="D474" i="4" s="1"/>
  <c r="D475" i="1"/>
  <c r="D476" i="1"/>
  <c r="D477" i="1"/>
  <c r="D478" i="1"/>
  <c r="D479" i="1"/>
  <c r="D480" i="1"/>
  <c r="D481" i="1"/>
  <c r="D481" i="4" s="1"/>
  <c r="D482" i="1"/>
  <c r="D482" i="4" s="1"/>
  <c r="D483" i="1"/>
  <c r="D483" i="4" s="1"/>
  <c r="D484" i="1"/>
  <c r="D484" i="4" s="1"/>
  <c r="D485" i="1"/>
  <c r="D486" i="1"/>
  <c r="D487" i="1"/>
  <c r="D488" i="1"/>
  <c r="D489" i="1"/>
  <c r="D489" i="4" s="1"/>
  <c r="D490" i="1"/>
  <c r="D490" i="4" s="1"/>
  <c r="D491" i="1"/>
  <c r="D492" i="1"/>
  <c r="D493" i="1"/>
  <c r="D494" i="1"/>
  <c r="D495" i="1"/>
  <c r="D496" i="1"/>
  <c r="D497" i="1"/>
  <c r="D497" i="4" s="1"/>
  <c r="D498" i="1"/>
  <c r="D498" i="4" s="1"/>
  <c r="D499" i="1"/>
  <c r="D499" i="4" s="1"/>
  <c r="D500" i="1"/>
  <c r="D500" i="4" s="1"/>
  <c r="D501" i="1"/>
  <c r="D502" i="1"/>
  <c r="D503" i="1"/>
  <c r="D4" i="1"/>
  <c r="D5" i="4"/>
  <c r="D6" i="4"/>
  <c r="D7" i="4"/>
  <c r="D8" i="4"/>
  <c r="D11" i="4"/>
  <c r="D12" i="4"/>
  <c r="D13" i="4"/>
  <c r="D14" i="4"/>
  <c r="D15" i="4"/>
  <c r="D16" i="4"/>
  <c r="D21" i="4"/>
  <c r="D22" i="4"/>
  <c r="D23" i="4"/>
  <c r="D24" i="4"/>
  <c r="D27" i="4"/>
  <c r="D28" i="4"/>
  <c r="D29" i="4"/>
  <c r="D30" i="4"/>
  <c r="D31" i="4"/>
  <c r="D32" i="4"/>
  <c r="D37" i="4"/>
  <c r="D38" i="4"/>
  <c r="D39" i="4"/>
  <c r="D40" i="4"/>
  <c r="D43" i="4"/>
  <c r="D44" i="4"/>
  <c r="D45" i="4"/>
  <c r="D46" i="4"/>
  <c r="D47" i="4"/>
  <c r="D48" i="4"/>
  <c r="D53" i="4"/>
  <c r="D54" i="4"/>
  <c r="D55" i="4"/>
  <c r="D56" i="4"/>
  <c r="D59" i="4"/>
  <c r="D60" i="4"/>
  <c r="D61" i="4"/>
  <c r="D62" i="4"/>
  <c r="D63" i="4"/>
  <c r="D64" i="4"/>
  <c r="D69" i="4"/>
  <c r="D70" i="4"/>
  <c r="D71" i="4"/>
  <c r="D72" i="4"/>
  <c r="D75" i="4"/>
  <c r="D76" i="4"/>
  <c r="D77" i="4"/>
  <c r="D78" i="4"/>
  <c r="D79" i="4"/>
  <c r="D80" i="4"/>
  <c r="D85" i="4"/>
  <c r="D86" i="4"/>
  <c r="D87" i="4"/>
  <c r="D88" i="4"/>
  <c r="D91" i="4"/>
  <c r="D92" i="4"/>
  <c r="D93" i="4"/>
  <c r="D94" i="4"/>
  <c r="D95" i="4"/>
  <c r="D96" i="4"/>
  <c r="D101" i="4"/>
  <c r="D102" i="4"/>
  <c r="D103" i="4"/>
  <c r="D104" i="4"/>
  <c r="D107" i="4"/>
  <c r="D108" i="4"/>
  <c r="D109" i="4"/>
  <c r="D110" i="4"/>
  <c r="D111" i="4"/>
  <c r="D112" i="4"/>
  <c r="D117" i="4"/>
  <c r="D118" i="4"/>
  <c r="D119" i="4"/>
  <c r="D120" i="4"/>
  <c r="D123" i="4"/>
  <c r="D124" i="4"/>
  <c r="D125" i="4"/>
  <c r="D126" i="4"/>
  <c r="D127" i="4"/>
  <c r="D128" i="4"/>
  <c r="D133" i="4"/>
  <c r="D134" i="4"/>
  <c r="D135" i="4"/>
  <c r="D136" i="4"/>
  <c r="D139" i="4"/>
  <c r="D140" i="4"/>
  <c r="D141" i="4"/>
  <c r="D142" i="4"/>
  <c r="D143" i="4"/>
  <c r="D144" i="4"/>
  <c r="D149" i="4"/>
  <c r="D150" i="4"/>
  <c r="D151" i="4"/>
  <c r="D152" i="4"/>
  <c r="D155" i="4"/>
  <c r="D156" i="4"/>
  <c r="D157" i="4"/>
  <c r="D158" i="4"/>
  <c r="D159" i="4"/>
  <c r="D160" i="4"/>
  <c r="D165" i="4"/>
  <c r="D166" i="4"/>
  <c r="D167" i="4"/>
  <c r="D168" i="4"/>
  <c r="D171" i="4"/>
  <c r="D172" i="4"/>
  <c r="D173" i="4"/>
  <c r="D174" i="4"/>
  <c r="D175" i="4"/>
  <c r="D176" i="4"/>
  <c r="D181" i="4"/>
  <c r="D182" i="4"/>
  <c r="D183" i="4"/>
  <c r="D184" i="4"/>
  <c r="D187" i="4"/>
  <c r="D188" i="4"/>
  <c r="D189" i="4"/>
  <c r="D190" i="4"/>
  <c r="D191" i="4"/>
  <c r="D192" i="4"/>
  <c r="D197" i="4"/>
  <c r="D198" i="4"/>
  <c r="D199" i="4"/>
  <c r="D200" i="4"/>
  <c r="D203" i="4"/>
  <c r="D204" i="4"/>
  <c r="D205" i="4"/>
  <c r="D206" i="4"/>
  <c r="D207" i="4"/>
  <c r="D208" i="4"/>
  <c r="D213" i="4"/>
  <c r="D214" i="4"/>
  <c r="D215" i="4"/>
  <c r="D216" i="4"/>
  <c r="D219" i="4"/>
  <c r="D220" i="4"/>
  <c r="D221" i="4"/>
  <c r="D222" i="4"/>
  <c r="D223" i="4"/>
  <c r="D224" i="4"/>
  <c r="D229" i="4"/>
  <c r="D230" i="4"/>
  <c r="D231" i="4"/>
  <c r="D232" i="4"/>
  <c r="D235" i="4"/>
  <c r="D236" i="4"/>
  <c r="D237" i="4"/>
  <c r="D238" i="4"/>
  <c r="D239" i="4"/>
  <c r="D240" i="4"/>
  <c r="D245" i="4"/>
  <c r="D246" i="4"/>
  <c r="D247" i="4"/>
  <c r="D248" i="4"/>
  <c r="D251" i="4"/>
  <c r="D252" i="4"/>
  <c r="D253" i="4"/>
  <c r="D254" i="4"/>
  <c r="D255" i="4"/>
  <c r="D256" i="4"/>
  <c r="D261" i="4"/>
  <c r="D262" i="4"/>
  <c r="D263" i="4"/>
  <c r="D264" i="4"/>
  <c r="D267" i="4"/>
  <c r="D268" i="4"/>
  <c r="D269" i="4"/>
  <c r="D270" i="4"/>
  <c r="D271" i="4"/>
  <c r="D272" i="4"/>
  <c r="D277" i="4"/>
  <c r="D278" i="4"/>
  <c r="D279" i="4"/>
  <c r="D280" i="4"/>
  <c r="D283" i="4"/>
  <c r="D284" i="4"/>
  <c r="D285" i="4"/>
  <c r="D286" i="4"/>
  <c r="D287" i="4"/>
  <c r="D288" i="4"/>
  <c r="D293" i="4"/>
  <c r="D294" i="4"/>
  <c r="D295" i="4"/>
  <c r="D296" i="4"/>
  <c r="D299" i="4"/>
  <c r="D300" i="4"/>
  <c r="D301" i="4"/>
  <c r="D302" i="4"/>
  <c r="D303" i="4"/>
  <c r="D304" i="4"/>
  <c r="D309" i="4"/>
  <c r="D310" i="4"/>
  <c r="D311" i="4"/>
  <c r="D312" i="4"/>
  <c r="D315" i="4"/>
  <c r="D316" i="4"/>
  <c r="D317" i="4"/>
  <c r="D318" i="4"/>
  <c r="D319" i="4"/>
  <c r="D320" i="4"/>
  <c r="D325" i="4"/>
  <c r="D326" i="4"/>
  <c r="D327" i="4"/>
  <c r="D328" i="4"/>
  <c r="D331" i="4"/>
  <c r="D332" i="4"/>
  <c r="D333" i="4"/>
  <c r="D334" i="4"/>
  <c r="D335" i="4"/>
  <c r="D336" i="4"/>
  <c r="D341" i="4"/>
  <c r="D342" i="4"/>
  <c r="D343" i="4"/>
  <c r="D344" i="4"/>
  <c r="D347" i="4"/>
  <c r="D348" i="4"/>
  <c r="D349" i="4"/>
  <c r="D350" i="4"/>
  <c r="D351" i="4"/>
  <c r="D352" i="4"/>
  <c r="D357" i="4"/>
  <c r="D358" i="4"/>
  <c r="D359" i="4"/>
  <c r="D360" i="4"/>
  <c r="D363" i="4"/>
  <c r="D364" i="4"/>
  <c r="D365" i="4"/>
  <c r="D366" i="4"/>
  <c r="D367" i="4"/>
  <c r="D368" i="4"/>
  <c r="D373" i="4"/>
  <c r="D374" i="4"/>
  <c r="D375" i="4"/>
  <c r="D376" i="4"/>
  <c r="D379" i="4"/>
  <c r="D380" i="4"/>
  <c r="D381" i="4"/>
  <c r="D382" i="4"/>
  <c r="D383" i="4"/>
  <c r="D384" i="4"/>
  <c r="D389" i="4"/>
  <c r="D390" i="4"/>
  <c r="D391" i="4"/>
  <c r="D392" i="4"/>
  <c r="D395" i="4"/>
  <c r="D396" i="4"/>
  <c r="D397" i="4"/>
  <c r="D398" i="4"/>
  <c r="D399" i="4"/>
  <c r="D400" i="4"/>
  <c r="D405" i="4"/>
  <c r="D406" i="4"/>
  <c r="D407" i="4"/>
  <c r="D408" i="4"/>
  <c r="D411" i="4"/>
  <c r="D412" i="4"/>
  <c r="D413" i="4"/>
  <c r="D414" i="4"/>
  <c r="D415" i="4"/>
  <c r="D416" i="4"/>
  <c r="D421" i="4"/>
  <c r="D422" i="4"/>
  <c r="D423" i="4"/>
  <c r="D424" i="4"/>
  <c r="D427" i="4"/>
  <c r="D428" i="4"/>
  <c r="D429" i="4"/>
  <c r="D430" i="4"/>
  <c r="D431" i="4"/>
  <c r="D432" i="4"/>
  <c r="D437" i="4"/>
  <c r="D438" i="4"/>
  <c r="D439" i="4"/>
  <c r="D440" i="4"/>
  <c r="D443" i="4"/>
  <c r="D444" i="4"/>
  <c r="D445" i="4"/>
  <c r="D446" i="4"/>
  <c r="D447" i="4"/>
  <c r="D448" i="4"/>
  <c r="D453" i="4"/>
  <c r="D454" i="4"/>
  <c r="D455" i="4"/>
  <c r="D456" i="4"/>
  <c r="D459" i="4"/>
  <c r="D460" i="4"/>
  <c r="D461" i="4"/>
  <c r="D462" i="4"/>
  <c r="D463" i="4"/>
  <c r="D464" i="4"/>
  <c r="D469" i="4"/>
  <c r="D470" i="4"/>
  <c r="D471" i="4"/>
  <c r="D472" i="4"/>
  <c r="D475" i="4"/>
  <c r="D476" i="4"/>
  <c r="D477" i="4"/>
  <c r="D478" i="4"/>
  <c r="D479" i="4"/>
  <c r="D480" i="4"/>
  <c r="D485" i="4"/>
  <c r="D486" i="4"/>
  <c r="D487" i="4"/>
  <c r="D488" i="4"/>
  <c r="D491" i="4"/>
  <c r="D492" i="4"/>
  <c r="D493" i="4"/>
  <c r="D494" i="4"/>
  <c r="D495" i="4"/>
  <c r="D496" i="4"/>
  <c r="D501" i="4"/>
  <c r="D502" i="4"/>
  <c r="D503" i="4"/>
  <c r="D4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501" i="3"/>
  <c r="D502" i="3"/>
  <c r="D503" i="3"/>
  <c r="D4" i="3"/>
  <c r="C6" i="1"/>
  <c r="C6" i="4" s="1"/>
  <c r="C5" i="1"/>
  <c r="C5" i="4" s="1"/>
  <c r="C7" i="1"/>
  <c r="C7" i="4" s="1"/>
  <c r="C8" i="1"/>
  <c r="C8" i="4" s="1"/>
  <c r="C9" i="1"/>
  <c r="C9" i="4" s="1"/>
  <c r="C10" i="1"/>
  <c r="C10" i="4" s="1"/>
  <c r="C11" i="1"/>
  <c r="C11" i="4" s="1"/>
  <c r="C12" i="1"/>
  <c r="C12" i="4" s="1"/>
  <c r="C13" i="1"/>
  <c r="C13" i="4" s="1"/>
  <c r="C14" i="1"/>
  <c r="C14" i="4" s="1"/>
  <c r="C15" i="1"/>
  <c r="C15" i="4" s="1"/>
  <c r="C16" i="1"/>
  <c r="C16" i="4" s="1"/>
  <c r="C17" i="1"/>
  <c r="C17" i="3" s="1"/>
  <c r="C18" i="1"/>
  <c r="C18" i="3" s="1"/>
  <c r="C19" i="1"/>
  <c r="C19" i="3" s="1"/>
  <c r="C20" i="1"/>
  <c r="C20" i="3" s="1"/>
  <c r="C21" i="1"/>
  <c r="C21" i="4" s="1"/>
  <c r="C22" i="1"/>
  <c r="C22" i="4" s="1"/>
  <c r="C23" i="1"/>
  <c r="C23" i="4" s="1"/>
  <c r="C24" i="1"/>
  <c r="C24" i="4" s="1"/>
  <c r="C25" i="1"/>
  <c r="C25" i="4" s="1"/>
  <c r="C26" i="1"/>
  <c r="C26" i="4" s="1"/>
  <c r="C27" i="1"/>
  <c r="C27" i="4" s="1"/>
  <c r="C28" i="1"/>
  <c r="C28" i="4" s="1"/>
  <c r="C29" i="1"/>
  <c r="C29" i="4" s="1"/>
  <c r="C30" i="1"/>
  <c r="C30" i="4" s="1"/>
  <c r="C31" i="1"/>
  <c r="C31" i="4" s="1"/>
  <c r="C32" i="1"/>
  <c r="C32" i="4" s="1"/>
  <c r="C33" i="1"/>
  <c r="C33" i="3" s="1"/>
  <c r="C34" i="1"/>
  <c r="C34" i="3" s="1"/>
  <c r="C35" i="1"/>
  <c r="C35" i="3" s="1"/>
  <c r="C36" i="1"/>
  <c r="C36" i="3" s="1"/>
  <c r="C37" i="1"/>
  <c r="C37" i="4" s="1"/>
  <c r="C38" i="1"/>
  <c r="C38" i="4" s="1"/>
  <c r="C39" i="1"/>
  <c r="C39" i="4" s="1"/>
  <c r="C40" i="1"/>
  <c r="C40" i="4" s="1"/>
  <c r="C41" i="1"/>
  <c r="C41" i="4" s="1"/>
  <c r="C42" i="1"/>
  <c r="C42" i="4" s="1"/>
  <c r="C43" i="1"/>
  <c r="C43" i="4" s="1"/>
  <c r="C44" i="1"/>
  <c r="C44" i="4" s="1"/>
  <c r="C45" i="1"/>
  <c r="C45" i="4" s="1"/>
  <c r="C46" i="1"/>
  <c r="C46" i="4" s="1"/>
  <c r="C47" i="1"/>
  <c r="C47" i="4" s="1"/>
  <c r="C48" i="1"/>
  <c r="C48" i="4" s="1"/>
  <c r="C49" i="1"/>
  <c r="C49" i="3" s="1"/>
  <c r="C50" i="1"/>
  <c r="C50" i="3" s="1"/>
  <c r="C51" i="1"/>
  <c r="C51" i="3" s="1"/>
  <c r="C52" i="1"/>
  <c r="C52" i="3" s="1"/>
  <c r="C53" i="1"/>
  <c r="C53" i="4" s="1"/>
  <c r="C54" i="1"/>
  <c r="C54" i="4" s="1"/>
  <c r="C55" i="1"/>
  <c r="C55" i="4" s="1"/>
  <c r="C56" i="1"/>
  <c r="C56" i="4" s="1"/>
  <c r="C57" i="1"/>
  <c r="C57" i="4" s="1"/>
  <c r="C58" i="1"/>
  <c r="C58" i="4" s="1"/>
  <c r="C59" i="1"/>
  <c r="C59" i="4" s="1"/>
  <c r="C60" i="1"/>
  <c r="C60" i="4" s="1"/>
  <c r="C61" i="1"/>
  <c r="C61" i="4" s="1"/>
  <c r="C62" i="1"/>
  <c r="C62" i="4" s="1"/>
  <c r="C63" i="1"/>
  <c r="C63" i="4" s="1"/>
  <c r="C64" i="1"/>
  <c r="C64" i="4" s="1"/>
  <c r="C65" i="1"/>
  <c r="C65" i="3" s="1"/>
  <c r="C66" i="1"/>
  <c r="C66" i="3" s="1"/>
  <c r="C67" i="1"/>
  <c r="C67" i="3" s="1"/>
  <c r="C68" i="1"/>
  <c r="C68" i="3" s="1"/>
  <c r="C69" i="1"/>
  <c r="C69" i="4" s="1"/>
  <c r="C70" i="1"/>
  <c r="C70" i="4" s="1"/>
  <c r="C71" i="1"/>
  <c r="C71" i="4" s="1"/>
  <c r="C72" i="1"/>
  <c r="C72" i="4" s="1"/>
  <c r="C73" i="1"/>
  <c r="C73" i="4" s="1"/>
  <c r="C74" i="1"/>
  <c r="C74" i="4" s="1"/>
  <c r="C75" i="1"/>
  <c r="C75" i="4" s="1"/>
  <c r="C76" i="1"/>
  <c r="C76" i="4" s="1"/>
  <c r="C77" i="1"/>
  <c r="C77" i="4" s="1"/>
  <c r="C78" i="1"/>
  <c r="C78" i="4" s="1"/>
  <c r="C79" i="1"/>
  <c r="C79" i="4" s="1"/>
  <c r="C80" i="1"/>
  <c r="C80" i="4" s="1"/>
  <c r="C81" i="1"/>
  <c r="C81" i="3" s="1"/>
  <c r="C82" i="1"/>
  <c r="C82" i="3" s="1"/>
  <c r="C83" i="1"/>
  <c r="C83" i="3" s="1"/>
  <c r="C84" i="1"/>
  <c r="C84" i="3" s="1"/>
  <c r="C85" i="1"/>
  <c r="C85" i="4" s="1"/>
  <c r="C86" i="1"/>
  <c r="C86" i="4" s="1"/>
  <c r="C87" i="1"/>
  <c r="C87" i="4" s="1"/>
  <c r="C88" i="1"/>
  <c r="C88" i="4" s="1"/>
  <c r="C89" i="1"/>
  <c r="C89" i="4" s="1"/>
  <c r="C90" i="1"/>
  <c r="C90" i="4" s="1"/>
  <c r="C91" i="1"/>
  <c r="C91" i="4" s="1"/>
  <c r="C92" i="1"/>
  <c r="C92" i="4" s="1"/>
  <c r="C93" i="1"/>
  <c r="C93" i="4" s="1"/>
  <c r="C94" i="1"/>
  <c r="C94" i="4" s="1"/>
  <c r="C95" i="1"/>
  <c r="C95" i="4" s="1"/>
  <c r="C96" i="1"/>
  <c r="C96" i="4" s="1"/>
  <c r="C97" i="1"/>
  <c r="C97" i="3" s="1"/>
  <c r="C98" i="1"/>
  <c r="C98" i="3" s="1"/>
  <c r="C99" i="1"/>
  <c r="C99" i="3" s="1"/>
  <c r="C100" i="1"/>
  <c r="C100" i="3" s="1"/>
  <c r="C101" i="1"/>
  <c r="C101" i="4" s="1"/>
  <c r="C102" i="1"/>
  <c r="C102" i="4" s="1"/>
  <c r="C103" i="1"/>
  <c r="C103" i="4" s="1"/>
  <c r="C104" i="1"/>
  <c r="C104" i="4" s="1"/>
  <c r="C105" i="1"/>
  <c r="C105" i="4" s="1"/>
  <c r="C106" i="1"/>
  <c r="C106" i="4" s="1"/>
  <c r="C107" i="1"/>
  <c r="C107" i="4" s="1"/>
  <c r="C108" i="1"/>
  <c r="C108" i="4" s="1"/>
  <c r="C109" i="1"/>
  <c r="C109" i="4" s="1"/>
  <c r="C110" i="1"/>
  <c r="C110" i="4" s="1"/>
  <c r="C111" i="1"/>
  <c r="C111" i="4" s="1"/>
  <c r="C112" i="1"/>
  <c r="C112" i="4" s="1"/>
  <c r="C113" i="1"/>
  <c r="C113" i="3" s="1"/>
  <c r="C114" i="1"/>
  <c r="C114" i="3" s="1"/>
  <c r="C115" i="1"/>
  <c r="C115" i="3" s="1"/>
  <c r="C116" i="1"/>
  <c r="C116" i="3" s="1"/>
  <c r="C117" i="1"/>
  <c r="C117" i="4" s="1"/>
  <c r="C118" i="1"/>
  <c r="C118" i="4" s="1"/>
  <c r="C119" i="1"/>
  <c r="C119" i="4" s="1"/>
  <c r="C120" i="1"/>
  <c r="C120" i="4" s="1"/>
  <c r="C121" i="1"/>
  <c r="C121" i="4" s="1"/>
  <c r="C122" i="1"/>
  <c r="C122" i="4" s="1"/>
  <c r="C123" i="1"/>
  <c r="C123" i="4" s="1"/>
  <c r="C124" i="1"/>
  <c r="C124" i="4" s="1"/>
  <c r="C125" i="1"/>
  <c r="C125" i="4" s="1"/>
  <c r="C126" i="1"/>
  <c r="C126" i="4" s="1"/>
  <c r="C127" i="1"/>
  <c r="C127" i="4" s="1"/>
  <c r="C128" i="1"/>
  <c r="C128" i="4" s="1"/>
  <c r="C129" i="1"/>
  <c r="C129" i="3" s="1"/>
  <c r="C130" i="1"/>
  <c r="C130" i="3" s="1"/>
  <c r="C131" i="1"/>
  <c r="C131" i="3" s="1"/>
  <c r="C132" i="1"/>
  <c r="C132" i="3" s="1"/>
  <c r="C133" i="1"/>
  <c r="C133" i="4" s="1"/>
  <c r="C134" i="1"/>
  <c r="C134" i="4" s="1"/>
  <c r="C135" i="1"/>
  <c r="C135" i="4" s="1"/>
  <c r="C136" i="1"/>
  <c r="C136" i="4" s="1"/>
  <c r="C137" i="1"/>
  <c r="C137" i="4" s="1"/>
  <c r="C138" i="1"/>
  <c r="C138" i="4" s="1"/>
  <c r="C139" i="1"/>
  <c r="C139" i="4" s="1"/>
  <c r="C140" i="1"/>
  <c r="C140" i="4" s="1"/>
  <c r="C141" i="1"/>
  <c r="C141" i="4" s="1"/>
  <c r="C142" i="1"/>
  <c r="C142" i="4" s="1"/>
  <c r="C143" i="1"/>
  <c r="C143" i="4" s="1"/>
  <c r="C144" i="1"/>
  <c r="C144" i="4" s="1"/>
  <c r="C145" i="1"/>
  <c r="C145" i="3" s="1"/>
  <c r="C146" i="1"/>
  <c r="C146" i="3" s="1"/>
  <c r="C147" i="1"/>
  <c r="C147" i="3" s="1"/>
  <c r="C148" i="1"/>
  <c r="C148" i="3" s="1"/>
  <c r="C149" i="1"/>
  <c r="C149" i="4" s="1"/>
  <c r="C150" i="1"/>
  <c r="C150" i="4" s="1"/>
  <c r="C151" i="1"/>
  <c r="C151" i="4" s="1"/>
  <c r="C152" i="1"/>
  <c r="C152" i="4" s="1"/>
  <c r="C153" i="1"/>
  <c r="C153" i="4" s="1"/>
  <c r="C154" i="1"/>
  <c r="C154" i="4" s="1"/>
  <c r="C155" i="1"/>
  <c r="C155" i="4" s="1"/>
  <c r="C156" i="1"/>
  <c r="C156" i="4" s="1"/>
  <c r="C157" i="1"/>
  <c r="C157" i="4" s="1"/>
  <c r="C158" i="1"/>
  <c r="C158" i="4" s="1"/>
  <c r="C159" i="1"/>
  <c r="C159" i="4" s="1"/>
  <c r="C160" i="1"/>
  <c r="C160" i="4" s="1"/>
  <c r="C161" i="1"/>
  <c r="C161" i="3" s="1"/>
  <c r="C162" i="1"/>
  <c r="C162" i="3" s="1"/>
  <c r="C163" i="1"/>
  <c r="C163" i="3" s="1"/>
  <c r="C164" i="1"/>
  <c r="C164" i="3" s="1"/>
  <c r="C165" i="1"/>
  <c r="C165" i="4" s="1"/>
  <c r="C166" i="1"/>
  <c r="C166" i="4" s="1"/>
  <c r="C167" i="1"/>
  <c r="C167" i="4" s="1"/>
  <c r="C168" i="1"/>
  <c r="C168" i="4" s="1"/>
  <c r="C169" i="1"/>
  <c r="C169" i="4" s="1"/>
  <c r="C170" i="1"/>
  <c r="C170" i="4" s="1"/>
  <c r="C171" i="1"/>
  <c r="C171" i="4" s="1"/>
  <c r="C172" i="1"/>
  <c r="C172" i="4" s="1"/>
  <c r="C173" i="1"/>
  <c r="C173" i="4" s="1"/>
  <c r="C174" i="1"/>
  <c r="C174" i="4" s="1"/>
  <c r="C175" i="1"/>
  <c r="C175" i="4" s="1"/>
  <c r="C176" i="1"/>
  <c r="C176" i="4" s="1"/>
  <c r="C177" i="1"/>
  <c r="C177" i="3" s="1"/>
  <c r="C178" i="1"/>
  <c r="C178" i="3" s="1"/>
  <c r="C179" i="1"/>
  <c r="C179" i="3" s="1"/>
  <c r="C180" i="1"/>
  <c r="C180" i="3" s="1"/>
  <c r="C181" i="1"/>
  <c r="C181" i="4" s="1"/>
  <c r="C182" i="1"/>
  <c r="C182" i="4" s="1"/>
  <c r="C183" i="1"/>
  <c r="C183" i="4" s="1"/>
  <c r="C184" i="1"/>
  <c r="C184" i="4" s="1"/>
  <c r="C185" i="1"/>
  <c r="C185" i="4" s="1"/>
  <c r="C186" i="1"/>
  <c r="C186" i="4" s="1"/>
  <c r="C187" i="1"/>
  <c r="C187" i="4" s="1"/>
  <c r="C188" i="1"/>
  <c r="C188" i="4" s="1"/>
  <c r="C189" i="1"/>
  <c r="C189" i="4" s="1"/>
  <c r="C190" i="1"/>
  <c r="C190" i="4" s="1"/>
  <c r="C191" i="1"/>
  <c r="C191" i="4" s="1"/>
  <c r="C192" i="1"/>
  <c r="C192" i="4" s="1"/>
  <c r="C193" i="1"/>
  <c r="C193" i="3" s="1"/>
  <c r="C194" i="1"/>
  <c r="C194" i="3" s="1"/>
  <c r="C195" i="1"/>
  <c r="C195" i="3" s="1"/>
  <c r="C196" i="1"/>
  <c r="C196" i="3" s="1"/>
  <c r="C197" i="1"/>
  <c r="C197" i="4" s="1"/>
  <c r="C198" i="1"/>
  <c r="C198" i="4" s="1"/>
  <c r="C199" i="1"/>
  <c r="C199" i="4" s="1"/>
  <c r="C200" i="1"/>
  <c r="C200" i="4" s="1"/>
  <c r="C201" i="1"/>
  <c r="C201" i="4" s="1"/>
  <c r="C202" i="1"/>
  <c r="C202" i="4" s="1"/>
  <c r="C203" i="1"/>
  <c r="C203" i="4" s="1"/>
  <c r="C204" i="1"/>
  <c r="C204" i="4" s="1"/>
  <c r="C205" i="1"/>
  <c r="C205" i="4" s="1"/>
  <c r="C206" i="1"/>
  <c r="C206" i="4" s="1"/>
  <c r="C207" i="1"/>
  <c r="C207" i="4" s="1"/>
  <c r="C208" i="1"/>
  <c r="C208" i="4" s="1"/>
  <c r="C209" i="1"/>
  <c r="C209" i="3" s="1"/>
  <c r="C210" i="1"/>
  <c r="C210" i="3" s="1"/>
  <c r="C211" i="1"/>
  <c r="C211" i="3" s="1"/>
  <c r="C212" i="1"/>
  <c r="C212" i="3" s="1"/>
  <c r="C213" i="1"/>
  <c r="C213" i="4" s="1"/>
  <c r="C214" i="1"/>
  <c r="C214" i="4" s="1"/>
  <c r="C215" i="1"/>
  <c r="C215" i="4" s="1"/>
  <c r="C216" i="1"/>
  <c r="C216" i="4" s="1"/>
  <c r="C217" i="1"/>
  <c r="C217" i="4" s="1"/>
  <c r="C218" i="1"/>
  <c r="C218" i="4" s="1"/>
  <c r="C219" i="1"/>
  <c r="C219" i="4" s="1"/>
  <c r="C220" i="1"/>
  <c r="C220" i="4" s="1"/>
  <c r="C221" i="1"/>
  <c r="C221" i="4" s="1"/>
  <c r="C222" i="1"/>
  <c r="C222" i="4" s="1"/>
  <c r="C223" i="1"/>
  <c r="C223" i="4" s="1"/>
  <c r="C224" i="1"/>
  <c r="C224" i="4" s="1"/>
  <c r="C225" i="1"/>
  <c r="C225" i="3" s="1"/>
  <c r="C226" i="1"/>
  <c r="C226" i="3" s="1"/>
  <c r="C227" i="1"/>
  <c r="C227" i="3" s="1"/>
  <c r="C228" i="1"/>
  <c r="C228" i="3" s="1"/>
  <c r="C229" i="1"/>
  <c r="C229" i="4" s="1"/>
  <c r="C230" i="1"/>
  <c r="C230" i="4" s="1"/>
  <c r="C231" i="1"/>
  <c r="C231" i="4" s="1"/>
  <c r="C232" i="1"/>
  <c r="C232" i="4" s="1"/>
  <c r="C233" i="1"/>
  <c r="C233" i="4" s="1"/>
  <c r="C234" i="1"/>
  <c r="C234" i="4" s="1"/>
  <c r="C235" i="1"/>
  <c r="C235" i="4" s="1"/>
  <c r="C236" i="1"/>
  <c r="C236" i="4" s="1"/>
  <c r="C237" i="1"/>
  <c r="C237" i="4" s="1"/>
  <c r="C238" i="1"/>
  <c r="C238" i="4" s="1"/>
  <c r="C239" i="1"/>
  <c r="C239" i="4" s="1"/>
  <c r="C240" i="1"/>
  <c r="C240" i="4" s="1"/>
  <c r="C241" i="1"/>
  <c r="C241" i="3" s="1"/>
  <c r="C242" i="1"/>
  <c r="C242" i="3" s="1"/>
  <c r="C243" i="1"/>
  <c r="C243" i="3" s="1"/>
  <c r="C244" i="1"/>
  <c r="C244" i="3" s="1"/>
  <c r="C245" i="1"/>
  <c r="C245" i="4" s="1"/>
  <c r="C246" i="1"/>
  <c r="C246" i="4" s="1"/>
  <c r="C247" i="1"/>
  <c r="C247" i="4" s="1"/>
  <c r="C248" i="1"/>
  <c r="C248" i="4" s="1"/>
  <c r="C249" i="1"/>
  <c r="C249" i="4" s="1"/>
  <c r="C250" i="1"/>
  <c r="C250" i="4" s="1"/>
  <c r="C251" i="1"/>
  <c r="C251" i="4" s="1"/>
  <c r="C252" i="1"/>
  <c r="C252" i="4" s="1"/>
  <c r="C253" i="1"/>
  <c r="C253" i="4" s="1"/>
  <c r="C254" i="1"/>
  <c r="C254" i="4" s="1"/>
  <c r="C255" i="1"/>
  <c r="C255" i="4" s="1"/>
  <c r="C256" i="1"/>
  <c r="C256" i="4" s="1"/>
  <c r="C257" i="1"/>
  <c r="C257" i="3" s="1"/>
  <c r="C258" i="1"/>
  <c r="C258" i="3" s="1"/>
  <c r="C259" i="1"/>
  <c r="C259" i="3" s="1"/>
  <c r="C260" i="1"/>
  <c r="C260" i="3" s="1"/>
  <c r="C261" i="1"/>
  <c r="C261" i="4" s="1"/>
  <c r="C262" i="1"/>
  <c r="C262" i="4" s="1"/>
  <c r="C263" i="1"/>
  <c r="C263" i="4" s="1"/>
  <c r="C264" i="1"/>
  <c r="C264" i="4" s="1"/>
  <c r="C265" i="1"/>
  <c r="C265" i="4" s="1"/>
  <c r="C266" i="1"/>
  <c r="C266" i="4" s="1"/>
  <c r="C267" i="1"/>
  <c r="C267" i="4" s="1"/>
  <c r="C268" i="1"/>
  <c r="C268" i="4" s="1"/>
  <c r="C269" i="1"/>
  <c r="C269" i="4" s="1"/>
  <c r="C270" i="1"/>
  <c r="C270" i="4" s="1"/>
  <c r="C271" i="1"/>
  <c r="C271" i="4" s="1"/>
  <c r="C272" i="1"/>
  <c r="C272" i="4" s="1"/>
  <c r="C273" i="1"/>
  <c r="C273" i="3" s="1"/>
  <c r="C274" i="1"/>
  <c r="C274" i="3" s="1"/>
  <c r="C275" i="1"/>
  <c r="C275" i="3" s="1"/>
  <c r="C276" i="1"/>
  <c r="C276" i="3" s="1"/>
  <c r="C277" i="1"/>
  <c r="C277" i="4" s="1"/>
  <c r="C278" i="1"/>
  <c r="C278" i="4" s="1"/>
  <c r="C279" i="1"/>
  <c r="C279" i="4" s="1"/>
  <c r="C280" i="1"/>
  <c r="C280" i="4" s="1"/>
  <c r="C281" i="1"/>
  <c r="C281" i="4" s="1"/>
  <c r="C282" i="1"/>
  <c r="C282" i="4" s="1"/>
  <c r="C283" i="1"/>
  <c r="C283" i="4" s="1"/>
  <c r="C284" i="1"/>
  <c r="C284" i="4" s="1"/>
  <c r="C285" i="1"/>
  <c r="C285" i="4" s="1"/>
  <c r="C286" i="1"/>
  <c r="C286" i="4" s="1"/>
  <c r="C287" i="1"/>
  <c r="C287" i="4" s="1"/>
  <c r="C288" i="1"/>
  <c r="C288" i="4" s="1"/>
  <c r="C289" i="1"/>
  <c r="C289" i="3" s="1"/>
  <c r="C290" i="1"/>
  <c r="C290" i="3" s="1"/>
  <c r="C291" i="1"/>
  <c r="C291" i="3" s="1"/>
  <c r="C292" i="1"/>
  <c r="C292" i="3" s="1"/>
  <c r="C293" i="1"/>
  <c r="C293" i="4" s="1"/>
  <c r="C294" i="1"/>
  <c r="C294" i="4" s="1"/>
  <c r="C295" i="1"/>
  <c r="C295" i="4" s="1"/>
  <c r="C296" i="1"/>
  <c r="C296" i="4" s="1"/>
  <c r="C297" i="1"/>
  <c r="C297" i="4" s="1"/>
  <c r="C298" i="1"/>
  <c r="C298" i="4" s="1"/>
  <c r="C299" i="1"/>
  <c r="C299" i="4" s="1"/>
  <c r="C300" i="1"/>
  <c r="C300" i="4" s="1"/>
  <c r="C301" i="1"/>
  <c r="C301" i="4" s="1"/>
  <c r="C302" i="1"/>
  <c r="C302" i="4" s="1"/>
  <c r="C303" i="1"/>
  <c r="C303" i="4" s="1"/>
  <c r="C304" i="1"/>
  <c r="C304" i="4" s="1"/>
  <c r="C305" i="1"/>
  <c r="C305" i="3" s="1"/>
  <c r="C306" i="1"/>
  <c r="C306" i="3" s="1"/>
  <c r="C307" i="1"/>
  <c r="C307" i="3" s="1"/>
  <c r="C308" i="1"/>
  <c r="C308" i="3" s="1"/>
  <c r="C309" i="1"/>
  <c r="C309" i="4" s="1"/>
  <c r="C310" i="1"/>
  <c r="C310" i="4" s="1"/>
  <c r="C311" i="1"/>
  <c r="C311" i="4" s="1"/>
  <c r="C312" i="1"/>
  <c r="C312" i="4" s="1"/>
  <c r="C313" i="1"/>
  <c r="C313" i="4" s="1"/>
  <c r="C314" i="1"/>
  <c r="C314" i="4" s="1"/>
  <c r="C315" i="1"/>
  <c r="C315" i="4" s="1"/>
  <c r="C316" i="1"/>
  <c r="C316" i="4" s="1"/>
  <c r="C317" i="1"/>
  <c r="C317" i="4" s="1"/>
  <c r="C318" i="1"/>
  <c r="C318" i="4" s="1"/>
  <c r="C319" i="1"/>
  <c r="C319" i="4" s="1"/>
  <c r="C320" i="1"/>
  <c r="C320" i="4" s="1"/>
  <c r="C321" i="1"/>
  <c r="C321" i="3" s="1"/>
  <c r="C322" i="1"/>
  <c r="C322" i="3" s="1"/>
  <c r="C323" i="1"/>
  <c r="C323" i="3" s="1"/>
  <c r="C324" i="1"/>
  <c r="C324" i="3" s="1"/>
  <c r="C325" i="1"/>
  <c r="C325" i="4" s="1"/>
  <c r="C326" i="1"/>
  <c r="C326" i="4" s="1"/>
  <c r="C327" i="1"/>
  <c r="C327" i="4" s="1"/>
  <c r="C328" i="1"/>
  <c r="C328" i="4" s="1"/>
  <c r="C329" i="1"/>
  <c r="C329" i="4" s="1"/>
  <c r="C330" i="1"/>
  <c r="C330" i="4" s="1"/>
  <c r="C331" i="1"/>
  <c r="C331" i="4" s="1"/>
  <c r="C332" i="1"/>
  <c r="C332" i="4" s="1"/>
  <c r="C333" i="1"/>
  <c r="C333" i="4" s="1"/>
  <c r="C334" i="1"/>
  <c r="C334" i="4" s="1"/>
  <c r="C335" i="1"/>
  <c r="C335" i="4" s="1"/>
  <c r="C336" i="1"/>
  <c r="C336" i="4" s="1"/>
  <c r="C337" i="1"/>
  <c r="C337" i="3" s="1"/>
  <c r="C338" i="1"/>
  <c r="C338" i="3" s="1"/>
  <c r="C339" i="1"/>
  <c r="C339" i="3" s="1"/>
  <c r="C340" i="1"/>
  <c r="C340" i="3" s="1"/>
  <c r="C341" i="1"/>
  <c r="C341" i="4" s="1"/>
  <c r="C342" i="1"/>
  <c r="C342" i="4" s="1"/>
  <c r="C343" i="1"/>
  <c r="C343" i="4" s="1"/>
  <c r="C344" i="1"/>
  <c r="C344" i="4" s="1"/>
  <c r="C345" i="1"/>
  <c r="C345" i="4" s="1"/>
  <c r="C346" i="1"/>
  <c r="C346" i="4" s="1"/>
  <c r="C347" i="1"/>
  <c r="C347" i="4" s="1"/>
  <c r="C348" i="1"/>
  <c r="C348" i="4" s="1"/>
  <c r="C349" i="1"/>
  <c r="C349" i="4" s="1"/>
  <c r="C350" i="1"/>
  <c r="C350" i="4" s="1"/>
  <c r="C351" i="1"/>
  <c r="C351" i="4" s="1"/>
  <c r="C352" i="1"/>
  <c r="C352" i="4" s="1"/>
  <c r="C353" i="1"/>
  <c r="C353" i="3" s="1"/>
  <c r="C354" i="1"/>
  <c r="C354" i="3" s="1"/>
  <c r="C355" i="1"/>
  <c r="C355" i="3" s="1"/>
  <c r="C356" i="1"/>
  <c r="C356" i="3" s="1"/>
  <c r="C357" i="1"/>
  <c r="C357" i="4" s="1"/>
  <c r="C358" i="1"/>
  <c r="C358" i="4" s="1"/>
  <c r="C359" i="1"/>
  <c r="C359" i="4" s="1"/>
  <c r="C360" i="1"/>
  <c r="C360" i="4" s="1"/>
  <c r="C361" i="1"/>
  <c r="C361" i="4" s="1"/>
  <c r="C362" i="1"/>
  <c r="C362" i="4" s="1"/>
  <c r="C363" i="1"/>
  <c r="C363" i="4" s="1"/>
  <c r="C364" i="1"/>
  <c r="C364" i="4" s="1"/>
  <c r="C365" i="1"/>
  <c r="C365" i="4" s="1"/>
  <c r="C366" i="1"/>
  <c r="C366" i="4" s="1"/>
  <c r="C367" i="1"/>
  <c r="C367" i="4" s="1"/>
  <c r="C368" i="1"/>
  <c r="C368" i="4" s="1"/>
  <c r="C369" i="1"/>
  <c r="C369" i="3" s="1"/>
  <c r="C370" i="1"/>
  <c r="C370" i="3" s="1"/>
  <c r="C371" i="1"/>
  <c r="C371" i="3" s="1"/>
  <c r="C372" i="1"/>
  <c r="C372" i="3" s="1"/>
  <c r="C373" i="1"/>
  <c r="C373" i="4" s="1"/>
  <c r="C374" i="1"/>
  <c r="C374" i="4" s="1"/>
  <c r="C375" i="1"/>
  <c r="C375" i="4" s="1"/>
  <c r="C376" i="1"/>
  <c r="C376" i="4" s="1"/>
  <c r="C377" i="1"/>
  <c r="C377" i="4" s="1"/>
  <c r="C378" i="1"/>
  <c r="C378" i="4" s="1"/>
  <c r="C379" i="1"/>
  <c r="C379" i="4" s="1"/>
  <c r="C380" i="1"/>
  <c r="C380" i="4" s="1"/>
  <c r="C381" i="1"/>
  <c r="C381" i="4" s="1"/>
  <c r="C382" i="1"/>
  <c r="C382" i="4" s="1"/>
  <c r="C383" i="1"/>
  <c r="C383" i="4" s="1"/>
  <c r="C384" i="1"/>
  <c r="C384" i="4" s="1"/>
  <c r="C385" i="1"/>
  <c r="C385" i="3" s="1"/>
  <c r="C386" i="1"/>
  <c r="C386" i="3" s="1"/>
  <c r="C387" i="1"/>
  <c r="C387" i="3" s="1"/>
  <c r="C388" i="1"/>
  <c r="C388" i="3" s="1"/>
  <c r="C389" i="1"/>
  <c r="C389" i="4" s="1"/>
  <c r="C390" i="1"/>
  <c r="C390" i="4" s="1"/>
  <c r="C391" i="1"/>
  <c r="C391" i="4" s="1"/>
  <c r="C392" i="1"/>
  <c r="C392" i="4" s="1"/>
  <c r="C393" i="1"/>
  <c r="C393" i="4" s="1"/>
  <c r="C394" i="1"/>
  <c r="C394" i="4" s="1"/>
  <c r="C395" i="1"/>
  <c r="C395" i="4" s="1"/>
  <c r="C396" i="1"/>
  <c r="C396" i="4" s="1"/>
  <c r="C397" i="1"/>
  <c r="C397" i="4" s="1"/>
  <c r="C398" i="1"/>
  <c r="C398" i="4" s="1"/>
  <c r="C399" i="1"/>
  <c r="C399" i="4" s="1"/>
  <c r="C400" i="1"/>
  <c r="C400" i="4" s="1"/>
  <c r="C401" i="1"/>
  <c r="C401" i="3" s="1"/>
  <c r="C402" i="1"/>
  <c r="C402" i="3" s="1"/>
  <c r="C403" i="1"/>
  <c r="C403" i="3" s="1"/>
  <c r="C404" i="1"/>
  <c r="C404" i="3" s="1"/>
  <c r="C405" i="1"/>
  <c r="C405" i="4" s="1"/>
  <c r="C406" i="1"/>
  <c r="C406" i="4" s="1"/>
  <c r="C407" i="1"/>
  <c r="C407" i="4" s="1"/>
  <c r="C408" i="1"/>
  <c r="C408" i="4" s="1"/>
  <c r="C409" i="1"/>
  <c r="C409" i="4" s="1"/>
  <c r="C410" i="1"/>
  <c r="C410" i="4" s="1"/>
  <c r="C411" i="1"/>
  <c r="C411" i="4" s="1"/>
  <c r="C412" i="1"/>
  <c r="C412" i="4" s="1"/>
  <c r="C413" i="1"/>
  <c r="C413" i="4" s="1"/>
  <c r="C414" i="1"/>
  <c r="C414" i="4" s="1"/>
  <c r="C415" i="1"/>
  <c r="C415" i="4" s="1"/>
  <c r="C416" i="1"/>
  <c r="C416" i="4" s="1"/>
  <c r="C417" i="1"/>
  <c r="C417" i="3" s="1"/>
  <c r="C418" i="1"/>
  <c r="C418" i="3" s="1"/>
  <c r="C419" i="1"/>
  <c r="C419" i="3" s="1"/>
  <c r="C420" i="1"/>
  <c r="C420" i="3" s="1"/>
  <c r="C421" i="1"/>
  <c r="C421" i="4" s="1"/>
  <c r="C422" i="1"/>
  <c r="C422" i="4" s="1"/>
  <c r="C423" i="1"/>
  <c r="C423" i="4" s="1"/>
  <c r="C424" i="1"/>
  <c r="C424" i="4" s="1"/>
  <c r="C425" i="1"/>
  <c r="C425" i="4" s="1"/>
  <c r="C426" i="1"/>
  <c r="C426" i="4" s="1"/>
  <c r="C427" i="1"/>
  <c r="C427" i="4" s="1"/>
  <c r="C428" i="1"/>
  <c r="C428" i="4" s="1"/>
  <c r="C429" i="1"/>
  <c r="C429" i="4" s="1"/>
  <c r="C430" i="1"/>
  <c r="C430" i="4" s="1"/>
  <c r="C431" i="1"/>
  <c r="C431" i="4" s="1"/>
  <c r="C432" i="1"/>
  <c r="C432" i="4" s="1"/>
  <c r="C433" i="1"/>
  <c r="C433" i="3" s="1"/>
  <c r="C434" i="1"/>
  <c r="C434" i="3" s="1"/>
  <c r="C435" i="1"/>
  <c r="C435" i="3" s="1"/>
  <c r="C436" i="1"/>
  <c r="C436" i="3" s="1"/>
  <c r="C437" i="1"/>
  <c r="C437" i="4" s="1"/>
  <c r="C438" i="1"/>
  <c r="C438" i="4" s="1"/>
  <c r="C439" i="1"/>
  <c r="C439" i="4" s="1"/>
  <c r="C440" i="1"/>
  <c r="C440" i="4" s="1"/>
  <c r="C441" i="1"/>
  <c r="C441" i="4" s="1"/>
  <c r="C442" i="1"/>
  <c r="C442" i="4" s="1"/>
  <c r="C443" i="1"/>
  <c r="C443" i="4" s="1"/>
  <c r="C444" i="1"/>
  <c r="C444" i="4" s="1"/>
  <c r="C445" i="1"/>
  <c r="C445" i="4" s="1"/>
  <c r="C446" i="1"/>
  <c r="C446" i="4" s="1"/>
  <c r="C447" i="1"/>
  <c r="C447" i="4" s="1"/>
  <c r="C448" i="1"/>
  <c r="C448" i="4" s="1"/>
  <c r="C449" i="1"/>
  <c r="C449" i="3" s="1"/>
  <c r="C450" i="1"/>
  <c r="C450" i="3" s="1"/>
  <c r="C451" i="1"/>
  <c r="C451" i="3" s="1"/>
  <c r="C452" i="1"/>
  <c r="C452" i="3" s="1"/>
  <c r="C453" i="1"/>
  <c r="C453" i="4" s="1"/>
  <c r="C454" i="1"/>
  <c r="C454" i="4" s="1"/>
  <c r="C455" i="1"/>
  <c r="C455" i="4" s="1"/>
  <c r="C456" i="1"/>
  <c r="C456" i="4" s="1"/>
  <c r="C457" i="1"/>
  <c r="C457" i="4" s="1"/>
  <c r="C458" i="1"/>
  <c r="C458" i="4" s="1"/>
  <c r="C459" i="1"/>
  <c r="C459" i="4" s="1"/>
  <c r="C460" i="1"/>
  <c r="C460" i="4" s="1"/>
  <c r="C461" i="1"/>
  <c r="C461" i="4" s="1"/>
  <c r="C462" i="1"/>
  <c r="C462" i="4" s="1"/>
  <c r="C463" i="1"/>
  <c r="C463" i="4" s="1"/>
  <c r="C464" i="1"/>
  <c r="C464" i="4" s="1"/>
  <c r="C465" i="1"/>
  <c r="C465" i="3" s="1"/>
  <c r="C466" i="1"/>
  <c r="C466" i="3" s="1"/>
  <c r="C467" i="1"/>
  <c r="C467" i="3" s="1"/>
  <c r="C468" i="1"/>
  <c r="C468" i="3" s="1"/>
  <c r="C469" i="1"/>
  <c r="C469" i="4" s="1"/>
  <c r="C470" i="1"/>
  <c r="C470" i="4" s="1"/>
  <c r="C471" i="1"/>
  <c r="C471" i="4" s="1"/>
  <c r="C472" i="1"/>
  <c r="C472" i="4" s="1"/>
  <c r="C473" i="1"/>
  <c r="C473" i="4" s="1"/>
  <c r="C474" i="1"/>
  <c r="C474" i="4" s="1"/>
  <c r="C475" i="1"/>
  <c r="C475" i="4" s="1"/>
  <c r="C476" i="1"/>
  <c r="C476" i="4" s="1"/>
  <c r="C477" i="1"/>
  <c r="C477" i="4" s="1"/>
  <c r="C478" i="1"/>
  <c r="C478" i="4" s="1"/>
  <c r="C479" i="1"/>
  <c r="C479" i="4" s="1"/>
  <c r="C480" i="1"/>
  <c r="C480" i="4" s="1"/>
  <c r="C481" i="1"/>
  <c r="C481" i="3" s="1"/>
  <c r="C482" i="1"/>
  <c r="C482" i="3" s="1"/>
  <c r="C483" i="1"/>
  <c r="C483" i="3" s="1"/>
  <c r="C484" i="1"/>
  <c r="C484" i="3" s="1"/>
  <c r="C485" i="1"/>
  <c r="C485" i="4" s="1"/>
  <c r="C486" i="1"/>
  <c r="C486" i="4" s="1"/>
  <c r="C487" i="1"/>
  <c r="C487" i="4" s="1"/>
  <c r="C488" i="1"/>
  <c r="C488" i="4" s="1"/>
  <c r="C489" i="1"/>
  <c r="C489" i="4" s="1"/>
  <c r="C490" i="1"/>
  <c r="C490" i="4" s="1"/>
  <c r="C491" i="1"/>
  <c r="C491" i="4" s="1"/>
  <c r="C492" i="1"/>
  <c r="C492" i="4" s="1"/>
  <c r="C493" i="1"/>
  <c r="C493" i="4" s="1"/>
  <c r="C494" i="1"/>
  <c r="C494" i="4" s="1"/>
  <c r="C495" i="1"/>
  <c r="C495" i="4" s="1"/>
  <c r="C496" i="1"/>
  <c r="C496" i="4" s="1"/>
  <c r="C497" i="1"/>
  <c r="C497" i="3" s="1"/>
  <c r="C498" i="1"/>
  <c r="C498" i="3" s="1"/>
  <c r="C499" i="1"/>
  <c r="C499" i="3" s="1"/>
  <c r="C500" i="1"/>
  <c r="C500" i="3" s="1"/>
  <c r="C501" i="1"/>
  <c r="C501" i="4" s="1"/>
  <c r="C502" i="1"/>
  <c r="C502" i="4" s="1"/>
  <c r="C503" i="1"/>
  <c r="C503" i="4" s="1"/>
  <c r="C4" i="1"/>
  <c r="C4" i="4" s="1"/>
  <c r="B401" i="4"/>
  <c r="B337" i="4"/>
  <c r="B273" i="4"/>
  <c r="B161" i="4"/>
  <c r="B57" i="4"/>
  <c r="B56" i="4"/>
  <c r="B5" i="1"/>
  <c r="B5" i="4" s="1"/>
  <c r="B6" i="1"/>
  <c r="B6" i="3" s="1"/>
  <c r="B7" i="1"/>
  <c r="B7" i="4" s="1"/>
  <c r="B8" i="1"/>
  <c r="B8" i="4" s="1"/>
  <c r="B9" i="1"/>
  <c r="B9" i="4" s="1"/>
  <c r="B10" i="1"/>
  <c r="B10" i="3" s="1"/>
  <c r="B11" i="1"/>
  <c r="B11" i="3" s="1"/>
  <c r="B12" i="1"/>
  <c r="B12" i="3" s="1"/>
  <c r="B13" i="1"/>
  <c r="B13" i="3" s="1"/>
  <c r="B14" i="1"/>
  <c r="B14" i="3" s="1"/>
  <c r="B15" i="1"/>
  <c r="B15" i="3" s="1"/>
  <c r="B16" i="1"/>
  <c r="B16" i="3" s="1"/>
  <c r="B17" i="1"/>
  <c r="B17" i="3" s="1"/>
  <c r="B18" i="1"/>
  <c r="B18" i="3" s="1"/>
  <c r="B19" i="1"/>
  <c r="B19" i="3" s="1"/>
  <c r="B20" i="1"/>
  <c r="B20" i="3" s="1"/>
  <c r="B21" i="1"/>
  <c r="B21" i="4" s="1"/>
  <c r="B22" i="1"/>
  <c r="B22" i="4" s="1"/>
  <c r="B23" i="1"/>
  <c r="B23" i="3" s="1"/>
  <c r="B24" i="1"/>
  <c r="B24" i="4" s="1"/>
  <c r="B25" i="1"/>
  <c r="B25" i="4" s="1"/>
  <c r="B26" i="1"/>
  <c r="B26" i="3" s="1"/>
  <c r="B27" i="1"/>
  <c r="B27" i="3" s="1"/>
  <c r="B28" i="1"/>
  <c r="B28" i="4" s="1"/>
  <c r="B29" i="1"/>
  <c r="B29" i="3" s="1"/>
  <c r="B30" i="1"/>
  <c r="B30" i="3" s="1"/>
  <c r="B31" i="1"/>
  <c r="B31" i="3" s="1"/>
  <c r="B32" i="1"/>
  <c r="B32" i="3" s="1"/>
  <c r="B33" i="1"/>
  <c r="B33" i="4" s="1"/>
  <c r="B34" i="1"/>
  <c r="B34" i="4" s="1"/>
  <c r="B35" i="1"/>
  <c r="B35" i="4" s="1"/>
  <c r="B36" i="1"/>
  <c r="B36" i="4" s="1"/>
  <c r="B37" i="1"/>
  <c r="B37" i="4" s="1"/>
  <c r="B38" i="1"/>
  <c r="B38" i="4" s="1"/>
  <c r="B39" i="1"/>
  <c r="B39" i="4" s="1"/>
  <c r="B40" i="1"/>
  <c r="B40" i="4" s="1"/>
  <c r="B41" i="1"/>
  <c r="B41" i="4" s="1"/>
  <c r="B42" i="1"/>
  <c r="B42" i="3" s="1"/>
  <c r="B43" i="1"/>
  <c r="B43" i="4" s="1"/>
  <c r="B44" i="1"/>
  <c r="B44" i="4" s="1"/>
  <c r="B45" i="1"/>
  <c r="B45" i="4" s="1"/>
  <c r="B46" i="1"/>
  <c r="B46" i="3" s="1"/>
  <c r="B47" i="1"/>
  <c r="B47" i="3" s="1"/>
  <c r="B48" i="1"/>
  <c r="B48" i="3" s="1"/>
  <c r="B49" i="1"/>
  <c r="B49" i="4" s="1"/>
  <c r="B50" i="1"/>
  <c r="B50" i="3" s="1"/>
  <c r="B51" i="1"/>
  <c r="B51" i="3" s="1"/>
  <c r="B52" i="1"/>
  <c r="B52" i="3" s="1"/>
  <c r="B53" i="1"/>
  <c r="B53" i="4" s="1"/>
  <c r="B54" i="1"/>
  <c r="B54" i="4" s="1"/>
  <c r="B55" i="1"/>
  <c r="B55" i="4" s="1"/>
  <c r="B56" i="1"/>
  <c r="B56" i="3" s="1"/>
  <c r="B57" i="1"/>
  <c r="B57" i="3" s="1"/>
  <c r="B58" i="1"/>
  <c r="B58" i="4" s="1"/>
  <c r="B59" i="1"/>
  <c r="B59" i="3" s="1"/>
  <c r="B60" i="1"/>
  <c r="B60" i="3" s="1"/>
  <c r="B61" i="1"/>
  <c r="B61" i="3" s="1"/>
  <c r="B62" i="1"/>
  <c r="B62" i="3" s="1"/>
  <c r="B63" i="1"/>
  <c r="B63" i="3" s="1"/>
  <c r="B64" i="1"/>
  <c r="B64" i="3" s="1"/>
  <c r="B65" i="1"/>
  <c r="B65" i="3" s="1"/>
  <c r="B66" i="1"/>
  <c r="B66" i="3" s="1"/>
  <c r="B67" i="1"/>
  <c r="B67" i="3" s="1"/>
  <c r="B68" i="1"/>
  <c r="B68" i="3" s="1"/>
  <c r="B69" i="1"/>
  <c r="B69" i="4" s="1"/>
  <c r="B70" i="1"/>
  <c r="B70" i="4" s="1"/>
  <c r="B71" i="1"/>
  <c r="B71" i="4" s="1"/>
  <c r="B72" i="1"/>
  <c r="B72" i="3" s="1"/>
  <c r="B73" i="1"/>
  <c r="B73" i="3" s="1"/>
  <c r="B74" i="1"/>
  <c r="B74" i="4" s="1"/>
  <c r="B75" i="1"/>
  <c r="B75" i="4" s="1"/>
  <c r="B76" i="1"/>
  <c r="B76" i="4" s="1"/>
  <c r="B77" i="1"/>
  <c r="B77" i="4" s="1"/>
  <c r="B78" i="1"/>
  <c r="B78" i="3" s="1"/>
  <c r="B79" i="1"/>
  <c r="B79" i="3" s="1"/>
  <c r="B80" i="1"/>
  <c r="B80" i="3" s="1"/>
  <c r="B81" i="1"/>
  <c r="B81" i="4" s="1"/>
  <c r="B82" i="1"/>
  <c r="B82" i="4" s="1"/>
  <c r="B83" i="1"/>
  <c r="B83" i="3" s="1"/>
  <c r="B84" i="1"/>
  <c r="B84" i="3" s="1"/>
  <c r="B85" i="1"/>
  <c r="B85" i="3" s="1"/>
  <c r="B86" i="1"/>
  <c r="B86" i="4" s="1"/>
  <c r="B87" i="1"/>
  <c r="B87" i="4" s="1"/>
  <c r="B88" i="1"/>
  <c r="B88" i="4" s="1"/>
  <c r="B89" i="1"/>
  <c r="B89" i="4" s="1"/>
  <c r="B90" i="1"/>
  <c r="B90" i="4" s="1"/>
  <c r="B91" i="1"/>
  <c r="B91" i="3" s="1"/>
  <c r="B92" i="1"/>
  <c r="B92" i="3" s="1"/>
  <c r="B93" i="1"/>
  <c r="B93" i="3" s="1"/>
  <c r="B94" i="1"/>
  <c r="B94" i="3" s="1"/>
  <c r="B95" i="1"/>
  <c r="B95" i="3" s="1"/>
  <c r="B96" i="1"/>
  <c r="B96" i="3" s="1"/>
  <c r="B97" i="1"/>
  <c r="B97" i="4" s="1"/>
  <c r="B98" i="1"/>
  <c r="B98" i="3" s="1"/>
  <c r="B99" i="1"/>
  <c r="B99" i="3" s="1"/>
  <c r="B100" i="1"/>
  <c r="B100" i="3" s="1"/>
  <c r="B101" i="1"/>
  <c r="B101" i="4" s="1"/>
  <c r="B102" i="1"/>
  <c r="B102" i="4" s="1"/>
  <c r="B103" i="1"/>
  <c r="B103" i="3" s="1"/>
  <c r="B104" i="1"/>
  <c r="B104" i="3" s="1"/>
  <c r="B105" i="1"/>
  <c r="B105" i="3" s="1"/>
  <c r="B106" i="1"/>
  <c r="B106" i="3" s="1"/>
  <c r="B107" i="1"/>
  <c r="B107" i="3" s="1"/>
  <c r="B108" i="1"/>
  <c r="B108" i="3" s="1"/>
  <c r="B109" i="1"/>
  <c r="B109" i="4" s="1"/>
  <c r="B110" i="1"/>
  <c r="B110" i="4" s="1"/>
  <c r="B111" i="1"/>
  <c r="B111" i="3" s="1"/>
  <c r="B112" i="1"/>
  <c r="B112" i="4" s="1"/>
  <c r="B113" i="1"/>
  <c r="B113" i="3" s="1"/>
  <c r="B114" i="1"/>
  <c r="B114" i="3" s="1"/>
  <c r="B115" i="1"/>
  <c r="B115" i="3" s="1"/>
  <c r="B116" i="1"/>
  <c r="B116" i="3" s="1"/>
  <c r="B117" i="1"/>
  <c r="B117" i="4" s="1"/>
  <c r="B118" i="1"/>
  <c r="B118" i="4" s="1"/>
  <c r="B119" i="1"/>
  <c r="B119" i="4" s="1"/>
  <c r="B120" i="1"/>
  <c r="B120" i="4" s="1"/>
  <c r="B121" i="1"/>
  <c r="B121" i="3" s="1"/>
  <c r="B122" i="1"/>
  <c r="B122" i="3" s="1"/>
  <c r="B123" i="1"/>
  <c r="B123" i="3" s="1"/>
  <c r="B124" i="1"/>
  <c r="B124" i="3" s="1"/>
  <c r="B125" i="1"/>
  <c r="B125" i="3" s="1"/>
  <c r="B126" i="1"/>
  <c r="B126" i="3" s="1"/>
  <c r="B127" i="1"/>
  <c r="B127" i="3" s="1"/>
  <c r="B128" i="1"/>
  <c r="B128" i="3" s="1"/>
  <c r="B129" i="1"/>
  <c r="B129" i="3" s="1"/>
  <c r="B130" i="1"/>
  <c r="B130" i="3" s="1"/>
  <c r="B131" i="1"/>
  <c r="B131" i="3" s="1"/>
  <c r="B132" i="1"/>
  <c r="B132" i="3" s="1"/>
  <c r="B133" i="1"/>
  <c r="B133" i="4" s="1"/>
  <c r="B134" i="1"/>
  <c r="B134" i="4" s="1"/>
  <c r="B135" i="1"/>
  <c r="B135" i="4" s="1"/>
  <c r="B136" i="1"/>
  <c r="B136" i="4" s="1"/>
  <c r="B137" i="1"/>
  <c r="B137" i="4" s="1"/>
  <c r="B138" i="1"/>
  <c r="B138" i="4" s="1"/>
  <c r="B139" i="1"/>
  <c r="B139" i="4" s="1"/>
  <c r="B140" i="1"/>
  <c r="B140" i="4" s="1"/>
  <c r="B141" i="1"/>
  <c r="B141" i="3" s="1"/>
  <c r="B142" i="1"/>
  <c r="B142" i="3" s="1"/>
  <c r="B143" i="1"/>
  <c r="B143" i="3" s="1"/>
  <c r="B144" i="1"/>
  <c r="B144" i="3" s="1"/>
  <c r="B145" i="1"/>
  <c r="B145" i="4" s="1"/>
  <c r="B146" i="1"/>
  <c r="B146" i="3" s="1"/>
  <c r="B147" i="1"/>
  <c r="B147" i="3" s="1"/>
  <c r="B148" i="1"/>
  <c r="B148" i="3" s="1"/>
  <c r="B149" i="1"/>
  <c r="B149" i="4" s="1"/>
  <c r="B150" i="1"/>
  <c r="B150" i="4" s="1"/>
  <c r="B151" i="1"/>
  <c r="B151" i="3" s="1"/>
  <c r="B152" i="1"/>
  <c r="B152" i="4" s="1"/>
  <c r="B153" i="1"/>
  <c r="B153" i="3" s="1"/>
  <c r="B154" i="1"/>
  <c r="B154" i="3" s="1"/>
  <c r="B155" i="1"/>
  <c r="B155" i="3" s="1"/>
  <c r="B156" i="1"/>
  <c r="B156" i="3" s="1"/>
  <c r="B157" i="1"/>
  <c r="B157" i="3" s="1"/>
  <c r="B158" i="1"/>
  <c r="B158" i="3" s="1"/>
  <c r="B159" i="1"/>
  <c r="B159" i="4" s="1"/>
  <c r="B160" i="1"/>
  <c r="B160" i="3" s="1"/>
  <c r="B161" i="1"/>
  <c r="B161" i="3" s="1"/>
  <c r="B162" i="1"/>
  <c r="B162" i="4" s="1"/>
  <c r="B163" i="1"/>
  <c r="B163" i="3" s="1"/>
  <c r="B164" i="1"/>
  <c r="B164" i="3" s="1"/>
  <c r="B165" i="1"/>
  <c r="B165" i="4" s="1"/>
  <c r="B166" i="1"/>
  <c r="B166" i="4" s="1"/>
  <c r="B167" i="1"/>
  <c r="B167" i="4" s="1"/>
  <c r="B168" i="1"/>
  <c r="B168" i="4" s="1"/>
  <c r="B169" i="1"/>
  <c r="B169" i="4" s="1"/>
  <c r="B170" i="1"/>
  <c r="B170" i="4" s="1"/>
  <c r="B171" i="1"/>
  <c r="B171" i="4" s="1"/>
  <c r="B172" i="1"/>
  <c r="B172" i="4" s="1"/>
  <c r="B173" i="1"/>
  <c r="B173" i="3" s="1"/>
  <c r="B174" i="1"/>
  <c r="B174" i="3" s="1"/>
  <c r="B175" i="1"/>
  <c r="B175" i="3" s="1"/>
  <c r="B176" i="1"/>
  <c r="B176" i="3" s="1"/>
  <c r="B177" i="1"/>
  <c r="B177" i="3" s="1"/>
  <c r="B178" i="1"/>
  <c r="B178" i="3" s="1"/>
  <c r="B179" i="1"/>
  <c r="B179" i="3" s="1"/>
  <c r="B180" i="1"/>
  <c r="B180" i="3" s="1"/>
  <c r="B181" i="1"/>
  <c r="B181" i="4" s="1"/>
  <c r="B182" i="1"/>
  <c r="B182" i="4" s="1"/>
  <c r="B183" i="1"/>
  <c r="B183" i="4" s="1"/>
  <c r="B184" i="1"/>
  <c r="B184" i="4" s="1"/>
  <c r="B185" i="1"/>
  <c r="B185" i="4" s="1"/>
  <c r="B186" i="1"/>
  <c r="B186" i="4" s="1"/>
  <c r="B187" i="1"/>
  <c r="B187" i="4" s="1"/>
  <c r="B188" i="1"/>
  <c r="B188" i="3" s="1"/>
  <c r="B189" i="1"/>
  <c r="B189" i="4" s="1"/>
  <c r="B190" i="1"/>
  <c r="B190" i="4" s="1"/>
  <c r="B191" i="1"/>
  <c r="B191" i="3" s="1"/>
  <c r="B192" i="1"/>
  <c r="B192" i="3" s="1"/>
  <c r="B193" i="1"/>
  <c r="B193" i="4" s="1"/>
  <c r="B194" i="1"/>
  <c r="B194" i="3" s="1"/>
  <c r="B195" i="1"/>
  <c r="B195" i="3" s="1"/>
  <c r="B196" i="1"/>
  <c r="B196" i="3" s="1"/>
  <c r="B197" i="1"/>
  <c r="B197" i="3" s="1"/>
  <c r="B198" i="1"/>
  <c r="B198" i="4" s="1"/>
  <c r="B199" i="1"/>
  <c r="B199" i="4" s="1"/>
  <c r="B200" i="1"/>
  <c r="B200" i="4" s="1"/>
  <c r="B201" i="1"/>
  <c r="B201" i="4" s="1"/>
  <c r="B202" i="1"/>
  <c r="B202" i="3" s="1"/>
  <c r="B203" i="1"/>
  <c r="B203" i="3" s="1"/>
  <c r="B204" i="1"/>
  <c r="B204" i="3" s="1"/>
  <c r="B205" i="1"/>
  <c r="B205" i="3" s="1"/>
  <c r="B206" i="1"/>
  <c r="B206" i="3" s="1"/>
  <c r="B207" i="1"/>
  <c r="B207" i="3" s="1"/>
  <c r="B208" i="1"/>
  <c r="B208" i="3" s="1"/>
  <c r="B209" i="1"/>
  <c r="B209" i="3" s="1"/>
  <c r="B210" i="1"/>
  <c r="B210" i="4" s="1"/>
  <c r="B211" i="1"/>
  <c r="B211" i="3" s="1"/>
  <c r="B212" i="1"/>
  <c r="B212" i="3" s="1"/>
  <c r="B213" i="1"/>
  <c r="B213" i="4" s="1"/>
  <c r="B214" i="1"/>
  <c r="B214" i="4" s="1"/>
  <c r="B215" i="1"/>
  <c r="B215" i="4" s="1"/>
  <c r="B216" i="1"/>
  <c r="B216" i="3" s="1"/>
  <c r="B217" i="1"/>
  <c r="B217" i="4" s="1"/>
  <c r="B218" i="1"/>
  <c r="B218" i="3" s="1"/>
  <c r="B219" i="1"/>
  <c r="B219" i="3" s="1"/>
  <c r="B220" i="1"/>
  <c r="B220" i="3" s="1"/>
  <c r="B221" i="1"/>
  <c r="B221" i="4" s="1"/>
  <c r="B222" i="1"/>
  <c r="B222" i="3" s="1"/>
  <c r="B223" i="1"/>
  <c r="B223" i="3" s="1"/>
  <c r="B224" i="1"/>
  <c r="B224" i="3" s="1"/>
  <c r="B225" i="1"/>
  <c r="B225" i="4" s="1"/>
  <c r="B226" i="1"/>
  <c r="B226" i="3" s="1"/>
  <c r="B227" i="1"/>
  <c r="B227" i="3" s="1"/>
  <c r="B228" i="1"/>
  <c r="B228" i="3" s="1"/>
  <c r="B229" i="1"/>
  <c r="B229" i="4" s="1"/>
  <c r="B230" i="1"/>
  <c r="B230" i="4" s="1"/>
  <c r="B231" i="1"/>
  <c r="B231" i="3" s="1"/>
  <c r="B232" i="1"/>
  <c r="B232" i="4" s="1"/>
  <c r="B233" i="1"/>
  <c r="B233" i="3" s="1"/>
  <c r="B234" i="1"/>
  <c r="B234" i="4" s="1"/>
  <c r="B235" i="1"/>
  <c r="B235" i="3" s="1"/>
  <c r="B236" i="1"/>
  <c r="B236" i="3" s="1"/>
  <c r="B237" i="1"/>
  <c r="B237" i="3" s="1"/>
  <c r="B238" i="1"/>
  <c r="B238" i="3" s="1"/>
  <c r="B239" i="1"/>
  <c r="B239" i="3" s="1"/>
  <c r="B240" i="1"/>
  <c r="B240" i="3" s="1"/>
  <c r="B241" i="1"/>
  <c r="B241" i="4" s="1"/>
  <c r="B242" i="1"/>
  <c r="B242" i="3" s="1"/>
  <c r="B243" i="1"/>
  <c r="B243" i="3" s="1"/>
  <c r="B244" i="1"/>
  <c r="B244" i="3" s="1"/>
  <c r="B245" i="1"/>
  <c r="B245" i="4" s="1"/>
  <c r="B246" i="1"/>
  <c r="B246" i="4" s="1"/>
  <c r="B247" i="1"/>
  <c r="B247" i="4" s="1"/>
  <c r="B248" i="1"/>
  <c r="B248" i="4" s="1"/>
  <c r="B249" i="1"/>
  <c r="B249" i="4" s="1"/>
  <c r="B250" i="1"/>
  <c r="B250" i="4" s="1"/>
  <c r="B251" i="1"/>
  <c r="B251" i="4" s="1"/>
  <c r="B252" i="1"/>
  <c r="B252" i="3" s="1"/>
  <c r="B253" i="1"/>
  <c r="B253" i="4" s="1"/>
  <c r="B254" i="1"/>
  <c r="B254" i="3" s="1"/>
  <c r="B255" i="1"/>
  <c r="B255" i="4" s="1"/>
  <c r="B256" i="1"/>
  <c r="B256" i="3" s="1"/>
  <c r="B257" i="1"/>
  <c r="B257" i="4" s="1"/>
  <c r="B258" i="1"/>
  <c r="B258" i="3" s="1"/>
  <c r="B259" i="1"/>
  <c r="B259" i="3" s="1"/>
  <c r="B260" i="1"/>
  <c r="B260" i="3" s="1"/>
  <c r="B261" i="1"/>
  <c r="B261" i="4" s="1"/>
  <c r="B262" i="1"/>
  <c r="B262" i="4" s="1"/>
  <c r="B263" i="1"/>
  <c r="B263" i="4" s="1"/>
  <c r="B264" i="1"/>
  <c r="B264" i="4" s="1"/>
  <c r="B265" i="1"/>
  <c r="B265" i="4" s="1"/>
  <c r="B266" i="1"/>
  <c r="B266" i="3" s="1"/>
  <c r="B267" i="1"/>
  <c r="B267" i="3" s="1"/>
  <c r="B268" i="1"/>
  <c r="B268" i="3" s="1"/>
  <c r="B269" i="1"/>
  <c r="B269" i="3" s="1"/>
  <c r="B270" i="1"/>
  <c r="B270" i="3" s="1"/>
  <c r="B271" i="1"/>
  <c r="B271" i="3" s="1"/>
  <c r="B272" i="1"/>
  <c r="B272" i="3" s="1"/>
  <c r="B273" i="1"/>
  <c r="B273" i="3" s="1"/>
  <c r="B274" i="1"/>
  <c r="B274" i="3" s="1"/>
  <c r="B275" i="1"/>
  <c r="B275" i="3" s="1"/>
  <c r="B276" i="1"/>
  <c r="B276" i="3" s="1"/>
  <c r="B277" i="1"/>
  <c r="B277" i="4" s="1"/>
  <c r="B278" i="1"/>
  <c r="B278" i="4" s="1"/>
  <c r="B279" i="1"/>
  <c r="B279" i="3" s="1"/>
  <c r="B280" i="1"/>
  <c r="B280" i="3" s="1"/>
  <c r="B281" i="1"/>
  <c r="B281" i="3" s="1"/>
  <c r="B282" i="1"/>
  <c r="B282" i="4" s="1"/>
  <c r="B283" i="1"/>
  <c r="B283" i="4" s="1"/>
  <c r="B284" i="1"/>
  <c r="B284" i="4" s="1"/>
  <c r="B285" i="1"/>
  <c r="B285" i="3" s="1"/>
  <c r="B286" i="1"/>
  <c r="B286" i="3" s="1"/>
  <c r="B287" i="1"/>
  <c r="B287" i="3" s="1"/>
  <c r="B288" i="1"/>
  <c r="B288" i="3" s="1"/>
  <c r="B289" i="1"/>
  <c r="B289" i="3" s="1"/>
  <c r="B290" i="1"/>
  <c r="B290" i="4" s="1"/>
  <c r="B291" i="1"/>
  <c r="B291" i="4" s="1"/>
  <c r="B292" i="1"/>
  <c r="B292" i="4" s="1"/>
  <c r="B293" i="1"/>
  <c r="B293" i="4" s="1"/>
  <c r="B294" i="1"/>
  <c r="B294" i="4" s="1"/>
  <c r="B295" i="1"/>
  <c r="B295" i="4" s="1"/>
  <c r="B296" i="1"/>
  <c r="B296" i="4" s="1"/>
  <c r="B297" i="1"/>
  <c r="B297" i="4" s="1"/>
  <c r="B298" i="1"/>
  <c r="B298" i="4" s="1"/>
  <c r="B299" i="1"/>
  <c r="B299" i="4" s="1"/>
  <c r="B300" i="1"/>
  <c r="B300" i="3" s="1"/>
  <c r="B301" i="1"/>
  <c r="B301" i="3" s="1"/>
  <c r="B302" i="1"/>
  <c r="B302" i="3" s="1"/>
  <c r="B303" i="1"/>
  <c r="B303" i="3" s="1"/>
  <c r="B304" i="1"/>
  <c r="B304" i="3" s="1"/>
  <c r="B305" i="1"/>
  <c r="B305" i="4" s="1"/>
  <c r="B306" i="1"/>
  <c r="B306" i="3" s="1"/>
  <c r="B307" i="1"/>
  <c r="B307" i="3" s="1"/>
  <c r="B308" i="1"/>
  <c r="B308" i="3" s="1"/>
  <c r="B309" i="1"/>
  <c r="B309" i="4" s="1"/>
  <c r="B310" i="1"/>
  <c r="B310" i="4" s="1"/>
  <c r="B311" i="1"/>
  <c r="B311" i="4" s="1"/>
  <c r="B312" i="1"/>
  <c r="B312" i="4" s="1"/>
  <c r="B313" i="1"/>
  <c r="B313" i="3" s="1"/>
  <c r="B314" i="1"/>
  <c r="B314" i="4" s="1"/>
  <c r="B315" i="1"/>
  <c r="B315" i="3" s="1"/>
  <c r="B316" i="1"/>
  <c r="B316" i="4" s="1"/>
  <c r="B317" i="1"/>
  <c r="B317" i="3" s="1"/>
  <c r="B318" i="1"/>
  <c r="B318" i="3" s="1"/>
  <c r="B319" i="1"/>
  <c r="B319" i="3" s="1"/>
  <c r="B320" i="1"/>
  <c r="B320" i="3" s="1"/>
  <c r="B321" i="1"/>
  <c r="B321" i="4" s="1"/>
  <c r="B322" i="1"/>
  <c r="B322" i="3" s="1"/>
  <c r="B323" i="1"/>
  <c r="B323" i="3" s="1"/>
  <c r="B324" i="1"/>
  <c r="B324" i="3" s="1"/>
  <c r="B325" i="1"/>
  <c r="B325" i="4" s="1"/>
  <c r="B326" i="1"/>
  <c r="B326" i="4" s="1"/>
  <c r="B327" i="1"/>
  <c r="B327" i="4" s="1"/>
  <c r="B328" i="1"/>
  <c r="B328" i="4" s="1"/>
  <c r="B329" i="1"/>
  <c r="B329" i="4" s="1"/>
  <c r="B330" i="1"/>
  <c r="B330" i="3" s="1"/>
  <c r="B331" i="1"/>
  <c r="B331" i="3" s="1"/>
  <c r="B332" i="1"/>
  <c r="B332" i="3" s="1"/>
  <c r="B333" i="1"/>
  <c r="B333" i="4" s="1"/>
  <c r="B334" i="1"/>
  <c r="B334" i="3" s="1"/>
  <c r="B335" i="1"/>
  <c r="B335" i="3" s="1"/>
  <c r="B336" i="1"/>
  <c r="B336" i="3" s="1"/>
  <c r="B337" i="1"/>
  <c r="B337" i="3" s="1"/>
  <c r="B338" i="1"/>
  <c r="B338" i="4" s="1"/>
  <c r="B339" i="1"/>
  <c r="B339" i="3" s="1"/>
  <c r="B340" i="1"/>
  <c r="B340" i="3" s="1"/>
  <c r="B341" i="1"/>
  <c r="B341" i="4" s="1"/>
  <c r="B342" i="1"/>
  <c r="B342" i="4" s="1"/>
  <c r="B343" i="1"/>
  <c r="B343" i="4" s="1"/>
  <c r="B344" i="1"/>
  <c r="B344" i="3" s="1"/>
  <c r="B345" i="1"/>
  <c r="B345" i="3" s="1"/>
  <c r="B346" i="1"/>
  <c r="B346" i="3" s="1"/>
  <c r="B347" i="1"/>
  <c r="B347" i="3" s="1"/>
  <c r="B348" i="1"/>
  <c r="B348" i="4" s="1"/>
  <c r="B349" i="1"/>
  <c r="B349" i="3" s="1"/>
  <c r="B350" i="1"/>
  <c r="B350" i="3" s="1"/>
  <c r="B351" i="1"/>
  <c r="B351" i="3" s="1"/>
  <c r="B352" i="1"/>
  <c r="B352" i="3" s="1"/>
  <c r="B353" i="1"/>
  <c r="B353" i="3" s="1"/>
  <c r="B354" i="1"/>
  <c r="B354" i="3" s="1"/>
  <c r="B355" i="1"/>
  <c r="B355" i="3" s="1"/>
  <c r="B356" i="1"/>
  <c r="B356" i="3" s="1"/>
  <c r="B357" i="1"/>
  <c r="B357" i="4" s="1"/>
  <c r="B358" i="1"/>
  <c r="B358" i="4" s="1"/>
  <c r="B359" i="1"/>
  <c r="B359" i="3" s="1"/>
  <c r="B360" i="1"/>
  <c r="B360" i="4" s="1"/>
  <c r="B361" i="1"/>
  <c r="B361" i="4" s="1"/>
  <c r="B362" i="1"/>
  <c r="B362" i="4" s="1"/>
  <c r="B363" i="1"/>
  <c r="B363" i="3" s="1"/>
  <c r="B364" i="1"/>
  <c r="B364" i="3" s="1"/>
  <c r="B365" i="1"/>
  <c r="B365" i="3" s="1"/>
  <c r="B366" i="1"/>
  <c r="B366" i="3" s="1"/>
  <c r="B367" i="1"/>
  <c r="B367" i="4" s="1"/>
  <c r="B368" i="1"/>
  <c r="B368" i="3" s="1"/>
  <c r="B369" i="1"/>
  <c r="B369" i="4" s="1"/>
  <c r="B370" i="1"/>
  <c r="B370" i="3" s="1"/>
  <c r="B371" i="1"/>
  <c r="B371" i="3" s="1"/>
  <c r="B372" i="1"/>
  <c r="B372" i="3" s="1"/>
  <c r="B373" i="1"/>
  <c r="B373" i="4" s="1"/>
  <c r="B374" i="1"/>
  <c r="B374" i="4" s="1"/>
  <c r="B375" i="1"/>
  <c r="B375" i="4" s="1"/>
  <c r="B376" i="1"/>
  <c r="B376" i="4" s="1"/>
  <c r="B377" i="1"/>
  <c r="B377" i="4" s="1"/>
  <c r="B378" i="1"/>
  <c r="B378" i="4" s="1"/>
  <c r="B379" i="1"/>
  <c r="B379" i="4" s="1"/>
  <c r="B380" i="1"/>
  <c r="B380" i="3" s="1"/>
  <c r="B381" i="1"/>
  <c r="B381" i="3" s="1"/>
  <c r="B382" i="1"/>
  <c r="B382" i="3" s="1"/>
  <c r="B383" i="1"/>
  <c r="B383" i="3" s="1"/>
  <c r="B384" i="1"/>
  <c r="B384" i="3" s="1"/>
  <c r="B385" i="1"/>
  <c r="B385" i="4" s="1"/>
  <c r="B386" i="1"/>
  <c r="B386" i="3" s="1"/>
  <c r="B387" i="1"/>
  <c r="B387" i="3" s="1"/>
  <c r="B388" i="1"/>
  <c r="B388" i="3" s="1"/>
  <c r="B389" i="1"/>
  <c r="B389" i="4" s="1"/>
  <c r="B390" i="1"/>
  <c r="B390" i="4" s="1"/>
  <c r="B391" i="1"/>
  <c r="B391" i="4" s="1"/>
  <c r="B392" i="1"/>
  <c r="B392" i="4" s="1"/>
  <c r="B393" i="1"/>
  <c r="B393" i="3" s="1"/>
  <c r="B394" i="1"/>
  <c r="B394" i="4" s="1"/>
  <c r="B395" i="1"/>
  <c r="B395" i="3" s="1"/>
  <c r="B396" i="1"/>
  <c r="B396" i="3" s="1"/>
  <c r="B397" i="1"/>
  <c r="B397" i="3" s="1"/>
  <c r="B398" i="1"/>
  <c r="B398" i="3" s="1"/>
  <c r="B399" i="1"/>
  <c r="B399" i="3" s="1"/>
  <c r="B400" i="1"/>
  <c r="B400" i="3" s="1"/>
  <c r="B401" i="1"/>
  <c r="B401" i="3" s="1"/>
  <c r="B402" i="1"/>
  <c r="B402" i="3" s="1"/>
  <c r="B403" i="1"/>
  <c r="B403" i="3" s="1"/>
  <c r="B404" i="1"/>
  <c r="B404" i="3" s="1"/>
  <c r="B405" i="1"/>
  <c r="B405" i="4" s="1"/>
  <c r="B406" i="1"/>
  <c r="B406" i="4" s="1"/>
  <c r="B407" i="1"/>
  <c r="B407" i="3" s="1"/>
  <c r="B408" i="1"/>
  <c r="B408" i="3" s="1"/>
  <c r="B409" i="1"/>
  <c r="B409" i="4" s="1"/>
  <c r="B410" i="1"/>
  <c r="B410" i="4" s="1"/>
  <c r="B411" i="1"/>
  <c r="B411" i="4" s="1"/>
  <c r="B412" i="1"/>
  <c r="B412" i="4" s="1"/>
  <c r="B413" i="1"/>
  <c r="B413" i="4" s="1"/>
  <c r="B414" i="1"/>
  <c r="B414" i="3" s="1"/>
  <c r="B415" i="1"/>
  <c r="B415" i="3" s="1"/>
  <c r="B416" i="1"/>
  <c r="B416" i="3" s="1"/>
  <c r="B417" i="1"/>
  <c r="B417" i="3" s="1"/>
  <c r="B418" i="1"/>
  <c r="B418" i="4" s="1"/>
  <c r="B419" i="1"/>
  <c r="B419" i="3" s="1"/>
  <c r="B420" i="1"/>
  <c r="B420" i="3" s="1"/>
  <c r="B421" i="1"/>
  <c r="B421" i="4" s="1"/>
  <c r="B422" i="1"/>
  <c r="B422" i="3" s="1"/>
  <c r="B423" i="1"/>
  <c r="B423" i="4" s="1"/>
  <c r="B424" i="1"/>
  <c r="B424" i="4" s="1"/>
  <c r="B425" i="1"/>
  <c r="B425" i="3" s="1"/>
  <c r="B426" i="1"/>
  <c r="B426" i="4" s="1"/>
  <c r="B427" i="1"/>
  <c r="B427" i="4" s="1"/>
  <c r="B428" i="1"/>
  <c r="B428" i="3" s="1"/>
  <c r="B429" i="1"/>
  <c r="B429" i="3" s="1"/>
  <c r="B430" i="1"/>
  <c r="B430" i="3" s="1"/>
  <c r="B431" i="1"/>
  <c r="B431" i="3" s="1"/>
  <c r="B432" i="1"/>
  <c r="B432" i="3" s="1"/>
  <c r="B433" i="1"/>
  <c r="B433" i="4" s="1"/>
  <c r="B434" i="1"/>
  <c r="B434" i="3" s="1"/>
  <c r="B435" i="1"/>
  <c r="B435" i="3" s="1"/>
  <c r="B436" i="1"/>
  <c r="B436" i="3" s="1"/>
  <c r="B437" i="1"/>
  <c r="B437" i="4" s="1"/>
  <c r="B438" i="1"/>
  <c r="B438" i="4" s="1"/>
  <c r="B439" i="1"/>
  <c r="B439" i="4" s="1"/>
  <c r="B440" i="1"/>
  <c r="B440" i="4" s="1"/>
  <c r="B441" i="1"/>
  <c r="B441" i="4" s="1"/>
  <c r="B442" i="1"/>
  <c r="B442" i="4" s="1"/>
  <c r="B443" i="1"/>
  <c r="B443" i="3" s="1"/>
  <c r="B444" i="1"/>
  <c r="B444" i="4" s="1"/>
  <c r="B445" i="1"/>
  <c r="B445" i="4" s="1"/>
  <c r="B446" i="1"/>
  <c r="B446" i="4" s="1"/>
  <c r="B447" i="1"/>
  <c r="B447" i="3" s="1"/>
  <c r="B448" i="1"/>
  <c r="B448" i="3" s="1"/>
  <c r="B449" i="1"/>
  <c r="B449" i="4" s="1"/>
  <c r="B450" i="1"/>
  <c r="B450" i="3" s="1"/>
  <c r="B451" i="1"/>
  <c r="B451" i="3" s="1"/>
  <c r="B452" i="1"/>
  <c r="B452" i="3" s="1"/>
  <c r="B453" i="1"/>
  <c r="B453" i="4" s="1"/>
  <c r="B454" i="1"/>
  <c r="B454" i="4" s="1"/>
  <c r="B455" i="1"/>
  <c r="B455" i="4" s="1"/>
  <c r="B456" i="1"/>
  <c r="B456" i="4" s="1"/>
  <c r="B457" i="1"/>
  <c r="B457" i="3" s="1"/>
  <c r="B458" i="1"/>
  <c r="B458" i="3" s="1"/>
  <c r="B459" i="1"/>
  <c r="B459" i="3" s="1"/>
  <c r="B460" i="1"/>
  <c r="B460" i="3" s="1"/>
  <c r="B461" i="1"/>
  <c r="B461" i="3" s="1"/>
  <c r="B462" i="1"/>
  <c r="B462" i="3" s="1"/>
  <c r="B463" i="1"/>
  <c r="B463" i="4" s="1"/>
  <c r="B464" i="1"/>
  <c r="B464" i="3" s="1"/>
  <c r="B465" i="1"/>
  <c r="B465" i="3" s="1"/>
  <c r="B466" i="1"/>
  <c r="B466" i="4" s="1"/>
  <c r="B467" i="1"/>
  <c r="B467" i="3" s="1"/>
  <c r="B468" i="1"/>
  <c r="B468" i="3" s="1"/>
  <c r="B469" i="1"/>
  <c r="B469" i="4" s="1"/>
  <c r="B470" i="1"/>
  <c r="B470" i="4" s="1"/>
  <c r="B471" i="1"/>
  <c r="B471" i="4" s="1"/>
  <c r="B472" i="1"/>
  <c r="B472" i="3" s="1"/>
  <c r="B473" i="1"/>
  <c r="B473" i="3" s="1"/>
  <c r="B474" i="1"/>
  <c r="B474" i="3" s="1"/>
  <c r="B475" i="1"/>
  <c r="B475" i="3" s="1"/>
  <c r="B476" i="1"/>
  <c r="B476" i="4" s="1"/>
  <c r="B477" i="1"/>
  <c r="B477" i="3" s="1"/>
  <c r="B478" i="1"/>
  <c r="B478" i="3" s="1"/>
  <c r="B479" i="1"/>
  <c r="B479" i="3" s="1"/>
  <c r="B480" i="1"/>
  <c r="B480" i="3" s="1"/>
  <c r="B481" i="1"/>
  <c r="B481" i="3" s="1"/>
  <c r="B482" i="1"/>
  <c r="B482" i="3" s="1"/>
  <c r="B483" i="1"/>
  <c r="B483" i="3" s="1"/>
  <c r="B484" i="1"/>
  <c r="B484" i="3" s="1"/>
  <c r="B485" i="1"/>
  <c r="B485" i="4" s="1"/>
  <c r="B486" i="1"/>
  <c r="B486" i="4" s="1"/>
  <c r="B487" i="1"/>
  <c r="B487" i="3" s="1"/>
  <c r="B488" i="1"/>
  <c r="B488" i="4" s="1"/>
  <c r="B489" i="1"/>
  <c r="B489" i="4" s="1"/>
  <c r="B490" i="1"/>
  <c r="B490" i="4" s="1"/>
  <c r="B491" i="1"/>
  <c r="B491" i="3" s="1"/>
  <c r="B492" i="1"/>
  <c r="B492" i="3" s="1"/>
  <c r="B493" i="1"/>
  <c r="B493" i="3" s="1"/>
  <c r="B494" i="1"/>
  <c r="B494" i="3" s="1"/>
  <c r="B495" i="1"/>
  <c r="B495" i="4" s="1"/>
  <c r="B496" i="1"/>
  <c r="B496" i="3" s="1"/>
  <c r="B497" i="1"/>
  <c r="B497" i="4" s="1"/>
  <c r="B498" i="1"/>
  <c r="B498" i="3" s="1"/>
  <c r="B499" i="1"/>
  <c r="B499" i="3" s="1"/>
  <c r="B500" i="1"/>
  <c r="B500" i="3" s="1"/>
  <c r="B501" i="1"/>
  <c r="B501" i="4" s="1"/>
  <c r="B502" i="1"/>
  <c r="B502" i="4" s="1"/>
  <c r="B503" i="1"/>
  <c r="B503" i="4" s="1"/>
  <c r="B4" i="1"/>
  <c r="B4" i="3" s="1"/>
  <c r="D500" i="3" l="1"/>
  <c r="D484" i="3"/>
  <c r="D468" i="3"/>
  <c r="D452" i="3"/>
  <c r="D436" i="3"/>
  <c r="D420" i="3"/>
  <c r="D404" i="3"/>
  <c r="D388" i="3"/>
  <c r="D372" i="3"/>
  <c r="D356" i="3"/>
  <c r="D340" i="3"/>
  <c r="D324" i="3"/>
  <c r="D308" i="3"/>
  <c r="D292" i="3"/>
  <c r="D276" i="3"/>
  <c r="D260" i="3"/>
  <c r="D244" i="3"/>
  <c r="D228" i="3"/>
  <c r="D212" i="3"/>
  <c r="D196" i="3"/>
  <c r="D180" i="3"/>
  <c r="D164" i="3"/>
  <c r="D148" i="3"/>
  <c r="D132" i="3"/>
  <c r="D116" i="3"/>
  <c r="D100" i="3"/>
  <c r="D84" i="3"/>
  <c r="D68" i="3"/>
  <c r="D52" i="3"/>
  <c r="D36" i="3"/>
  <c r="D20" i="3"/>
  <c r="D499" i="3"/>
  <c r="D419" i="3"/>
  <c r="D339" i="3"/>
  <c r="D323" i="3"/>
  <c r="D307" i="3"/>
  <c r="D275" i="3"/>
  <c r="D67" i="3"/>
  <c r="D483" i="3"/>
  <c r="D403" i="3"/>
  <c r="D387" i="3"/>
  <c r="D371" i="4"/>
  <c r="D355" i="4"/>
  <c r="B73" i="4"/>
  <c r="B10" i="4"/>
  <c r="B91" i="4"/>
  <c r="B202" i="4"/>
  <c r="B315" i="4"/>
  <c r="B443" i="4"/>
  <c r="B292" i="3"/>
  <c r="B36" i="3"/>
  <c r="B291" i="3"/>
  <c r="B35" i="3"/>
  <c r="B11" i="4"/>
  <c r="B104" i="4"/>
  <c r="B203" i="4"/>
  <c r="B330" i="4"/>
  <c r="B458" i="4"/>
  <c r="B17" i="4"/>
  <c r="B105" i="4"/>
  <c r="B209" i="4"/>
  <c r="B331" i="4"/>
  <c r="B459" i="4"/>
  <c r="B466" i="3"/>
  <c r="B418" i="3"/>
  <c r="B338" i="3"/>
  <c r="B290" i="3"/>
  <c r="B210" i="3"/>
  <c r="B162" i="3"/>
  <c r="B82" i="3"/>
  <c r="B34" i="3"/>
  <c r="B26" i="4"/>
  <c r="B106" i="4"/>
  <c r="B216" i="4"/>
  <c r="B465" i="4"/>
  <c r="B497" i="3"/>
  <c r="B449" i="3"/>
  <c r="B433" i="3"/>
  <c r="B385" i="3"/>
  <c r="B369" i="3"/>
  <c r="B321" i="3"/>
  <c r="B305" i="3"/>
  <c r="B257" i="3"/>
  <c r="B241" i="3"/>
  <c r="B225" i="3"/>
  <c r="B193" i="3"/>
  <c r="B145" i="3"/>
  <c r="B97" i="3"/>
  <c r="B81" i="3"/>
  <c r="B49" i="3"/>
  <c r="B33" i="3"/>
  <c r="B27" i="4"/>
  <c r="B218" i="4"/>
  <c r="B344" i="4"/>
  <c r="B472" i="4"/>
  <c r="B112" i="3"/>
  <c r="B59" i="4"/>
  <c r="B154" i="4"/>
  <c r="B267" i="4"/>
  <c r="B395" i="4"/>
  <c r="B42" i="4"/>
  <c r="B121" i="4"/>
  <c r="B219" i="4"/>
  <c r="B346" i="4"/>
  <c r="B474" i="4"/>
  <c r="B495" i="3"/>
  <c r="B463" i="3"/>
  <c r="B367" i="3"/>
  <c r="B255" i="3"/>
  <c r="B159" i="3"/>
  <c r="B72" i="4"/>
  <c r="B155" i="4"/>
  <c r="B107" i="4"/>
  <c r="B122" i="4"/>
  <c r="B347" i="4"/>
  <c r="B475" i="4"/>
  <c r="B446" i="3"/>
  <c r="B190" i="3"/>
  <c r="B110" i="3"/>
  <c r="B123" i="4"/>
  <c r="B235" i="4"/>
  <c r="B363" i="4"/>
  <c r="B491" i="4"/>
  <c r="B445" i="3"/>
  <c r="B413" i="3"/>
  <c r="B333" i="3"/>
  <c r="B253" i="3"/>
  <c r="B221" i="3"/>
  <c r="B189" i="3"/>
  <c r="B109" i="3"/>
  <c r="B77" i="3"/>
  <c r="B45" i="3"/>
  <c r="B476" i="3"/>
  <c r="B444" i="3"/>
  <c r="B412" i="3"/>
  <c r="B348" i="3"/>
  <c r="B316" i="3"/>
  <c r="B284" i="3"/>
  <c r="B172" i="3"/>
  <c r="B140" i="3"/>
  <c r="B76" i="3"/>
  <c r="B44" i="3"/>
  <c r="B28" i="3"/>
  <c r="B427" i="3"/>
  <c r="B411" i="3"/>
  <c r="B379" i="3"/>
  <c r="B299" i="3"/>
  <c r="B283" i="3"/>
  <c r="B251" i="3"/>
  <c r="B187" i="3"/>
  <c r="B171" i="3"/>
  <c r="B139" i="3"/>
  <c r="B75" i="3"/>
  <c r="B43" i="3"/>
  <c r="B266" i="4"/>
  <c r="B490" i="3"/>
  <c r="B442" i="3"/>
  <c r="B426" i="3"/>
  <c r="B410" i="3"/>
  <c r="B394" i="3"/>
  <c r="B378" i="3"/>
  <c r="B362" i="3"/>
  <c r="B314" i="3"/>
  <c r="B298" i="3"/>
  <c r="B282" i="3"/>
  <c r="B250" i="3"/>
  <c r="B234" i="3"/>
  <c r="B186" i="3"/>
  <c r="B170" i="3"/>
  <c r="B138" i="3"/>
  <c r="B90" i="3"/>
  <c r="B74" i="3"/>
  <c r="B58" i="3"/>
  <c r="B153" i="4"/>
  <c r="B489" i="3"/>
  <c r="B441" i="3"/>
  <c r="B409" i="3"/>
  <c r="B377" i="3"/>
  <c r="B361" i="3"/>
  <c r="B329" i="3"/>
  <c r="B297" i="3"/>
  <c r="B265" i="3"/>
  <c r="B249" i="3"/>
  <c r="B217" i="3"/>
  <c r="B201" i="3"/>
  <c r="B185" i="3"/>
  <c r="B169" i="3"/>
  <c r="B137" i="3"/>
  <c r="B89" i="3"/>
  <c r="B41" i="3"/>
  <c r="B25" i="3"/>
  <c r="B9" i="3"/>
  <c r="B280" i="4"/>
  <c r="B408" i="4"/>
  <c r="B488" i="3"/>
  <c r="B456" i="3"/>
  <c r="B440" i="3"/>
  <c r="B424" i="3"/>
  <c r="B392" i="3"/>
  <c r="B376" i="3"/>
  <c r="B360" i="3"/>
  <c r="B328" i="3"/>
  <c r="B312" i="3"/>
  <c r="B296" i="3"/>
  <c r="B264" i="3"/>
  <c r="B248" i="3"/>
  <c r="B232" i="3"/>
  <c r="B200" i="3"/>
  <c r="B184" i="3"/>
  <c r="B168" i="3"/>
  <c r="B152" i="3"/>
  <c r="B136" i="3"/>
  <c r="B120" i="3"/>
  <c r="B88" i="3"/>
  <c r="B40" i="3"/>
  <c r="B24" i="3"/>
  <c r="B8" i="3"/>
  <c r="B503" i="3"/>
  <c r="B471" i="3"/>
  <c r="B455" i="3"/>
  <c r="B439" i="3"/>
  <c r="B423" i="3"/>
  <c r="B391" i="3"/>
  <c r="B375" i="3"/>
  <c r="B343" i="3"/>
  <c r="B327" i="3"/>
  <c r="B311" i="3"/>
  <c r="B295" i="3"/>
  <c r="B263" i="3"/>
  <c r="B247" i="3"/>
  <c r="B215" i="3"/>
  <c r="B199" i="3"/>
  <c r="B183" i="3"/>
  <c r="B167" i="3"/>
  <c r="B135" i="3"/>
  <c r="B119" i="3"/>
  <c r="B87" i="3"/>
  <c r="B71" i="3"/>
  <c r="B55" i="3"/>
  <c r="B39" i="3"/>
  <c r="B7" i="3"/>
  <c r="B502" i="3"/>
  <c r="B486" i="3"/>
  <c r="B470" i="3"/>
  <c r="B454" i="3"/>
  <c r="B438" i="3"/>
  <c r="B406" i="3"/>
  <c r="B390" i="3"/>
  <c r="B374" i="3"/>
  <c r="B358" i="3"/>
  <c r="B342" i="3"/>
  <c r="B326" i="3"/>
  <c r="B310" i="3"/>
  <c r="B294" i="3"/>
  <c r="B278" i="3"/>
  <c r="B262" i="3"/>
  <c r="B246" i="3"/>
  <c r="B230" i="3"/>
  <c r="B214" i="3"/>
  <c r="B198" i="3"/>
  <c r="B182" i="3"/>
  <c r="B166" i="3"/>
  <c r="B150" i="3"/>
  <c r="B134" i="3"/>
  <c r="B118" i="3"/>
  <c r="B102" i="3"/>
  <c r="B86" i="3"/>
  <c r="B70" i="3"/>
  <c r="B54" i="3"/>
  <c r="B38" i="3"/>
  <c r="B22" i="3"/>
  <c r="B501" i="3"/>
  <c r="B485" i="3"/>
  <c r="B469" i="3"/>
  <c r="B453" i="3"/>
  <c r="B437" i="3"/>
  <c r="B421" i="3"/>
  <c r="B405" i="3"/>
  <c r="B389" i="3"/>
  <c r="B373" i="3"/>
  <c r="B357" i="3"/>
  <c r="B341" i="3"/>
  <c r="B325" i="3"/>
  <c r="B309" i="3"/>
  <c r="B293" i="3"/>
  <c r="B277" i="3"/>
  <c r="B261" i="3"/>
  <c r="B245" i="3"/>
  <c r="B229" i="3"/>
  <c r="B213" i="3"/>
  <c r="B181" i="3"/>
  <c r="B165" i="3"/>
  <c r="B149" i="3"/>
  <c r="B133" i="3"/>
  <c r="B117" i="3"/>
  <c r="B101" i="3"/>
  <c r="B69" i="3"/>
  <c r="B53" i="3"/>
  <c r="B37" i="3"/>
  <c r="B21" i="3"/>
  <c r="B5" i="3"/>
  <c r="C13" i="3"/>
  <c r="C84" i="4"/>
  <c r="C68" i="4"/>
  <c r="C397" i="3"/>
  <c r="C269" i="3"/>
  <c r="C141" i="3"/>
  <c r="C260" i="4"/>
  <c r="C384" i="3"/>
  <c r="C256" i="3"/>
  <c r="C128" i="3"/>
  <c r="C500" i="4"/>
  <c r="C244" i="4"/>
  <c r="C381" i="3"/>
  <c r="C253" i="3"/>
  <c r="C125" i="3"/>
  <c r="C484" i="4"/>
  <c r="C228" i="4"/>
  <c r="C496" i="3"/>
  <c r="C368" i="3"/>
  <c r="C240" i="3"/>
  <c r="C112" i="3"/>
  <c r="C468" i="4"/>
  <c r="C212" i="4"/>
  <c r="C493" i="3"/>
  <c r="C365" i="3"/>
  <c r="C237" i="3"/>
  <c r="C109" i="3"/>
  <c r="C452" i="4"/>
  <c r="C196" i="4"/>
  <c r="C480" i="3"/>
  <c r="C352" i="3"/>
  <c r="C224" i="3"/>
  <c r="C96" i="3"/>
  <c r="C436" i="4"/>
  <c r="C180" i="4"/>
  <c r="C477" i="3"/>
  <c r="C349" i="3"/>
  <c r="C221" i="3"/>
  <c r="C93" i="3"/>
  <c r="C420" i="4"/>
  <c r="C164" i="4"/>
  <c r="C464" i="3"/>
  <c r="C336" i="3"/>
  <c r="C208" i="3"/>
  <c r="C80" i="3"/>
  <c r="C404" i="4"/>
  <c r="C148" i="4"/>
  <c r="C461" i="3"/>
  <c r="C333" i="3"/>
  <c r="C205" i="3"/>
  <c r="C77" i="3"/>
  <c r="C388" i="4"/>
  <c r="C132" i="4"/>
  <c r="C448" i="3"/>
  <c r="C320" i="3"/>
  <c r="C192" i="3"/>
  <c r="C64" i="3"/>
  <c r="C372" i="4"/>
  <c r="C116" i="4"/>
  <c r="C445" i="3"/>
  <c r="C317" i="3"/>
  <c r="C189" i="3"/>
  <c r="C61" i="3"/>
  <c r="C356" i="4"/>
  <c r="C100" i="4"/>
  <c r="C432" i="3"/>
  <c r="C304" i="3"/>
  <c r="C176" i="3"/>
  <c r="C48" i="3"/>
  <c r="C340" i="4"/>
  <c r="C429" i="3"/>
  <c r="C301" i="3"/>
  <c r="C173" i="3"/>
  <c r="C45" i="3"/>
  <c r="C324" i="4"/>
  <c r="C416" i="3"/>
  <c r="C288" i="3"/>
  <c r="C160" i="3"/>
  <c r="C32" i="3"/>
  <c r="C308" i="4"/>
  <c r="C52" i="4"/>
  <c r="C413" i="3"/>
  <c r="C285" i="3"/>
  <c r="C157" i="3"/>
  <c r="C29" i="3"/>
  <c r="C292" i="4"/>
  <c r="C36" i="4"/>
  <c r="C400" i="3"/>
  <c r="C272" i="3"/>
  <c r="C144" i="3"/>
  <c r="C16" i="3"/>
  <c r="C276" i="4"/>
  <c r="C20" i="4"/>
  <c r="C495" i="3"/>
  <c r="C479" i="3"/>
  <c r="C463" i="3"/>
  <c r="C447" i="3"/>
  <c r="C431" i="3"/>
  <c r="C415" i="3"/>
  <c r="C399" i="3"/>
  <c r="C383" i="3"/>
  <c r="C367" i="3"/>
  <c r="C351" i="3"/>
  <c r="C335" i="3"/>
  <c r="C319" i="3"/>
  <c r="C303" i="3"/>
  <c r="C287" i="3"/>
  <c r="C271" i="3"/>
  <c r="C255" i="3"/>
  <c r="C239" i="3"/>
  <c r="C223" i="3"/>
  <c r="C207" i="3"/>
  <c r="C191" i="3"/>
  <c r="C175" i="3"/>
  <c r="C159" i="3"/>
  <c r="C143" i="3"/>
  <c r="C127" i="3"/>
  <c r="C111" i="3"/>
  <c r="C95" i="3"/>
  <c r="C79" i="3"/>
  <c r="C63" i="3"/>
  <c r="C47" i="3"/>
  <c r="C31" i="3"/>
  <c r="C15" i="3"/>
  <c r="C499" i="4"/>
  <c r="C483" i="4"/>
  <c r="C467" i="4"/>
  <c r="C451" i="4"/>
  <c r="C435" i="4"/>
  <c r="C419" i="4"/>
  <c r="C403" i="4"/>
  <c r="C387" i="4"/>
  <c r="C371" i="4"/>
  <c r="C355" i="4"/>
  <c r="C339" i="4"/>
  <c r="C323" i="4"/>
  <c r="C307" i="4"/>
  <c r="C291" i="4"/>
  <c r="C275" i="4"/>
  <c r="C259" i="4"/>
  <c r="C243" i="4"/>
  <c r="C227" i="4"/>
  <c r="C211" i="4"/>
  <c r="C195" i="4"/>
  <c r="C179" i="4"/>
  <c r="C163" i="4"/>
  <c r="C147" i="4"/>
  <c r="C131" i="4"/>
  <c r="C115" i="4"/>
  <c r="C99" i="4"/>
  <c r="C83" i="4"/>
  <c r="C67" i="4"/>
  <c r="C51" i="4"/>
  <c r="C35" i="4"/>
  <c r="C19" i="4"/>
  <c r="C494" i="3"/>
  <c r="C478" i="3"/>
  <c r="C462" i="3"/>
  <c r="C446" i="3"/>
  <c r="C430" i="3"/>
  <c r="C414" i="3"/>
  <c r="C398" i="3"/>
  <c r="C382" i="3"/>
  <c r="C366" i="3"/>
  <c r="C350" i="3"/>
  <c r="C334" i="3"/>
  <c r="C318" i="3"/>
  <c r="C302" i="3"/>
  <c r="C286" i="3"/>
  <c r="C270" i="3"/>
  <c r="C254" i="3"/>
  <c r="C238" i="3"/>
  <c r="C222" i="3"/>
  <c r="C206" i="3"/>
  <c r="C190" i="3"/>
  <c r="C174" i="3"/>
  <c r="C158" i="3"/>
  <c r="C142" i="3"/>
  <c r="C126" i="3"/>
  <c r="C110" i="3"/>
  <c r="C94" i="3"/>
  <c r="C78" i="3"/>
  <c r="C62" i="3"/>
  <c r="C46" i="3"/>
  <c r="C30" i="3"/>
  <c r="C14" i="3"/>
  <c r="C498" i="4"/>
  <c r="C482" i="4"/>
  <c r="C466" i="4"/>
  <c r="C450" i="4"/>
  <c r="C434" i="4"/>
  <c r="C418" i="4"/>
  <c r="C402" i="4"/>
  <c r="C386" i="4"/>
  <c r="C370" i="4"/>
  <c r="C354" i="4"/>
  <c r="C338" i="4"/>
  <c r="C322" i="4"/>
  <c r="C306" i="4"/>
  <c r="C290" i="4"/>
  <c r="C274" i="4"/>
  <c r="C258" i="4"/>
  <c r="C242" i="4"/>
  <c r="C226" i="4"/>
  <c r="C210" i="4"/>
  <c r="C194" i="4"/>
  <c r="C178" i="4"/>
  <c r="C162" i="4"/>
  <c r="C146" i="4"/>
  <c r="C130" i="4"/>
  <c r="C114" i="4"/>
  <c r="C98" i="4"/>
  <c r="C82" i="4"/>
  <c r="C66" i="4"/>
  <c r="C50" i="4"/>
  <c r="C34" i="4"/>
  <c r="C18" i="4"/>
  <c r="C497" i="4"/>
  <c r="C481" i="4"/>
  <c r="C465" i="4"/>
  <c r="C449" i="4"/>
  <c r="C433" i="4"/>
  <c r="C417" i="4"/>
  <c r="C401" i="4"/>
  <c r="C385" i="4"/>
  <c r="C369" i="4"/>
  <c r="C353" i="4"/>
  <c r="C337" i="4"/>
  <c r="C321" i="4"/>
  <c r="C305" i="4"/>
  <c r="C289" i="4"/>
  <c r="C273" i="4"/>
  <c r="C257" i="4"/>
  <c r="C241" i="4"/>
  <c r="C225" i="4"/>
  <c r="C209" i="4"/>
  <c r="C193" i="4"/>
  <c r="C177" i="4"/>
  <c r="C161" i="4"/>
  <c r="C145" i="4"/>
  <c r="C129" i="4"/>
  <c r="C113" i="4"/>
  <c r="C97" i="4"/>
  <c r="C81" i="4"/>
  <c r="C65" i="4"/>
  <c r="C49" i="4"/>
  <c r="C33" i="4"/>
  <c r="C17" i="4"/>
  <c r="C492" i="3"/>
  <c r="C476" i="3"/>
  <c r="C460" i="3"/>
  <c r="C444" i="3"/>
  <c r="C428" i="3"/>
  <c r="C412" i="3"/>
  <c r="C396" i="3"/>
  <c r="C380" i="3"/>
  <c r="C364" i="3"/>
  <c r="C348" i="3"/>
  <c r="C332" i="3"/>
  <c r="C316" i="3"/>
  <c r="C300" i="3"/>
  <c r="C284" i="3"/>
  <c r="C268" i="3"/>
  <c r="C252" i="3"/>
  <c r="C236" i="3"/>
  <c r="C220" i="3"/>
  <c r="C204" i="3"/>
  <c r="C188" i="3"/>
  <c r="C172" i="3"/>
  <c r="C156" i="3"/>
  <c r="C140" i="3"/>
  <c r="C124" i="3"/>
  <c r="C108" i="3"/>
  <c r="C92" i="3"/>
  <c r="C76" i="3"/>
  <c r="C60" i="3"/>
  <c r="C44" i="3"/>
  <c r="C28" i="3"/>
  <c r="C12" i="3"/>
  <c r="C491" i="3"/>
  <c r="C475" i="3"/>
  <c r="C459" i="3"/>
  <c r="C443" i="3"/>
  <c r="C427" i="3"/>
  <c r="C411" i="3"/>
  <c r="C395" i="3"/>
  <c r="C379" i="3"/>
  <c r="C363" i="3"/>
  <c r="C347" i="3"/>
  <c r="C331" i="3"/>
  <c r="C315" i="3"/>
  <c r="C299" i="3"/>
  <c r="C283" i="3"/>
  <c r="C267" i="3"/>
  <c r="C251" i="3"/>
  <c r="C235" i="3"/>
  <c r="C219" i="3"/>
  <c r="C203" i="3"/>
  <c r="C187" i="3"/>
  <c r="C171" i="3"/>
  <c r="C155" i="3"/>
  <c r="C139" i="3"/>
  <c r="C123" i="3"/>
  <c r="C107" i="3"/>
  <c r="C91" i="3"/>
  <c r="C75" i="3"/>
  <c r="C59" i="3"/>
  <c r="C43" i="3"/>
  <c r="C27" i="3"/>
  <c r="C11" i="3"/>
  <c r="C490" i="3"/>
  <c r="C474" i="3"/>
  <c r="C458" i="3"/>
  <c r="C442" i="3"/>
  <c r="C426" i="3"/>
  <c r="C410" i="3"/>
  <c r="C394" i="3"/>
  <c r="C378" i="3"/>
  <c r="C362" i="3"/>
  <c r="C346" i="3"/>
  <c r="C330" i="3"/>
  <c r="C314" i="3"/>
  <c r="C298" i="3"/>
  <c r="C282" i="3"/>
  <c r="C266" i="3"/>
  <c r="C250" i="3"/>
  <c r="C234" i="3"/>
  <c r="C218" i="3"/>
  <c r="C202" i="3"/>
  <c r="C186" i="3"/>
  <c r="C170" i="3"/>
  <c r="C154" i="3"/>
  <c r="C138" i="3"/>
  <c r="C122" i="3"/>
  <c r="C106" i="3"/>
  <c r="C90" i="3"/>
  <c r="C74" i="3"/>
  <c r="C58" i="3"/>
  <c r="C42" i="3"/>
  <c r="C26" i="3"/>
  <c r="C10" i="3"/>
  <c r="C489" i="3"/>
  <c r="C473" i="3"/>
  <c r="C457" i="3"/>
  <c r="C441" i="3"/>
  <c r="C425" i="3"/>
  <c r="C409" i="3"/>
  <c r="C393" i="3"/>
  <c r="C377" i="3"/>
  <c r="C361" i="3"/>
  <c r="C345" i="3"/>
  <c r="C329" i="3"/>
  <c r="C313" i="3"/>
  <c r="C297" i="3"/>
  <c r="C281" i="3"/>
  <c r="C265" i="3"/>
  <c r="C249" i="3"/>
  <c r="C233" i="3"/>
  <c r="C217" i="3"/>
  <c r="C201" i="3"/>
  <c r="C185" i="3"/>
  <c r="C169" i="3"/>
  <c r="C153" i="3"/>
  <c r="C137" i="3"/>
  <c r="C121" i="3"/>
  <c r="C105" i="3"/>
  <c r="C89" i="3"/>
  <c r="C73" i="3"/>
  <c r="C57" i="3"/>
  <c r="C41" i="3"/>
  <c r="C25" i="3"/>
  <c r="C9" i="3"/>
  <c r="C4" i="3"/>
  <c r="C488" i="3"/>
  <c r="C472" i="3"/>
  <c r="C456" i="3"/>
  <c r="C440" i="3"/>
  <c r="C424" i="3"/>
  <c r="C408" i="3"/>
  <c r="C392" i="3"/>
  <c r="C376" i="3"/>
  <c r="C360" i="3"/>
  <c r="C344" i="3"/>
  <c r="C328" i="3"/>
  <c r="C312" i="3"/>
  <c r="C296" i="3"/>
  <c r="C280" i="3"/>
  <c r="C264" i="3"/>
  <c r="C248" i="3"/>
  <c r="C232" i="3"/>
  <c r="C216" i="3"/>
  <c r="C200" i="3"/>
  <c r="C184" i="3"/>
  <c r="C168" i="3"/>
  <c r="C152" i="3"/>
  <c r="C136" i="3"/>
  <c r="C120" i="3"/>
  <c r="C104" i="3"/>
  <c r="C88" i="3"/>
  <c r="C72" i="3"/>
  <c r="C56" i="3"/>
  <c r="C40" i="3"/>
  <c r="C24" i="3"/>
  <c r="C8" i="3"/>
  <c r="C503" i="3"/>
  <c r="C487" i="3"/>
  <c r="C471" i="3"/>
  <c r="C455" i="3"/>
  <c r="C439" i="3"/>
  <c r="C423" i="3"/>
  <c r="C407" i="3"/>
  <c r="C391" i="3"/>
  <c r="C375" i="3"/>
  <c r="C359" i="3"/>
  <c r="C343" i="3"/>
  <c r="C327" i="3"/>
  <c r="C311" i="3"/>
  <c r="C295" i="3"/>
  <c r="C279" i="3"/>
  <c r="C263" i="3"/>
  <c r="C247" i="3"/>
  <c r="C231" i="3"/>
  <c r="C215" i="3"/>
  <c r="C199" i="3"/>
  <c r="C183" i="3"/>
  <c r="C167" i="3"/>
  <c r="C151" i="3"/>
  <c r="C135" i="3"/>
  <c r="C119" i="3"/>
  <c r="C103" i="3"/>
  <c r="C87" i="3"/>
  <c r="C71" i="3"/>
  <c r="C55" i="3"/>
  <c r="C39" i="3"/>
  <c r="C23" i="3"/>
  <c r="C7" i="3"/>
  <c r="C502" i="3"/>
  <c r="C486" i="3"/>
  <c r="C470" i="3"/>
  <c r="C454" i="3"/>
  <c r="C438" i="3"/>
  <c r="C422" i="3"/>
  <c r="C406" i="3"/>
  <c r="C390" i="3"/>
  <c r="C374" i="3"/>
  <c r="C358" i="3"/>
  <c r="C342" i="3"/>
  <c r="C326" i="3"/>
  <c r="C310" i="3"/>
  <c r="C294" i="3"/>
  <c r="C278" i="3"/>
  <c r="C262" i="3"/>
  <c r="C246" i="3"/>
  <c r="C230" i="3"/>
  <c r="C214" i="3"/>
  <c r="C198" i="3"/>
  <c r="C182" i="3"/>
  <c r="C166" i="3"/>
  <c r="C150" i="3"/>
  <c r="C134" i="3"/>
  <c r="C118" i="3"/>
  <c r="C102" i="3"/>
  <c r="C86" i="3"/>
  <c r="C70" i="3"/>
  <c r="C54" i="3"/>
  <c r="C38" i="3"/>
  <c r="C22" i="3"/>
  <c r="C6" i="3"/>
  <c r="C501" i="3"/>
  <c r="C485" i="3"/>
  <c r="C469" i="3"/>
  <c r="C453" i="3"/>
  <c r="C437" i="3"/>
  <c r="C421" i="3"/>
  <c r="C405" i="3"/>
  <c r="C389" i="3"/>
  <c r="C373" i="3"/>
  <c r="C357" i="3"/>
  <c r="C341" i="3"/>
  <c r="C325" i="3"/>
  <c r="C309" i="3"/>
  <c r="C293" i="3"/>
  <c r="C277" i="3"/>
  <c r="C261" i="3"/>
  <c r="C245" i="3"/>
  <c r="C229" i="3"/>
  <c r="C213" i="3"/>
  <c r="C197" i="3"/>
  <c r="C181" i="3"/>
  <c r="C165" i="3"/>
  <c r="C149" i="3"/>
  <c r="C133" i="3"/>
  <c r="C117" i="3"/>
  <c r="C101" i="3"/>
  <c r="C85" i="3"/>
  <c r="C69" i="3"/>
  <c r="C53" i="3"/>
  <c r="C37" i="3"/>
  <c r="C21" i="3"/>
  <c r="C5" i="3"/>
  <c r="B113" i="4"/>
  <c r="B65" i="4"/>
  <c r="B289" i="4"/>
  <c r="B353" i="4"/>
  <c r="B417" i="4"/>
  <c r="B481" i="4"/>
  <c r="B177" i="4"/>
  <c r="B129" i="4"/>
  <c r="B4" i="4"/>
  <c r="B496" i="4"/>
  <c r="B480" i="4"/>
  <c r="B464" i="4"/>
  <c r="B448" i="4"/>
  <c r="B432" i="4"/>
  <c r="B416" i="4"/>
  <c r="B400" i="4"/>
  <c r="B384" i="4"/>
  <c r="B368" i="4"/>
  <c r="B352" i="4"/>
  <c r="B336" i="4"/>
  <c r="B320" i="4"/>
  <c r="B304" i="4"/>
  <c r="B288" i="4"/>
  <c r="B272" i="4"/>
  <c r="B256" i="4"/>
  <c r="B240" i="4"/>
  <c r="B224" i="4"/>
  <c r="B208" i="4"/>
  <c r="B192" i="4"/>
  <c r="B176" i="4"/>
  <c r="B160" i="4"/>
  <c r="B144" i="4"/>
  <c r="B128" i="4"/>
  <c r="B96" i="4"/>
  <c r="B80" i="4"/>
  <c r="B64" i="4"/>
  <c r="B48" i="4"/>
  <c r="B32" i="4"/>
  <c r="B16" i="4"/>
  <c r="B479" i="4"/>
  <c r="B447" i="4"/>
  <c r="B431" i="4"/>
  <c r="B415" i="4"/>
  <c r="B399" i="4"/>
  <c r="B383" i="4"/>
  <c r="B351" i="4"/>
  <c r="B335" i="4"/>
  <c r="B303" i="4"/>
  <c r="B287" i="4"/>
  <c r="B271" i="4"/>
  <c r="B175" i="4"/>
  <c r="B94" i="4"/>
  <c r="B78" i="4"/>
  <c r="B62" i="4"/>
  <c r="B46" i="4"/>
  <c r="B30" i="4"/>
  <c r="B14" i="4"/>
  <c r="B319" i="4"/>
  <c r="B430" i="4"/>
  <c r="B414" i="4"/>
  <c r="B398" i="4"/>
  <c r="B382" i="4"/>
  <c r="B366" i="4"/>
  <c r="B350" i="4"/>
  <c r="B334" i="4"/>
  <c r="B318" i="4"/>
  <c r="B302" i="4"/>
  <c r="B286" i="4"/>
  <c r="B270" i="4"/>
  <c r="B254" i="4"/>
  <c r="B238" i="4"/>
  <c r="B206" i="4"/>
  <c r="B429" i="4"/>
  <c r="B285" i="4"/>
  <c r="B205" i="4"/>
  <c r="B29" i="4"/>
  <c r="B13" i="4"/>
  <c r="B239" i="4"/>
  <c r="B223" i="4"/>
  <c r="B207" i="4"/>
  <c r="B191" i="4"/>
  <c r="B494" i="4"/>
  <c r="B478" i="4"/>
  <c r="B462" i="4"/>
  <c r="B222" i="4"/>
  <c r="B174" i="4"/>
  <c r="B158" i="4"/>
  <c r="B142" i="4"/>
  <c r="B126" i="4"/>
  <c r="B493" i="4"/>
  <c r="B477" i="4"/>
  <c r="B461" i="4"/>
  <c r="B397" i="4"/>
  <c r="B381" i="4"/>
  <c r="B365" i="4"/>
  <c r="B349" i="4"/>
  <c r="B317" i="4"/>
  <c r="B301" i="4"/>
  <c r="B269" i="4"/>
  <c r="B237" i="4"/>
  <c r="B173" i="4"/>
  <c r="B157" i="4"/>
  <c r="B141" i="4"/>
  <c r="B125" i="4"/>
  <c r="B93" i="4"/>
  <c r="B61" i="4"/>
  <c r="B233" i="4"/>
  <c r="B281" i="4"/>
  <c r="B313" i="4"/>
  <c r="B345" i="4"/>
  <c r="B393" i="4"/>
  <c r="B425" i="4"/>
  <c r="B457" i="4"/>
  <c r="B473" i="4"/>
  <c r="B12" i="4"/>
  <c r="B60" i="4"/>
  <c r="B92" i="4"/>
  <c r="B108" i="4"/>
  <c r="B124" i="4"/>
  <c r="B156" i="4"/>
  <c r="B188" i="4"/>
  <c r="B204" i="4"/>
  <c r="B220" i="4"/>
  <c r="B236" i="4"/>
  <c r="B252" i="4"/>
  <c r="B268" i="4"/>
  <c r="B300" i="4"/>
  <c r="B332" i="4"/>
  <c r="B364" i="4"/>
  <c r="B380" i="4"/>
  <c r="B396" i="4"/>
  <c r="B428" i="4"/>
  <c r="B460" i="4"/>
  <c r="B492" i="4"/>
  <c r="B15" i="4"/>
  <c r="B31" i="4"/>
  <c r="B47" i="4"/>
  <c r="B63" i="4"/>
  <c r="B79" i="4"/>
  <c r="B95" i="4"/>
  <c r="B111" i="4"/>
  <c r="B127" i="4"/>
  <c r="B143" i="4"/>
  <c r="B18" i="4"/>
  <c r="B50" i="4"/>
  <c r="B66" i="4"/>
  <c r="B98" i="4"/>
  <c r="B114" i="4"/>
  <c r="B130" i="4"/>
  <c r="B146" i="4"/>
  <c r="B178" i="4"/>
  <c r="B194" i="4"/>
  <c r="B226" i="4"/>
  <c r="B242" i="4"/>
  <c r="B258" i="4"/>
  <c r="B274" i="4"/>
  <c r="B306" i="4"/>
  <c r="B322" i="4"/>
  <c r="B354" i="4"/>
  <c r="B370" i="4"/>
  <c r="B386" i="4"/>
  <c r="B402" i="4"/>
  <c r="B434" i="4"/>
  <c r="B450" i="4"/>
  <c r="B482" i="4"/>
  <c r="B498" i="4"/>
  <c r="B19" i="4"/>
  <c r="B51" i="4"/>
  <c r="B67" i="4"/>
  <c r="B83" i="4"/>
  <c r="B99" i="4"/>
  <c r="B115" i="4"/>
  <c r="B131" i="4"/>
  <c r="B147" i="4"/>
  <c r="B163" i="4"/>
  <c r="B179" i="4"/>
  <c r="B195" i="4"/>
  <c r="B211" i="4"/>
  <c r="B227" i="4"/>
  <c r="B243" i="4"/>
  <c r="B259" i="4"/>
  <c r="B275" i="4"/>
  <c r="B307" i="4"/>
  <c r="B323" i="4"/>
  <c r="B339" i="4"/>
  <c r="B355" i="4"/>
  <c r="B371" i="4"/>
  <c r="B387" i="4"/>
  <c r="B403" i="4"/>
  <c r="B419" i="4"/>
  <c r="B435" i="4"/>
  <c r="B451" i="4"/>
  <c r="B467" i="4"/>
  <c r="B483" i="4"/>
  <c r="B499" i="4"/>
  <c r="B20" i="4"/>
  <c r="B52" i="4"/>
  <c r="B68" i="4"/>
  <c r="B84" i="4"/>
  <c r="B100" i="4"/>
  <c r="B116" i="4"/>
  <c r="B132" i="4"/>
  <c r="B148" i="4"/>
  <c r="B164" i="4"/>
  <c r="B180" i="4"/>
  <c r="B196" i="4"/>
  <c r="B212" i="4"/>
  <c r="B228" i="4"/>
  <c r="B244" i="4"/>
  <c r="B260" i="4"/>
  <c r="B276" i="4"/>
  <c r="B308" i="4"/>
  <c r="B324" i="4"/>
  <c r="B340" i="4"/>
  <c r="B356" i="4"/>
  <c r="B372" i="4"/>
  <c r="B388" i="4"/>
  <c r="B404" i="4"/>
  <c r="B420" i="4"/>
  <c r="B436" i="4"/>
  <c r="B452" i="4"/>
  <c r="B468" i="4"/>
  <c r="B484" i="4"/>
  <c r="B500" i="4"/>
  <c r="B85" i="4"/>
  <c r="B197" i="4"/>
  <c r="B422" i="4"/>
  <c r="B6" i="4"/>
  <c r="B23" i="4"/>
  <c r="B103" i="4"/>
  <c r="B151" i="4"/>
  <c r="B231" i="4"/>
  <c r="B279" i="4"/>
  <c r="B359" i="4"/>
  <c r="B407" i="4"/>
  <c r="B487" i="4"/>
</calcChain>
</file>

<file path=xl/sharedStrings.xml><?xml version="1.0" encoding="utf-8"?>
<sst xmlns="http://schemas.openxmlformats.org/spreadsheetml/2006/main" count="46" uniqueCount="35">
  <si>
    <t>formula</t>
  </si>
  <si>
    <t>armour amount</t>
  </si>
  <si>
    <t>damage taken</t>
  </si>
  <si>
    <t>effective hp</t>
  </si>
  <si>
    <t>effective health over armour</t>
  </si>
  <si>
    <t>damage taken over armour</t>
  </si>
  <si>
    <t>damage taken (d)</t>
  </si>
  <si>
    <t>Current HP (h)</t>
  </si>
  <si>
    <t>armour (a)</t>
  </si>
  <si>
    <t>100/(100+a)</t>
  </si>
  <si>
    <t>d/(d+a)</t>
  </si>
  <si>
    <t>Linear EHP</t>
  </si>
  <si>
    <t>More Damage = Less Effect</t>
  </si>
  <si>
    <t>1-(a/5001)</t>
  </si>
  <si>
    <t>L</t>
  </si>
  <si>
    <t>P</t>
  </si>
  <si>
    <t>R</t>
  </si>
  <si>
    <t>rarity fuckies</t>
  </si>
  <si>
    <t>x^R</t>
  </si>
  <si>
    <t>R^x</t>
  </si>
  <si>
    <t>/x</t>
  </si>
  <si>
    <t>d value</t>
  </si>
  <si>
    <t>max max</t>
  </si>
  <si>
    <t>av av</t>
  </si>
  <si>
    <t>worst worst</t>
  </si>
  <si>
    <t>mult</t>
  </si>
  <si>
    <t>level</t>
  </si>
  <si>
    <t>q</t>
  </si>
  <si>
    <t>Prest</t>
  </si>
  <si>
    <t>Rarity</t>
  </si>
  <si>
    <t>numbers</t>
  </si>
  <si>
    <t>base</t>
  </si>
  <si>
    <t>odds number</t>
  </si>
  <si>
    <t>n</t>
  </si>
  <si>
    <t>2log2(n)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</si>
</sst>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2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taken!$B$4:$B$503</c:f>
              <c:numCache>
                <c:formatCode>0.00</c:formatCode>
                <c:ptCount val="500"/>
                <c:pt idx="0">
                  <c:v>90.909090909090907</c:v>
                </c:pt>
                <c:pt idx="1">
                  <c:v>83.333333333333343</c:v>
                </c:pt>
                <c:pt idx="2">
                  <c:v>76.923076923076934</c:v>
                </c:pt>
                <c:pt idx="3">
                  <c:v>71.428571428571431</c:v>
                </c:pt>
                <c:pt idx="4">
                  <c:v>66.666666666666657</c:v>
                </c:pt>
                <c:pt idx="5">
                  <c:v>62.5</c:v>
                </c:pt>
                <c:pt idx="6">
                  <c:v>58.82352941176471</c:v>
                </c:pt>
                <c:pt idx="7">
                  <c:v>55.555555555555557</c:v>
                </c:pt>
                <c:pt idx="8">
                  <c:v>52.631578947368418</c:v>
                </c:pt>
                <c:pt idx="9">
                  <c:v>50</c:v>
                </c:pt>
                <c:pt idx="10">
                  <c:v>47.619047619047613</c:v>
                </c:pt>
                <c:pt idx="11">
                  <c:v>45.454545454545453</c:v>
                </c:pt>
                <c:pt idx="12">
                  <c:v>43.478260869565219</c:v>
                </c:pt>
                <c:pt idx="13">
                  <c:v>41.666666666666671</c:v>
                </c:pt>
                <c:pt idx="14">
                  <c:v>40</c:v>
                </c:pt>
                <c:pt idx="15">
                  <c:v>38.461538461538467</c:v>
                </c:pt>
                <c:pt idx="16">
                  <c:v>37.037037037037038</c:v>
                </c:pt>
                <c:pt idx="17">
                  <c:v>35.714285714285715</c:v>
                </c:pt>
                <c:pt idx="18">
                  <c:v>34.482758620689658</c:v>
                </c:pt>
                <c:pt idx="19">
                  <c:v>33.333333333333329</c:v>
                </c:pt>
                <c:pt idx="20">
                  <c:v>32.258064516129032</c:v>
                </c:pt>
                <c:pt idx="21">
                  <c:v>31.25</c:v>
                </c:pt>
                <c:pt idx="22">
                  <c:v>30.303030303030305</c:v>
                </c:pt>
                <c:pt idx="23">
                  <c:v>29.411764705882355</c:v>
                </c:pt>
                <c:pt idx="24">
                  <c:v>28.571428571428569</c:v>
                </c:pt>
                <c:pt idx="25">
                  <c:v>27.777777777777779</c:v>
                </c:pt>
                <c:pt idx="26">
                  <c:v>27.027027027027028</c:v>
                </c:pt>
                <c:pt idx="27">
                  <c:v>26.315789473684209</c:v>
                </c:pt>
                <c:pt idx="28">
                  <c:v>25.641025641025639</c:v>
                </c:pt>
                <c:pt idx="29">
                  <c:v>25</c:v>
                </c:pt>
                <c:pt idx="30">
                  <c:v>24.390243902439025</c:v>
                </c:pt>
                <c:pt idx="31">
                  <c:v>23.809523809523807</c:v>
                </c:pt>
                <c:pt idx="32">
                  <c:v>23.255813953488371</c:v>
                </c:pt>
                <c:pt idx="33">
                  <c:v>22.727272727272727</c:v>
                </c:pt>
                <c:pt idx="34">
                  <c:v>22.222222222222221</c:v>
                </c:pt>
                <c:pt idx="35">
                  <c:v>21.739130434782609</c:v>
                </c:pt>
                <c:pt idx="36">
                  <c:v>21.276595744680851</c:v>
                </c:pt>
                <c:pt idx="37">
                  <c:v>20.833333333333336</c:v>
                </c:pt>
                <c:pt idx="38">
                  <c:v>20.408163265306122</c:v>
                </c:pt>
                <c:pt idx="39">
                  <c:v>20</c:v>
                </c:pt>
                <c:pt idx="40">
                  <c:v>19.607843137254903</c:v>
                </c:pt>
                <c:pt idx="41">
                  <c:v>19.230769230769234</c:v>
                </c:pt>
                <c:pt idx="42">
                  <c:v>18.867924528301888</c:v>
                </c:pt>
                <c:pt idx="43">
                  <c:v>18.518518518518519</c:v>
                </c:pt>
                <c:pt idx="44">
                  <c:v>18.181818181818183</c:v>
                </c:pt>
                <c:pt idx="45">
                  <c:v>17.857142857142858</c:v>
                </c:pt>
                <c:pt idx="46">
                  <c:v>17.543859649122805</c:v>
                </c:pt>
                <c:pt idx="47">
                  <c:v>17.241379310344829</c:v>
                </c:pt>
                <c:pt idx="48">
                  <c:v>16.949152542372879</c:v>
                </c:pt>
                <c:pt idx="49">
                  <c:v>16.666666666666664</c:v>
                </c:pt>
                <c:pt idx="50">
                  <c:v>16.393442622950818</c:v>
                </c:pt>
                <c:pt idx="51">
                  <c:v>16.129032258064516</c:v>
                </c:pt>
                <c:pt idx="52">
                  <c:v>15.873015873015872</c:v>
                </c:pt>
                <c:pt idx="53">
                  <c:v>15.625</c:v>
                </c:pt>
                <c:pt idx="54">
                  <c:v>15.384615384615385</c:v>
                </c:pt>
                <c:pt idx="55">
                  <c:v>15.151515151515152</c:v>
                </c:pt>
                <c:pt idx="56">
                  <c:v>14.925373134328357</c:v>
                </c:pt>
                <c:pt idx="57">
                  <c:v>14.705882352941178</c:v>
                </c:pt>
                <c:pt idx="58">
                  <c:v>14.492753623188406</c:v>
                </c:pt>
                <c:pt idx="59">
                  <c:v>14.285714285714285</c:v>
                </c:pt>
                <c:pt idx="60">
                  <c:v>14.084507042253522</c:v>
                </c:pt>
                <c:pt idx="61">
                  <c:v>13.888888888888889</c:v>
                </c:pt>
                <c:pt idx="62">
                  <c:v>13.698630136986301</c:v>
                </c:pt>
                <c:pt idx="63">
                  <c:v>13.513513513513514</c:v>
                </c:pt>
                <c:pt idx="64">
                  <c:v>13.333333333333334</c:v>
                </c:pt>
                <c:pt idx="65">
                  <c:v>13.157894736842104</c:v>
                </c:pt>
                <c:pt idx="66">
                  <c:v>12.987012987012985</c:v>
                </c:pt>
                <c:pt idx="67">
                  <c:v>12.820512820512819</c:v>
                </c:pt>
                <c:pt idx="68">
                  <c:v>12.658227848101266</c:v>
                </c:pt>
                <c:pt idx="69">
                  <c:v>12.5</c:v>
                </c:pt>
                <c:pt idx="70">
                  <c:v>12.345679012345679</c:v>
                </c:pt>
                <c:pt idx="71">
                  <c:v>12.195121951219512</c:v>
                </c:pt>
                <c:pt idx="72">
                  <c:v>12.048192771084338</c:v>
                </c:pt>
                <c:pt idx="73">
                  <c:v>11.904761904761903</c:v>
                </c:pt>
                <c:pt idx="74">
                  <c:v>11.76470588235294</c:v>
                </c:pt>
                <c:pt idx="75">
                  <c:v>11.627906976744185</c:v>
                </c:pt>
                <c:pt idx="76">
                  <c:v>11.494252873563218</c:v>
                </c:pt>
                <c:pt idx="77">
                  <c:v>11.363636363636363</c:v>
                </c:pt>
                <c:pt idx="78">
                  <c:v>11.235955056179774</c:v>
                </c:pt>
                <c:pt idx="79">
                  <c:v>11.111111111111111</c:v>
                </c:pt>
                <c:pt idx="80">
                  <c:v>10.989010989010989</c:v>
                </c:pt>
                <c:pt idx="81">
                  <c:v>10.869565217391305</c:v>
                </c:pt>
                <c:pt idx="82">
                  <c:v>10.75268817204301</c:v>
                </c:pt>
                <c:pt idx="83">
                  <c:v>10.638297872340425</c:v>
                </c:pt>
                <c:pt idx="84">
                  <c:v>10.526315789473683</c:v>
                </c:pt>
                <c:pt idx="85">
                  <c:v>10.416666666666668</c:v>
                </c:pt>
                <c:pt idx="86">
                  <c:v>10.309278350515463</c:v>
                </c:pt>
                <c:pt idx="87">
                  <c:v>10.204081632653061</c:v>
                </c:pt>
                <c:pt idx="88">
                  <c:v>10.1010101010101</c:v>
                </c:pt>
                <c:pt idx="89">
                  <c:v>10</c:v>
                </c:pt>
                <c:pt idx="90">
                  <c:v>9.9009900990099009</c:v>
                </c:pt>
                <c:pt idx="91">
                  <c:v>9.8039215686274517</c:v>
                </c:pt>
                <c:pt idx="92">
                  <c:v>9.7087378640776691</c:v>
                </c:pt>
                <c:pt idx="93">
                  <c:v>9.6153846153846168</c:v>
                </c:pt>
                <c:pt idx="94">
                  <c:v>9.5238095238095237</c:v>
                </c:pt>
                <c:pt idx="95">
                  <c:v>9.433962264150944</c:v>
                </c:pt>
                <c:pt idx="96">
                  <c:v>9.3457943925233646</c:v>
                </c:pt>
                <c:pt idx="97">
                  <c:v>9.2592592592592595</c:v>
                </c:pt>
                <c:pt idx="98">
                  <c:v>9.1743119266055047</c:v>
                </c:pt>
                <c:pt idx="99">
                  <c:v>9.0909090909090917</c:v>
                </c:pt>
                <c:pt idx="100">
                  <c:v>9.0090090090090094</c:v>
                </c:pt>
                <c:pt idx="101">
                  <c:v>8.9285714285714288</c:v>
                </c:pt>
                <c:pt idx="102">
                  <c:v>8.8495575221238933</c:v>
                </c:pt>
                <c:pt idx="103">
                  <c:v>8.7719298245614024</c:v>
                </c:pt>
                <c:pt idx="104">
                  <c:v>8.695652173913043</c:v>
                </c:pt>
                <c:pt idx="105">
                  <c:v>8.6206896551724146</c:v>
                </c:pt>
                <c:pt idx="106">
                  <c:v>8.5470085470085468</c:v>
                </c:pt>
                <c:pt idx="107">
                  <c:v>8.4745762711864394</c:v>
                </c:pt>
                <c:pt idx="108">
                  <c:v>8.4033613445378155</c:v>
                </c:pt>
                <c:pt idx="109">
                  <c:v>8.3333333333333321</c:v>
                </c:pt>
                <c:pt idx="110">
                  <c:v>8.2644628099173563</c:v>
                </c:pt>
                <c:pt idx="111">
                  <c:v>8.1967213114754092</c:v>
                </c:pt>
                <c:pt idx="112">
                  <c:v>8.1300813008130071</c:v>
                </c:pt>
                <c:pt idx="113">
                  <c:v>8.064516129032258</c:v>
                </c:pt>
                <c:pt idx="114">
                  <c:v>8</c:v>
                </c:pt>
                <c:pt idx="115">
                  <c:v>7.9365079365079358</c:v>
                </c:pt>
                <c:pt idx="116">
                  <c:v>7.8740157480314963</c:v>
                </c:pt>
                <c:pt idx="117">
                  <c:v>7.8125</c:v>
                </c:pt>
                <c:pt idx="118">
                  <c:v>7.7519379844961236</c:v>
                </c:pt>
                <c:pt idx="119">
                  <c:v>7.6923076923076925</c:v>
                </c:pt>
                <c:pt idx="120">
                  <c:v>7.6335877862595423</c:v>
                </c:pt>
                <c:pt idx="121">
                  <c:v>7.5757575757575761</c:v>
                </c:pt>
                <c:pt idx="122">
                  <c:v>7.518796992481203</c:v>
                </c:pt>
                <c:pt idx="123">
                  <c:v>7.4626865671641784</c:v>
                </c:pt>
                <c:pt idx="124">
                  <c:v>7.4074074074074066</c:v>
                </c:pt>
                <c:pt idx="125">
                  <c:v>7.3529411764705888</c:v>
                </c:pt>
                <c:pt idx="126">
                  <c:v>7.2992700729926998</c:v>
                </c:pt>
                <c:pt idx="127">
                  <c:v>7.2463768115942031</c:v>
                </c:pt>
                <c:pt idx="128">
                  <c:v>7.1942446043165464</c:v>
                </c:pt>
                <c:pt idx="129">
                  <c:v>7.1428571428571423</c:v>
                </c:pt>
                <c:pt idx="130">
                  <c:v>7.0921985815602842</c:v>
                </c:pt>
                <c:pt idx="131">
                  <c:v>7.042253521126761</c:v>
                </c:pt>
                <c:pt idx="132">
                  <c:v>6.9930069930069934</c:v>
                </c:pt>
                <c:pt idx="133">
                  <c:v>6.9444444444444446</c:v>
                </c:pt>
                <c:pt idx="134">
                  <c:v>6.8965517241379306</c:v>
                </c:pt>
                <c:pt idx="135">
                  <c:v>6.8493150684931505</c:v>
                </c:pt>
                <c:pt idx="136">
                  <c:v>6.8027210884353746</c:v>
                </c:pt>
                <c:pt idx="137">
                  <c:v>6.756756756756757</c:v>
                </c:pt>
                <c:pt idx="138">
                  <c:v>6.7114093959731544</c:v>
                </c:pt>
                <c:pt idx="139">
                  <c:v>6.666666666666667</c:v>
                </c:pt>
                <c:pt idx="140">
                  <c:v>6.6225165562913908</c:v>
                </c:pt>
                <c:pt idx="141">
                  <c:v>6.5789473684210522</c:v>
                </c:pt>
                <c:pt idx="142">
                  <c:v>6.5359477124183014</c:v>
                </c:pt>
                <c:pt idx="143">
                  <c:v>6.4935064935064926</c:v>
                </c:pt>
                <c:pt idx="144">
                  <c:v>6.4516129032258061</c:v>
                </c:pt>
                <c:pt idx="145">
                  <c:v>6.4102564102564097</c:v>
                </c:pt>
                <c:pt idx="146">
                  <c:v>6.369426751592357</c:v>
                </c:pt>
                <c:pt idx="147">
                  <c:v>6.3291139240506329</c:v>
                </c:pt>
                <c:pt idx="148">
                  <c:v>6.2893081761006293</c:v>
                </c:pt>
                <c:pt idx="149">
                  <c:v>6.25</c:v>
                </c:pt>
                <c:pt idx="150">
                  <c:v>6.2111801242236027</c:v>
                </c:pt>
                <c:pt idx="151">
                  <c:v>6.1728395061728394</c:v>
                </c:pt>
                <c:pt idx="152">
                  <c:v>6.1349693251533743</c:v>
                </c:pt>
                <c:pt idx="153">
                  <c:v>6.0975609756097562</c:v>
                </c:pt>
                <c:pt idx="154">
                  <c:v>6.0606060606060606</c:v>
                </c:pt>
                <c:pt idx="155">
                  <c:v>6.024096385542169</c:v>
                </c:pt>
                <c:pt idx="156">
                  <c:v>5.9880239520958085</c:v>
                </c:pt>
                <c:pt idx="157">
                  <c:v>5.9523809523809517</c:v>
                </c:pt>
                <c:pt idx="158">
                  <c:v>5.9171597633136095</c:v>
                </c:pt>
                <c:pt idx="159">
                  <c:v>5.8823529411764701</c:v>
                </c:pt>
                <c:pt idx="160">
                  <c:v>5.8479532163742682</c:v>
                </c:pt>
                <c:pt idx="161">
                  <c:v>5.8139534883720927</c:v>
                </c:pt>
                <c:pt idx="162">
                  <c:v>5.7803468208092488</c:v>
                </c:pt>
                <c:pt idx="163">
                  <c:v>5.7471264367816088</c:v>
                </c:pt>
                <c:pt idx="164">
                  <c:v>5.7142857142857144</c:v>
                </c:pt>
                <c:pt idx="165">
                  <c:v>5.6818181818181817</c:v>
                </c:pt>
                <c:pt idx="166">
                  <c:v>5.6497175141242941</c:v>
                </c:pt>
                <c:pt idx="167">
                  <c:v>5.6179775280898872</c:v>
                </c:pt>
                <c:pt idx="168">
                  <c:v>5.5865921787709496</c:v>
                </c:pt>
                <c:pt idx="169">
                  <c:v>5.5555555555555554</c:v>
                </c:pt>
                <c:pt idx="170">
                  <c:v>5.5248618784530388</c:v>
                </c:pt>
                <c:pt idx="171">
                  <c:v>5.4945054945054945</c:v>
                </c:pt>
                <c:pt idx="172">
                  <c:v>5.4644808743169397</c:v>
                </c:pt>
                <c:pt idx="173">
                  <c:v>5.4347826086956523</c:v>
                </c:pt>
                <c:pt idx="174">
                  <c:v>5.4054054054054053</c:v>
                </c:pt>
                <c:pt idx="175">
                  <c:v>5.376344086021505</c:v>
                </c:pt>
                <c:pt idx="176">
                  <c:v>5.3475935828877006</c:v>
                </c:pt>
                <c:pt idx="177">
                  <c:v>5.3191489361702127</c:v>
                </c:pt>
                <c:pt idx="178">
                  <c:v>5.2910052910052912</c:v>
                </c:pt>
                <c:pt idx="179">
                  <c:v>5.2631578947368416</c:v>
                </c:pt>
                <c:pt idx="180">
                  <c:v>5.2356020942408374</c:v>
                </c:pt>
                <c:pt idx="181">
                  <c:v>5.2083333333333339</c:v>
                </c:pt>
                <c:pt idx="182">
                  <c:v>5.1813471502590671</c:v>
                </c:pt>
                <c:pt idx="183">
                  <c:v>5.1546391752577314</c:v>
                </c:pt>
                <c:pt idx="184">
                  <c:v>5.1282051282051277</c:v>
                </c:pt>
                <c:pt idx="185">
                  <c:v>5.1020408163265305</c:v>
                </c:pt>
                <c:pt idx="186">
                  <c:v>5.0761421319796955</c:v>
                </c:pt>
                <c:pt idx="187">
                  <c:v>5.0505050505050502</c:v>
                </c:pt>
                <c:pt idx="188">
                  <c:v>5.025125628140704</c:v>
                </c:pt>
                <c:pt idx="189">
                  <c:v>5</c:v>
                </c:pt>
                <c:pt idx="190">
                  <c:v>4.9751243781094532</c:v>
                </c:pt>
                <c:pt idx="191">
                  <c:v>4.9504950495049505</c:v>
                </c:pt>
                <c:pt idx="192">
                  <c:v>4.9261083743842367</c:v>
                </c:pt>
                <c:pt idx="193">
                  <c:v>4.9019607843137258</c:v>
                </c:pt>
                <c:pt idx="194">
                  <c:v>4.8780487804878048</c:v>
                </c:pt>
                <c:pt idx="195">
                  <c:v>4.8543689320388346</c:v>
                </c:pt>
                <c:pt idx="196">
                  <c:v>4.8309178743961354</c:v>
                </c:pt>
                <c:pt idx="197">
                  <c:v>4.8076923076923084</c:v>
                </c:pt>
                <c:pt idx="198">
                  <c:v>4.7846889952153111</c:v>
                </c:pt>
                <c:pt idx="199">
                  <c:v>4.7619047619047619</c:v>
                </c:pt>
                <c:pt idx="200">
                  <c:v>4.7393364928909953</c:v>
                </c:pt>
                <c:pt idx="201">
                  <c:v>4.716981132075472</c:v>
                </c:pt>
                <c:pt idx="202">
                  <c:v>4.6948356807511731</c:v>
                </c:pt>
                <c:pt idx="203">
                  <c:v>4.6728971962616823</c:v>
                </c:pt>
                <c:pt idx="204">
                  <c:v>4.6511627906976747</c:v>
                </c:pt>
                <c:pt idx="205">
                  <c:v>4.6296296296296298</c:v>
                </c:pt>
                <c:pt idx="206">
                  <c:v>4.6082949308755765</c:v>
                </c:pt>
                <c:pt idx="207">
                  <c:v>4.5871559633027523</c:v>
                </c:pt>
                <c:pt idx="208">
                  <c:v>4.5662100456620998</c:v>
                </c:pt>
                <c:pt idx="209">
                  <c:v>4.5454545454545459</c:v>
                </c:pt>
                <c:pt idx="210">
                  <c:v>4.5248868778280542</c:v>
                </c:pt>
                <c:pt idx="211">
                  <c:v>4.5045045045045047</c:v>
                </c:pt>
                <c:pt idx="212">
                  <c:v>4.4843049327354256</c:v>
                </c:pt>
                <c:pt idx="213">
                  <c:v>4.4642857142857144</c:v>
                </c:pt>
                <c:pt idx="214">
                  <c:v>4.4444444444444446</c:v>
                </c:pt>
                <c:pt idx="215">
                  <c:v>4.4247787610619467</c:v>
                </c:pt>
                <c:pt idx="216">
                  <c:v>4.4052863436123353</c:v>
                </c:pt>
                <c:pt idx="217">
                  <c:v>4.3859649122807012</c:v>
                </c:pt>
                <c:pt idx="218">
                  <c:v>4.3668122270742353</c:v>
                </c:pt>
                <c:pt idx="219">
                  <c:v>4.3478260869565215</c:v>
                </c:pt>
                <c:pt idx="220">
                  <c:v>4.329004329004329</c:v>
                </c:pt>
                <c:pt idx="221">
                  <c:v>4.3103448275862073</c:v>
                </c:pt>
                <c:pt idx="222">
                  <c:v>4.2918454935622314</c:v>
                </c:pt>
                <c:pt idx="223">
                  <c:v>4.2735042735042734</c:v>
                </c:pt>
                <c:pt idx="224">
                  <c:v>4.2553191489361701</c:v>
                </c:pt>
                <c:pt idx="225">
                  <c:v>4.2372881355932197</c:v>
                </c:pt>
                <c:pt idx="226">
                  <c:v>4.2194092827004219</c:v>
                </c:pt>
                <c:pt idx="227">
                  <c:v>4.2016806722689077</c:v>
                </c:pt>
                <c:pt idx="228">
                  <c:v>4.1841004184100417</c:v>
                </c:pt>
                <c:pt idx="229">
                  <c:v>4.1666666666666661</c:v>
                </c:pt>
                <c:pt idx="230">
                  <c:v>4.1493775933609953</c:v>
                </c:pt>
                <c:pt idx="231">
                  <c:v>4.1322314049586781</c:v>
                </c:pt>
                <c:pt idx="232">
                  <c:v>4.1152263374485596</c:v>
                </c:pt>
                <c:pt idx="233">
                  <c:v>4.0983606557377046</c:v>
                </c:pt>
                <c:pt idx="234">
                  <c:v>4.0816326530612246</c:v>
                </c:pt>
                <c:pt idx="235">
                  <c:v>4.0650406504065035</c:v>
                </c:pt>
                <c:pt idx="236">
                  <c:v>4.048582995951417</c:v>
                </c:pt>
                <c:pt idx="237">
                  <c:v>4.032258064516129</c:v>
                </c:pt>
                <c:pt idx="238">
                  <c:v>4.0160642570281126</c:v>
                </c:pt>
                <c:pt idx="239">
                  <c:v>4</c:v>
                </c:pt>
                <c:pt idx="240">
                  <c:v>3.9840637450199203</c:v>
                </c:pt>
                <c:pt idx="241">
                  <c:v>3.9682539682539679</c:v>
                </c:pt>
                <c:pt idx="242">
                  <c:v>3.9525691699604746</c:v>
                </c:pt>
                <c:pt idx="243">
                  <c:v>3.9370078740157481</c:v>
                </c:pt>
                <c:pt idx="244">
                  <c:v>3.9215686274509802</c:v>
                </c:pt>
                <c:pt idx="245">
                  <c:v>3.90625</c:v>
                </c:pt>
                <c:pt idx="246">
                  <c:v>3.8910505836575875</c:v>
                </c:pt>
                <c:pt idx="247">
                  <c:v>3.8759689922480618</c:v>
                </c:pt>
                <c:pt idx="248">
                  <c:v>3.8610038610038608</c:v>
                </c:pt>
                <c:pt idx="249">
                  <c:v>3.8461538461538463</c:v>
                </c:pt>
                <c:pt idx="250">
                  <c:v>3.8314176245210727</c:v>
                </c:pt>
                <c:pt idx="251">
                  <c:v>3.8167938931297711</c:v>
                </c:pt>
                <c:pt idx="252">
                  <c:v>3.8022813688212929</c:v>
                </c:pt>
                <c:pt idx="253">
                  <c:v>3.7878787878787881</c:v>
                </c:pt>
                <c:pt idx="254">
                  <c:v>3.7735849056603774</c:v>
                </c:pt>
                <c:pt idx="255">
                  <c:v>3.7593984962406015</c:v>
                </c:pt>
                <c:pt idx="256">
                  <c:v>3.7453183520599254</c:v>
                </c:pt>
                <c:pt idx="257">
                  <c:v>3.7313432835820892</c:v>
                </c:pt>
                <c:pt idx="258">
                  <c:v>3.7174721189591078</c:v>
                </c:pt>
                <c:pt idx="259">
                  <c:v>3.7037037037037033</c:v>
                </c:pt>
                <c:pt idx="260">
                  <c:v>3.6900369003690034</c:v>
                </c:pt>
                <c:pt idx="261">
                  <c:v>3.6764705882352944</c:v>
                </c:pt>
                <c:pt idx="262">
                  <c:v>3.6630036630036633</c:v>
                </c:pt>
                <c:pt idx="263">
                  <c:v>3.6496350364963499</c:v>
                </c:pt>
                <c:pt idx="264">
                  <c:v>3.6363636363636362</c:v>
                </c:pt>
                <c:pt idx="265">
                  <c:v>3.6231884057971016</c:v>
                </c:pt>
                <c:pt idx="266">
                  <c:v>3.6101083032490973</c:v>
                </c:pt>
                <c:pt idx="267">
                  <c:v>3.5971223021582732</c:v>
                </c:pt>
                <c:pt idx="268">
                  <c:v>3.5842293906810032</c:v>
                </c:pt>
                <c:pt idx="269">
                  <c:v>3.5714285714285712</c:v>
                </c:pt>
                <c:pt idx="270">
                  <c:v>3.5587188612099649</c:v>
                </c:pt>
                <c:pt idx="271">
                  <c:v>3.5460992907801421</c:v>
                </c:pt>
                <c:pt idx="272">
                  <c:v>3.5335689045936398</c:v>
                </c:pt>
                <c:pt idx="273">
                  <c:v>3.5211267605633805</c:v>
                </c:pt>
                <c:pt idx="274">
                  <c:v>3.5087719298245612</c:v>
                </c:pt>
                <c:pt idx="275">
                  <c:v>3.4965034965034967</c:v>
                </c:pt>
                <c:pt idx="276">
                  <c:v>3.484320557491289</c:v>
                </c:pt>
                <c:pt idx="277">
                  <c:v>3.4722222222222223</c:v>
                </c:pt>
                <c:pt idx="278">
                  <c:v>3.4602076124567476</c:v>
                </c:pt>
                <c:pt idx="279">
                  <c:v>3.4482758620689653</c:v>
                </c:pt>
                <c:pt idx="280">
                  <c:v>3.4364261168384882</c:v>
                </c:pt>
                <c:pt idx="281">
                  <c:v>3.4246575342465753</c:v>
                </c:pt>
                <c:pt idx="282">
                  <c:v>3.4129692832764507</c:v>
                </c:pt>
                <c:pt idx="283">
                  <c:v>3.4013605442176873</c:v>
                </c:pt>
                <c:pt idx="284">
                  <c:v>3.3898305084745761</c:v>
                </c:pt>
                <c:pt idx="285">
                  <c:v>3.3783783783783785</c:v>
                </c:pt>
                <c:pt idx="286">
                  <c:v>3.3670033670033668</c:v>
                </c:pt>
                <c:pt idx="287">
                  <c:v>3.3557046979865772</c:v>
                </c:pt>
                <c:pt idx="288">
                  <c:v>3.3444816053511706</c:v>
                </c:pt>
                <c:pt idx="289">
                  <c:v>3.3333333333333335</c:v>
                </c:pt>
                <c:pt idx="290">
                  <c:v>3.322259136212625</c:v>
                </c:pt>
                <c:pt idx="291">
                  <c:v>3.3112582781456954</c:v>
                </c:pt>
                <c:pt idx="292">
                  <c:v>3.3003300330032999</c:v>
                </c:pt>
                <c:pt idx="293">
                  <c:v>3.2894736842105261</c:v>
                </c:pt>
                <c:pt idx="294">
                  <c:v>3.278688524590164</c:v>
                </c:pt>
                <c:pt idx="295">
                  <c:v>3.2679738562091507</c:v>
                </c:pt>
                <c:pt idx="296">
                  <c:v>3.2573289902280131</c:v>
                </c:pt>
                <c:pt idx="297">
                  <c:v>3.2467532467532463</c:v>
                </c:pt>
                <c:pt idx="298">
                  <c:v>3.2362459546925564</c:v>
                </c:pt>
                <c:pt idx="299">
                  <c:v>3.225806451612903</c:v>
                </c:pt>
                <c:pt idx="300">
                  <c:v>3.215434083601286</c:v>
                </c:pt>
                <c:pt idx="301">
                  <c:v>3.2051282051282048</c:v>
                </c:pt>
                <c:pt idx="302">
                  <c:v>3.1948881789137378</c:v>
                </c:pt>
                <c:pt idx="303">
                  <c:v>3.1847133757961785</c:v>
                </c:pt>
                <c:pt idx="304">
                  <c:v>3.1746031746031744</c:v>
                </c:pt>
                <c:pt idx="305">
                  <c:v>3.1645569620253164</c:v>
                </c:pt>
                <c:pt idx="306">
                  <c:v>3.1545741324921135</c:v>
                </c:pt>
                <c:pt idx="307">
                  <c:v>3.1446540880503147</c:v>
                </c:pt>
                <c:pt idx="308">
                  <c:v>3.1347962382445136</c:v>
                </c:pt>
                <c:pt idx="309">
                  <c:v>3.125</c:v>
                </c:pt>
                <c:pt idx="310">
                  <c:v>3.1152647975077881</c:v>
                </c:pt>
                <c:pt idx="311">
                  <c:v>3.1055900621118013</c:v>
                </c:pt>
                <c:pt idx="312">
                  <c:v>3.0959752321981426</c:v>
                </c:pt>
                <c:pt idx="313">
                  <c:v>3.0864197530864197</c:v>
                </c:pt>
                <c:pt idx="314">
                  <c:v>3.0769230769230771</c:v>
                </c:pt>
                <c:pt idx="315">
                  <c:v>3.0674846625766872</c:v>
                </c:pt>
                <c:pt idx="316">
                  <c:v>3.0581039755351682</c:v>
                </c:pt>
                <c:pt idx="317">
                  <c:v>3.0487804878048781</c:v>
                </c:pt>
                <c:pt idx="318">
                  <c:v>3.0395136778115504</c:v>
                </c:pt>
                <c:pt idx="319">
                  <c:v>3.0303030303030303</c:v>
                </c:pt>
                <c:pt idx="320">
                  <c:v>3.0211480362537766</c:v>
                </c:pt>
                <c:pt idx="321">
                  <c:v>3.0120481927710845</c:v>
                </c:pt>
                <c:pt idx="322">
                  <c:v>3.0030030030030028</c:v>
                </c:pt>
                <c:pt idx="323">
                  <c:v>2.9940119760479043</c:v>
                </c:pt>
                <c:pt idx="324">
                  <c:v>2.9850746268656714</c:v>
                </c:pt>
                <c:pt idx="325">
                  <c:v>2.9761904761904758</c:v>
                </c:pt>
                <c:pt idx="326">
                  <c:v>2.9673590504451042</c:v>
                </c:pt>
                <c:pt idx="327">
                  <c:v>2.9585798816568047</c:v>
                </c:pt>
                <c:pt idx="328">
                  <c:v>2.9498525073746311</c:v>
                </c:pt>
                <c:pt idx="329">
                  <c:v>2.9411764705882351</c:v>
                </c:pt>
                <c:pt idx="330">
                  <c:v>2.9325513196480939</c:v>
                </c:pt>
                <c:pt idx="331">
                  <c:v>2.9239766081871341</c:v>
                </c:pt>
                <c:pt idx="332">
                  <c:v>2.9154518950437316</c:v>
                </c:pt>
                <c:pt idx="333">
                  <c:v>2.9069767441860463</c:v>
                </c:pt>
                <c:pt idx="334">
                  <c:v>2.8985507246376812</c:v>
                </c:pt>
                <c:pt idx="335">
                  <c:v>2.8901734104046244</c:v>
                </c:pt>
                <c:pt idx="336">
                  <c:v>2.8818443804034581</c:v>
                </c:pt>
                <c:pt idx="337">
                  <c:v>2.8735632183908044</c:v>
                </c:pt>
                <c:pt idx="338">
                  <c:v>2.8653295128939829</c:v>
                </c:pt>
                <c:pt idx="339">
                  <c:v>2.8571428571428572</c:v>
                </c:pt>
                <c:pt idx="340">
                  <c:v>2.8490028490028489</c:v>
                </c:pt>
                <c:pt idx="341">
                  <c:v>2.8409090909090908</c:v>
                </c:pt>
                <c:pt idx="342">
                  <c:v>2.8328611898017</c:v>
                </c:pt>
                <c:pt idx="343">
                  <c:v>2.8248587570621471</c:v>
                </c:pt>
                <c:pt idx="344">
                  <c:v>2.8169014084507045</c:v>
                </c:pt>
                <c:pt idx="345">
                  <c:v>2.8089887640449436</c:v>
                </c:pt>
                <c:pt idx="346">
                  <c:v>2.801120448179272</c:v>
                </c:pt>
                <c:pt idx="347">
                  <c:v>2.7932960893854748</c:v>
                </c:pt>
                <c:pt idx="348">
                  <c:v>2.785515320334262</c:v>
                </c:pt>
                <c:pt idx="349">
                  <c:v>2.7777777777777777</c:v>
                </c:pt>
                <c:pt idx="350">
                  <c:v>2.7700831024930745</c:v>
                </c:pt>
                <c:pt idx="351">
                  <c:v>2.7624309392265194</c:v>
                </c:pt>
                <c:pt idx="352">
                  <c:v>2.7548209366391188</c:v>
                </c:pt>
                <c:pt idx="353">
                  <c:v>2.7472527472527473</c:v>
                </c:pt>
                <c:pt idx="354">
                  <c:v>2.7397260273972601</c:v>
                </c:pt>
                <c:pt idx="355">
                  <c:v>2.7322404371584699</c:v>
                </c:pt>
                <c:pt idx="356">
                  <c:v>2.7247956403269753</c:v>
                </c:pt>
                <c:pt idx="357">
                  <c:v>2.7173913043478262</c:v>
                </c:pt>
                <c:pt idx="358">
                  <c:v>2.7100271002710028</c:v>
                </c:pt>
                <c:pt idx="359">
                  <c:v>2.7027027027027026</c:v>
                </c:pt>
                <c:pt idx="360">
                  <c:v>2.6954177897574128</c:v>
                </c:pt>
                <c:pt idx="361">
                  <c:v>2.6881720430107525</c:v>
                </c:pt>
                <c:pt idx="362">
                  <c:v>2.6809651474530831</c:v>
                </c:pt>
                <c:pt idx="363">
                  <c:v>2.6737967914438503</c:v>
                </c:pt>
                <c:pt idx="364">
                  <c:v>2.666666666666667</c:v>
                </c:pt>
                <c:pt idx="365">
                  <c:v>2.6595744680851063</c:v>
                </c:pt>
                <c:pt idx="366">
                  <c:v>2.6525198938992043</c:v>
                </c:pt>
                <c:pt idx="367">
                  <c:v>2.6455026455026456</c:v>
                </c:pt>
                <c:pt idx="368">
                  <c:v>2.6385224274406331</c:v>
                </c:pt>
                <c:pt idx="369">
                  <c:v>2.6315789473684208</c:v>
                </c:pt>
                <c:pt idx="370">
                  <c:v>2.6246719160104988</c:v>
                </c:pt>
                <c:pt idx="371">
                  <c:v>2.6178010471204187</c:v>
                </c:pt>
                <c:pt idx="372">
                  <c:v>2.610966057441253</c:v>
                </c:pt>
                <c:pt idx="373">
                  <c:v>2.604166666666667</c:v>
                </c:pt>
                <c:pt idx="374">
                  <c:v>2.5974025974025974</c:v>
                </c:pt>
                <c:pt idx="375">
                  <c:v>2.5906735751295336</c:v>
                </c:pt>
                <c:pt idx="376">
                  <c:v>2.5839793281653747</c:v>
                </c:pt>
                <c:pt idx="377">
                  <c:v>2.5773195876288657</c:v>
                </c:pt>
                <c:pt idx="378">
                  <c:v>2.5706940874035991</c:v>
                </c:pt>
                <c:pt idx="379">
                  <c:v>2.5641025641025639</c:v>
                </c:pt>
                <c:pt idx="380">
                  <c:v>2.5575447570332481</c:v>
                </c:pt>
                <c:pt idx="381">
                  <c:v>2.5510204081632653</c:v>
                </c:pt>
                <c:pt idx="382">
                  <c:v>2.5445292620865136</c:v>
                </c:pt>
                <c:pt idx="383">
                  <c:v>2.5380710659898478</c:v>
                </c:pt>
                <c:pt idx="384">
                  <c:v>2.5316455696202533</c:v>
                </c:pt>
                <c:pt idx="385">
                  <c:v>2.5252525252525251</c:v>
                </c:pt>
                <c:pt idx="386">
                  <c:v>2.518891687657431</c:v>
                </c:pt>
                <c:pt idx="387">
                  <c:v>2.512562814070352</c:v>
                </c:pt>
                <c:pt idx="388">
                  <c:v>2.5062656641604009</c:v>
                </c:pt>
                <c:pt idx="389">
                  <c:v>2.5</c:v>
                </c:pt>
                <c:pt idx="390">
                  <c:v>2.4937655860349128</c:v>
                </c:pt>
                <c:pt idx="391">
                  <c:v>2.4875621890547266</c:v>
                </c:pt>
                <c:pt idx="392">
                  <c:v>2.481389578163772</c:v>
                </c:pt>
                <c:pt idx="393">
                  <c:v>2.4752475247524752</c:v>
                </c:pt>
                <c:pt idx="394">
                  <c:v>2.4691358024691357</c:v>
                </c:pt>
                <c:pt idx="395">
                  <c:v>2.4630541871921183</c:v>
                </c:pt>
                <c:pt idx="396">
                  <c:v>2.4570024570024569</c:v>
                </c:pt>
                <c:pt idx="397">
                  <c:v>2.4509803921568629</c:v>
                </c:pt>
                <c:pt idx="398">
                  <c:v>2.4449877750611249</c:v>
                </c:pt>
                <c:pt idx="399">
                  <c:v>2.4390243902439024</c:v>
                </c:pt>
                <c:pt idx="400">
                  <c:v>2.4330900243309004</c:v>
                </c:pt>
                <c:pt idx="401">
                  <c:v>2.4271844660194173</c:v>
                </c:pt>
                <c:pt idx="402">
                  <c:v>2.4213075060532687</c:v>
                </c:pt>
                <c:pt idx="403">
                  <c:v>2.4154589371980677</c:v>
                </c:pt>
                <c:pt idx="404">
                  <c:v>2.4096385542168677</c:v>
                </c:pt>
                <c:pt idx="405">
                  <c:v>2.4038461538461542</c:v>
                </c:pt>
                <c:pt idx="406">
                  <c:v>2.3980815347721824</c:v>
                </c:pt>
                <c:pt idx="407">
                  <c:v>2.3923444976076556</c:v>
                </c:pt>
                <c:pt idx="408">
                  <c:v>2.3866348448687349</c:v>
                </c:pt>
                <c:pt idx="409">
                  <c:v>2.3809523809523809</c:v>
                </c:pt>
                <c:pt idx="410">
                  <c:v>2.3752969121140142</c:v>
                </c:pt>
                <c:pt idx="411">
                  <c:v>2.3696682464454977</c:v>
                </c:pt>
                <c:pt idx="412">
                  <c:v>2.3640661938534278</c:v>
                </c:pt>
                <c:pt idx="413">
                  <c:v>2.358490566037736</c:v>
                </c:pt>
                <c:pt idx="414">
                  <c:v>2.3529411764705883</c:v>
                </c:pt>
                <c:pt idx="415">
                  <c:v>2.3474178403755865</c:v>
                </c:pt>
                <c:pt idx="416">
                  <c:v>2.3419203747072603</c:v>
                </c:pt>
                <c:pt idx="417">
                  <c:v>2.3364485981308412</c:v>
                </c:pt>
                <c:pt idx="418">
                  <c:v>2.3310023310023311</c:v>
                </c:pt>
                <c:pt idx="419">
                  <c:v>2.3255813953488373</c:v>
                </c:pt>
                <c:pt idx="420">
                  <c:v>2.3201856148491879</c:v>
                </c:pt>
                <c:pt idx="421">
                  <c:v>2.3148148148148149</c:v>
                </c:pt>
                <c:pt idx="422">
                  <c:v>2.3094688221709005</c:v>
                </c:pt>
                <c:pt idx="423">
                  <c:v>2.3041474654377883</c:v>
                </c:pt>
                <c:pt idx="424">
                  <c:v>2.2988505747126435</c:v>
                </c:pt>
                <c:pt idx="425">
                  <c:v>2.2935779816513762</c:v>
                </c:pt>
                <c:pt idx="426">
                  <c:v>2.2883295194508007</c:v>
                </c:pt>
                <c:pt idx="427">
                  <c:v>2.2831050228310499</c:v>
                </c:pt>
                <c:pt idx="428">
                  <c:v>2.2779043280182232</c:v>
                </c:pt>
                <c:pt idx="429">
                  <c:v>2.2727272727272729</c:v>
                </c:pt>
                <c:pt idx="430">
                  <c:v>2.2675736961451247</c:v>
                </c:pt>
                <c:pt idx="431">
                  <c:v>2.2624434389140271</c:v>
                </c:pt>
                <c:pt idx="432">
                  <c:v>2.2573363431151243</c:v>
                </c:pt>
                <c:pt idx="433">
                  <c:v>2.2522522522522523</c:v>
                </c:pt>
                <c:pt idx="434">
                  <c:v>2.2471910112359552</c:v>
                </c:pt>
                <c:pt idx="435">
                  <c:v>2.2421524663677128</c:v>
                </c:pt>
                <c:pt idx="436">
                  <c:v>2.2371364653243848</c:v>
                </c:pt>
                <c:pt idx="437">
                  <c:v>2.2321428571428572</c:v>
                </c:pt>
                <c:pt idx="438">
                  <c:v>2.2271714922048997</c:v>
                </c:pt>
                <c:pt idx="439">
                  <c:v>2.2222222222222223</c:v>
                </c:pt>
                <c:pt idx="440">
                  <c:v>2.2172949002217295</c:v>
                </c:pt>
                <c:pt idx="441">
                  <c:v>2.2123893805309733</c:v>
                </c:pt>
                <c:pt idx="442">
                  <c:v>2.2075055187637971</c:v>
                </c:pt>
                <c:pt idx="443">
                  <c:v>2.2026431718061676</c:v>
                </c:pt>
                <c:pt idx="444">
                  <c:v>2.197802197802198</c:v>
                </c:pt>
                <c:pt idx="445">
                  <c:v>2.1929824561403506</c:v>
                </c:pt>
                <c:pt idx="446">
                  <c:v>2.1881838074398248</c:v>
                </c:pt>
                <c:pt idx="447">
                  <c:v>2.1834061135371177</c:v>
                </c:pt>
                <c:pt idx="448">
                  <c:v>2.1786492374727668</c:v>
                </c:pt>
                <c:pt idx="449">
                  <c:v>2.1739130434782608</c:v>
                </c:pt>
                <c:pt idx="450">
                  <c:v>2.1691973969631237</c:v>
                </c:pt>
                <c:pt idx="451">
                  <c:v>2.1645021645021645</c:v>
                </c:pt>
                <c:pt idx="452">
                  <c:v>2.159827213822894</c:v>
                </c:pt>
                <c:pt idx="453">
                  <c:v>2.1551724137931036</c:v>
                </c:pt>
                <c:pt idx="454">
                  <c:v>2.1505376344086025</c:v>
                </c:pt>
                <c:pt idx="455">
                  <c:v>2.1459227467811157</c:v>
                </c:pt>
                <c:pt idx="456">
                  <c:v>2.1413276231263381</c:v>
                </c:pt>
                <c:pt idx="457">
                  <c:v>2.1367521367521367</c:v>
                </c:pt>
                <c:pt idx="458">
                  <c:v>2.1321961620469083</c:v>
                </c:pt>
                <c:pt idx="459">
                  <c:v>2.1276595744680851</c:v>
                </c:pt>
                <c:pt idx="460">
                  <c:v>2.1231422505307855</c:v>
                </c:pt>
                <c:pt idx="461">
                  <c:v>2.1186440677966099</c:v>
                </c:pt>
                <c:pt idx="462">
                  <c:v>2.1141649048625792</c:v>
                </c:pt>
                <c:pt idx="463">
                  <c:v>2.109704641350211</c:v>
                </c:pt>
                <c:pt idx="464">
                  <c:v>2.1052631578947367</c:v>
                </c:pt>
                <c:pt idx="465">
                  <c:v>2.1008403361344539</c:v>
                </c:pt>
                <c:pt idx="466">
                  <c:v>2.0964360587002098</c:v>
                </c:pt>
                <c:pt idx="467">
                  <c:v>2.0920502092050208</c:v>
                </c:pt>
                <c:pt idx="468">
                  <c:v>2.0876826722338206</c:v>
                </c:pt>
                <c:pt idx="469">
                  <c:v>2.083333333333333</c:v>
                </c:pt>
                <c:pt idx="470">
                  <c:v>2.0790020790020791</c:v>
                </c:pt>
                <c:pt idx="471">
                  <c:v>2.0746887966804977</c:v>
                </c:pt>
                <c:pt idx="472">
                  <c:v>2.0703933747412009</c:v>
                </c:pt>
                <c:pt idx="473">
                  <c:v>2.0661157024793391</c:v>
                </c:pt>
                <c:pt idx="474">
                  <c:v>2.0618556701030926</c:v>
                </c:pt>
                <c:pt idx="475">
                  <c:v>2.0576131687242798</c:v>
                </c:pt>
                <c:pt idx="476">
                  <c:v>2.0533880903490758</c:v>
                </c:pt>
                <c:pt idx="477">
                  <c:v>2.0491803278688523</c:v>
                </c:pt>
                <c:pt idx="478">
                  <c:v>2.0449897750511248</c:v>
                </c:pt>
                <c:pt idx="479">
                  <c:v>2.0408163265306123</c:v>
                </c:pt>
                <c:pt idx="480">
                  <c:v>2.0366598778004072</c:v>
                </c:pt>
                <c:pt idx="481">
                  <c:v>2.0325203252032518</c:v>
                </c:pt>
                <c:pt idx="482">
                  <c:v>2.028397565922921</c:v>
                </c:pt>
                <c:pt idx="483">
                  <c:v>2.0242914979757085</c:v>
                </c:pt>
                <c:pt idx="484">
                  <c:v>2.0202020202020203</c:v>
                </c:pt>
                <c:pt idx="485">
                  <c:v>2.0161290322580645</c:v>
                </c:pt>
                <c:pt idx="486">
                  <c:v>2.0120724346076457</c:v>
                </c:pt>
                <c:pt idx="487">
                  <c:v>2.0080321285140563</c:v>
                </c:pt>
                <c:pt idx="488">
                  <c:v>2.0040080160320639</c:v>
                </c:pt>
                <c:pt idx="489">
                  <c:v>2</c:v>
                </c:pt>
                <c:pt idx="490">
                  <c:v>1.996007984031936</c:v>
                </c:pt>
                <c:pt idx="491">
                  <c:v>1.9920318725099602</c:v>
                </c:pt>
                <c:pt idx="492">
                  <c:v>1.9880715705765408</c:v>
                </c:pt>
                <c:pt idx="493">
                  <c:v>1.984126984126984</c:v>
                </c:pt>
                <c:pt idx="494">
                  <c:v>1.9801980198019802</c:v>
                </c:pt>
                <c:pt idx="495">
                  <c:v>1.9762845849802373</c:v>
                </c:pt>
                <c:pt idx="496">
                  <c:v>1.9723865877712032</c:v>
                </c:pt>
                <c:pt idx="497">
                  <c:v>1.9685039370078741</c:v>
                </c:pt>
                <c:pt idx="498">
                  <c:v>1.9646365422396856</c:v>
                </c:pt>
                <c:pt idx="499">
                  <c:v>1.9607843137254901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6A-42A3-B3BA-BF253AFAC4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taken!$C$4:$C$503</c:f>
              <c:numCache>
                <c:formatCode>0.00</c:formatCode>
                <c:ptCount val="500"/>
                <c:pt idx="0">
                  <c:v>90.909090909090907</c:v>
                </c:pt>
                <c:pt idx="1">
                  <c:v>83.333333333333343</c:v>
                </c:pt>
                <c:pt idx="2">
                  <c:v>76.923076923076934</c:v>
                </c:pt>
                <c:pt idx="3">
                  <c:v>71.428571428571431</c:v>
                </c:pt>
                <c:pt idx="4">
                  <c:v>66.666666666666657</c:v>
                </c:pt>
                <c:pt idx="5">
                  <c:v>62.5</c:v>
                </c:pt>
                <c:pt idx="6">
                  <c:v>58.82352941176471</c:v>
                </c:pt>
                <c:pt idx="7">
                  <c:v>55.555555555555557</c:v>
                </c:pt>
                <c:pt idx="8">
                  <c:v>52.631578947368418</c:v>
                </c:pt>
                <c:pt idx="9">
                  <c:v>50</c:v>
                </c:pt>
                <c:pt idx="10">
                  <c:v>47.619047619047613</c:v>
                </c:pt>
                <c:pt idx="11">
                  <c:v>45.454545454545453</c:v>
                </c:pt>
                <c:pt idx="12">
                  <c:v>43.478260869565219</c:v>
                </c:pt>
                <c:pt idx="13">
                  <c:v>41.666666666666671</c:v>
                </c:pt>
                <c:pt idx="14">
                  <c:v>40</c:v>
                </c:pt>
                <c:pt idx="15">
                  <c:v>38.461538461538467</c:v>
                </c:pt>
                <c:pt idx="16">
                  <c:v>37.037037037037038</c:v>
                </c:pt>
                <c:pt idx="17">
                  <c:v>35.714285714285715</c:v>
                </c:pt>
                <c:pt idx="18">
                  <c:v>34.482758620689658</c:v>
                </c:pt>
                <c:pt idx="19">
                  <c:v>33.333333333333329</c:v>
                </c:pt>
                <c:pt idx="20">
                  <c:v>32.258064516129032</c:v>
                </c:pt>
                <c:pt idx="21">
                  <c:v>31.25</c:v>
                </c:pt>
                <c:pt idx="22">
                  <c:v>30.303030303030305</c:v>
                </c:pt>
                <c:pt idx="23">
                  <c:v>29.411764705882355</c:v>
                </c:pt>
                <c:pt idx="24">
                  <c:v>28.571428571428569</c:v>
                </c:pt>
                <c:pt idx="25">
                  <c:v>27.777777777777779</c:v>
                </c:pt>
                <c:pt idx="26">
                  <c:v>27.027027027027028</c:v>
                </c:pt>
                <c:pt idx="27">
                  <c:v>26.315789473684209</c:v>
                </c:pt>
                <c:pt idx="28">
                  <c:v>25.641025641025639</c:v>
                </c:pt>
                <c:pt idx="29">
                  <c:v>25</c:v>
                </c:pt>
                <c:pt idx="30">
                  <c:v>24.390243902439025</c:v>
                </c:pt>
                <c:pt idx="31">
                  <c:v>23.809523809523807</c:v>
                </c:pt>
                <c:pt idx="32">
                  <c:v>23.255813953488371</c:v>
                </c:pt>
                <c:pt idx="33">
                  <c:v>22.727272727272727</c:v>
                </c:pt>
                <c:pt idx="34">
                  <c:v>22.222222222222221</c:v>
                </c:pt>
                <c:pt idx="35">
                  <c:v>21.739130434782609</c:v>
                </c:pt>
                <c:pt idx="36">
                  <c:v>21.276595744680851</c:v>
                </c:pt>
                <c:pt idx="37">
                  <c:v>20.833333333333336</c:v>
                </c:pt>
                <c:pt idx="38">
                  <c:v>20.408163265306122</c:v>
                </c:pt>
                <c:pt idx="39">
                  <c:v>20</c:v>
                </c:pt>
                <c:pt idx="40">
                  <c:v>19.607843137254903</c:v>
                </c:pt>
                <c:pt idx="41">
                  <c:v>19.230769230769234</c:v>
                </c:pt>
                <c:pt idx="42">
                  <c:v>18.867924528301888</c:v>
                </c:pt>
                <c:pt idx="43">
                  <c:v>18.518518518518519</c:v>
                </c:pt>
                <c:pt idx="44">
                  <c:v>18.181818181818183</c:v>
                </c:pt>
                <c:pt idx="45">
                  <c:v>17.857142857142858</c:v>
                </c:pt>
                <c:pt idx="46">
                  <c:v>17.543859649122805</c:v>
                </c:pt>
                <c:pt idx="47">
                  <c:v>17.241379310344829</c:v>
                </c:pt>
                <c:pt idx="48">
                  <c:v>16.949152542372879</c:v>
                </c:pt>
                <c:pt idx="49">
                  <c:v>16.666666666666664</c:v>
                </c:pt>
                <c:pt idx="50">
                  <c:v>16.393442622950818</c:v>
                </c:pt>
                <c:pt idx="51">
                  <c:v>16.129032258064516</c:v>
                </c:pt>
                <c:pt idx="52">
                  <c:v>15.873015873015872</c:v>
                </c:pt>
                <c:pt idx="53">
                  <c:v>15.625</c:v>
                </c:pt>
                <c:pt idx="54">
                  <c:v>15.384615384615385</c:v>
                </c:pt>
                <c:pt idx="55">
                  <c:v>15.151515151515152</c:v>
                </c:pt>
                <c:pt idx="56">
                  <c:v>14.925373134328357</c:v>
                </c:pt>
                <c:pt idx="57">
                  <c:v>14.705882352941178</c:v>
                </c:pt>
                <c:pt idx="58">
                  <c:v>14.492753623188406</c:v>
                </c:pt>
                <c:pt idx="59">
                  <c:v>14.285714285714285</c:v>
                </c:pt>
                <c:pt idx="60">
                  <c:v>14.084507042253522</c:v>
                </c:pt>
                <c:pt idx="61">
                  <c:v>13.888888888888889</c:v>
                </c:pt>
                <c:pt idx="62">
                  <c:v>13.698630136986301</c:v>
                </c:pt>
                <c:pt idx="63">
                  <c:v>13.513513513513514</c:v>
                </c:pt>
                <c:pt idx="64">
                  <c:v>13.333333333333334</c:v>
                </c:pt>
                <c:pt idx="65">
                  <c:v>13.157894736842104</c:v>
                </c:pt>
                <c:pt idx="66">
                  <c:v>12.987012987012985</c:v>
                </c:pt>
                <c:pt idx="67">
                  <c:v>12.820512820512819</c:v>
                </c:pt>
                <c:pt idx="68">
                  <c:v>12.658227848101266</c:v>
                </c:pt>
                <c:pt idx="69">
                  <c:v>12.5</c:v>
                </c:pt>
                <c:pt idx="70">
                  <c:v>12.345679012345679</c:v>
                </c:pt>
                <c:pt idx="71">
                  <c:v>12.195121951219512</c:v>
                </c:pt>
                <c:pt idx="72">
                  <c:v>12.048192771084338</c:v>
                </c:pt>
                <c:pt idx="73">
                  <c:v>11.904761904761903</c:v>
                </c:pt>
                <c:pt idx="74">
                  <c:v>11.76470588235294</c:v>
                </c:pt>
                <c:pt idx="75">
                  <c:v>11.627906976744185</c:v>
                </c:pt>
                <c:pt idx="76">
                  <c:v>11.494252873563218</c:v>
                </c:pt>
                <c:pt idx="77">
                  <c:v>11.363636363636363</c:v>
                </c:pt>
                <c:pt idx="78">
                  <c:v>11.235955056179774</c:v>
                </c:pt>
                <c:pt idx="79">
                  <c:v>11.111111111111111</c:v>
                </c:pt>
                <c:pt idx="80">
                  <c:v>10.989010989010989</c:v>
                </c:pt>
                <c:pt idx="81">
                  <c:v>10.869565217391305</c:v>
                </c:pt>
                <c:pt idx="82">
                  <c:v>10.75268817204301</c:v>
                </c:pt>
                <c:pt idx="83">
                  <c:v>10.638297872340425</c:v>
                </c:pt>
                <c:pt idx="84">
                  <c:v>10.526315789473683</c:v>
                </c:pt>
                <c:pt idx="85">
                  <c:v>10.416666666666668</c:v>
                </c:pt>
                <c:pt idx="86">
                  <c:v>10.309278350515463</c:v>
                </c:pt>
                <c:pt idx="87">
                  <c:v>10.204081632653061</c:v>
                </c:pt>
                <c:pt idx="88">
                  <c:v>10.1010101010101</c:v>
                </c:pt>
                <c:pt idx="89">
                  <c:v>10</c:v>
                </c:pt>
                <c:pt idx="90">
                  <c:v>9.9009900990099009</c:v>
                </c:pt>
                <c:pt idx="91">
                  <c:v>9.8039215686274517</c:v>
                </c:pt>
                <c:pt idx="92">
                  <c:v>9.7087378640776691</c:v>
                </c:pt>
                <c:pt idx="93">
                  <c:v>9.6153846153846168</c:v>
                </c:pt>
                <c:pt idx="94">
                  <c:v>9.5238095238095237</c:v>
                </c:pt>
                <c:pt idx="95">
                  <c:v>9.433962264150944</c:v>
                </c:pt>
                <c:pt idx="96">
                  <c:v>9.3457943925233646</c:v>
                </c:pt>
                <c:pt idx="97">
                  <c:v>9.2592592592592595</c:v>
                </c:pt>
                <c:pt idx="98">
                  <c:v>9.1743119266055047</c:v>
                </c:pt>
                <c:pt idx="99">
                  <c:v>9.0909090909090917</c:v>
                </c:pt>
                <c:pt idx="100">
                  <c:v>9.0090090090090094</c:v>
                </c:pt>
                <c:pt idx="101">
                  <c:v>8.9285714285714288</c:v>
                </c:pt>
                <c:pt idx="102">
                  <c:v>8.8495575221238933</c:v>
                </c:pt>
                <c:pt idx="103">
                  <c:v>8.7719298245614024</c:v>
                </c:pt>
                <c:pt idx="104">
                  <c:v>8.695652173913043</c:v>
                </c:pt>
                <c:pt idx="105">
                  <c:v>8.6206896551724146</c:v>
                </c:pt>
                <c:pt idx="106">
                  <c:v>8.5470085470085468</c:v>
                </c:pt>
                <c:pt idx="107">
                  <c:v>8.4745762711864394</c:v>
                </c:pt>
                <c:pt idx="108">
                  <c:v>8.4033613445378155</c:v>
                </c:pt>
                <c:pt idx="109">
                  <c:v>8.3333333333333321</c:v>
                </c:pt>
                <c:pt idx="110">
                  <c:v>8.2644628099173563</c:v>
                </c:pt>
                <c:pt idx="111">
                  <c:v>8.1967213114754092</c:v>
                </c:pt>
                <c:pt idx="112">
                  <c:v>8.1300813008130071</c:v>
                </c:pt>
                <c:pt idx="113">
                  <c:v>8.064516129032258</c:v>
                </c:pt>
                <c:pt idx="114">
                  <c:v>8</c:v>
                </c:pt>
                <c:pt idx="115">
                  <c:v>7.9365079365079358</c:v>
                </c:pt>
                <c:pt idx="116">
                  <c:v>7.8740157480314963</c:v>
                </c:pt>
                <c:pt idx="117">
                  <c:v>7.8125</c:v>
                </c:pt>
                <c:pt idx="118">
                  <c:v>7.7519379844961236</c:v>
                </c:pt>
                <c:pt idx="119">
                  <c:v>7.6923076923076925</c:v>
                </c:pt>
                <c:pt idx="120">
                  <c:v>7.6335877862595423</c:v>
                </c:pt>
                <c:pt idx="121">
                  <c:v>7.5757575757575761</c:v>
                </c:pt>
                <c:pt idx="122">
                  <c:v>7.518796992481203</c:v>
                </c:pt>
                <c:pt idx="123">
                  <c:v>7.4626865671641784</c:v>
                </c:pt>
                <c:pt idx="124">
                  <c:v>7.4074074074074066</c:v>
                </c:pt>
                <c:pt idx="125">
                  <c:v>7.3529411764705888</c:v>
                </c:pt>
                <c:pt idx="126">
                  <c:v>7.2992700729926998</c:v>
                </c:pt>
                <c:pt idx="127">
                  <c:v>7.2463768115942031</c:v>
                </c:pt>
                <c:pt idx="128">
                  <c:v>7.1942446043165464</c:v>
                </c:pt>
                <c:pt idx="129">
                  <c:v>7.1428571428571423</c:v>
                </c:pt>
                <c:pt idx="130">
                  <c:v>7.0921985815602842</c:v>
                </c:pt>
                <c:pt idx="131">
                  <c:v>7.042253521126761</c:v>
                </c:pt>
                <c:pt idx="132">
                  <c:v>6.9930069930069934</c:v>
                </c:pt>
                <c:pt idx="133">
                  <c:v>6.9444444444444446</c:v>
                </c:pt>
                <c:pt idx="134">
                  <c:v>6.8965517241379306</c:v>
                </c:pt>
                <c:pt idx="135">
                  <c:v>6.8493150684931505</c:v>
                </c:pt>
                <c:pt idx="136">
                  <c:v>6.8027210884353746</c:v>
                </c:pt>
                <c:pt idx="137">
                  <c:v>6.756756756756757</c:v>
                </c:pt>
                <c:pt idx="138">
                  <c:v>6.7114093959731544</c:v>
                </c:pt>
                <c:pt idx="139">
                  <c:v>6.666666666666667</c:v>
                </c:pt>
                <c:pt idx="140">
                  <c:v>6.6225165562913908</c:v>
                </c:pt>
                <c:pt idx="141">
                  <c:v>6.5789473684210522</c:v>
                </c:pt>
                <c:pt idx="142">
                  <c:v>6.5359477124183014</c:v>
                </c:pt>
                <c:pt idx="143">
                  <c:v>6.4935064935064926</c:v>
                </c:pt>
                <c:pt idx="144">
                  <c:v>6.4516129032258061</c:v>
                </c:pt>
                <c:pt idx="145">
                  <c:v>6.4102564102564097</c:v>
                </c:pt>
                <c:pt idx="146">
                  <c:v>6.369426751592357</c:v>
                </c:pt>
                <c:pt idx="147">
                  <c:v>6.3291139240506329</c:v>
                </c:pt>
                <c:pt idx="148">
                  <c:v>6.2893081761006293</c:v>
                </c:pt>
                <c:pt idx="149">
                  <c:v>6.25</c:v>
                </c:pt>
                <c:pt idx="150">
                  <c:v>6.2111801242236027</c:v>
                </c:pt>
                <c:pt idx="151">
                  <c:v>6.1728395061728394</c:v>
                </c:pt>
                <c:pt idx="152">
                  <c:v>6.1349693251533743</c:v>
                </c:pt>
                <c:pt idx="153">
                  <c:v>6.0975609756097562</c:v>
                </c:pt>
                <c:pt idx="154">
                  <c:v>6.0606060606060606</c:v>
                </c:pt>
                <c:pt idx="155">
                  <c:v>6.024096385542169</c:v>
                </c:pt>
                <c:pt idx="156">
                  <c:v>5.9880239520958085</c:v>
                </c:pt>
                <c:pt idx="157">
                  <c:v>5.9523809523809517</c:v>
                </c:pt>
                <c:pt idx="158">
                  <c:v>5.9171597633136095</c:v>
                </c:pt>
                <c:pt idx="159">
                  <c:v>5.8823529411764701</c:v>
                </c:pt>
                <c:pt idx="160">
                  <c:v>5.8479532163742682</c:v>
                </c:pt>
                <c:pt idx="161">
                  <c:v>5.8139534883720927</c:v>
                </c:pt>
                <c:pt idx="162">
                  <c:v>5.7803468208092488</c:v>
                </c:pt>
                <c:pt idx="163">
                  <c:v>5.7471264367816088</c:v>
                </c:pt>
                <c:pt idx="164">
                  <c:v>5.7142857142857144</c:v>
                </c:pt>
                <c:pt idx="165">
                  <c:v>5.6818181818181817</c:v>
                </c:pt>
                <c:pt idx="166">
                  <c:v>5.6497175141242941</c:v>
                </c:pt>
                <c:pt idx="167">
                  <c:v>5.6179775280898872</c:v>
                </c:pt>
                <c:pt idx="168">
                  <c:v>5.5865921787709496</c:v>
                </c:pt>
                <c:pt idx="169">
                  <c:v>5.5555555555555554</c:v>
                </c:pt>
                <c:pt idx="170">
                  <c:v>5.5248618784530388</c:v>
                </c:pt>
                <c:pt idx="171">
                  <c:v>5.4945054945054945</c:v>
                </c:pt>
                <c:pt idx="172">
                  <c:v>5.4644808743169397</c:v>
                </c:pt>
                <c:pt idx="173">
                  <c:v>5.4347826086956523</c:v>
                </c:pt>
                <c:pt idx="174">
                  <c:v>5.4054054054054053</c:v>
                </c:pt>
                <c:pt idx="175">
                  <c:v>5.376344086021505</c:v>
                </c:pt>
                <c:pt idx="176">
                  <c:v>5.3475935828877006</c:v>
                </c:pt>
                <c:pt idx="177">
                  <c:v>5.3191489361702127</c:v>
                </c:pt>
                <c:pt idx="178">
                  <c:v>5.2910052910052912</c:v>
                </c:pt>
                <c:pt idx="179">
                  <c:v>5.2631578947368416</c:v>
                </c:pt>
                <c:pt idx="180">
                  <c:v>5.2356020942408374</c:v>
                </c:pt>
                <c:pt idx="181">
                  <c:v>5.2083333333333339</c:v>
                </c:pt>
                <c:pt idx="182">
                  <c:v>5.1813471502590671</c:v>
                </c:pt>
                <c:pt idx="183">
                  <c:v>5.1546391752577314</c:v>
                </c:pt>
                <c:pt idx="184">
                  <c:v>5.1282051282051277</c:v>
                </c:pt>
                <c:pt idx="185">
                  <c:v>5.1020408163265305</c:v>
                </c:pt>
                <c:pt idx="186">
                  <c:v>5.0761421319796955</c:v>
                </c:pt>
                <c:pt idx="187">
                  <c:v>5.0505050505050502</c:v>
                </c:pt>
                <c:pt idx="188">
                  <c:v>5.025125628140704</c:v>
                </c:pt>
                <c:pt idx="189">
                  <c:v>5</c:v>
                </c:pt>
                <c:pt idx="190">
                  <c:v>4.9751243781094532</c:v>
                </c:pt>
                <c:pt idx="191">
                  <c:v>4.9504950495049505</c:v>
                </c:pt>
                <c:pt idx="192">
                  <c:v>4.9261083743842367</c:v>
                </c:pt>
                <c:pt idx="193">
                  <c:v>4.9019607843137258</c:v>
                </c:pt>
                <c:pt idx="194">
                  <c:v>4.8780487804878048</c:v>
                </c:pt>
                <c:pt idx="195">
                  <c:v>4.8543689320388346</c:v>
                </c:pt>
                <c:pt idx="196">
                  <c:v>4.8309178743961354</c:v>
                </c:pt>
                <c:pt idx="197">
                  <c:v>4.8076923076923084</c:v>
                </c:pt>
                <c:pt idx="198">
                  <c:v>4.7846889952153111</c:v>
                </c:pt>
                <c:pt idx="199">
                  <c:v>4.7619047619047619</c:v>
                </c:pt>
                <c:pt idx="200">
                  <c:v>4.7393364928909953</c:v>
                </c:pt>
                <c:pt idx="201">
                  <c:v>4.716981132075472</c:v>
                </c:pt>
                <c:pt idx="202">
                  <c:v>4.6948356807511731</c:v>
                </c:pt>
                <c:pt idx="203">
                  <c:v>4.6728971962616823</c:v>
                </c:pt>
                <c:pt idx="204">
                  <c:v>4.6511627906976747</c:v>
                </c:pt>
                <c:pt idx="205">
                  <c:v>4.6296296296296298</c:v>
                </c:pt>
                <c:pt idx="206">
                  <c:v>4.6082949308755765</c:v>
                </c:pt>
                <c:pt idx="207">
                  <c:v>4.5871559633027523</c:v>
                </c:pt>
                <c:pt idx="208">
                  <c:v>4.5662100456620998</c:v>
                </c:pt>
                <c:pt idx="209">
                  <c:v>4.5454545454545459</c:v>
                </c:pt>
                <c:pt idx="210">
                  <c:v>4.5248868778280542</c:v>
                </c:pt>
                <c:pt idx="211">
                  <c:v>4.5045045045045047</c:v>
                </c:pt>
                <c:pt idx="212">
                  <c:v>4.4843049327354256</c:v>
                </c:pt>
                <c:pt idx="213">
                  <c:v>4.4642857142857144</c:v>
                </c:pt>
                <c:pt idx="214">
                  <c:v>4.4444444444444446</c:v>
                </c:pt>
                <c:pt idx="215">
                  <c:v>4.4247787610619467</c:v>
                </c:pt>
                <c:pt idx="216">
                  <c:v>4.4052863436123353</c:v>
                </c:pt>
                <c:pt idx="217">
                  <c:v>4.3859649122807012</c:v>
                </c:pt>
                <c:pt idx="218">
                  <c:v>4.3668122270742353</c:v>
                </c:pt>
                <c:pt idx="219">
                  <c:v>4.3478260869565215</c:v>
                </c:pt>
                <c:pt idx="220">
                  <c:v>4.329004329004329</c:v>
                </c:pt>
                <c:pt idx="221">
                  <c:v>4.3103448275862073</c:v>
                </c:pt>
                <c:pt idx="222">
                  <c:v>4.2918454935622314</c:v>
                </c:pt>
                <c:pt idx="223">
                  <c:v>4.2735042735042734</c:v>
                </c:pt>
                <c:pt idx="224">
                  <c:v>4.2553191489361701</c:v>
                </c:pt>
                <c:pt idx="225">
                  <c:v>4.2372881355932197</c:v>
                </c:pt>
                <c:pt idx="226">
                  <c:v>4.2194092827004219</c:v>
                </c:pt>
                <c:pt idx="227">
                  <c:v>4.2016806722689077</c:v>
                </c:pt>
                <c:pt idx="228">
                  <c:v>4.1841004184100417</c:v>
                </c:pt>
                <c:pt idx="229">
                  <c:v>4.1666666666666661</c:v>
                </c:pt>
                <c:pt idx="230">
                  <c:v>4.1493775933609953</c:v>
                </c:pt>
                <c:pt idx="231">
                  <c:v>4.1322314049586781</c:v>
                </c:pt>
                <c:pt idx="232">
                  <c:v>4.1152263374485596</c:v>
                </c:pt>
                <c:pt idx="233">
                  <c:v>4.0983606557377046</c:v>
                </c:pt>
                <c:pt idx="234">
                  <c:v>4.0816326530612246</c:v>
                </c:pt>
                <c:pt idx="235">
                  <c:v>4.0650406504065035</c:v>
                </c:pt>
                <c:pt idx="236">
                  <c:v>4.048582995951417</c:v>
                </c:pt>
                <c:pt idx="237">
                  <c:v>4.032258064516129</c:v>
                </c:pt>
                <c:pt idx="238">
                  <c:v>4.0160642570281126</c:v>
                </c:pt>
                <c:pt idx="239">
                  <c:v>4</c:v>
                </c:pt>
                <c:pt idx="240">
                  <c:v>3.9840637450199203</c:v>
                </c:pt>
                <c:pt idx="241">
                  <c:v>3.9682539682539679</c:v>
                </c:pt>
                <c:pt idx="242">
                  <c:v>3.9525691699604746</c:v>
                </c:pt>
                <c:pt idx="243">
                  <c:v>3.9370078740157481</c:v>
                </c:pt>
                <c:pt idx="244">
                  <c:v>3.9215686274509802</c:v>
                </c:pt>
                <c:pt idx="245">
                  <c:v>3.90625</c:v>
                </c:pt>
                <c:pt idx="246">
                  <c:v>3.8910505836575875</c:v>
                </c:pt>
                <c:pt idx="247">
                  <c:v>3.8759689922480618</c:v>
                </c:pt>
                <c:pt idx="248">
                  <c:v>3.8610038610038608</c:v>
                </c:pt>
                <c:pt idx="249">
                  <c:v>3.8461538461538463</c:v>
                </c:pt>
                <c:pt idx="250">
                  <c:v>3.8314176245210727</c:v>
                </c:pt>
                <c:pt idx="251">
                  <c:v>3.8167938931297711</c:v>
                </c:pt>
                <c:pt idx="252">
                  <c:v>3.8022813688212929</c:v>
                </c:pt>
                <c:pt idx="253">
                  <c:v>3.7878787878787881</c:v>
                </c:pt>
                <c:pt idx="254">
                  <c:v>3.7735849056603774</c:v>
                </c:pt>
                <c:pt idx="255">
                  <c:v>3.7593984962406015</c:v>
                </c:pt>
                <c:pt idx="256">
                  <c:v>3.7453183520599254</c:v>
                </c:pt>
                <c:pt idx="257">
                  <c:v>3.7313432835820892</c:v>
                </c:pt>
                <c:pt idx="258">
                  <c:v>3.7174721189591078</c:v>
                </c:pt>
                <c:pt idx="259">
                  <c:v>3.7037037037037033</c:v>
                </c:pt>
                <c:pt idx="260">
                  <c:v>3.6900369003690034</c:v>
                </c:pt>
                <c:pt idx="261">
                  <c:v>3.6764705882352944</c:v>
                </c:pt>
                <c:pt idx="262">
                  <c:v>3.6630036630036633</c:v>
                </c:pt>
                <c:pt idx="263">
                  <c:v>3.6496350364963499</c:v>
                </c:pt>
                <c:pt idx="264">
                  <c:v>3.6363636363636362</c:v>
                </c:pt>
                <c:pt idx="265">
                  <c:v>3.6231884057971016</c:v>
                </c:pt>
                <c:pt idx="266">
                  <c:v>3.6101083032490973</c:v>
                </c:pt>
                <c:pt idx="267">
                  <c:v>3.5971223021582732</c:v>
                </c:pt>
                <c:pt idx="268">
                  <c:v>3.5842293906810032</c:v>
                </c:pt>
                <c:pt idx="269">
                  <c:v>3.5714285714285712</c:v>
                </c:pt>
                <c:pt idx="270">
                  <c:v>3.5587188612099649</c:v>
                </c:pt>
                <c:pt idx="271">
                  <c:v>3.5460992907801421</c:v>
                </c:pt>
                <c:pt idx="272">
                  <c:v>3.5335689045936398</c:v>
                </c:pt>
                <c:pt idx="273">
                  <c:v>3.5211267605633805</c:v>
                </c:pt>
                <c:pt idx="274">
                  <c:v>3.5087719298245612</c:v>
                </c:pt>
                <c:pt idx="275">
                  <c:v>3.4965034965034967</c:v>
                </c:pt>
                <c:pt idx="276">
                  <c:v>3.484320557491289</c:v>
                </c:pt>
                <c:pt idx="277">
                  <c:v>3.4722222222222223</c:v>
                </c:pt>
                <c:pt idx="278">
                  <c:v>3.4602076124567476</c:v>
                </c:pt>
                <c:pt idx="279">
                  <c:v>3.4482758620689653</c:v>
                </c:pt>
                <c:pt idx="280">
                  <c:v>3.4364261168384882</c:v>
                </c:pt>
                <c:pt idx="281">
                  <c:v>3.4246575342465753</c:v>
                </c:pt>
                <c:pt idx="282">
                  <c:v>3.4129692832764507</c:v>
                </c:pt>
                <c:pt idx="283">
                  <c:v>3.4013605442176873</c:v>
                </c:pt>
                <c:pt idx="284">
                  <c:v>3.3898305084745761</c:v>
                </c:pt>
                <c:pt idx="285">
                  <c:v>3.3783783783783785</c:v>
                </c:pt>
                <c:pt idx="286">
                  <c:v>3.3670033670033668</c:v>
                </c:pt>
                <c:pt idx="287">
                  <c:v>3.3557046979865772</c:v>
                </c:pt>
                <c:pt idx="288">
                  <c:v>3.3444816053511706</c:v>
                </c:pt>
                <c:pt idx="289">
                  <c:v>3.3333333333333335</c:v>
                </c:pt>
                <c:pt idx="290">
                  <c:v>3.322259136212625</c:v>
                </c:pt>
                <c:pt idx="291">
                  <c:v>3.3112582781456954</c:v>
                </c:pt>
                <c:pt idx="292">
                  <c:v>3.3003300330032999</c:v>
                </c:pt>
                <c:pt idx="293">
                  <c:v>3.2894736842105261</c:v>
                </c:pt>
                <c:pt idx="294">
                  <c:v>3.278688524590164</c:v>
                </c:pt>
                <c:pt idx="295">
                  <c:v>3.2679738562091507</c:v>
                </c:pt>
                <c:pt idx="296">
                  <c:v>3.2573289902280131</c:v>
                </c:pt>
                <c:pt idx="297">
                  <c:v>3.2467532467532463</c:v>
                </c:pt>
                <c:pt idx="298">
                  <c:v>3.2362459546925564</c:v>
                </c:pt>
                <c:pt idx="299">
                  <c:v>3.225806451612903</c:v>
                </c:pt>
                <c:pt idx="300">
                  <c:v>3.215434083601286</c:v>
                </c:pt>
                <c:pt idx="301">
                  <c:v>3.2051282051282048</c:v>
                </c:pt>
                <c:pt idx="302">
                  <c:v>3.1948881789137378</c:v>
                </c:pt>
                <c:pt idx="303">
                  <c:v>3.1847133757961785</c:v>
                </c:pt>
                <c:pt idx="304">
                  <c:v>3.1746031746031744</c:v>
                </c:pt>
                <c:pt idx="305">
                  <c:v>3.1645569620253164</c:v>
                </c:pt>
                <c:pt idx="306">
                  <c:v>3.1545741324921135</c:v>
                </c:pt>
                <c:pt idx="307">
                  <c:v>3.1446540880503147</c:v>
                </c:pt>
                <c:pt idx="308">
                  <c:v>3.1347962382445136</c:v>
                </c:pt>
                <c:pt idx="309">
                  <c:v>3.125</c:v>
                </c:pt>
                <c:pt idx="310">
                  <c:v>3.1152647975077881</c:v>
                </c:pt>
                <c:pt idx="311">
                  <c:v>3.1055900621118013</c:v>
                </c:pt>
                <c:pt idx="312">
                  <c:v>3.0959752321981426</c:v>
                </c:pt>
                <c:pt idx="313">
                  <c:v>3.0864197530864197</c:v>
                </c:pt>
                <c:pt idx="314">
                  <c:v>3.0769230769230771</c:v>
                </c:pt>
                <c:pt idx="315">
                  <c:v>3.0674846625766872</c:v>
                </c:pt>
                <c:pt idx="316">
                  <c:v>3.0581039755351682</c:v>
                </c:pt>
                <c:pt idx="317">
                  <c:v>3.0487804878048781</c:v>
                </c:pt>
                <c:pt idx="318">
                  <c:v>3.0395136778115504</c:v>
                </c:pt>
                <c:pt idx="319">
                  <c:v>3.0303030303030303</c:v>
                </c:pt>
                <c:pt idx="320">
                  <c:v>3.0211480362537766</c:v>
                </c:pt>
                <c:pt idx="321">
                  <c:v>3.0120481927710845</c:v>
                </c:pt>
                <c:pt idx="322">
                  <c:v>3.0030030030030028</c:v>
                </c:pt>
                <c:pt idx="323">
                  <c:v>2.9940119760479043</c:v>
                </c:pt>
                <c:pt idx="324">
                  <c:v>2.9850746268656714</c:v>
                </c:pt>
                <c:pt idx="325">
                  <c:v>2.9761904761904758</c:v>
                </c:pt>
                <c:pt idx="326">
                  <c:v>2.9673590504451042</c:v>
                </c:pt>
                <c:pt idx="327">
                  <c:v>2.9585798816568047</c:v>
                </c:pt>
                <c:pt idx="328">
                  <c:v>2.9498525073746311</c:v>
                </c:pt>
                <c:pt idx="329">
                  <c:v>2.9411764705882351</c:v>
                </c:pt>
                <c:pt idx="330">
                  <c:v>2.9325513196480939</c:v>
                </c:pt>
                <c:pt idx="331">
                  <c:v>2.9239766081871341</c:v>
                </c:pt>
                <c:pt idx="332">
                  <c:v>2.9154518950437316</c:v>
                </c:pt>
                <c:pt idx="333">
                  <c:v>2.9069767441860463</c:v>
                </c:pt>
                <c:pt idx="334">
                  <c:v>2.8985507246376812</c:v>
                </c:pt>
                <c:pt idx="335">
                  <c:v>2.8901734104046244</c:v>
                </c:pt>
                <c:pt idx="336">
                  <c:v>2.8818443804034581</c:v>
                </c:pt>
                <c:pt idx="337">
                  <c:v>2.8735632183908044</c:v>
                </c:pt>
                <c:pt idx="338">
                  <c:v>2.8653295128939829</c:v>
                </c:pt>
                <c:pt idx="339">
                  <c:v>2.8571428571428572</c:v>
                </c:pt>
                <c:pt idx="340">
                  <c:v>2.8490028490028489</c:v>
                </c:pt>
                <c:pt idx="341">
                  <c:v>2.8409090909090908</c:v>
                </c:pt>
                <c:pt idx="342">
                  <c:v>2.8328611898017</c:v>
                </c:pt>
                <c:pt idx="343">
                  <c:v>2.8248587570621471</c:v>
                </c:pt>
                <c:pt idx="344">
                  <c:v>2.8169014084507045</c:v>
                </c:pt>
                <c:pt idx="345">
                  <c:v>2.8089887640449436</c:v>
                </c:pt>
                <c:pt idx="346">
                  <c:v>2.801120448179272</c:v>
                </c:pt>
                <c:pt idx="347">
                  <c:v>2.7932960893854748</c:v>
                </c:pt>
                <c:pt idx="348">
                  <c:v>2.785515320334262</c:v>
                </c:pt>
                <c:pt idx="349">
                  <c:v>2.7777777777777777</c:v>
                </c:pt>
                <c:pt idx="350">
                  <c:v>2.7700831024930745</c:v>
                </c:pt>
                <c:pt idx="351">
                  <c:v>2.7624309392265194</c:v>
                </c:pt>
                <c:pt idx="352">
                  <c:v>2.7548209366391188</c:v>
                </c:pt>
                <c:pt idx="353">
                  <c:v>2.7472527472527473</c:v>
                </c:pt>
                <c:pt idx="354">
                  <c:v>2.7397260273972601</c:v>
                </c:pt>
                <c:pt idx="355">
                  <c:v>2.7322404371584699</c:v>
                </c:pt>
                <c:pt idx="356">
                  <c:v>2.7247956403269753</c:v>
                </c:pt>
                <c:pt idx="357">
                  <c:v>2.7173913043478262</c:v>
                </c:pt>
                <c:pt idx="358">
                  <c:v>2.7100271002710028</c:v>
                </c:pt>
                <c:pt idx="359">
                  <c:v>2.7027027027027026</c:v>
                </c:pt>
                <c:pt idx="360">
                  <c:v>2.6954177897574128</c:v>
                </c:pt>
                <c:pt idx="361">
                  <c:v>2.6881720430107525</c:v>
                </c:pt>
                <c:pt idx="362">
                  <c:v>2.6809651474530831</c:v>
                </c:pt>
                <c:pt idx="363">
                  <c:v>2.6737967914438503</c:v>
                </c:pt>
                <c:pt idx="364">
                  <c:v>2.666666666666667</c:v>
                </c:pt>
                <c:pt idx="365">
                  <c:v>2.6595744680851063</c:v>
                </c:pt>
                <c:pt idx="366">
                  <c:v>2.6525198938992043</c:v>
                </c:pt>
                <c:pt idx="367">
                  <c:v>2.6455026455026456</c:v>
                </c:pt>
                <c:pt idx="368">
                  <c:v>2.6385224274406331</c:v>
                </c:pt>
                <c:pt idx="369">
                  <c:v>2.6315789473684208</c:v>
                </c:pt>
                <c:pt idx="370">
                  <c:v>2.6246719160104988</c:v>
                </c:pt>
                <c:pt idx="371">
                  <c:v>2.6178010471204187</c:v>
                </c:pt>
                <c:pt idx="372">
                  <c:v>2.610966057441253</c:v>
                </c:pt>
                <c:pt idx="373">
                  <c:v>2.604166666666667</c:v>
                </c:pt>
                <c:pt idx="374">
                  <c:v>2.5974025974025974</c:v>
                </c:pt>
                <c:pt idx="375">
                  <c:v>2.5906735751295336</c:v>
                </c:pt>
                <c:pt idx="376">
                  <c:v>2.5839793281653747</c:v>
                </c:pt>
                <c:pt idx="377">
                  <c:v>2.5773195876288657</c:v>
                </c:pt>
                <c:pt idx="378">
                  <c:v>2.5706940874035991</c:v>
                </c:pt>
                <c:pt idx="379">
                  <c:v>2.5641025641025639</c:v>
                </c:pt>
                <c:pt idx="380">
                  <c:v>2.5575447570332481</c:v>
                </c:pt>
                <c:pt idx="381">
                  <c:v>2.5510204081632653</c:v>
                </c:pt>
                <c:pt idx="382">
                  <c:v>2.5445292620865136</c:v>
                </c:pt>
                <c:pt idx="383">
                  <c:v>2.5380710659898478</c:v>
                </c:pt>
                <c:pt idx="384">
                  <c:v>2.5316455696202533</c:v>
                </c:pt>
                <c:pt idx="385">
                  <c:v>2.5252525252525251</c:v>
                </c:pt>
                <c:pt idx="386">
                  <c:v>2.518891687657431</c:v>
                </c:pt>
                <c:pt idx="387">
                  <c:v>2.512562814070352</c:v>
                </c:pt>
                <c:pt idx="388">
                  <c:v>2.5062656641604009</c:v>
                </c:pt>
                <c:pt idx="389">
                  <c:v>2.5</c:v>
                </c:pt>
                <c:pt idx="390">
                  <c:v>2.4937655860349128</c:v>
                </c:pt>
                <c:pt idx="391">
                  <c:v>2.4875621890547266</c:v>
                </c:pt>
                <c:pt idx="392">
                  <c:v>2.481389578163772</c:v>
                </c:pt>
                <c:pt idx="393">
                  <c:v>2.4752475247524752</c:v>
                </c:pt>
                <c:pt idx="394">
                  <c:v>2.4691358024691357</c:v>
                </c:pt>
                <c:pt idx="395">
                  <c:v>2.4630541871921183</c:v>
                </c:pt>
                <c:pt idx="396">
                  <c:v>2.4570024570024569</c:v>
                </c:pt>
                <c:pt idx="397">
                  <c:v>2.4509803921568629</c:v>
                </c:pt>
                <c:pt idx="398">
                  <c:v>2.4449877750611249</c:v>
                </c:pt>
                <c:pt idx="399">
                  <c:v>2.4390243902439024</c:v>
                </c:pt>
                <c:pt idx="400">
                  <c:v>2.4330900243309004</c:v>
                </c:pt>
                <c:pt idx="401">
                  <c:v>2.4271844660194173</c:v>
                </c:pt>
                <c:pt idx="402">
                  <c:v>2.4213075060532687</c:v>
                </c:pt>
                <c:pt idx="403">
                  <c:v>2.4154589371980677</c:v>
                </c:pt>
                <c:pt idx="404">
                  <c:v>2.4096385542168677</c:v>
                </c:pt>
                <c:pt idx="405">
                  <c:v>2.4038461538461542</c:v>
                </c:pt>
                <c:pt idx="406">
                  <c:v>2.3980815347721824</c:v>
                </c:pt>
                <c:pt idx="407">
                  <c:v>2.3923444976076556</c:v>
                </c:pt>
                <c:pt idx="408">
                  <c:v>2.3866348448687349</c:v>
                </c:pt>
                <c:pt idx="409">
                  <c:v>2.3809523809523809</c:v>
                </c:pt>
                <c:pt idx="410">
                  <c:v>2.3752969121140142</c:v>
                </c:pt>
                <c:pt idx="411">
                  <c:v>2.3696682464454977</c:v>
                </c:pt>
                <c:pt idx="412">
                  <c:v>2.3640661938534278</c:v>
                </c:pt>
                <c:pt idx="413">
                  <c:v>2.358490566037736</c:v>
                </c:pt>
                <c:pt idx="414">
                  <c:v>2.3529411764705883</c:v>
                </c:pt>
                <c:pt idx="415">
                  <c:v>2.3474178403755865</c:v>
                </c:pt>
                <c:pt idx="416">
                  <c:v>2.3419203747072603</c:v>
                </c:pt>
                <c:pt idx="417">
                  <c:v>2.3364485981308412</c:v>
                </c:pt>
                <c:pt idx="418">
                  <c:v>2.3310023310023311</c:v>
                </c:pt>
                <c:pt idx="419">
                  <c:v>2.3255813953488373</c:v>
                </c:pt>
                <c:pt idx="420">
                  <c:v>2.3201856148491879</c:v>
                </c:pt>
                <c:pt idx="421">
                  <c:v>2.3148148148148149</c:v>
                </c:pt>
                <c:pt idx="422">
                  <c:v>2.3094688221709005</c:v>
                </c:pt>
                <c:pt idx="423">
                  <c:v>2.3041474654377883</c:v>
                </c:pt>
                <c:pt idx="424">
                  <c:v>2.2988505747126435</c:v>
                </c:pt>
                <c:pt idx="425">
                  <c:v>2.2935779816513762</c:v>
                </c:pt>
                <c:pt idx="426">
                  <c:v>2.2883295194508007</c:v>
                </c:pt>
                <c:pt idx="427">
                  <c:v>2.2831050228310499</c:v>
                </c:pt>
                <c:pt idx="428">
                  <c:v>2.2779043280182232</c:v>
                </c:pt>
                <c:pt idx="429">
                  <c:v>2.2727272727272729</c:v>
                </c:pt>
                <c:pt idx="430">
                  <c:v>2.2675736961451247</c:v>
                </c:pt>
                <c:pt idx="431">
                  <c:v>2.2624434389140271</c:v>
                </c:pt>
                <c:pt idx="432">
                  <c:v>2.2573363431151243</c:v>
                </c:pt>
                <c:pt idx="433">
                  <c:v>2.2522522522522523</c:v>
                </c:pt>
                <c:pt idx="434">
                  <c:v>2.2471910112359552</c:v>
                </c:pt>
                <c:pt idx="435">
                  <c:v>2.2421524663677128</c:v>
                </c:pt>
                <c:pt idx="436">
                  <c:v>2.2371364653243848</c:v>
                </c:pt>
                <c:pt idx="437">
                  <c:v>2.2321428571428572</c:v>
                </c:pt>
                <c:pt idx="438">
                  <c:v>2.2271714922048997</c:v>
                </c:pt>
                <c:pt idx="439">
                  <c:v>2.2222222222222223</c:v>
                </c:pt>
                <c:pt idx="440">
                  <c:v>2.2172949002217295</c:v>
                </c:pt>
                <c:pt idx="441">
                  <c:v>2.2123893805309733</c:v>
                </c:pt>
                <c:pt idx="442">
                  <c:v>2.2075055187637971</c:v>
                </c:pt>
                <c:pt idx="443">
                  <c:v>2.2026431718061676</c:v>
                </c:pt>
                <c:pt idx="444">
                  <c:v>2.197802197802198</c:v>
                </c:pt>
                <c:pt idx="445">
                  <c:v>2.1929824561403506</c:v>
                </c:pt>
                <c:pt idx="446">
                  <c:v>2.1881838074398248</c:v>
                </c:pt>
                <c:pt idx="447">
                  <c:v>2.1834061135371177</c:v>
                </c:pt>
                <c:pt idx="448">
                  <c:v>2.1786492374727668</c:v>
                </c:pt>
                <c:pt idx="449">
                  <c:v>2.1739130434782608</c:v>
                </c:pt>
                <c:pt idx="450">
                  <c:v>2.1691973969631237</c:v>
                </c:pt>
                <c:pt idx="451">
                  <c:v>2.1645021645021645</c:v>
                </c:pt>
                <c:pt idx="452">
                  <c:v>2.159827213822894</c:v>
                </c:pt>
                <c:pt idx="453">
                  <c:v>2.1551724137931036</c:v>
                </c:pt>
                <c:pt idx="454">
                  <c:v>2.1505376344086025</c:v>
                </c:pt>
                <c:pt idx="455">
                  <c:v>2.1459227467811157</c:v>
                </c:pt>
                <c:pt idx="456">
                  <c:v>2.1413276231263381</c:v>
                </c:pt>
                <c:pt idx="457">
                  <c:v>2.1367521367521367</c:v>
                </c:pt>
                <c:pt idx="458">
                  <c:v>2.1321961620469083</c:v>
                </c:pt>
                <c:pt idx="459">
                  <c:v>2.1276595744680851</c:v>
                </c:pt>
                <c:pt idx="460">
                  <c:v>2.1231422505307855</c:v>
                </c:pt>
                <c:pt idx="461">
                  <c:v>2.1186440677966099</c:v>
                </c:pt>
                <c:pt idx="462">
                  <c:v>2.1141649048625792</c:v>
                </c:pt>
                <c:pt idx="463">
                  <c:v>2.109704641350211</c:v>
                </c:pt>
                <c:pt idx="464">
                  <c:v>2.1052631578947367</c:v>
                </c:pt>
                <c:pt idx="465">
                  <c:v>2.1008403361344539</c:v>
                </c:pt>
                <c:pt idx="466">
                  <c:v>2.0964360587002098</c:v>
                </c:pt>
                <c:pt idx="467">
                  <c:v>2.0920502092050208</c:v>
                </c:pt>
                <c:pt idx="468">
                  <c:v>2.0876826722338206</c:v>
                </c:pt>
                <c:pt idx="469">
                  <c:v>2.083333333333333</c:v>
                </c:pt>
                <c:pt idx="470">
                  <c:v>2.0790020790020791</c:v>
                </c:pt>
                <c:pt idx="471">
                  <c:v>2.0746887966804977</c:v>
                </c:pt>
                <c:pt idx="472">
                  <c:v>2.0703933747412009</c:v>
                </c:pt>
                <c:pt idx="473">
                  <c:v>2.0661157024793391</c:v>
                </c:pt>
                <c:pt idx="474">
                  <c:v>2.0618556701030926</c:v>
                </c:pt>
                <c:pt idx="475">
                  <c:v>2.0576131687242798</c:v>
                </c:pt>
                <c:pt idx="476">
                  <c:v>2.0533880903490758</c:v>
                </c:pt>
                <c:pt idx="477">
                  <c:v>2.0491803278688523</c:v>
                </c:pt>
                <c:pt idx="478">
                  <c:v>2.0449897750511248</c:v>
                </c:pt>
                <c:pt idx="479">
                  <c:v>2.0408163265306123</c:v>
                </c:pt>
                <c:pt idx="480">
                  <c:v>2.0366598778004072</c:v>
                </c:pt>
                <c:pt idx="481">
                  <c:v>2.0325203252032518</c:v>
                </c:pt>
                <c:pt idx="482">
                  <c:v>2.028397565922921</c:v>
                </c:pt>
                <c:pt idx="483">
                  <c:v>2.0242914979757085</c:v>
                </c:pt>
                <c:pt idx="484">
                  <c:v>2.0202020202020203</c:v>
                </c:pt>
                <c:pt idx="485">
                  <c:v>2.0161290322580645</c:v>
                </c:pt>
                <c:pt idx="486">
                  <c:v>2.0120724346076457</c:v>
                </c:pt>
                <c:pt idx="487">
                  <c:v>2.0080321285140563</c:v>
                </c:pt>
                <c:pt idx="488">
                  <c:v>2.0040080160320639</c:v>
                </c:pt>
                <c:pt idx="489">
                  <c:v>2</c:v>
                </c:pt>
                <c:pt idx="490">
                  <c:v>1.996007984031936</c:v>
                </c:pt>
                <c:pt idx="491">
                  <c:v>1.9920318725099602</c:v>
                </c:pt>
                <c:pt idx="492">
                  <c:v>1.9880715705765408</c:v>
                </c:pt>
                <c:pt idx="493">
                  <c:v>1.984126984126984</c:v>
                </c:pt>
                <c:pt idx="494">
                  <c:v>1.9801980198019802</c:v>
                </c:pt>
                <c:pt idx="495">
                  <c:v>1.9762845849802373</c:v>
                </c:pt>
                <c:pt idx="496">
                  <c:v>1.9723865877712032</c:v>
                </c:pt>
                <c:pt idx="497">
                  <c:v>1.9685039370078741</c:v>
                </c:pt>
                <c:pt idx="498">
                  <c:v>1.9646365422396856</c:v>
                </c:pt>
                <c:pt idx="499">
                  <c:v>1.9607843137254901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6A-42A3-B3BA-BF253AFAC45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taken!$D$4:$D$503</c:f>
              <c:numCache>
                <c:formatCode>0.00</c:formatCode>
                <c:ptCount val="500"/>
                <c:pt idx="0">
                  <c:v>99.800039992001601</c:v>
                </c:pt>
                <c:pt idx="1">
                  <c:v>99.600079984003202</c:v>
                </c:pt>
                <c:pt idx="2">
                  <c:v>99.400119976004802</c:v>
                </c:pt>
                <c:pt idx="3">
                  <c:v>99.200159968006403</c:v>
                </c:pt>
                <c:pt idx="4">
                  <c:v>99.00019996000799</c:v>
                </c:pt>
                <c:pt idx="5">
                  <c:v>98.800239952009591</c:v>
                </c:pt>
                <c:pt idx="6">
                  <c:v>98.600279944011191</c:v>
                </c:pt>
                <c:pt idx="7">
                  <c:v>98.400319936012792</c:v>
                </c:pt>
                <c:pt idx="8">
                  <c:v>98.200359928014407</c:v>
                </c:pt>
                <c:pt idx="9">
                  <c:v>98.000399920016008</c:v>
                </c:pt>
                <c:pt idx="10">
                  <c:v>97.800439912017595</c:v>
                </c:pt>
                <c:pt idx="11">
                  <c:v>97.600479904019195</c:v>
                </c:pt>
                <c:pt idx="12">
                  <c:v>97.400519896020796</c:v>
                </c:pt>
                <c:pt idx="13">
                  <c:v>97.200559888022397</c:v>
                </c:pt>
                <c:pt idx="14">
                  <c:v>97.000599880023998</c:v>
                </c:pt>
                <c:pt idx="15">
                  <c:v>96.800639872025599</c:v>
                </c:pt>
                <c:pt idx="16">
                  <c:v>96.6006798640272</c:v>
                </c:pt>
                <c:pt idx="17">
                  <c:v>96.4007198560288</c:v>
                </c:pt>
                <c:pt idx="18">
                  <c:v>96.200759848030387</c:v>
                </c:pt>
                <c:pt idx="19">
                  <c:v>96.000799840031988</c:v>
                </c:pt>
                <c:pt idx="20">
                  <c:v>95.800839832033589</c:v>
                </c:pt>
                <c:pt idx="21">
                  <c:v>95.600879824035189</c:v>
                </c:pt>
                <c:pt idx="22">
                  <c:v>95.40091981603679</c:v>
                </c:pt>
                <c:pt idx="23">
                  <c:v>95.200959808038391</c:v>
                </c:pt>
                <c:pt idx="24">
                  <c:v>95.000999800039992</c:v>
                </c:pt>
                <c:pt idx="25">
                  <c:v>94.801039792041593</c:v>
                </c:pt>
                <c:pt idx="26">
                  <c:v>94.601079784043193</c:v>
                </c:pt>
                <c:pt idx="27">
                  <c:v>94.401119776044794</c:v>
                </c:pt>
                <c:pt idx="28">
                  <c:v>94.201159768046395</c:v>
                </c:pt>
                <c:pt idx="29">
                  <c:v>94.001199760047996</c:v>
                </c:pt>
                <c:pt idx="30">
                  <c:v>93.801239752049597</c:v>
                </c:pt>
                <c:pt idx="31">
                  <c:v>93.601279744051197</c:v>
                </c:pt>
                <c:pt idx="32">
                  <c:v>93.401319736052784</c:v>
                </c:pt>
                <c:pt idx="33">
                  <c:v>93.201359728054385</c:v>
                </c:pt>
                <c:pt idx="34">
                  <c:v>93.001399720055986</c:v>
                </c:pt>
                <c:pt idx="35">
                  <c:v>92.801439712057586</c:v>
                </c:pt>
                <c:pt idx="36">
                  <c:v>92.601479704059187</c:v>
                </c:pt>
                <c:pt idx="37">
                  <c:v>92.401519696060788</c:v>
                </c:pt>
                <c:pt idx="38">
                  <c:v>92.201559688062389</c:v>
                </c:pt>
                <c:pt idx="39">
                  <c:v>92.00159968006399</c:v>
                </c:pt>
                <c:pt idx="40">
                  <c:v>91.801639672065576</c:v>
                </c:pt>
                <c:pt idx="41">
                  <c:v>91.601679664067177</c:v>
                </c:pt>
                <c:pt idx="42">
                  <c:v>91.401719656068778</c:v>
                </c:pt>
                <c:pt idx="43">
                  <c:v>91.201759648070393</c:v>
                </c:pt>
                <c:pt idx="44">
                  <c:v>91.001799640071994</c:v>
                </c:pt>
                <c:pt idx="45">
                  <c:v>90.801839632073595</c:v>
                </c:pt>
                <c:pt idx="46">
                  <c:v>90.601879624075181</c:v>
                </c:pt>
                <c:pt idx="47">
                  <c:v>90.401919616076782</c:v>
                </c:pt>
                <c:pt idx="48">
                  <c:v>90.201959608078383</c:v>
                </c:pt>
                <c:pt idx="49">
                  <c:v>90.001999600079984</c:v>
                </c:pt>
                <c:pt idx="50">
                  <c:v>89.802039592081584</c:v>
                </c:pt>
                <c:pt idx="51">
                  <c:v>89.602079584083185</c:v>
                </c:pt>
                <c:pt idx="52">
                  <c:v>89.402119576084786</c:v>
                </c:pt>
                <c:pt idx="53">
                  <c:v>89.202159568086387</c:v>
                </c:pt>
                <c:pt idx="54">
                  <c:v>89.002199560087973</c:v>
                </c:pt>
                <c:pt idx="55">
                  <c:v>88.802239552089574</c:v>
                </c:pt>
                <c:pt idx="56">
                  <c:v>88.602279544091175</c:v>
                </c:pt>
                <c:pt idx="57">
                  <c:v>88.402319536092776</c:v>
                </c:pt>
                <c:pt idx="58">
                  <c:v>88.202359528094391</c:v>
                </c:pt>
                <c:pt idx="59">
                  <c:v>88.002399520095992</c:v>
                </c:pt>
                <c:pt idx="60">
                  <c:v>87.802439512097578</c:v>
                </c:pt>
                <c:pt idx="61">
                  <c:v>87.602479504099179</c:v>
                </c:pt>
                <c:pt idx="62">
                  <c:v>87.40251949610078</c:v>
                </c:pt>
                <c:pt idx="63">
                  <c:v>87.202559488102381</c:v>
                </c:pt>
                <c:pt idx="64">
                  <c:v>87.002599480103981</c:v>
                </c:pt>
                <c:pt idx="65">
                  <c:v>86.802639472105582</c:v>
                </c:pt>
                <c:pt idx="66">
                  <c:v>86.602679464107183</c:v>
                </c:pt>
                <c:pt idx="67">
                  <c:v>86.402719456108784</c:v>
                </c:pt>
                <c:pt idx="68">
                  <c:v>86.202759448110385</c:v>
                </c:pt>
                <c:pt idx="69">
                  <c:v>86.002799440111971</c:v>
                </c:pt>
                <c:pt idx="70">
                  <c:v>85.802839432113572</c:v>
                </c:pt>
                <c:pt idx="71">
                  <c:v>85.602879424115173</c:v>
                </c:pt>
                <c:pt idx="72">
                  <c:v>85.402919416116774</c:v>
                </c:pt>
                <c:pt idx="73">
                  <c:v>85.202959408118375</c:v>
                </c:pt>
                <c:pt idx="74">
                  <c:v>85.002999400119975</c:v>
                </c:pt>
                <c:pt idx="75">
                  <c:v>84.803039392121576</c:v>
                </c:pt>
                <c:pt idx="76">
                  <c:v>84.603079384123163</c:v>
                </c:pt>
                <c:pt idx="77">
                  <c:v>84.403119376124764</c:v>
                </c:pt>
                <c:pt idx="78">
                  <c:v>84.203159368126364</c:v>
                </c:pt>
                <c:pt idx="79">
                  <c:v>84.003199360127979</c:v>
                </c:pt>
                <c:pt idx="80">
                  <c:v>83.80323935212958</c:v>
                </c:pt>
                <c:pt idx="81">
                  <c:v>83.603279344131181</c:v>
                </c:pt>
                <c:pt idx="82">
                  <c:v>83.403319336132782</c:v>
                </c:pt>
                <c:pt idx="83">
                  <c:v>83.203359328134368</c:v>
                </c:pt>
                <c:pt idx="84">
                  <c:v>83.003399320135969</c:v>
                </c:pt>
                <c:pt idx="85">
                  <c:v>82.80343931213757</c:v>
                </c:pt>
                <c:pt idx="86">
                  <c:v>82.603479304139171</c:v>
                </c:pt>
                <c:pt idx="87">
                  <c:v>82.403519296140772</c:v>
                </c:pt>
                <c:pt idx="88">
                  <c:v>82.203559288142372</c:v>
                </c:pt>
                <c:pt idx="89">
                  <c:v>82.003599280143973</c:v>
                </c:pt>
                <c:pt idx="90">
                  <c:v>81.803639272145574</c:v>
                </c:pt>
                <c:pt idx="91">
                  <c:v>81.603679264147161</c:v>
                </c:pt>
                <c:pt idx="92">
                  <c:v>81.403719256148776</c:v>
                </c:pt>
                <c:pt idx="93">
                  <c:v>81.203759248150376</c:v>
                </c:pt>
                <c:pt idx="94">
                  <c:v>81.003799240151977</c:v>
                </c:pt>
                <c:pt idx="95">
                  <c:v>80.803839232153578</c:v>
                </c:pt>
                <c:pt idx="96">
                  <c:v>80.603879224155179</c:v>
                </c:pt>
                <c:pt idx="97">
                  <c:v>80.403919216156766</c:v>
                </c:pt>
                <c:pt idx="98">
                  <c:v>80.203959208158366</c:v>
                </c:pt>
                <c:pt idx="99">
                  <c:v>80.003999200159967</c:v>
                </c:pt>
                <c:pt idx="100">
                  <c:v>79.804039192161568</c:v>
                </c:pt>
                <c:pt idx="101">
                  <c:v>79.604079184163169</c:v>
                </c:pt>
                <c:pt idx="102">
                  <c:v>79.40411917616477</c:v>
                </c:pt>
                <c:pt idx="103">
                  <c:v>79.20415916816637</c:v>
                </c:pt>
                <c:pt idx="104">
                  <c:v>79.004199160167971</c:v>
                </c:pt>
                <c:pt idx="105">
                  <c:v>78.804239152169558</c:v>
                </c:pt>
                <c:pt idx="106">
                  <c:v>78.604279144171159</c:v>
                </c:pt>
                <c:pt idx="107">
                  <c:v>78.404319136172759</c:v>
                </c:pt>
                <c:pt idx="108">
                  <c:v>78.20435912817436</c:v>
                </c:pt>
                <c:pt idx="109">
                  <c:v>78.004399120175961</c:v>
                </c:pt>
                <c:pt idx="110">
                  <c:v>77.804439112177562</c:v>
                </c:pt>
                <c:pt idx="111">
                  <c:v>77.604479104179163</c:v>
                </c:pt>
                <c:pt idx="112">
                  <c:v>77.404519096180763</c:v>
                </c:pt>
                <c:pt idx="113">
                  <c:v>77.204559088182364</c:v>
                </c:pt>
                <c:pt idx="114">
                  <c:v>77.004599080183965</c:v>
                </c:pt>
                <c:pt idx="115">
                  <c:v>76.804639072185566</c:v>
                </c:pt>
                <c:pt idx="116">
                  <c:v>76.604679064187167</c:v>
                </c:pt>
                <c:pt idx="117">
                  <c:v>76.404719056188767</c:v>
                </c:pt>
                <c:pt idx="118">
                  <c:v>76.204759048190368</c:v>
                </c:pt>
                <c:pt idx="119">
                  <c:v>76.004799040191955</c:v>
                </c:pt>
                <c:pt idx="120">
                  <c:v>75.804839032193556</c:v>
                </c:pt>
                <c:pt idx="121">
                  <c:v>75.604879024195156</c:v>
                </c:pt>
                <c:pt idx="122">
                  <c:v>75.404919016196757</c:v>
                </c:pt>
                <c:pt idx="123">
                  <c:v>75.204959008198358</c:v>
                </c:pt>
                <c:pt idx="124">
                  <c:v>75.004999000199959</c:v>
                </c:pt>
                <c:pt idx="125">
                  <c:v>74.80503899220156</c:v>
                </c:pt>
                <c:pt idx="126">
                  <c:v>74.605078984203161</c:v>
                </c:pt>
                <c:pt idx="127">
                  <c:v>74.405118976204761</c:v>
                </c:pt>
                <c:pt idx="128">
                  <c:v>74.205158968206362</c:v>
                </c:pt>
                <c:pt idx="129">
                  <c:v>74.005198960207963</c:v>
                </c:pt>
                <c:pt idx="130">
                  <c:v>73.805238952209564</c:v>
                </c:pt>
                <c:pt idx="131">
                  <c:v>73.605278944211165</c:v>
                </c:pt>
                <c:pt idx="132">
                  <c:v>73.405318936212765</c:v>
                </c:pt>
                <c:pt idx="133">
                  <c:v>73.205358928214366</c:v>
                </c:pt>
                <c:pt idx="134">
                  <c:v>73.005398920215953</c:v>
                </c:pt>
                <c:pt idx="135">
                  <c:v>72.805438912217554</c:v>
                </c:pt>
                <c:pt idx="136">
                  <c:v>72.605478904219154</c:v>
                </c:pt>
                <c:pt idx="137">
                  <c:v>72.405518896220755</c:v>
                </c:pt>
                <c:pt idx="138">
                  <c:v>72.205558888222356</c:v>
                </c:pt>
                <c:pt idx="139">
                  <c:v>72.005598880223957</c:v>
                </c:pt>
                <c:pt idx="140">
                  <c:v>71.805638872225558</c:v>
                </c:pt>
                <c:pt idx="141">
                  <c:v>71.605678864227144</c:v>
                </c:pt>
                <c:pt idx="142">
                  <c:v>71.405718856228745</c:v>
                </c:pt>
                <c:pt idx="143">
                  <c:v>71.205758848230346</c:v>
                </c:pt>
                <c:pt idx="144">
                  <c:v>71.005798840231947</c:v>
                </c:pt>
                <c:pt idx="145">
                  <c:v>70.805838832233547</c:v>
                </c:pt>
                <c:pt idx="146">
                  <c:v>70.605878824235148</c:v>
                </c:pt>
                <c:pt idx="147">
                  <c:v>70.405918816236749</c:v>
                </c:pt>
                <c:pt idx="148">
                  <c:v>70.20595880823835</c:v>
                </c:pt>
                <c:pt idx="149">
                  <c:v>70.005998800239951</c:v>
                </c:pt>
                <c:pt idx="150">
                  <c:v>69.806038792241552</c:v>
                </c:pt>
                <c:pt idx="151">
                  <c:v>69.606078784243152</c:v>
                </c:pt>
                <c:pt idx="152">
                  <c:v>69.406118776244753</c:v>
                </c:pt>
                <c:pt idx="153">
                  <c:v>69.206158768246354</c:v>
                </c:pt>
                <c:pt idx="154">
                  <c:v>69.006198760247955</c:v>
                </c:pt>
                <c:pt idx="155">
                  <c:v>68.806238752249556</c:v>
                </c:pt>
                <c:pt idx="156">
                  <c:v>68.606278744251142</c:v>
                </c:pt>
                <c:pt idx="157">
                  <c:v>68.406318736252743</c:v>
                </c:pt>
                <c:pt idx="158">
                  <c:v>68.206358728254358</c:v>
                </c:pt>
                <c:pt idx="159">
                  <c:v>68.006398720255959</c:v>
                </c:pt>
                <c:pt idx="160">
                  <c:v>67.80643871225756</c:v>
                </c:pt>
                <c:pt idx="161">
                  <c:v>67.60647870425916</c:v>
                </c:pt>
                <c:pt idx="162">
                  <c:v>67.406518696260747</c:v>
                </c:pt>
                <c:pt idx="163">
                  <c:v>67.206558688262348</c:v>
                </c:pt>
                <c:pt idx="164">
                  <c:v>67.006598680263949</c:v>
                </c:pt>
                <c:pt idx="165">
                  <c:v>66.806638672265549</c:v>
                </c:pt>
                <c:pt idx="166">
                  <c:v>66.60667866426715</c:v>
                </c:pt>
                <c:pt idx="167">
                  <c:v>66.406718656268751</c:v>
                </c:pt>
                <c:pt idx="168">
                  <c:v>66.206758648270352</c:v>
                </c:pt>
                <c:pt idx="169">
                  <c:v>66.006798640271953</c:v>
                </c:pt>
                <c:pt idx="170">
                  <c:v>65.806838632273539</c:v>
                </c:pt>
                <c:pt idx="171">
                  <c:v>65.60687862427514</c:v>
                </c:pt>
                <c:pt idx="172">
                  <c:v>65.406918616276741</c:v>
                </c:pt>
                <c:pt idx="173">
                  <c:v>65.206958608278342</c:v>
                </c:pt>
                <c:pt idx="174">
                  <c:v>65.006998600279942</c:v>
                </c:pt>
                <c:pt idx="175">
                  <c:v>64.807038592281543</c:v>
                </c:pt>
                <c:pt idx="176">
                  <c:v>64.607078584283144</c:v>
                </c:pt>
                <c:pt idx="177">
                  <c:v>64.407118576284745</c:v>
                </c:pt>
                <c:pt idx="178">
                  <c:v>64.207158568286332</c:v>
                </c:pt>
                <c:pt idx="179">
                  <c:v>64.007198560287932</c:v>
                </c:pt>
                <c:pt idx="180">
                  <c:v>63.807238552289533</c:v>
                </c:pt>
                <c:pt idx="181">
                  <c:v>63.607278544291134</c:v>
                </c:pt>
                <c:pt idx="182">
                  <c:v>63.407318536292735</c:v>
                </c:pt>
                <c:pt idx="183">
                  <c:v>63.207358528294336</c:v>
                </c:pt>
                <c:pt idx="184">
                  <c:v>63.007398520295943</c:v>
                </c:pt>
                <c:pt idx="185">
                  <c:v>62.807438512297544</c:v>
                </c:pt>
                <c:pt idx="186">
                  <c:v>62.607478504299138</c:v>
                </c:pt>
                <c:pt idx="187">
                  <c:v>62.407518496300739</c:v>
                </c:pt>
                <c:pt idx="188">
                  <c:v>62.20755848830234</c:v>
                </c:pt>
                <c:pt idx="189">
                  <c:v>62.00759848030394</c:v>
                </c:pt>
                <c:pt idx="190">
                  <c:v>61.807638472305534</c:v>
                </c:pt>
                <c:pt idx="191">
                  <c:v>61.607678464307135</c:v>
                </c:pt>
                <c:pt idx="192">
                  <c:v>61.407718456308743</c:v>
                </c:pt>
                <c:pt idx="193">
                  <c:v>61.207758448310344</c:v>
                </c:pt>
                <c:pt idx="194">
                  <c:v>61.007798440311944</c:v>
                </c:pt>
                <c:pt idx="195">
                  <c:v>60.807838432313545</c:v>
                </c:pt>
                <c:pt idx="196">
                  <c:v>60.607878424315146</c:v>
                </c:pt>
                <c:pt idx="197">
                  <c:v>60.40791841631674</c:v>
                </c:pt>
                <c:pt idx="198">
                  <c:v>60.207958408318341</c:v>
                </c:pt>
                <c:pt idx="199">
                  <c:v>60.007998400319941</c:v>
                </c:pt>
                <c:pt idx="200">
                  <c:v>59.808038392321535</c:v>
                </c:pt>
                <c:pt idx="201">
                  <c:v>59.608078384323136</c:v>
                </c:pt>
                <c:pt idx="202">
                  <c:v>59.408118376324737</c:v>
                </c:pt>
                <c:pt idx="203">
                  <c:v>59.208158368326337</c:v>
                </c:pt>
                <c:pt idx="204">
                  <c:v>59.008198360327938</c:v>
                </c:pt>
                <c:pt idx="205">
                  <c:v>58.808238352329532</c:v>
                </c:pt>
                <c:pt idx="206">
                  <c:v>58.608278344331133</c:v>
                </c:pt>
                <c:pt idx="207">
                  <c:v>58.408318336332734</c:v>
                </c:pt>
                <c:pt idx="208">
                  <c:v>58.208358328334327</c:v>
                </c:pt>
                <c:pt idx="209">
                  <c:v>58.008398320335928</c:v>
                </c:pt>
                <c:pt idx="210">
                  <c:v>57.808438312337529</c:v>
                </c:pt>
                <c:pt idx="211">
                  <c:v>57.60847830433913</c:v>
                </c:pt>
                <c:pt idx="212">
                  <c:v>57.408518296340731</c:v>
                </c:pt>
                <c:pt idx="213">
                  <c:v>57.208558288342324</c:v>
                </c:pt>
                <c:pt idx="214">
                  <c:v>57.008598280343925</c:v>
                </c:pt>
                <c:pt idx="215">
                  <c:v>56.808638272345526</c:v>
                </c:pt>
                <c:pt idx="216">
                  <c:v>56.60867826434712</c:v>
                </c:pt>
                <c:pt idx="217">
                  <c:v>56.40871825634872</c:v>
                </c:pt>
                <c:pt idx="218">
                  <c:v>56.208758248350335</c:v>
                </c:pt>
                <c:pt idx="219">
                  <c:v>56.008798240351929</c:v>
                </c:pt>
                <c:pt idx="220">
                  <c:v>55.80883823235353</c:v>
                </c:pt>
                <c:pt idx="221">
                  <c:v>55.608878224355131</c:v>
                </c:pt>
                <c:pt idx="222">
                  <c:v>55.408918216356732</c:v>
                </c:pt>
                <c:pt idx="223">
                  <c:v>55.208958208358325</c:v>
                </c:pt>
                <c:pt idx="224">
                  <c:v>55.008998200359926</c:v>
                </c:pt>
                <c:pt idx="225">
                  <c:v>54.809038192361527</c:v>
                </c:pt>
                <c:pt idx="226">
                  <c:v>54.609078184363135</c:v>
                </c:pt>
                <c:pt idx="227">
                  <c:v>54.409118176364736</c:v>
                </c:pt>
                <c:pt idx="228">
                  <c:v>54.209158168366336</c:v>
                </c:pt>
                <c:pt idx="229">
                  <c:v>54.00919816036793</c:v>
                </c:pt>
                <c:pt idx="230">
                  <c:v>53.809238152369531</c:v>
                </c:pt>
                <c:pt idx="231">
                  <c:v>53.609278144371132</c:v>
                </c:pt>
                <c:pt idx="232">
                  <c:v>53.409318136372733</c:v>
                </c:pt>
                <c:pt idx="233">
                  <c:v>53.209358128374326</c:v>
                </c:pt>
                <c:pt idx="234">
                  <c:v>53.009398120375927</c:v>
                </c:pt>
                <c:pt idx="235">
                  <c:v>52.809438112377528</c:v>
                </c:pt>
                <c:pt idx="236">
                  <c:v>52.609478104379129</c:v>
                </c:pt>
                <c:pt idx="237">
                  <c:v>52.409518096380722</c:v>
                </c:pt>
                <c:pt idx="238">
                  <c:v>52.209558088382323</c:v>
                </c:pt>
                <c:pt idx="239">
                  <c:v>52.009598080383924</c:v>
                </c:pt>
                <c:pt idx="240">
                  <c:v>51.809638072385525</c:v>
                </c:pt>
                <c:pt idx="241">
                  <c:v>51.609678064387118</c:v>
                </c:pt>
                <c:pt idx="242">
                  <c:v>51.409718056388719</c:v>
                </c:pt>
                <c:pt idx="243">
                  <c:v>51.20975804839032</c:v>
                </c:pt>
                <c:pt idx="244">
                  <c:v>51.009798040391921</c:v>
                </c:pt>
                <c:pt idx="245">
                  <c:v>50.809838032393515</c:v>
                </c:pt>
                <c:pt idx="246">
                  <c:v>50.609878024395115</c:v>
                </c:pt>
                <c:pt idx="247">
                  <c:v>50.409918016396716</c:v>
                </c:pt>
                <c:pt idx="248">
                  <c:v>50.209958008398317</c:v>
                </c:pt>
                <c:pt idx="249">
                  <c:v>50.009998000399911</c:v>
                </c:pt>
                <c:pt idx="250">
                  <c:v>49.810037992401526</c:v>
                </c:pt>
                <c:pt idx="251">
                  <c:v>49.610077984403119</c:v>
                </c:pt>
                <c:pt idx="252">
                  <c:v>49.41011797640472</c:v>
                </c:pt>
                <c:pt idx="253">
                  <c:v>49.210157968406321</c:v>
                </c:pt>
                <c:pt idx="254">
                  <c:v>49.010197960407922</c:v>
                </c:pt>
                <c:pt idx="255">
                  <c:v>48.810237952409516</c:v>
                </c:pt>
                <c:pt idx="256">
                  <c:v>48.610277944411116</c:v>
                </c:pt>
                <c:pt idx="257">
                  <c:v>48.410317936412717</c:v>
                </c:pt>
                <c:pt idx="258">
                  <c:v>48.210357928414318</c:v>
                </c:pt>
                <c:pt idx="259">
                  <c:v>48.010397920415912</c:v>
                </c:pt>
                <c:pt idx="260">
                  <c:v>47.810437912417513</c:v>
                </c:pt>
                <c:pt idx="261">
                  <c:v>47.610477904419113</c:v>
                </c:pt>
                <c:pt idx="262">
                  <c:v>47.410517896420714</c:v>
                </c:pt>
                <c:pt idx="263">
                  <c:v>47.210557888422308</c:v>
                </c:pt>
                <c:pt idx="264">
                  <c:v>47.010597880423909</c:v>
                </c:pt>
                <c:pt idx="265">
                  <c:v>46.810637872425517</c:v>
                </c:pt>
                <c:pt idx="266">
                  <c:v>46.610677864427117</c:v>
                </c:pt>
                <c:pt idx="267">
                  <c:v>46.410717856428718</c:v>
                </c:pt>
                <c:pt idx="268">
                  <c:v>46.210757848430319</c:v>
                </c:pt>
                <c:pt idx="269">
                  <c:v>46.01079784043192</c:v>
                </c:pt>
                <c:pt idx="270">
                  <c:v>45.810837832433513</c:v>
                </c:pt>
                <c:pt idx="271">
                  <c:v>45.610877824435114</c:v>
                </c:pt>
                <c:pt idx="272">
                  <c:v>45.410917816436715</c:v>
                </c:pt>
                <c:pt idx="273">
                  <c:v>45.210957808438309</c:v>
                </c:pt>
                <c:pt idx="274">
                  <c:v>45.01099780043991</c:v>
                </c:pt>
                <c:pt idx="275">
                  <c:v>44.81103779244151</c:v>
                </c:pt>
                <c:pt idx="276">
                  <c:v>44.611077784443111</c:v>
                </c:pt>
                <c:pt idx="277">
                  <c:v>44.411117776444712</c:v>
                </c:pt>
                <c:pt idx="278">
                  <c:v>44.211157768446306</c:v>
                </c:pt>
                <c:pt idx="279">
                  <c:v>44.011197760447907</c:v>
                </c:pt>
                <c:pt idx="280">
                  <c:v>43.811237752449507</c:v>
                </c:pt>
                <c:pt idx="281">
                  <c:v>43.611277744451101</c:v>
                </c:pt>
                <c:pt idx="282">
                  <c:v>43.411317736452716</c:v>
                </c:pt>
                <c:pt idx="283">
                  <c:v>43.211357728454317</c:v>
                </c:pt>
                <c:pt idx="284">
                  <c:v>43.011397720455911</c:v>
                </c:pt>
                <c:pt idx="285">
                  <c:v>42.811437712457511</c:v>
                </c:pt>
                <c:pt idx="286">
                  <c:v>42.611477704459112</c:v>
                </c:pt>
                <c:pt idx="287">
                  <c:v>42.411517696460713</c:v>
                </c:pt>
                <c:pt idx="288">
                  <c:v>42.211557688462307</c:v>
                </c:pt>
                <c:pt idx="289">
                  <c:v>42.011597680463908</c:v>
                </c:pt>
                <c:pt idx="290">
                  <c:v>41.811637672465508</c:v>
                </c:pt>
                <c:pt idx="291">
                  <c:v>41.611677664467109</c:v>
                </c:pt>
                <c:pt idx="292">
                  <c:v>41.411717656468703</c:v>
                </c:pt>
                <c:pt idx="293">
                  <c:v>41.211757648470304</c:v>
                </c:pt>
                <c:pt idx="294">
                  <c:v>41.011797640471904</c:v>
                </c:pt>
                <c:pt idx="295">
                  <c:v>40.811837632473505</c:v>
                </c:pt>
                <c:pt idx="296">
                  <c:v>40.611877624475099</c:v>
                </c:pt>
                <c:pt idx="297">
                  <c:v>40.4119176164767</c:v>
                </c:pt>
                <c:pt idx="298">
                  <c:v>40.211957608478301</c:v>
                </c:pt>
                <c:pt idx="299">
                  <c:v>40.011997600479908</c:v>
                </c:pt>
                <c:pt idx="300">
                  <c:v>39.812037592481509</c:v>
                </c:pt>
                <c:pt idx="301">
                  <c:v>39.61207758448311</c:v>
                </c:pt>
                <c:pt idx="302">
                  <c:v>39.412117576484704</c:v>
                </c:pt>
                <c:pt idx="303">
                  <c:v>39.212157568486305</c:v>
                </c:pt>
                <c:pt idx="304">
                  <c:v>39.012197560487905</c:v>
                </c:pt>
                <c:pt idx="305">
                  <c:v>38.812237552489506</c:v>
                </c:pt>
                <c:pt idx="306">
                  <c:v>38.6122775444911</c:v>
                </c:pt>
                <c:pt idx="307">
                  <c:v>38.412317536492701</c:v>
                </c:pt>
                <c:pt idx="308">
                  <c:v>38.212357528494302</c:v>
                </c:pt>
                <c:pt idx="309">
                  <c:v>38.012397520495902</c:v>
                </c:pt>
                <c:pt idx="310">
                  <c:v>37.812437512497496</c:v>
                </c:pt>
                <c:pt idx="311">
                  <c:v>37.612477504499097</c:v>
                </c:pt>
                <c:pt idx="312">
                  <c:v>37.412517496500698</c:v>
                </c:pt>
                <c:pt idx="313">
                  <c:v>37.212557488502298</c:v>
                </c:pt>
                <c:pt idx="314">
                  <c:v>37.012597480503892</c:v>
                </c:pt>
                <c:pt idx="315">
                  <c:v>36.812637472505493</c:v>
                </c:pt>
                <c:pt idx="316">
                  <c:v>36.612677464507101</c:v>
                </c:pt>
                <c:pt idx="317">
                  <c:v>36.412717456508702</c:v>
                </c:pt>
                <c:pt idx="318">
                  <c:v>36.212757448510303</c:v>
                </c:pt>
                <c:pt idx="319">
                  <c:v>36.012797440511903</c:v>
                </c:pt>
                <c:pt idx="320">
                  <c:v>35.812837432513497</c:v>
                </c:pt>
                <c:pt idx="321">
                  <c:v>35.612877424515098</c:v>
                </c:pt>
                <c:pt idx="322">
                  <c:v>35.412917416516699</c:v>
                </c:pt>
                <c:pt idx="323">
                  <c:v>35.212957408518299</c:v>
                </c:pt>
                <c:pt idx="324">
                  <c:v>35.012997400519893</c:v>
                </c:pt>
                <c:pt idx="325">
                  <c:v>34.813037392521494</c:v>
                </c:pt>
                <c:pt idx="326">
                  <c:v>34.613077384523095</c:v>
                </c:pt>
                <c:pt idx="327">
                  <c:v>34.413117376524696</c:v>
                </c:pt>
                <c:pt idx="328">
                  <c:v>34.213157368526289</c:v>
                </c:pt>
                <c:pt idx="329">
                  <c:v>34.01319736052789</c:v>
                </c:pt>
                <c:pt idx="330">
                  <c:v>33.813237352529491</c:v>
                </c:pt>
                <c:pt idx="331">
                  <c:v>33.613277344531092</c:v>
                </c:pt>
                <c:pt idx="332">
                  <c:v>33.413317336532685</c:v>
                </c:pt>
                <c:pt idx="333">
                  <c:v>33.2133573285343</c:v>
                </c:pt>
                <c:pt idx="334">
                  <c:v>33.013397320535901</c:v>
                </c:pt>
                <c:pt idx="335">
                  <c:v>32.813437312537495</c:v>
                </c:pt>
                <c:pt idx="336">
                  <c:v>32.613477304539096</c:v>
                </c:pt>
                <c:pt idx="337">
                  <c:v>32.413517296540697</c:v>
                </c:pt>
                <c:pt idx="338">
                  <c:v>32.21355728854229</c:v>
                </c:pt>
                <c:pt idx="339">
                  <c:v>32.013597280543891</c:v>
                </c:pt>
                <c:pt idx="340">
                  <c:v>31.813637272545492</c:v>
                </c:pt>
                <c:pt idx="341">
                  <c:v>31.613677264547093</c:v>
                </c:pt>
                <c:pt idx="342">
                  <c:v>31.41371725654869</c:v>
                </c:pt>
                <c:pt idx="343">
                  <c:v>31.213757248550287</c:v>
                </c:pt>
                <c:pt idx="344">
                  <c:v>31.013797240551888</c:v>
                </c:pt>
                <c:pt idx="345">
                  <c:v>30.813837232553489</c:v>
                </c:pt>
                <c:pt idx="346">
                  <c:v>30.613877224555086</c:v>
                </c:pt>
                <c:pt idx="347">
                  <c:v>30.413917216556683</c:v>
                </c:pt>
                <c:pt idx="348">
                  <c:v>30.213957208558284</c:v>
                </c:pt>
                <c:pt idx="349">
                  <c:v>30.013997200559885</c:v>
                </c:pt>
                <c:pt idx="350">
                  <c:v>29.814037192561482</c:v>
                </c:pt>
                <c:pt idx="351">
                  <c:v>29.614077184563094</c:v>
                </c:pt>
                <c:pt idx="352">
                  <c:v>29.414117176564691</c:v>
                </c:pt>
                <c:pt idx="353">
                  <c:v>29.214157168566292</c:v>
                </c:pt>
                <c:pt idx="354">
                  <c:v>29.014197160567889</c:v>
                </c:pt>
                <c:pt idx="355">
                  <c:v>28.81423715256949</c:v>
                </c:pt>
                <c:pt idx="356">
                  <c:v>28.614277144571087</c:v>
                </c:pt>
                <c:pt idx="357">
                  <c:v>28.414317136572688</c:v>
                </c:pt>
                <c:pt idx="358">
                  <c:v>28.214357128574285</c:v>
                </c:pt>
                <c:pt idx="359">
                  <c:v>28.014397120575886</c:v>
                </c:pt>
                <c:pt idx="360">
                  <c:v>27.814437112577483</c:v>
                </c:pt>
                <c:pt idx="361">
                  <c:v>27.614477104579084</c:v>
                </c:pt>
                <c:pt idx="362">
                  <c:v>27.414517096580681</c:v>
                </c:pt>
                <c:pt idx="363">
                  <c:v>27.214557088582282</c:v>
                </c:pt>
                <c:pt idx="364">
                  <c:v>27.014597080583879</c:v>
                </c:pt>
                <c:pt idx="365">
                  <c:v>26.81463707258548</c:v>
                </c:pt>
                <c:pt idx="366">
                  <c:v>26.614677064587077</c:v>
                </c:pt>
                <c:pt idx="367">
                  <c:v>26.414717056588678</c:v>
                </c:pt>
                <c:pt idx="368">
                  <c:v>26.214757048590286</c:v>
                </c:pt>
                <c:pt idx="369">
                  <c:v>26.014797040591887</c:v>
                </c:pt>
                <c:pt idx="370">
                  <c:v>25.814837032593484</c:v>
                </c:pt>
                <c:pt idx="371">
                  <c:v>25.614877024595085</c:v>
                </c:pt>
                <c:pt idx="372">
                  <c:v>25.414917016596682</c:v>
                </c:pt>
                <c:pt idx="373">
                  <c:v>25.214957008598283</c:v>
                </c:pt>
                <c:pt idx="374">
                  <c:v>25.01499700059988</c:v>
                </c:pt>
                <c:pt idx="375">
                  <c:v>24.815036992601481</c:v>
                </c:pt>
                <c:pt idx="376">
                  <c:v>24.615076984603078</c:v>
                </c:pt>
                <c:pt idx="377">
                  <c:v>24.415116976604679</c:v>
                </c:pt>
                <c:pt idx="378">
                  <c:v>24.215156968606276</c:v>
                </c:pt>
                <c:pt idx="379">
                  <c:v>24.015196960607877</c:v>
                </c:pt>
                <c:pt idx="380">
                  <c:v>23.815236952609474</c:v>
                </c:pt>
                <c:pt idx="381">
                  <c:v>23.615276944611075</c:v>
                </c:pt>
                <c:pt idx="382">
                  <c:v>23.415316936612673</c:v>
                </c:pt>
                <c:pt idx="383">
                  <c:v>23.215356928614273</c:v>
                </c:pt>
                <c:pt idx="384">
                  <c:v>23.015396920615871</c:v>
                </c:pt>
                <c:pt idx="385">
                  <c:v>22.815436912617482</c:v>
                </c:pt>
                <c:pt idx="386">
                  <c:v>22.615476904619079</c:v>
                </c:pt>
                <c:pt idx="387">
                  <c:v>22.41551689662068</c:v>
                </c:pt>
                <c:pt idx="388">
                  <c:v>22.215556888622277</c:v>
                </c:pt>
                <c:pt idx="389">
                  <c:v>22.015596880623878</c:v>
                </c:pt>
                <c:pt idx="390">
                  <c:v>21.815636872625475</c:v>
                </c:pt>
                <c:pt idx="391">
                  <c:v>21.615676864627076</c:v>
                </c:pt>
                <c:pt idx="392">
                  <c:v>21.415716856628674</c:v>
                </c:pt>
                <c:pt idx="393">
                  <c:v>21.215756848630274</c:v>
                </c:pt>
                <c:pt idx="394">
                  <c:v>21.015796840631872</c:v>
                </c:pt>
                <c:pt idx="395">
                  <c:v>20.815836832633472</c:v>
                </c:pt>
                <c:pt idx="396">
                  <c:v>20.61587682463507</c:v>
                </c:pt>
                <c:pt idx="397">
                  <c:v>20.41591681663667</c:v>
                </c:pt>
                <c:pt idx="398">
                  <c:v>20.215956808638268</c:v>
                </c:pt>
                <c:pt idx="399">
                  <c:v>20.015996800639869</c:v>
                </c:pt>
                <c:pt idx="400">
                  <c:v>19.816036792641466</c:v>
                </c:pt>
                <c:pt idx="401">
                  <c:v>19.616076784643067</c:v>
                </c:pt>
                <c:pt idx="402">
                  <c:v>19.416116776644678</c:v>
                </c:pt>
                <c:pt idx="403">
                  <c:v>19.216156768646275</c:v>
                </c:pt>
                <c:pt idx="404">
                  <c:v>19.016196760647873</c:v>
                </c:pt>
                <c:pt idx="405">
                  <c:v>18.816236752649473</c:v>
                </c:pt>
                <c:pt idx="406">
                  <c:v>18.616276744651074</c:v>
                </c:pt>
                <c:pt idx="407">
                  <c:v>18.416316736652671</c:v>
                </c:pt>
                <c:pt idx="408">
                  <c:v>18.216356728654269</c:v>
                </c:pt>
                <c:pt idx="409">
                  <c:v>18.01639672065587</c:v>
                </c:pt>
                <c:pt idx="410">
                  <c:v>17.81643671265747</c:v>
                </c:pt>
                <c:pt idx="411">
                  <c:v>17.616476704659068</c:v>
                </c:pt>
                <c:pt idx="412">
                  <c:v>17.416516696660665</c:v>
                </c:pt>
                <c:pt idx="413">
                  <c:v>17.216556688662266</c:v>
                </c:pt>
                <c:pt idx="414">
                  <c:v>17.016596680663866</c:v>
                </c:pt>
                <c:pt idx="415">
                  <c:v>16.816636672665464</c:v>
                </c:pt>
                <c:pt idx="416">
                  <c:v>16.616676664667061</c:v>
                </c:pt>
                <c:pt idx="417">
                  <c:v>16.416716656668662</c:v>
                </c:pt>
                <c:pt idx="418">
                  <c:v>16.216756648670263</c:v>
                </c:pt>
                <c:pt idx="419">
                  <c:v>16.01679664067187</c:v>
                </c:pt>
                <c:pt idx="420">
                  <c:v>15.81683663267347</c:v>
                </c:pt>
                <c:pt idx="421">
                  <c:v>15.616876624675069</c:v>
                </c:pt>
                <c:pt idx="422">
                  <c:v>15.416916616676668</c:v>
                </c:pt>
                <c:pt idx="423">
                  <c:v>15.216956608678267</c:v>
                </c:pt>
                <c:pt idx="424">
                  <c:v>15.016996600679866</c:v>
                </c:pt>
                <c:pt idx="425">
                  <c:v>14.817036592681465</c:v>
                </c:pt>
                <c:pt idx="426">
                  <c:v>14.617076584683064</c:v>
                </c:pt>
                <c:pt idx="427">
                  <c:v>14.417116576684663</c:v>
                </c:pt>
                <c:pt idx="428">
                  <c:v>14.217156568686262</c:v>
                </c:pt>
                <c:pt idx="429">
                  <c:v>14.017196560687861</c:v>
                </c:pt>
                <c:pt idx="430">
                  <c:v>13.81723655268946</c:v>
                </c:pt>
                <c:pt idx="431">
                  <c:v>13.617276544691059</c:v>
                </c:pt>
                <c:pt idx="432">
                  <c:v>13.417316536692658</c:v>
                </c:pt>
                <c:pt idx="433">
                  <c:v>13.217356528694257</c:v>
                </c:pt>
                <c:pt idx="434">
                  <c:v>13.017396520695856</c:v>
                </c:pt>
                <c:pt idx="435">
                  <c:v>12.817436512697455</c:v>
                </c:pt>
                <c:pt idx="436">
                  <c:v>12.617476504699066</c:v>
                </c:pt>
                <c:pt idx="437">
                  <c:v>12.417516496700664</c:v>
                </c:pt>
                <c:pt idx="438">
                  <c:v>12.217556488702265</c:v>
                </c:pt>
                <c:pt idx="439">
                  <c:v>12.017596480703862</c:v>
                </c:pt>
                <c:pt idx="440">
                  <c:v>11.817636472705463</c:v>
                </c:pt>
                <c:pt idx="441">
                  <c:v>11.61767646470706</c:v>
                </c:pt>
                <c:pt idx="442">
                  <c:v>11.417716456708661</c:v>
                </c:pt>
                <c:pt idx="443">
                  <c:v>11.217756448710258</c:v>
                </c:pt>
                <c:pt idx="444">
                  <c:v>11.017796440711859</c:v>
                </c:pt>
                <c:pt idx="445">
                  <c:v>10.817836432713456</c:v>
                </c:pt>
                <c:pt idx="446">
                  <c:v>10.617876424715057</c:v>
                </c:pt>
                <c:pt idx="447">
                  <c:v>10.417916416716654</c:v>
                </c:pt>
                <c:pt idx="448">
                  <c:v>10.217956408718255</c:v>
                </c:pt>
                <c:pt idx="449">
                  <c:v>10.017996400719852</c:v>
                </c:pt>
                <c:pt idx="450">
                  <c:v>9.8180363927214529</c:v>
                </c:pt>
                <c:pt idx="451">
                  <c:v>9.6180763847230502</c:v>
                </c:pt>
                <c:pt idx="452">
                  <c:v>9.418116376724651</c:v>
                </c:pt>
                <c:pt idx="453">
                  <c:v>9.2181563687262607</c:v>
                </c:pt>
                <c:pt idx="454">
                  <c:v>9.0181963607278597</c:v>
                </c:pt>
                <c:pt idx="455">
                  <c:v>8.8182363527294587</c:v>
                </c:pt>
                <c:pt idx="456">
                  <c:v>8.6182763447310577</c:v>
                </c:pt>
                <c:pt idx="457">
                  <c:v>8.4183163367326568</c:v>
                </c:pt>
                <c:pt idx="458">
                  <c:v>8.2183563287342558</c:v>
                </c:pt>
                <c:pt idx="459">
                  <c:v>8.0183963207358548</c:v>
                </c:pt>
                <c:pt idx="460">
                  <c:v>7.8184363127374539</c:v>
                </c:pt>
                <c:pt idx="461">
                  <c:v>7.6184763047390529</c:v>
                </c:pt>
                <c:pt idx="462">
                  <c:v>7.4185162967406519</c:v>
                </c:pt>
                <c:pt idx="463">
                  <c:v>7.218556288742251</c:v>
                </c:pt>
                <c:pt idx="464">
                  <c:v>7.01859628074385</c:v>
                </c:pt>
                <c:pt idx="465">
                  <c:v>6.818636272745449</c:v>
                </c:pt>
                <c:pt idx="466">
                  <c:v>6.6186762647470481</c:v>
                </c:pt>
                <c:pt idx="467">
                  <c:v>6.4187162567486471</c:v>
                </c:pt>
                <c:pt idx="468">
                  <c:v>6.2187562487502461</c:v>
                </c:pt>
                <c:pt idx="469">
                  <c:v>6.0187962407518452</c:v>
                </c:pt>
                <c:pt idx="470">
                  <c:v>5.8188362327534549</c:v>
                </c:pt>
                <c:pt idx="471">
                  <c:v>5.6188762247550539</c:v>
                </c:pt>
                <c:pt idx="472">
                  <c:v>5.4189162167566529</c:v>
                </c:pt>
                <c:pt idx="473">
                  <c:v>5.2189562087582519</c:v>
                </c:pt>
                <c:pt idx="474">
                  <c:v>5.018996200759851</c:v>
                </c:pt>
                <c:pt idx="475">
                  <c:v>4.81903619276145</c:v>
                </c:pt>
                <c:pt idx="476">
                  <c:v>4.619076184763049</c:v>
                </c:pt>
                <c:pt idx="477">
                  <c:v>4.4191161767646481</c:v>
                </c:pt>
                <c:pt idx="478">
                  <c:v>4.2191561687662471</c:v>
                </c:pt>
                <c:pt idx="479">
                  <c:v>4.0191961607678461</c:v>
                </c:pt>
                <c:pt idx="480">
                  <c:v>3.8192361527694452</c:v>
                </c:pt>
                <c:pt idx="481">
                  <c:v>3.6192761447710442</c:v>
                </c:pt>
                <c:pt idx="482">
                  <c:v>3.4193161367726432</c:v>
                </c:pt>
                <c:pt idx="483">
                  <c:v>3.2193561287742423</c:v>
                </c:pt>
                <c:pt idx="484">
                  <c:v>3.0193961207758413</c:v>
                </c:pt>
                <c:pt idx="485">
                  <c:v>2.8194361127774403</c:v>
                </c:pt>
                <c:pt idx="486">
                  <c:v>2.6194761047790394</c:v>
                </c:pt>
                <c:pt idx="487">
                  <c:v>2.4195160967806384</c:v>
                </c:pt>
                <c:pt idx="488">
                  <c:v>2.2195560887822485</c:v>
                </c:pt>
                <c:pt idx="489">
                  <c:v>2.0195960807838476</c:v>
                </c:pt>
                <c:pt idx="490">
                  <c:v>1.8196360727854466</c:v>
                </c:pt>
                <c:pt idx="491">
                  <c:v>1.6196760647870456</c:v>
                </c:pt>
                <c:pt idx="492">
                  <c:v>1.4197160567886447</c:v>
                </c:pt>
                <c:pt idx="493">
                  <c:v>1.2197560487902437</c:v>
                </c:pt>
                <c:pt idx="494">
                  <c:v>1.0197960407918427</c:v>
                </c:pt>
                <c:pt idx="495">
                  <c:v>0.81983603279344175</c:v>
                </c:pt>
                <c:pt idx="496">
                  <c:v>0.61987602479504078</c:v>
                </c:pt>
                <c:pt idx="497">
                  <c:v>0.41991601679663981</c:v>
                </c:pt>
                <c:pt idx="498">
                  <c:v>0.21995600879823884</c:v>
                </c:pt>
                <c:pt idx="499">
                  <c:v>1.9996000799837876E-2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B6A-42A3-B3BA-BF253AFAC45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taken!$E$4:$E$503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B6A-42A3-B3BA-BF253AFAC45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taken!$F$4:$F$503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B6A-42A3-B3BA-BF253AFAC45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taken!$G$4:$G$503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B6A-42A3-B3BA-BF253AFAC45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taken!$H$4:$H$503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B6A-42A3-B3BA-BF253AFAC45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taken!$I$4:$I$503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B6A-42A3-B3BA-BF253AFAC45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taken!$J$4:$J$503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B6A-42A3-B3BA-BF253AFAC45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taken!$K$4:$K$503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B6A-42A3-B3BA-BF253AFAC453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taken!$L$4:$L$503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B6A-42A3-B3BA-BF253AFAC453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taken!$M$4:$M$503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B6A-42A3-B3BA-BF253AFAC453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taken!$N$4:$N$503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B6A-42A3-B3BA-BF253AFAC453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taken!$O$4:$O$503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B6A-42A3-B3BA-BF253AFAC453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taken!$P$4:$P$503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B6A-42A3-B3BA-BF253AFAC453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taken!$Q$4:$Q$503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B6A-42A3-B3BA-BF253AFAC453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taken!$R$4:$R$503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3B6A-42A3-B3BA-BF253AFAC453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taken!$S$4:$S$503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B6A-42A3-B3BA-BF253AFAC453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taken!$T$4:$T$503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3B6A-42A3-B3BA-BF253AFA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698160"/>
        <c:axId val="2061712080"/>
      </c:scatterChart>
      <c:valAx>
        <c:axId val="20616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Armour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12080"/>
        <c:crosses val="autoZero"/>
        <c:crossBetween val="midCat"/>
      </c:valAx>
      <c:valAx>
        <c:axId val="20617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Damage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9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effective!$B$4:$B$503</c:f>
              <c:numCache>
                <c:formatCode>0.00</c:formatCode>
                <c:ptCount val="500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390.00000000000006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  <c:pt idx="55">
                  <c:v>660</c:v>
                </c:pt>
                <c:pt idx="56">
                  <c:v>670.00000000000011</c:v>
                </c:pt>
                <c:pt idx="57">
                  <c:v>680</c:v>
                </c:pt>
                <c:pt idx="58">
                  <c:v>690</c:v>
                </c:pt>
                <c:pt idx="59">
                  <c:v>700</c:v>
                </c:pt>
                <c:pt idx="60">
                  <c:v>710</c:v>
                </c:pt>
                <c:pt idx="61">
                  <c:v>720</c:v>
                </c:pt>
                <c:pt idx="62">
                  <c:v>730</c:v>
                </c:pt>
                <c:pt idx="63">
                  <c:v>740</c:v>
                </c:pt>
                <c:pt idx="64">
                  <c:v>750</c:v>
                </c:pt>
                <c:pt idx="65">
                  <c:v>760</c:v>
                </c:pt>
                <c:pt idx="66">
                  <c:v>770.00000000000011</c:v>
                </c:pt>
                <c:pt idx="67">
                  <c:v>780.00000000000011</c:v>
                </c:pt>
                <c:pt idx="68">
                  <c:v>790</c:v>
                </c:pt>
                <c:pt idx="69">
                  <c:v>800</c:v>
                </c:pt>
                <c:pt idx="70">
                  <c:v>810</c:v>
                </c:pt>
                <c:pt idx="71">
                  <c:v>820</c:v>
                </c:pt>
                <c:pt idx="72">
                  <c:v>830</c:v>
                </c:pt>
                <c:pt idx="73">
                  <c:v>840</c:v>
                </c:pt>
                <c:pt idx="74">
                  <c:v>850</c:v>
                </c:pt>
                <c:pt idx="75">
                  <c:v>860</c:v>
                </c:pt>
                <c:pt idx="76">
                  <c:v>870</c:v>
                </c:pt>
                <c:pt idx="77">
                  <c:v>880</c:v>
                </c:pt>
                <c:pt idx="78">
                  <c:v>890</c:v>
                </c:pt>
                <c:pt idx="79">
                  <c:v>900</c:v>
                </c:pt>
                <c:pt idx="80">
                  <c:v>910</c:v>
                </c:pt>
                <c:pt idx="81">
                  <c:v>920</c:v>
                </c:pt>
                <c:pt idx="82">
                  <c:v>930</c:v>
                </c:pt>
                <c:pt idx="83">
                  <c:v>940</c:v>
                </c:pt>
                <c:pt idx="84">
                  <c:v>950</c:v>
                </c:pt>
                <c:pt idx="85">
                  <c:v>960</c:v>
                </c:pt>
                <c:pt idx="86">
                  <c:v>970</c:v>
                </c:pt>
                <c:pt idx="87">
                  <c:v>980</c:v>
                </c:pt>
                <c:pt idx="88">
                  <c:v>990</c:v>
                </c:pt>
                <c:pt idx="89">
                  <c:v>1000</c:v>
                </c:pt>
                <c:pt idx="90">
                  <c:v>1010</c:v>
                </c:pt>
                <c:pt idx="91">
                  <c:v>1020</c:v>
                </c:pt>
                <c:pt idx="92">
                  <c:v>1030</c:v>
                </c:pt>
                <c:pt idx="93">
                  <c:v>1040</c:v>
                </c:pt>
                <c:pt idx="94">
                  <c:v>1050</c:v>
                </c:pt>
                <c:pt idx="95">
                  <c:v>1060</c:v>
                </c:pt>
                <c:pt idx="96">
                  <c:v>1070</c:v>
                </c:pt>
                <c:pt idx="97">
                  <c:v>1080</c:v>
                </c:pt>
                <c:pt idx="98">
                  <c:v>1090</c:v>
                </c:pt>
                <c:pt idx="99">
                  <c:v>1100</c:v>
                </c:pt>
                <c:pt idx="100">
                  <c:v>1110</c:v>
                </c:pt>
                <c:pt idx="101">
                  <c:v>1120</c:v>
                </c:pt>
                <c:pt idx="102">
                  <c:v>1130</c:v>
                </c:pt>
                <c:pt idx="103">
                  <c:v>1140</c:v>
                </c:pt>
                <c:pt idx="104">
                  <c:v>1150</c:v>
                </c:pt>
                <c:pt idx="105">
                  <c:v>1160</c:v>
                </c:pt>
                <c:pt idx="106">
                  <c:v>1170</c:v>
                </c:pt>
                <c:pt idx="107">
                  <c:v>1180</c:v>
                </c:pt>
                <c:pt idx="108">
                  <c:v>1190</c:v>
                </c:pt>
                <c:pt idx="109">
                  <c:v>1200</c:v>
                </c:pt>
                <c:pt idx="110">
                  <c:v>1210</c:v>
                </c:pt>
                <c:pt idx="111">
                  <c:v>1220</c:v>
                </c:pt>
                <c:pt idx="112">
                  <c:v>1230</c:v>
                </c:pt>
                <c:pt idx="113">
                  <c:v>1240</c:v>
                </c:pt>
                <c:pt idx="114">
                  <c:v>1250</c:v>
                </c:pt>
                <c:pt idx="115">
                  <c:v>1260</c:v>
                </c:pt>
                <c:pt idx="116">
                  <c:v>1270</c:v>
                </c:pt>
                <c:pt idx="117">
                  <c:v>1280</c:v>
                </c:pt>
                <c:pt idx="118">
                  <c:v>1290</c:v>
                </c:pt>
                <c:pt idx="119">
                  <c:v>1300</c:v>
                </c:pt>
                <c:pt idx="120">
                  <c:v>1310</c:v>
                </c:pt>
                <c:pt idx="121">
                  <c:v>1320</c:v>
                </c:pt>
                <c:pt idx="122">
                  <c:v>1330</c:v>
                </c:pt>
                <c:pt idx="123">
                  <c:v>1340.0000000000002</c:v>
                </c:pt>
                <c:pt idx="124">
                  <c:v>1350</c:v>
                </c:pt>
                <c:pt idx="125">
                  <c:v>1360</c:v>
                </c:pt>
                <c:pt idx="126">
                  <c:v>1370</c:v>
                </c:pt>
                <c:pt idx="127">
                  <c:v>1380</c:v>
                </c:pt>
                <c:pt idx="128">
                  <c:v>1390</c:v>
                </c:pt>
                <c:pt idx="129">
                  <c:v>1400</c:v>
                </c:pt>
                <c:pt idx="130">
                  <c:v>1410</c:v>
                </c:pt>
                <c:pt idx="131">
                  <c:v>1420</c:v>
                </c:pt>
                <c:pt idx="132">
                  <c:v>1430</c:v>
                </c:pt>
                <c:pt idx="133">
                  <c:v>1440</c:v>
                </c:pt>
                <c:pt idx="134">
                  <c:v>1450</c:v>
                </c:pt>
                <c:pt idx="135">
                  <c:v>1460</c:v>
                </c:pt>
                <c:pt idx="136">
                  <c:v>1469.9999999999998</c:v>
                </c:pt>
                <c:pt idx="137">
                  <c:v>1480</c:v>
                </c:pt>
                <c:pt idx="138">
                  <c:v>1490</c:v>
                </c:pt>
                <c:pt idx="139">
                  <c:v>1500</c:v>
                </c:pt>
                <c:pt idx="140">
                  <c:v>1509.9999999999998</c:v>
                </c:pt>
                <c:pt idx="141">
                  <c:v>1520</c:v>
                </c:pt>
                <c:pt idx="142">
                  <c:v>1530</c:v>
                </c:pt>
                <c:pt idx="143">
                  <c:v>1540.0000000000002</c:v>
                </c:pt>
                <c:pt idx="144">
                  <c:v>1550</c:v>
                </c:pt>
                <c:pt idx="145">
                  <c:v>1560.0000000000002</c:v>
                </c:pt>
                <c:pt idx="146">
                  <c:v>1570</c:v>
                </c:pt>
                <c:pt idx="147">
                  <c:v>1580</c:v>
                </c:pt>
                <c:pt idx="148">
                  <c:v>1590</c:v>
                </c:pt>
                <c:pt idx="149">
                  <c:v>1600</c:v>
                </c:pt>
                <c:pt idx="150">
                  <c:v>1610</c:v>
                </c:pt>
                <c:pt idx="151">
                  <c:v>1620</c:v>
                </c:pt>
                <c:pt idx="152">
                  <c:v>1630</c:v>
                </c:pt>
                <c:pt idx="153">
                  <c:v>1640</c:v>
                </c:pt>
                <c:pt idx="154">
                  <c:v>1650</c:v>
                </c:pt>
                <c:pt idx="155">
                  <c:v>1660</c:v>
                </c:pt>
                <c:pt idx="156">
                  <c:v>1670</c:v>
                </c:pt>
                <c:pt idx="157">
                  <c:v>1680</c:v>
                </c:pt>
                <c:pt idx="158">
                  <c:v>1690</c:v>
                </c:pt>
                <c:pt idx="159">
                  <c:v>1700</c:v>
                </c:pt>
                <c:pt idx="160">
                  <c:v>1710</c:v>
                </c:pt>
                <c:pt idx="161">
                  <c:v>1720</c:v>
                </c:pt>
                <c:pt idx="162">
                  <c:v>1730</c:v>
                </c:pt>
                <c:pt idx="163">
                  <c:v>1740</c:v>
                </c:pt>
                <c:pt idx="164">
                  <c:v>1750</c:v>
                </c:pt>
                <c:pt idx="165">
                  <c:v>1760</c:v>
                </c:pt>
                <c:pt idx="166">
                  <c:v>1770</c:v>
                </c:pt>
                <c:pt idx="167">
                  <c:v>1780</c:v>
                </c:pt>
                <c:pt idx="168">
                  <c:v>1790</c:v>
                </c:pt>
                <c:pt idx="169">
                  <c:v>1800</c:v>
                </c:pt>
                <c:pt idx="170">
                  <c:v>1810</c:v>
                </c:pt>
                <c:pt idx="171">
                  <c:v>1820</c:v>
                </c:pt>
                <c:pt idx="172">
                  <c:v>1830</c:v>
                </c:pt>
                <c:pt idx="173">
                  <c:v>1840</c:v>
                </c:pt>
                <c:pt idx="174">
                  <c:v>1850</c:v>
                </c:pt>
                <c:pt idx="175">
                  <c:v>1860</c:v>
                </c:pt>
                <c:pt idx="176">
                  <c:v>1870</c:v>
                </c:pt>
                <c:pt idx="177">
                  <c:v>1880</c:v>
                </c:pt>
                <c:pt idx="178">
                  <c:v>1890</c:v>
                </c:pt>
                <c:pt idx="179">
                  <c:v>1900</c:v>
                </c:pt>
                <c:pt idx="180">
                  <c:v>1910</c:v>
                </c:pt>
                <c:pt idx="181">
                  <c:v>1920</c:v>
                </c:pt>
                <c:pt idx="182">
                  <c:v>1930.0000000000002</c:v>
                </c:pt>
                <c:pt idx="183">
                  <c:v>1940</c:v>
                </c:pt>
                <c:pt idx="184">
                  <c:v>1950</c:v>
                </c:pt>
                <c:pt idx="185">
                  <c:v>1960</c:v>
                </c:pt>
                <c:pt idx="186">
                  <c:v>1970</c:v>
                </c:pt>
                <c:pt idx="187">
                  <c:v>1980</c:v>
                </c:pt>
                <c:pt idx="188">
                  <c:v>1990</c:v>
                </c:pt>
                <c:pt idx="189">
                  <c:v>2000</c:v>
                </c:pt>
                <c:pt idx="190">
                  <c:v>2010</c:v>
                </c:pt>
                <c:pt idx="191">
                  <c:v>2020</c:v>
                </c:pt>
                <c:pt idx="192">
                  <c:v>2030</c:v>
                </c:pt>
                <c:pt idx="193">
                  <c:v>2040</c:v>
                </c:pt>
                <c:pt idx="194">
                  <c:v>2050</c:v>
                </c:pt>
                <c:pt idx="195">
                  <c:v>2060</c:v>
                </c:pt>
                <c:pt idx="196">
                  <c:v>2070</c:v>
                </c:pt>
                <c:pt idx="197">
                  <c:v>2080</c:v>
                </c:pt>
                <c:pt idx="198">
                  <c:v>2090</c:v>
                </c:pt>
                <c:pt idx="199">
                  <c:v>2100</c:v>
                </c:pt>
                <c:pt idx="200">
                  <c:v>2110</c:v>
                </c:pt>
                <c:pt idx="201">
                  <c:v>2120</c:v>
                </c:pt>
                <c:pt idx="202">
                  <c:v>2130</c:v>
                </c:pt>
                <c:pt idx="203">
                  <c:v>2140</c:v>
                </c:pt>
                <c:pt idx="204">
                  <c:v>2150</c:v>
                </c:pt>
                <c:pt idx="205">
                  <c:v>2160</c:v>
                </c:pt>
                <c:pt idx="206">
                  <c:v>2170</c:v>
                </c:pt>
                <c:pt idx="207">
                  <c:v>2180</c:v>
                </c:pt>
                <c:pt idx="208">
                  <c:v>2190</c:v>
                </c:pt>
                <c:pt idx="209">
                  <c:v>2200</c:v>
                </c:pt>
                <c:pt idx="210">
                  <c:v>2210</c:v>
                </c:pt>
                <c:pt idx="211">
                  <c:v>2220</c:v>
                </c:pt>
                <c:pt idx="212">
                  <c:v>2230</c:v>
                </c:pt>
                <c:pt idx="213">
                  <c:v>2240</c:v>
                </c:pt>
                <c:pt idx="214">
                  <c:v>2250</c:v>
                </c:pt>
                <c:pt idx="215">
                  <c:v>2260</c:v>
                </c:pt>
                <c:pt idx="216">
                  <c:v>2270</c:v>
                </c:pt>
                <c:pt idx="217">
                  <c:v>2280</c:v>
                </c:pt>
                <c:pt idx="218">
                  <c:v>2290</c:v>
                </c:pt>
                <c:pt idx="219">
                  <c:v>2300</c:v>
                </c:pt>
                <c:pt idx="220">
                  <c:v>2310</c:v>
                </c:pt>
                <c:pt idx="221">
                  <c:v>2320</c:v>
                </c:pt>
                <c:pt idx="222">
                  <c:v>2330</c:v>
                </c:pt>
                <c:pt idx="223">
                  <c:v>2340</c:v>
                </c:pt>
                <c:pt idx="224">
                  <c:v>2350</c:v>
                </c:pt>
                <c:pt idx="225">
                  <c:v>2360</c:v>
                </c:pt>
                <c:pt idx="226">
                  <c:v>2370</c:v>
                </c:pt>
                <c:pt idx="227">
                  <c:v>2380</c:v>
                </c:pt>
                <c:pt idx="228">
                  <c:v>2390</c:v>
                </c:pt>
                <c:pt idx="229">
                  <c:v>2400</c:v>
                </c:pt>
                <c:pt idx="230">
                  <c:v>2410</c:v>
                </c:pt>
                <c:pt idx="231">
                  <c:v>2420</c:v>
                </c:pt>
                <c:pt idx="232">
                  <c:v>2430</c:v>
                </c:pt>
                <c:pt idx="233">
                  <c:v>2440</c:v>
                </c:pt>
                <c:pt idx="234">
                  <c:v>2450</c:v>
                </c:pt>
                <c:pt idx="235">
                  <c:v>2460</c:v>
                </c:pt>
                <c:pt idx="236">
                  <c:v>2470</c:v>
                </c:pt>
                <c:pt idx="237">
                  <c:v>2480</c:v>
                </c:pt>
                <c:pt idx="238">
                  <c:v>2490</c:v>
                </c:pt>
                <c:pt idx="239">
                  <c:v>2500</c:v>
                </c:pt>
                <c:pt idx="240">
                  <c:v>2510</c:v>
                </c:pt>
                <c:pt idx="241">
                  <c:v>2520</c:v>
                </c:pt>
                <c:pt idx="242">
                  <c:v>2530</c:v>
                </c:pt>
                <c:pt idx="243">
                  <c:v>2540</c:v>
                </c:pt>
                <c:pt idx="244">
                  <c:v>2550</c:v>
                </c:pt>
                <c:pt idx="245">
                  <c:v>2560</c:v>
                </c:pt>
                <c:pt idx="246">
                  <c:v>2570</c:v>
                </c:pt>
                <c:pt idx="247">
                  <c:v>2580</c:v>
                </c:pt>
                <c:pt idx="248">
                  <c:v>2590</c:v>
                </c:pt>
                <c:pt idx="249">
                  <c:v>2600</c:v>
                </c:pt>
                <c:pt idx="250">
                  <c:v>2610</c:v>
                </c:pt>
                <c:pt idx="251">
                  <c:v>2620</c:v>
                </c:pt>
                <c:pt idx="252">
                  <c:v>2630</c:v>
                </c:pt>
                <c:pt idx="253">
                  <c:v>2640</c:v>
                </c:pt>
                <c:pt idx="254">
                  <c:v>2650</c:v>
                </c:pt>
                <c:pt idx="255">
                  <c:v>2660</c:v>
                </c:pt>
                <c:pt idx="256">
                  <c:v>2670</c:v>
                </c:pt>
                <c:pt idx="257">
                  <c:v>2680.0000000000005</c:v>
                </c:pt>
                <c:pt idx="258">
                  <c:v>2690</c:v>
                </c:pt>
                <c:pt idx="259">
                  <c:v>2700</c:v>
                </c:pt>
                <c:pt idx="260">
                  <c:v>2710</c:v>
                </c:pt>
                <c:pt idx="261">
                  <c:v>2720</c:v>
                </c:pt>
                <c:pt idx="262">
                  <c:v>2730</c:v>
                </c:pt>
                <c:pt idx="263">
                  <c:v>2740</c:v>
                </c:pt>
                <c:pt idx="264">
                  <c:v>2750</c:v>
                </c:pt>
                <c:pt idx="265">
                  <c:v>2760</c:v>
                </c:pt>
                <c:pt idx="266">
                  <c:v>2770</c:v>
                </c:pt>
                <c:pt idx="267">
                  <c:v>2780</c:v>
                </c:pt>
                <c:pt idx="268">
                  <c:v>2790</c:v>
                </c:pt>
                <c:pt idx="269">
                  <c:v>2800</c:v>
                </c:pt>
                <c:pt idx="270">
                  <c:v>2809.9999999999995</c:v>
                </c:pt>
                <c:pt idx="271">
                  <c:v>2820</c:v>
                </c:pt>
                <c:pt idx="272">
                  <c:v>2830</c:v>
                </c:pt>
                <c:pt idx="273">
                  <c:v>2840</c:v>
                </c:pt>
                <c:pt idx="274">
                  <c:v>2850</c:v>
                </c:pt>
                <c:pt idx="275">
                  <c:v>2860</c:v>
                </c:pt>
                <c:pt idx="276">
                  <c:v>2870</c:v>
                </c:pt>
                <c:pt idx="277">
                  <c:v>2880</c:v>
                </c:pt>
                <c:pt idx="278">
                  <c:v>2889.9999999999995</c:v>
                </c:pt>
                <c:pt idx="279">
                  <c:v>2900</c:v>
                </c:pt>
                <c:pt idx="280">
                  <c:v>2909.9999999999995</c:v>
                </c:pt>
                <c:pt idx="281">
                  <c:v>2920</c:v>
                </c:pt>
                <c:pt idx="282">
                  <c:v>2930</c:v>
                </c:pt>
                <c:pt idx="283">
                  <c:v>2939.9999999999995</c:v>
                </c:pt>
                <c:pt idx="284">
                  <c:v>2950</c:v>
                </c:pt>
                <c:pt idx="285">
                  <c:v>2960</c:v>
                </c:pt>
                <c:pt idx="286">
                  <c:v>2970</c:v>
                </c:pt>
                <c:pt idx="287">
                  <c:v>2980</c:v>
                </c:pt>
                <c:pt idx="288">
                  <c:v>2990</c:v>
                </c:pt>
                <c:pt idx="289">
                  <c:v>3000</c:v>
                </c:pt>
                <c:pt idx="290">
                  <c:v>3009.9999999999995</c:v>
                </c:pt>
                <c:pt idx="291">
                  <c:v>3019.9999999999995</c:v>
                </c:pt>
                <c:pt idx="292">
                  <c:v>3030.0000000000005</c:v>
                </c:pt>
                <c:pt idx="293">
                  <c:v>3040</c:v>
                </c:pt>
                <c:pt idx="294">
                  <c:v>3050</c:v>
                </c:pt>
                <c:pt idx="295">
                  <c:v>3060</c:v>
                </c:pt>
                <c:pt idx="296">
                  <c:v>3070</c:v>
                </c:pt>
                <c:pt idx="297">
                  <c:v>3080.0000000000005</c:v>
                </c:pt>
                <c:pt idx="298">
                  <c:v>3090.0000000000005</c:v>
                </c:pt>
                <c:pt idx="299">
                  <c:v>3100</c:v>
                </c:pt>
                <c:pt idx="300">
                  <c:v>3110</c:v>
                </c:pt>
                <c:pt idx="301">
                  <c:v>3120.0000000000005</c:v>
                </c:pt>
                <c:pt idx="302">
                  <c:v>3130</c:v>
                </c:pt>
                <c:pt idx="303">
                  <c:v>3140</c:v>
                </c:pt>
                <c:pt idx="304">
                  <c:v>3150</c:v>
                </c:pt>
                <c:pt idx="305">
                  <c:v>3160</c:v>
                </c:pt>
                <c:pt idx="306">
                  <c:v>3170</c:v>
                </c:pt>
                <c:pt idx="307">
                  <c:v>3180</c:v>
                </c:pt>
                <c:pt idx="308">
                  <c:v>3190.0000000000005</c:v>
                </c:pt>
                <c:pt idx="309">
                  <c:v>3200</c:v>
                </c:pt>
                <c:pt idx="310">
                  <c:v>3210</c:v>
                </c:pt>
                <c:pt idx="311">
                  <c:v>3220</c:v>
                </c:pt>
                <c:pt idx="312">
                  <c:v>3230</c:v>
                </c:pt>
                <c:pt idx="313">
                  <c:v>3240</c:v>
                </c:pt>
                <c:pt idx="314">
                  <c:v>3250</c:v>
                </c:pt>
                <c:pt idx="315">
                  <c:v>3260</c:v>
                </c:pt>
                <c:pt idx="316">
                  <c:v>3270</c:v>
                </c:pt>
                <c:pt idx="317">
                  <c:v>3280</c:v>
                </c:pt>
                <c:pt idx="318">
                  <c:v>3290</c:v>
                </c:pt>
                <c:pt idx="319">
                  <c:v>3300</c:v>
                </c:pt>
                <c:pt idx="320">
                  <c:v>3310</c:v>
                </c:pt>
                <c:pt idx="321">
                  <c:v>3320</c:v>
                </c:pt>
                <c:pt idx="322">
                  <c:v>3330</c:v>
                </c:pt>
                <c:pt idx="323">
                  <c:v>3340</c:v>
                </c:pt>
                <c:pt idx="324">
                  <c:v>3350</c:v>
                </c:pt>
                <c:pt idx="325">
                  <c:v>3360</c:v>
                </c:pt>
                <c:pt idx="326">
                  <c:v>3370</c:v>
                </c:pt>
                <c:pt idx="327">
                  <c:v>3380</c:v>
                </c:pt>
                <c:pt idx="328">
                  <c:v>3390</c:v>
                </c:pt>
                <c:pt idx="329">
                  <c:v>3400</c:v>
                </c:pt>
                <c:pt idx="330">
                  <c:v>3410</c:v>
                </c:pt>
                <c:pt idx="331">
                  <c:v>3420</c:v>
                </c:pt>
                <c:pt idx="332">
                  <c:v>3430</c:v>
                </c:pt>
                <c:pt idx="333">
                  <c:v>3440</c:v>
                </c:pt>
                <c:pt idx="334">
                  <c:v>3450</c:v>
                </c:pt>
                <c:pt idx="335">
                  <c:v>3460</c:v>
                </c:pt>
                <c:pt idx="336">
                  <c:v>3470</c:v>
                </c:pt>
                <c:pt idx="337">
                  <c:v>3480</c:v>
                </c:pt>
                <c:pt idx="338">
                  <c:v>3490</c:v>
                </c:pt>
                <c:pt idx="339">
                  <c:v>3500</c:v>
                </c:pt>
                <c:pt idx="340">
                  <c:v>3510</c:v>
                </c:pt>
                <c:pt idx="341">
                  <c:v>3520</c:v>
                </c:pt>
                <c:pt idx="342">
                  <c:v>3530</c:v>
                </c:pt>
                <c:pt idx="343">
                  <c:v>3540</c:v>
                </c:pt>
                <c:pt idx="344">
                  <c:v>3550</c:v>
                </c:pt>
                <c:pt idx="345">
                  <c:v>3560</c:v>
                </c:pt>
                <c:pt idx="346">
                  <c:v>3570</c:v>
                </c:pt>
                <c:pt idx="347">
                  <c:v>3580</c:v>
                </c:pt>
                <c:pt idx="348">
                  <c:v>3590</c:v>
                </c:pt>
                <c:pt idx="349">
                  <c:v>3600</c:v>
                </c:pt>
                <c:pt idx="350">
                  <c:v>3610</c:v>
                </c:pt>
                <c:pt idx="351">
                  <c:v>3620</c:v>
                </c:pt>
                <c:pt idx="352">
                  <c:v>3630</c:v>
                </c:pt>
                <c:pt idx="353">
                  <c:v>3640</c:v>
                </c:pt>
                <c:pt idx="354">
                  <c:v>3650</c:v>
                </c:pt>
                <c:pt idx="355">
                  <c:v>3660</c:v>
                </c:pt>
                <c:pt idx="356">
                  <c:v>3670</c:v>
                </c:pt>
                <c:pt idx="357">
                  <c:v>3680</c:v>
                </c:pt>
                <c:pt idx="358">
                  <c:v>3689.9999999999995</c:v>
                </c:pt>
                <c:pt idx="359">
                  <c:v>3700</c:v>
                </c:pt>
                <c:pt idx="360">
                  <c:v>3710</c:v>
                </c:pt>
                <c:pt idx="361">
                  <c:v>3720</c:v>
                </c:pt>
                <c:pt idx="362">
                  <c:v>3730</c:v>
                </c:pt>
                <c:pt idx="363">
                  <c:v>3740</c:v>
                </c:pt>
                <c:pt idx="364">
                  <c:v>3749.9999999999995</c:v>
                </c:pt>
                <c:pt idx="365">
                  <c:v>3760</c:v>
                </c:pt>
                <c:pt idx="366">
                  <c:v>3770</c:v>
                </c:pt>
                <c:pt idx="367">
                  <c:v>3780</c:v>
                </c:pt>
                <c:pt idx="368">
                  <c:v>3790</c:v>
                </c:pt>
                <c:pt idx="369">
                  <c:v>3800</c:v>
                </c:pt>
                <c:pt idx="370">
                  <c:v>3810</c:v>
                </c:pt>
                <c:pt idx="371">
                  <c:v>3820</c:v>
                </c:pt>
                <c:pt idx="372">
                  <c:v>3830</c:v>
                </c:pt>
                <c:pt idx="373">
                  <c:v>3840</c:v>
                </c:pt>
                <c:pt idx="374">
                  <c:v>3849.9999999999995</c:v>
                </c:pt>
                <c:pt idx="375">
                  <c:v>3860.0000000000005</c:v>
                </c:pt>
                <c:pt idx="376">
                  <c:v>3870</c:v>
                </c:pt>
                <c:pt idx="377">
                  <c:v>3880</c:v>
                </c:pt>
                <c:pt idx="378">
                  <c:v>3890</c:v>
                </c:pt>
                <c:pt idx="379">
                  <c:v>3900</c:v>
                </c:pt>
                <c:pt idx="380">
                  <c:v>3910</c:v>
                </c:pt>
                <c:pt idx="381">
                  <c:v>3920</c:v>
                </c:pt>
                <c:pt idx="382">
                  <c:v>3930.0000000000005</c:v>
                </c:pt>
                <c:pt idx="383">
                  <c:v>3940</c:v>
                </c:pt>
                <c:pt idx="384">
                  <c:v>3950</c:v>
                </c:pt>
                <c:pt idx="385">
                  <c:v>3960</c:v>
                </c:pt>
                <c:pt idx="386">
                  <c:v>3970</c:v>
                </c:pt>
                <c:pt idx="387">
                  <c:v>3980</c:v>
                </c:pt>
                <c:pt idx="388">
                  <c:v>3990</c:v>
                </c:pt>
                <c:pt idx="389">
                  <c:v>4000</c:v>
                </c:pt>
                <c:pt idx="390">
                  <c:v>4010</c:v>
                </c:pt>
                <c:pt idx="391">
                  <c:v>4020</c:v>
                </c:pt>
                <c:pt idx="392">
                  <c:v>4029.9999999999995</c:v>
                </c:pt>
                <c:pt idx="393">
                  <c:v>4040</c:v>
                </c:pt>
                <c:pt idx="394">
                  <c:v>4050</c:v>
                </c:pt>
                <c:pt idx="395">
                  <c:v>4060</c:v>
                </c:pt>
                <c:pt idx="396">
                  <c:v>4070.0000000000005</c:v>
                </c:pt>
                <c:pt idx="397">
                  <c:v>4080</c:v>
                </c:pt>
                <c:pt idx="398">
                  <c:v>4089.9999999999995</c:v>
                </c:pt>
                <c:pt idx="399">
                  <c:v>4100</c:v>
                </c:pt>
                <c:pt idx="400">
                  <c:v>4110</c:v>
                </c:pt>
                <c:pt idx="401">
                  <c:v>4120</c:v>
                </c:pt>
                <c:pt idx="402">
                  <c:v>4130</c:v>
                </c:pt>
                <c:pt idx="403">
                  <c:v>4140</c:v>
                </c:pt>
                <c:pt idx="404">
                  <c:v>4150</c:v>
                </c:pt>
                <c:pt idx="405">
                  <c:v>4160</c:v>
                </c:pt>
                <c:pt idx="406">
                  <c:v>4170</c:v>
                </c:pt>
                <c:pt idx="407">
                  <c:v>4180</c:v>
                </c:pt>
                <c:pt idx="408">
                  <c:v>4190</c:v>
                </c:pt>
                <c:pt idx="409">
                  <c:v>4200</c:v>
                </c:pt>
                <c:pt idx="410">
                  <c:v>4210</c:v>
                </c:pt>
                <c:pt idx="411">
                  <c:v>4220</c:v>
                </c:pt>
                <c:pt idx="412">
                  <c:v>4230</c:v>
                </c:pt>
                <c:pt idx="413">
                  <c:v>4240</c:v>
                </c:pt>
                <c:pt idx="414">
                  <c:v>4250</c:v>
                </c:pt>
                <c:pt idx="415">
                  <c:v>4260</c:v>
                </c:pt>
                <c:pt idx="416">
                  <c:v>4270</c:v>
                </c:pt>
                <c:pt idx="417">
                  <c:v>4280</c:v>
                </c:pt>
                <c:pt idx="418">
                  <c:v>4290</c:v>
                </c:pt>
                <c:pt idx="419">
                  <c:v>4300</c:v>
                </c:pt>
                <c:pt idx="420">
                  <c:v>4310</c:v>
                </c:pt>
                <c:pt idx="421">
                  <c:v>4320</c:v>
                </c:pt>
                <c:pt idx="422">
                  <c:v>4330</c:v>
                </c:pt>
                <c:pt idx="423">
                  <c:v>4340</c:v>
                </c:pt>
                <c:pt idx="424">
                  <c:v>4350</c:v>
                </c:pt>
                <c:pt idx="425">
                  <c:v>4360</c:v>
                </c:pt>
                <c:pt idx="426">
                  <c:v>4370</c:v>
                </c:pt>
                <c:pt idx="427">
                  <c:v>4380</c:v>
                </c:pt>
                <c:pt idx="428">
                  <c:v>4390</c:v>
                </c:pt>
                <c:pt idx="429">
                  <c:v>4400</c:v>
                </c:pt>
                <c:pt idx="430">
                  <c:v>4410</c:v>
                </c:pt>
                <c:pt idx="431">
                  <c:v>4420</c:v>
                </c:pt>
                <c:pt idx="432">
                  <c:v>4430</c:v>
                </c:pt>
                <c:pt idx="433">
                  <c:v>4440</c:v>
                </c:pt>
                <c:pt idx="434">
                  <c:v>4450</c:v>
                </c:pt>
                <c:pt idx="435">
                  <c:v>4460</c:v>
                </c:pt>
                <c:pt idx="436">
                  <c:v>4470</c:v>
                </c:pt>
                <c:pt idx="437">
                  <c:v>4480</c:v>
                </c:pt>
                <c:pt idx="438">
                  <c:v>4490</c:v>
                </c:pt>
                <c:pt idx="439">
                  <c:v>4500</c:v>
                </c:pt>
                <c:pt idx="440">
                  <c:v>4510</c:v>
                </c:pt>
                <c:pt idx="441">
                  <c:v>4520</c:v>
                </c:pt>
                <c:pt idx="442">
                  <c:v>4530</c:v>
                </c:pt>
                <c:pt idx="443">
                  <c:v>4540</c:v>
                </c:pt>
                <c:pt idx="444">
                  <c:v>4550</c:v>
                </c:pt>
                <c:pt idx="445">
                  <c:v>4560</c:v>
                </c:pt>
                <c:pt idx="446">
                  <c:v>4570</c:v>
                </c:pt>
                <c:pt idx="447">
                  <c:v>4580</c:v>
                </c:pt>
                <c:pt idx="448">
                  <c:v>4590</c:v>
                </c:pt>
                <c:pt idx="449">
                  <c:v>4600</c:v>
                </c:pt>
                <c:pt idx="450">
                  <c:v>4610</c:v>
                </c:pt>
                <c:pt idx="451">
                  <c:v>4620</c:v>
                </c:pt>
                <c:pt idx="452">
                  <c:v>4630</c:v>
                </c:pt>
                <c:pt idx="453">
                  <c:v>4640</c:v>
                </c:pt>
                <c:pt idx="454">
                  <c:v>4650</c:v>
                </c:pt>
                <c:pt idx="455">
                  <c:v>4660</c:v>
                </c:pt>
                <c:pt idx="456">
                  <c:v>4670</c:v>
                </c:pt>
                <c:pt idx="457">
                  <c:v>4680</c:v>
                </c:pt>
                <c:pt idx="458">
                  <c:v>4690</c:v>
                </c:pt>
                <c:pt idx="459">
                  <c:v>4700</c:v>
                </c:pt>
                <c:pt idx="460">
                  <c:v>4710</c:v>
                </c:pt>
                <c:pt idx="461">
                  <c:v>4720</c:v>
                </c:pt>
                <c:pt idx="462">
                  <c:v>4730</c:v>
                </c:pt>
                <c:pt idx="463">
                  <c:v>4740</c:v>
                </c:pt>
                <c:pt idx="464">
                  <c:v>4750</c:v>
                </c:pt>
                <c:pt idx="465">
                  <c:v>4760</c:v>
                </c:pt>
                <c:pt idx="466">
                  <c:v>4770</c:v>
                </c:pt>
                <c:pt idx="467">
                  <c:v>4780</c:v>
                </c:pt>
                <c:pt idx="468">
                  <c:v>4790</c:v>
                </c:pt>
                <c:pt idx="469">
                  <c:v>4800</c:v>
                </c:pt>
                <c:pt idx="470">
                  <c:v>4810</c:v>
                </c:pt>
                <c:pt idx="471">
                  <c:v>4820</c:v>
                </c:pt>
                <c:pt idx="472">
                  <c:v>4830</c:v>
                </c:pt>
                <c:pt idx="473">
                  <c:v>4840</c:v>
                </c:pt>
                <c:pt idx="474">
                  <c:v>4850</c:v>
                </c:pt>
                <c:pt idx="475">
                  <c:v>4860</c:v>
                </c:pt>
                <c:pt idx="476">
                  <c:v>4870</c:v>
                </c:pt>
                <c:pt idx="477">
                  <c:v>4880</c:v>
                </c:pt>
                <c:pt idx="478">
                  <c:v>4890</c:v>
                </c:pt>
                <c:pt idx="479">
                  <c:v>4900</c:v>
                </c:pt>
                <c:pt idx="480">
                  <c:v>4910</c:v>
                </c:pt>
                <c:pt idx="481">
                  <c:v>4920</c:v>
                </c:pt>
                <c:pt idx="482">
                  <c:v>4930</c:v>
                </c:pt>
                <c:pt idx="483">
                  <c:v>4940</c:v>
                </c:pt>
                <c:pt idx="484">
                  <c:v>4950</c:v>
                </c:pt>
                <c:pt idx="485">
                  <c:v>4960</c:v>
                </c:pt>
                <c:pt idx="486">
                  <c:v>4970</c:v>
                </c:pt>
                <c:pt idx="487">
                  <c:v>4980</c:v>
                </c:pt>
                <c:pt idx="488">
                  <c:v>4990</c:v>
                </c:pt>
                <c:pt idx="489">
                  <c:v>5000</c:v>
                </c:pt>
                <c:pt idx="490">
                  <c:v>5010</c:v>
                </c:pt>
                <c:pt idx="491">
                  <c:v>5020</c:v>
                </c:pt>
                <c:pt idx="492">
                  <c:v>5030</c:v>
                </c:pt>
                <c:pt idx="493">
                  <c:v>5040</c:v>
                </c:pt>
                <c:pt idx="494">
                  <c:v>5050</c:v>
                </c:pt>
                <c:pt idx="495">
                  <c:v>5060</c:v>
                </c:pt>
                <c:pt idx="496">
                  <c:v>5070</c:v>
                </c:pt>
                <c:pt idx="497">
                  <c:v>5080</c:v>
                </c:pt>
                <c:pt idx="498">
                  <c:v>5090</c:v>
                </c:pt>
                <c:pt idx="499">
                  <c:v>5100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8D-41E4-85BC-9B01979A43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effective!$C$4:$C$503</c:f>
              <c:numCache>
                <c:formatCode>0.00</c:formatCode>
                <c:ptCount val="500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390.00000000000006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  <c:pt idx="55">
                  <c:v>660</c:v>
                </c:pt>
                <c:pt idx="56">
                  <c:v>670.00000000000011</c:v>
                </c:pt>
                <c:pt idx="57">
                  <c:v>680</c:v>
                </c:pt>
                <c:pt idx="58">
                  <c:v>690</c:v>
                </c:pt>
                <c:pt idx="59">
                  <c:v>700</c:v>
                </c:pt>
                <c:pt idx="60">
                  <c:v>710</c:v>
                </c:pt>
                <c:pt idx="61">
                  <c:v>720</c:v>
                </c:pt>
                <c:pt idx="62">
                  <c:v>730</c:v>
                </c:pt>
                <c:pt idx="63">
                  <c:v>740</c:v>
                </c:pt>
                <c:pt idx="64">
                  <c:v>750</c:v>
                </c:pt>
                <c:pt idx="65">
                  <c:v>760</c:v>
                </c:pt>
                <c:pt idx="66">
                  <c:v>770.00000000000011</c:v>
                </c:pt>
                <c:pt idx="67">
                  <c:v>780.00000000000011</c:v>
                </c:pt>
                <c:pt idx="68">
                  <c:v>790</c:v>
                </c:pt>
                <c:pt idx="69">
                  <c:v>800</c:v>
                </c:pt>
                <c:pt idx="70">
                  <c:v>810</c:v>
                </c:pt>
                <c:pt idx="71">
                  <c:v>820</c:v>
                </c:pt>
                <c:pt idx="72">
                  <c:v>830</c:v>
                </c:pt>
                <c:pt idx="73">
                  <c:v>840</c:v>
                </c:pt>
                <c:pt idx="74">
                  <c:v>850</c:v>
                </c:pt>
                <c:pt idx="75">
                  <c:v>860</c:v>
                </c:pt>
                <c:pt idx="76">
                  <c:v>870</c:v>
                </c:pt>
                <c:pt idx="77">
                  <c:v>880</c:v>
                </c:pt>
                <c:pt idx="78">
                  <c:v>890</c:v>
                </c:pt>
                <c:pt idx="79">
                  <c:v>900</c:v>
                </c:pt>
                <c:pt idx="80">
                  <c:v>910</c:v>
                </c:pt>
                <c:pt idx="81">
                  <c:v>920</c:v>
                </c:pt>
                <c:pt idx="82">
                  <c:v>930</c:v>
                </c:pt>
                <c:pt idx="83">
                  <c:v>940</c:v>
                </c:pt>
                <c:pt idx="84">
                  <c:v>950</c:v>
                </c:pt>
                <c:pt idx="85">
                  <c:v>960</c:v>
                </c:pt>
                <c:pt idx="86">
                  <c:v>970</c:v>
                </c:pt>
                <c:pt idx="87">
                  <c:v>980</c:v>
                </c:pt>
                <c:pt idx="88">
                  <c:v>990</c:v>
                </c:pt>
                <c:pt idx="89">
                  <c:v>1000</c:v>
                </c:pt>
                <c:pt idx="90">
                  <c:v>1010</c:v>
                </c:pt>
                <c:pt idx="91">
                  <c:v>1020</c:v>
                </c:pt>
                <c:pt idx="92">
                  <c:v>1030</c:v>
                </c:pt>
                <c:pt idx="93">
                  <c:v>1040</c:v>
                </c:pt>
                <c:pt idx="94">
                  <c:v>1050</c:v>
                </c:pt>
                <c:pt idx="95">
                  <c:v>1060</c:v>
                </c:pt>
                <c:pt idx="96">
                  <c:v>1070</c:v>
                </c:pt>
                <c:pt idx="97">
                  <c:v>1080</c:v>
                </c:pt>
                <c:pt idx="98">
                  <c:v>1090</c:v>
                </c:pt>
                <c:pt idx="99">
                  <c:v>1100</c:v>
                </c:pt>
                <c:pt idx="100">
                  <c:v>1110</c:v>
                </c:pt>
                <c:pt idx="101">
                  <c:v>1120</c:v>
                </c:pt>
                <c:pt idx="102">
                  <c:v>1130</c:v>
                </c:pt>
                <c:pt idx="103">
                  <c:v>1140</c:v>
                </c:pt>
                <c:pt idx="104">
                  <c:v>1150</c:v>
                </c:pt>
                <c:pt idx="105">
                  <c:v>1160</c:v>
                </c:pt>
                <c:pt idx="106">
                  <c:v>1170</c:v>
                </c:pt>
                <c:pt idx="107">
                  <c:v>1180</c:v>
                </c:pt>
                <c:pt idx="108">
                  <c:v>1190</c:v>
                </c:pt>
                <c:pt idx="109">
                  <c:v>1200</c:v>
                </c:pt>
                <c:pt idx="110">
                  <c:v>1210</c:v>
                </c:pt>
                <c:pt idx="111">
                  <c:v>1220</c:v>
                </c:pt>
                <c:pt idx="112">
                  <c:v>1230</c:v>
                </c:pt>
                <c:pt idx="113">
                  <c:v>1240</c:v>
                </c:pt>
                <c:pt idx="114">
                  <c:v>1250</c:v>
                </c:pt>
                <c:pt idx="115">
                  <c:v>1260</c:v>
                </c:pt>
                <c:pt idx="116">
                  <c:v>1270</c:v>
                </c:pt>
                <c:pt idx="117">
                  <c:v>1280</c:v>
                </c:pt>
                <c:pt idx="118">
                  <c:v>1290</c:v>
                </c:pt>
                <c:pt idx="119">
                  <c:v>1300</c:v>
                </c:pt>
                <c:pt idx="120">
                  <c:v>1310</c:v>
                </c:pt>
                <c:pt idx="121">
                  <c:v>1320</c:v>
                </c:pt>
                <c:pt idx="122">
                  <c:v>1330</c:v>
                </c:pt>
                <c:pt idx="123">
                  <c:v>1340.0000000000002</c:v>
                </c:pt>
                <c:pt idx="124">
                  <c:v>1350</c:v>
                </c:pt>
                <c:pt idx="125">
                  <c:v>1360</c:v>
                </c:pt>
                <c:pt idx="126">
                  <c:v>1370</c:v>
                </c:pt>
                <c:pt idx="127">
                  <c:v>1380</c:v>
                </c:pt>
                <c:pt idx="128">
                  <c:v>1390</c:v>
                </c:pt>
                <c:pt idx="129">
                  <c:v>1400</c:v>
                </c:pt>
                <c:pt idx="130">
                  <c:v>1410</c:v>
                </c:pt>
                <c:pt idx="131">
                  <c:v>1420</c:v>
                </c:pt>
                <c:pt idx="132">
                  <c:v>1430</c:v>
                </c:pt>
                <c:pt idx="133">
                  <c:v>1440</c:v>
                </c:pt>
                <c:pt idx="134">
                  <c:v>1450</c:v>
                </c:pt>
                <c:pt idx="135">
                  <c:v>1460</c:v>
                </c:pt>
                <c:pt idx="136">
                  <c:v>1469.9999999999998</c:v>
                </c:pt>
                <c:pt idx="137">
                  <c:v>1480</c:v>
                </c:pt>
                <c:pt idx="138">
                  <c:v>1490</c:v>
                </c:pt>
                <c:pt idx="139">
                  <c:v>1500</c:v>
                </c:pt>
                <c:pt idx="140">
                  <c:v>1509.9999999999998</c:v>
                </c:pt>
                <c:pt idx="141">
                  <c:v>1520</c:v>
                </c:pt>
                <c:pt idx="142">
                  <c:v>1530</c:v>
                </c:pt>
                <c:pt idx="143">
                  <c:v>1540.0000000000002</c:v>
                </c:pt>
                <c:pt idx="144">
                  <c:v>1550</c:v>
                </c:pt>
                <c:pt idx="145">
                  <c:v>1560.0000000000002</c:v>
                </c:pt>
                <c:pt idx="146">
                  <c:v>1570</c:v>
                </c:pt>
                <c:pt idx="147">
                  <c:v>1580</c:v>
                </c:pt>
                <c:pt idx="148">
                  <c:v>1590</c:v>
                </c:pt>
                <c:pt idx="149">
                  <c:v>1600</c:v>
                </c:pt>
                <c:pt idx="150">
                  <c:v>1610</c:v>
                </c:pt>
                <c:pt idx="151">
                  <c:v>1620</c:v>
                </c:pt>
                <c:pt idx="152">
                  <c:v>1630</c:v>
                </c:pt>
                <c:pt idx="153">
                  <c:v>1640</c:v>
                </c:pt>
                <c:pt idx="154">
                  <c:v>1650</c:v>
                </c:pt>
                <c:pt idx="155">
                  <c:v>1660</c:v>
                </c:pt>
                <c:pt idx="156">
                  <c:v>1670</c:v>
                </c:pt>
                <c:pt idx="157">
                  <c:v>1680</c:v>
                </c:pt>
                <c:pt idx="158">
                  <c:v>1690</c:v>
                </c:pt>
                <c:pt idx="159">
                  <c:v>1700</c:v>
                </c:pt>
                <c:pt idx="160">
                  <c:v>1710</c:v>
                </c:pt>
                <c:pt idx="161">
                  <c:v>1720</c:v>
                </c:pt>
                <c:pt idx="162">
                  <c:v>1730</c:v>
                </c:pt>
                <c:pt idx="163">
                  <c:v>1740</c:v>
                </c:pt>
                <c:pt idx="164">
                  <c:v>1750</c:v>
                </c:pt>
                <c:pt idx="165">
                  <c:v>1760</c:v>
                </c:pt>
                <c:pt idx="166">
                  <c:v>1770</c:v>
                </c:pt>
                <c:pt idx="167">
                  <c:v>1780</c:v>
                </c:pt>
                <c:pt idx="168">
                  <c:v>1790</c:v>
                </c:pt>
                <c:pt idx="169">
                  <c:v>1800</c:v>
                </c:pt>
                <c:pt idx="170">
                  <c:v>1810</c:v>
                </c:pt>
                <c:pt idx="171">
                  <c:v>1820</c:v>
                </c:pt>
                <c:pt idx="172">
                  <c:v>1830</c:v>
                </c:pt>
                <c:pt idx="173">
                  <c:v>1840</c:v>
                </c:pt>
                <c:pt idx="174">
                  <c:v>1850</c:v>
                </c:pt>
                <c:pt idx="175">
                  <c:v>1860</c:v>
                </c:pt>
                <c:pt idx="176">
                  <c:v>1870</c:v>
                </c:pt>
                <c:pt idx="177">
                  <c:v>1880</c:v>
                </c:pt>
                <c:pt idx="178">
                  <c:v>1890</c:v>
                </c:pt>
                <c:pt idx="179">
                  <c:v>1900</c:v>
                </c:pt>
                <c:pt idx="180">
                  <c:v>1910</c:v>
                </c:pt>
                <c:pt idx="181">
                  <c:v>1920</c:v>
                </c:pt>
                <c:pt idx="182">
                  <c:v>1930.0000000000002</c:v>
                </c:pt>
                <c:pt idx="183">
                  <c:v>1940</c:v>
                </c:pt>
                <c:pt idx="184">
                  <c:v>1950</c:v>
                </c:pt>
                <c:pt idx="185">
                  <c:v>1960</c:v>
                </c:pt>
                <c:pt idx="186">
                  <c:v>1970</c:v>
                </c:pt>
                <c:pt idx="187">
                  <c:v>1980</c:v>
                </c:pt>
                <c:pt idx="188">
                  <c:v>1990</c:v>
                </c:pt>
                <c:pt idx="189">
                  <c:v>2000</c:v>
                </c:pt>
                <c:pt idx="190">
                  <c:v>2010</c:v>
                </c:pt>
                <c:pt idx="191">
                  <c:v>2020</c:v>
                </c:pt>
                <c:pt idx="192">
                  <c:v>2030</c:v>
                </c:pt>
                <c:pt idx="193">
                  <c:v>2040</c:v>
                </c:pt>
                <c:pt idx="194">
                  <c:v>2050</c:v>
                </c:pt>
                <c:pt idx="195">
                  <c:v>2060</c:v>
                </c:pt>
                <c:pt idx="196">
                  <c:v>2070</c:v>
                </c:pt>
                <c:pt idx="197">
                  <c:v>2080</c:v>
                </c:pt>
                <c:pt idx="198">
                  <c:v>2090</c:v>
                </c:pt>
                <c:pt idx="199">
                  <c:v>2100</c:v>
                </c:pt>
                <c:pt idx="200">
                  <c:v>2110</c:v>
                </c:pt>
                <c:pt idx="201">
                  <c:v>2120</c:v>
                </c:pt>
                <c:pt idx="202">
                  <c:v>2130</c:v>
                </c:pt>
                <c:pt idx="203">
                  <c:v>2140</c:v>
                </c:pt>
                <c:pt idx="204">
                  <c:v>2150</c:v>
                </c:pt>
                <c:pt idx="205">
                  <c:v>2160</c:v>
                </c:pt>
                <c:pt idx="206">
                  <c:v>2170</c:v>
                </c:pt>
                <c:pt idx="207">
                  <c:v>2180</c:v>
                </c:pt>
                <c:pt idx="208">
                  <c:v>2190</c:v>
                </c:pt>
                <c:pt idx="209">
                  <c:v>2200</c:v>
                </c:pt>
                <c:pt idx="210">
                  <c:v>2210</c:v>
                </c:pt>
                <c:pt idx="211">
                  <c:v>2220</c:v>
                </c:pt>
                <c:pt idx="212">
                  <c:v>2230</c:v>
                </c:pt>
                <c:pt idx="213">
                  <c:v>2240</c:v>
                </c:pt>
                <c:pt idx="214">
                  <c:v>2250</c:v>
                </c:pt>
                <c:pt idx="215">
                  <c:v>2260</c:v>
                </c:pt>
                <c:pt idx="216">
                  <c:v>2270</c:v>
                </c:pt>
                <c:pt idx="217">
                  <c:v>2280</c:v>
                </c:pt>
                <c:pt idx="218">
                  <c:v>2290</c:v>
                </c:pt>
                <c:pt idx="219">
                  <c:v>2300</c:v>
                </c:pt>
                <c:pt idx="220">
                  <c:v>2310</c:v>
                </c:pt>
                <c:pt idx="221">
                  <c:v>2320</c:v>
                </c:pt>
                <c:pt idx="222">
                  <c:v>2330</c:v>
                </c:pt>
                <c:pt idx="223">
                  <c:v>2340</c:v>
                </c:pt>
                <c:pt idx="224">
                  <c:v>2350</c:v>
                </c:pt>
                <c:pt idx="225">
                  <c:v>2360</c:v>
                </c:pt>
                <c:pt idx="226">
                  <c:v>2370</c:v>
                </c:pt>
                <c:pt idx="227">
                  <c:v>2380</c:v>
                </c:pt>
                <c:pt idx="228">
                  <c:v>2390</c:v>
                </c:pt>
                <c:pt idx="229">
                  <c:v>2400</c:v>
                </c:pt>
                <c:pt idx="230">
                  <c:v>2410</c:v>
                </c:pt>
                <c:pt idx="231">
                  <c:v>2420</c:v>
                </c:pt>
                <c:pt idx="232">
                  <c:v>2430</c:v>
                </c:pt>
                <c:pt idx="233">
                  <c:v>2440</c:v>
                </c:pt>
                <c:pt idx="234">
                  <c:v>2450</c:v>
                </c:pt>
                <c:pt idx="235">
                  <c:v>2460</c:v>
                </c:pt>
                <c:pt idx="236">
                  <c:v>2470</c:v>
                </c:pt>
                <c:pt idx="237">
                  <c:v>2480</c:v>
                </c:pt>
                <c:pt idx="238">
                  <c:v>2490</c:v>
                </c:pt>
                <c:pt idx="239">
                  <c:v>2500</c:v>
                </c:pt>
                <c:pt idx="240">
                  <c:v>2510</c:v>
                </c:pt>
                <c:pt idx="241">
                  <c:v>2520</c:v>
                </c:pt>
                <c:pt idx="242">
                  <c:v>2530</c:v>
                </c:pt>
                <c:pt idx="243">
                  <c:v>2540</c:v>
                </c:pt>
                <c:pt idx="244">
                  <c:v>2550</c:v>
                </c:pt>
                <c:pt idx="245">
                  <c:v>2560</c:v>
                </c:pt>
                <c:pt idx="246">
                  <c:v>2570</c:v>
                </c:pt>
                <c:pt idx="247">
                  <c:v>2580</c:v>
                </c:pt>
                <c:pt idx="248">
                  <c:v>2590</c:v>
                </c:pt>
                <c:pt idx="249">
                  <c:v>2600</c:v>
                </c:pt>
                <c:pt idx="250">
                  <c:v>2610</c:v>
                </c:pt>
                <c:pt idx="251">
                  <c:v>2620</c:v>
                </c:pt>
                <c:pt idx="252">
                  <c:v>2630</c:v>
                </c:pt>
                <c:pt idx="253">
                  <c:v>2640</c:v>
                </c:pt>
                <c:pt idx="254">
                  <c:v>2650</c:v>
                </c:pt>
                <c:pt idx="255">
                  <c:v>2660</c:v>
                </c:pt>
                <c:pt idx="256">
                  <c:v>2670</c:v>
                </c:pt>
                <c:pt idx="257">
                  <c:v>2680.0000000000005</c:v>
                </c:pt>
                <c:pt idx="258">
                  <c:v>2690</c:v>
                </c:pt>
                <c:pt idx="259">
                  <c:v>2700</c:v>
                </c:pt>
                <c:pt idx="260">
                  <c:v>2710</c:v>
                </c:pt>
                <c:pt idx="261">
                  <c:v>2720</c:v>
                </c:pt>
                <c:pt idx="262">
                  <c:v>2730</c:v>
                </c:pt>
                <c:pt idx="263">
                  <c:v>2740</c:v>
                </c:pt>
                <c:pt idx="264">
                  <c:v>2750</c:v>
                </c:pt>
                <c:pt idx="265">
                  <c:v>2760</c:v>
                </c:pt>
                <c:pt idx="266">
                  <c:v>2770</c:v>
                </c:pt>
                <c:pt idx="267">
                  <c:v>2780</c:v>
                </c:pt>
                <c:pt idx="268">
                  <c:v>2790</c:v>
                </c:pt>
                <c:pt idx="269">
                  <c:v>2800</c:v>
                </c:pt>
                <c:pt idx="270">
                  <c:v>2809.9999999999995</c:v>
                </c:pt>
                <c:pt idx="271">
                  <c:v>2820</c:v>
                </c:pt>
                <c:pt idx="272">
                  <c:v>2830</c:v>
                </c:pt>
                <c:pt idx="273">
                  <c:v>2840</c:v>
                </c:pt>
                <c:pt idx="274">
                  <c:v>2850</c:v>
                </c:pt>
                <c:pt idx="275">
                  <c:v>2860</c:v>
                </c:pt>
                <c:pt idx="276">
                  <c:v>2870</c:v>
                </c:pt>
                <c:pt idx="277">
                  <c:v>2880</c:v>
                </c:pt>
                <c:pt idx="278">
                  <c:v>2889.9999999999995</c:v>
                </c:pt>
                <c:pt idx="279">
                  <c:v>2900</c:v>
                </c:pt>
                <c:pt idx="280">
                  <c:v>2909.9999999999995</c:v>
                </c:pt>
                <c:pt idx="281">
                  <c:v>2920</c:v>
                </c:pt>
                <c:pt idx="282">
                  <c:v>2930</c:v>
                </c:pt>
                <c:pt idx="283">
                  <c:v>2939.9999999999995</c:v>
                </c:pt>
                <c:pt idx="284">
                  <c:v>2950</c:v>
                </c:pt>
                <c:pt idx="285">
                  <c:v>2960</c:v>
                </c:pt>
                <c:pt idx="286">
                  <c:v>2970</c:v>
                </c:pt>
                <c:pt idx="287">
                  <c:v>2980</c:v>
                </c:pt>
                <c:pt idx="288">
                  <c:v>2990</c:v>
                </c:pt>
                <c:pt idx="289">
                  <c:v>3000</c:v>
                </c:pt>
                <c:pt idx="290">
                  <c:v>3009.9999999999995</c:v>
                </c:pt>
                <c:pt idx="291">
                  <c:v>3019.9999999999995</c:v>
                </c:pt>
                <c:pt idx="292">
                  <c:v>3030.0000000000005</c:v>
                </c:pt>
                <c:pt idx="293">
                  <c:v>3040</c:v>
                </c:pt>
                <c:pt idx="294">
                  <c:v>3050</c:v>
                </c:pt>
                <c:pt idx="295">
                  <c:v>3060</c:v>
                </c:pt>
                <c:pt idx="296">
                  <c:v>3070</c:v>
                </c:pt>
                <c:pt idx="297">
                  <c:v>3080.0000000000005</c:v>
                </c:pt>
                <c:pt idx="298">
                  <c:v>3090.0000000000005</c:v>
                </c:pt>
                <c:pt idx="299">
                  <c:v>3100</c:v>
                </c:pt>
                <c:pt idx="300">
                  <c:v>3110</c:v>
                </c:pt>
                <c:pt idx="301">
                  <c:v>3120.0000000000005</c:v>
                </c:pt>
                <c:pt idx="302">
                  <c:v>3130</c:v>
                </c:pt>
                <c:pt idx="303">
                  <c:v>3140</c:v>
                </c:pt>
                <c:pt idx="304">
                  <c:v>3150</c:v>
                </c:pt>
                <c:pt idx="305">
                  <c:v>3160</c:v>
                </c:pt>
                <c:pt idx="306">
                  <c:v>3170</c:v>
                </c:pt>
                <c:pt idx="307">
                  <c:v>3180</c:v>
                </c:pt>
                <c:pt idx="308">
                  <c:v>3190.0000000000005</c:v>
                </c:pt>
                <c:pt idx="309">
                  <c:v>3200</c:v>
                </c:pt>
                <c:pt idx="310">
                  <c:v>3210</c:v>
                </c:pt>
                <c:pt idx="311">
                  <c:v>3220</c:v>
                </c:pt>
                <c:pt idx="312">
                  <c:v>3230</c:v>
                </c:pt>
                <c:pt idx="313">
                  <c:v>3240</c:v>
                </c:pt>
                <c:pt idx="314">
                  <c:v>3250</c:v>
                </c:pt>
                <c:pt idx="315">
                  <c:v>3260</c:v>
                </c:pt>
                <c:pt idx="316">
                  <c:v>3270</c:v>
                </c:pt>
                <c:pt idx="317">
                  <c:v>3280</c:v>
                </c:pt>
                <c:pt idx="318">
                  <c:v>3290</c:v>
                </c:pt>
                <c:pt idx="319">
                  <c:v>3300</c:v>
                </c:pt>
                <c:pt idx="320">
                  <c:v>3310</c:v>
                </c:pt>
                <c:pt idx="321">
                  <c:v>3320</c:v>
                </c:pt>
                <c:pt idx="322">
                  <c:v>3330</c:v>
                </c:pt>
                <c:pt idx="323">
                  <c:v>3340</c:v>
                </c:pt>
                <c:pt idx="324">
                  <c:v>3350</c:v>
                </c:pt>
                <c:pt idx="325">
                  <c:v>3360</c:v>
                </c:pt>
                <c:pt idx="326">
                  <c:v>3370</c:v>
                </c:pt>
                <c:pt idx="327">
                  <c:v>3380</c:v>
                </c:pt>
                <c:pt idx="328">
                  <c:v>3390</c:v>
                </c:pt>
                <c:pt idx="329">
                  <c:v>3400</c:v>
                </c:pt>
                <c:pt idx="330">
                  <c:v>3410</c:v>
                </c:pt>
                <c:pt idx="331">
                  <c:v>3420</c:v>
                </c:pt>
                <c:pt idx="332">
                  <c:v>3430</c:v>
                </c:pt>
                <c:pt idx="333">
                  <c:v>3440</c:v>
                </c:pt>
                <c:pt idx="334">
                  <c:v>3450</c:v>
                </c:pt>
                <c:pt idx="335">
                  <c:v>3460</c:v>
                </c:pt>
                <c:pt idx="336">
                  <c:v>3470</c:v>
                </c:pt>
                <c:pt idx="337">
                  <c:v>3480</c:v>
                </c:pt>
                <c:pt idx="338">
                  <c:v>3490</c:v>
                </c:pt>
                <c:pt idx="339">
                  <c:v>3500</c:v>
                </c:pt>
                <c:pt idx="340">
                  <c:v>3510</c:v>
                </c:pt>
                <c:pt idx="341">
                  <c:v>3520</c:v>
                </c:pt>
                <c:pt idx="342">
                  <c:v>3530</c:v>
                </c:pt>
                <c:pt idx="343">
                  <c:v>3540</c:v>
                </c:pt>
                <c:pt idx="344">
                  <c:v>3550</c:v>
                </c:pt>
                <c:pt idx="345">
                  <c:v>3560</c:v>
                </c:pt>
                <c:pt idx="346">
                  <c:v>3570</c:v>
                </c:pt>
                <c:pt idx="347">
                  <c:v>3580</c:v>
                </c:pt>
                <c:pt idx="348">
                  <c:v>3590</c:v>
                </c:pt>
                <c:pt idx="349">
                  <c:v>3600</c:v>
                </c:pt>
                <c:pt idx="350">
                  <c:v>3610</c:v>
                </c:pt>
                <c:pt idx="351">
                  <c:v>3620</c:v>
                </c:pt>
                <c:pt idx="352">
                  <c:v>3630</c:v>
                </c:pt>
                <c:pt idx="353">
                  <c:v>3640</c:v>
                </c:pt>
                <c:pt idx="354">
                  <c:v>3650</c:v>
                </c:pt>
                <c:pt idx="355">
                  <c:v>3660</c:v>
                </c:pt>
                <c:pt idx="356">
                  <c:v>3670</c:v>
                </c:pt>
                <c:pt idx="357">
                  <c:v>3680</c:v>
                </c:pt>
                <c:pt idx="358">
                  <c:v>3689.9999999999995</c:v>
                </c:pt>
                <c:pt idx="359">
                  <c:v>3700</c:v>
                </c:pt>
                <c:pt idx="360">
                  <c:v>3710</c:v>
                </c:pt>
                <c:pt idx="361">
                  <c:v>3720</c:v>
                </c:pt>
                <c:pt idx="362">
                  <c:v>3730</c:v>
                </c:pt>
                <c:pt idx="363">
                  <c:v>3740</c:v>
                </c:pt>
                <c:pt idx="364">
                  <c:v>3749.9999999999995</c:v>
                </c:pt>
                <c:pt idx="365">
                  <c:v>3760</c:v>
                </c:pt>
                <c:pt idx="366">
                  <c:v>3770</c:v>
                </c:pt>
                <c:pt idx="367">
                  <c:v>3780</c:v>
                </c:pt>
                <c:pt idx="368">
                  <c:v>3790</c:v>
                </c:pt>
                <c:pt idx="369">
                  <c:v>3800</c:v>
                </c:pt>
                <c:pt idx="370">
                  <c:v>3810</c:v>
                </c:pt>
                <c:pt idx="371">
                  <c:v>3820</c:v>
                </c:pt>
                <c:pt idx="372">
                  <c:v>3830</c:v>
                </c:pt>
                <c:pt idx="373">
                  <c:v>3840</c:v>
                </c:pt>
                <c:pt idx="374">
                  <c:v>3849.9999999999995</c:v>
                </c:pt>
                <c:pt idx="375">
                  <c:v>3860.0000000000005</c:v>
                </c:pt>
                <c:pt idx="376">
                  <c:v>3870</c:v>
                </c:pt>
                <c:pt idx="377">
                  <c:v>3880</c:v>
                </c:pt>
                <c:pt idx="378">
                  <c:v>3890</c:v>
                </c:pt>
                <c:pt idx="379">
                  <c:v>3900</c:v>
                </c:pt>
                <c:pt idx="380">
                  <c:v>3910</c:v>
                </c:pt>
                <c:pt idx="381">
                  <c:v>3920</c:v>
                </c:pt>
                <c:pt idx="382">
                  <c:v>3930.0000000000005</c:v>
                </c:pt>
                <c:pt idx="383">
                  <c:v>3940</c:v>
                </c:pt>
                <c:pt idx="384">
                  <c:v>3950</c:v>
                </c:pt>
                <c:pt idx="385">
                  <c:v>3960</c:v>
                </c:pt>
                <c:pt idx="386">
                  <c:v>3970</c:v>
                </c:pt>
                <c:pt idx="387">
                  <c:v>3980</c:v>
                </c:pt>
                <c:pt idx="388">
                  <c:v>3990</c:v>
                </c:pt>
                <c:pt idx="389">
                  <c:v>4000</c:v>
                </c:pt>
                <c:pt idx="390">
                  <c:v>4010</c:v>
                </c:pt>
                <c:pt idx="391">
                  <c:v>4020</c:v>
                </c:pt>
                <c:pt idx="392">
                  <c:v>4029.9999999999995</c:v>
                </c:pt>
                <c:pt idx="393">
                  <c:v>4040</c:v>
                </c:pt>
                <c:pt idx="394">
                  <c:v>4050</c:v>
                </c:pt>
                <c:pt idx="395">
                  <c:v>4060</c:v>
                </c:pt>
                <c:pt idx="396">
                  <c:v>4070.0000000000005</c:v>
                </c:pt>
                <c:pt idx="397">
                  <c:v>4080</c:v>
                </c:pt>
                <c:pt idx="398">
                  <c:v>4089.9999999999995</c:v>
                </c:pt>
                <c:pt idx="399">
                  <c:v>4100</c:v>
                </c:pt>
                <c:pt idx="400">
                  <c:v>4110</c:v>
                </c:pt>
                <c:pt idx="401">
                  <c:v>4120</c:v>
                </c:pt>
                <c:pt idx="402">
                  <c:v>4130</c:v>
                </c:pt>
                <c:pt idx="403">
                  <c:v>4140</c:v>
                </c:pt>
                <c:pt idx="404">
                  <c:v>4150</c:v>
                </c:pt>
                <c:pt idx="405">
                  <c:v>4160</c:v>
                </c:pt>
                <c:pt idx="406">
                  <c:v>4170</c:v>
                </c:pt>
                <c:pt idx="407">
                  <c:v>4180</c:v>
                </c:pt>
                <c:pt idx="408">
                  <c:v>4190</c:v>
                </c:pt>
                <c:pt idx="409">
                  <c:v>4200</c:v>
                </c:pt>
                <c:pt idx="410">
                  <c:v>4210</c:v>
                </c:pt>
                <c:pt idx="411">
                  <c:v>4220</c:v>
                </c:pt>
                <c:pt idx="412">
                  <c:v>4230</c:v>
                </c:pt>
                <c:pt idx="413">
                  <c:v>4240</c:v>
                </c:pt>
                <c:pt idx="414">
                  <c:v>4250</c:v>
                </c:pt>
                <c:pt idx="415">
                  <c:v>4260</c:v>
                </c:pt>
                <c:pt idx="416">
                  <c:v>4270</c:v>
                </c:pt>
                <c:pt idx="417">
                  <c:v>4280</c:v>
                </c:pt>
                <c:pt idx="418">
                  <c:v>4290</c:v>
                </c:pt>
                <c:pt idx="419">
                  <c:v>4300</c:v>
                </c:pt>
                <c:pt idx="420">
                  <c:v>4310</c:v>
                </c:pt>
                <c:pt idx="421">
                  <c:v>4320</c:v>
                </c:pt>
                <c:pt idx="422">
                  <c:v>4330</c:v>
                </c:pt>
                <c:pt idx="423">
                  <c:v>4340</c:v>
                </c:pt>
                <c:pt idx="424">
                  <c:v>4350</c:v>
                </c:pt>
                <c:pt idx="425">
                  <c:v>4360</c:v>
                </c:pt>
                <c:pt idx="426">
                  <c:v>4370</c:v>
                </c:pt>
                <c:pt idx="427">
                  <c:v>4380</c:v>
                </c:pt>
                <c:pt idx="428">
                  <c:v>4390</c:v>
                </c:pt>
                <c:pt idx="429">
                  <c:v>4400</c:v>
                </c:pt>
                <c:pt idx="430">
                  <c:v>4410</c:v>
                </c:pt>
                <c:pt idx="431">
                  <c:v>4420</c:v>
                </c:pt>
                <c:pt idx="432">
                  <c:v>4430</c:v>
                </c:pt>
                <c:pt idx="433">
                  <c:v>4440</c:v>
                </c:pt>
                <c:pt idx="434">
                  <c:v>4450</c:v>
                </c:pt>
                <c:pt idx="435">
                  <c:v>4460</c:v>
                </c:pt>
                <c:pt idx="436">
                  <c:v>4470</c:v>
                </c:pt>
                <c:pt idx="437">
                  <c:v>4480</c:v>
                </c:pt>
                <c:pt idx="438">
                  <c:v>4490</c:v>
                </c:pt>
                <c:pt idx="439">
                  <c:v>4500</c:v>
                </c:pt>
                <c:pt idx="440">
                  <c:v>4510</c:v>
                </c:pt>
                <c:pt idx="441">
                  <c:v>4520</c:v>
                </c:pt>
                <c:pt idx="442">
                  <c:v>4530</c:v>
                </c:pt>
                <c:pt idx="443">
                  <c:v>4540</c:v>
                </c:pt>
                <c:pt idx="444">
                  <c:v>4550</c:v>
                </c:pt>
                <c:pt idx="445">
                  <c:v>4560</c:v>
                </c:pt>
                <c:pt idx="446">
                  <c:v>4570</c:v>
                </c:pt>
                <c:pt idx="447">
                  <c:v>4580</c:v>
                </c:pt>
                <c:pt idx="448">
                  <c:v>4590</c:v>
                </c:pt>
                <c:pt idx="449">
                  <c:v>4600</c:v>
                </c:pt>
                <c:pt idx="450">
                  <c:v>4610</c:v>
                </c:pt>
                <c:pt idx="451">
                  <c:v>4620</c:v>
                </c:pt>
                <c:pt idx="452">
                  <c:v>4630</c:v>
                </c:pt>
                <c:pt idx="453">
                  <c:v>4640</c:v>
                </c:pt>
                <c:pt idx="454">
                  <c:v>4650</c:v>
                </c:pt>
                <c:pt idx="455">
                  <c:v>4660</c:v>
                </c:pt>
                <c:pt idx="456">
                  <c:v>4670</c:v>
                </c:pt>
                <c:pt idx="457">
                  <c:v>4680</c:v>
                </c:pt>
                <c:pt idx="458">
                  <c:v>4690</c:v>
                </c:pt>
                <c:pt idx="459">
                  <c:v>4700</c:v>
                </c:pt>
                <c:pt idx="460">
                  <c:v>4710</c:v>
                </c:pt>
                <c:pt idx="461">
                  <c:v>4720</c:v>
                </c:pt>
                <c:pt idx="462">
                  <c:v>4730</c:v>
                </c:pt>
                <c:pt idx="463">
                  <c:v>4740</c:v>
                </c:pt>
                <c:pt idx="464">
                  <c:v>4750</c:v>
                </c:pt>
                <c:pt idx="465">
                  <c:v>4760</c:v>
                </c:pt>
                <c:pt idx="466">
                  <c:v>4770</c:v>
                </c:pt>
                <c:pt idx="467">
                  <c:v>4780</c:v>
                </c:pt>
                <c:pt idx="468">
                  <c:v>4790</c:v>
                </c:pt>
                <c:pt idx="469">
                  <c:v>4800</c:v>
                </c:pt>
                <c:pt idx="470">
                  <c:v>4810</c:v>
                </c:pt>
                <c:pt idx="471">
                  <c:v>4820</c:v>
                </c:pt>
                <c:pt idx="472">
                  <c:v>4830</c:v>
                </c:pt>
                <c:pt idx="473">
                  <c:v>4840</c:v>
                </c:pt>
                <c:pt idx="474">
                  <c:v>4850</c:v>
                </c:pt>
                <c:pt idx="475">
                  <c:v>4860</c:v>
                </c:pt>
                <c:pt idx="476">
                  <c:v>4870</c:v>
                </c:pt>
                <c:pt idx="477">
                  <c:v>4880</c:v>
                </c:pt>
                <c:pt idx="478">
                  <c:v>4890</c:v>
                </c:pt>
                <c:pt idx="479">
                  <c:v>4900</c:v>
                </c:pt>
                <c:pt idx="480">
                  <c:v>4910</c:v>
                </c:pt>
                <c:pt idx="481">
                  <c:v>4920</c:v>
                </c:pt>
                <c:pt idx="482">
                  <c:v>4930</c:v>
                </c:pt>
                <c:pt idx="483">
                  <c:v>4940</c:v>
                </c:pt>
                <c:pt idx="484">
                  <c:v>4950</c:v>
                </c:pt>
                <c:pt idx="485">
                  <c:v>4960</c:v>
                </c:pt>
                <c:pt idx="486">
                  <c:v>4970</c:v>
                </c:pt>
                <c:pt idx="487">
                  <c:v>4980</c:v>
                </c:pt>
                <c:pt idx="488">
                  <c:v>4990</c:v>
                </c:pt>
                <c:pt idx="489">
                  <c:v>5000</c:v>
                </c:pt>
                <c:pt idx="490">
                  <c:v>5010</c:v>
                </c:pt>
                <c:pt idx="491">
                  <c:v>5020</c:v>
                </c:pt>
                <c:pt idx="492">
                  <c:v>5030</c:v>
                </c:pt>
                <c:pt idx="493">
                  <c:v>5040</c:v>
                </c:pt>
                <c:pt idx="494">
                  <c:v>5050</c:v>
                </c:pt>
                <c:pt idx="495">
                  <c:v>5060</c:v>
                </c:pt>
                <c:pt idx="496">
                  <c:v>5070</c:v>
                </c:pt>
                <c:pt idx="497">
                  <c:v>5080</c:v>
                </c:pt>
                <c:pt idx="498">
                  <c:v>5090</c:v>
                </c:pt>
                <c:pt idx="499">
                  <c:v>5100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8D-41E4-85BC-9B01979A43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effective!$D$4:$D$503</c:f>
              <c:numCache>
                <c:formatCode>0.00</c:formatCode>
                <c:ptCount val="500"/>
                <c:pt idx="0">
                  <c:v>100.2003606491685</c:v>
                </c:pt>
                <c:pt idx="1">
                  <c:v>100.40152579803252</c:v>
                </c:pt>
                <c:pt idx="2">
                  <c:v>100.60350030175016</c:v>
                </c:pt>
                <c:pt idx="3">
                  <c:v>100.80628905462609</c:v>
                </c:pt>
                <c:pt idx="4">
                  <c:v>101.00989699050697</c:v>
                </c:pt>
                <c:pt idx="5">
                  <c:v>101.21432908318154</c:v>
                </c:pt>
                <c:pt idx="6">
                  <c:v>101.41959034678564</c:v>
                </c:pt>
                <c:pt idx="7">
                  <c:v>101.62568583621216</c:v>
                </c:pt>
                <c:pt idx="8">
                  <c:v>101.83262064752596</c:v>
                </c:pt>
                <c:pt idx="9">
                  <c:v>102.040399918384</c:v>
                </c:pt>
                <c:pt idx="10">
                  <c:v>102.24902882846044</c:v>
                </c:pt>
                <c:pt idx="11">
                  <c:v>102.45851259987707</c:v>
                </c:pt>
                <c:pt idx="12">
                  <c:v>102.66885649763908</c:v>
                </c:pt>
                <c:pt idx="13">
                  <c:v>102.88006583007612</c:v>
                </c:pt>
                <c:pt idx="14">
                  <c:v>103.09214594928881</c:v>
                </c:pt>
                <c:pt idx="15">
                  <c:v>103.30510225160091</c:v>
                </c:pt>
                <c:pt idx="16">
                  <c:v>103.51894017801698</c:v>
                </c:pt>
                <c:pt idx="17">
                  <c:v>103.73366521468576</c:v>
                </c:pt>
                <c:pt idx="18">
                  <c:v>103.94928289336936</c:v>
                </c:pt>
                <c:pt idx="19">
                  <c:v>104.16579879191835</c:v>
                </c:pt>
                <c:pt idx="20">
                  <c:v>104.38321853475266</c:v>
                </c:pt>
                <c:pt idx="21">
                  <c:v>104.60154779334867</c:v>
                </c:pt>
                <c:pt idx="22">
                  <c:v>104.82079228673234</c:v>
                </c:pt>
                <c:pt idx="23">
                  <c:v>105.04095778197858</c:v>
                </c:pt>
                <c:pt idx="24">
                  <c:v>105.26205009471691</c:v>
                </c:pt>
                <c:pt idx="25">
                  <c:v>105.48407508964353</c:v>
                </c:pt>
                <c:pt idx="26">
                  <c:v>105.70703868103995</c:v>
                </c:pt>
                <c:pt idx="27">
                  <c:v>105.93094683329802</c:v>
                </c:pt>
                <c:pt idx="28">
                  <c:v>106.15580556145191</c:v>
                </c:pt>
                <c:pt idx="29">
                  <c:v>106.38162093171665</c:v>
                </c:pt>
                <c:pt idx="30">
                  <c:v>106.60839906203368</c:v>
                </c:pt>
                <c:pt idx="31">
                  <c:v>106.83614612262338</c:v>
                </c:pt>
                <c:pt idx="32">
                  <c:v>107.06486833654463</c:v>
                </c:pt>
                <c:pt idx="33">
                  <c:v>107.29457198026175</c:v>
                </c:pt>
                <c:pt idx="34">
                  <c:v>107.52526338421845</c:v>
                </c:pt>
                <c:pt idx="35">
                  <c:v>107.75694893341952</c:v>
                </c:pt>
                <c:pt idx="36">
                  <c:v>107.98963506801987</c:v>
                </c:pt>
                <c:pt idx="37">
                  <c:v>108.22332828392123</c:v>
                </c:pt>
                <c:pt idx="38">
                  <c:v>108.45803513337671</c:v>
                </c:pt>
                <c:pt idx="39">
                  <c:v>108.69376222560314</c:v>
                </c:pt>
                <c:pt idx="40">
                  <c:v>108.93051622740144</c:v>
                </c:pt>
                <c:pt idx="41">
                  <c:v>109.16830386378521</c:v>
                </c:pt>
                <c:pt idx="42">
                  <c:v>109.40713191861738</c:v>
                </c:pt>
                <c:pt idx="43">
                  <c:v>109.64700723525542</c:v>
                </c:pt>
                <c:pt idx="44">
                  <c:v>109.88793671720501</c:v>
                </c:pt>
                <c:pt idx="45">
                  <c:v>110.1299273287822</c:v>
                </c:pt>
                <c:pt idx="46">
                  <c:v>110.3729860957846</c:v>
                </c:pt>
                <c:pt idx="47">
                  <c:v>110.6171201061712</c:v>
                </c:pt>
                <c:pt idx="48">
                  <c:v>110.86233651075149</c:v>
                </c:pt>
                <c:pt idx="49">
                  <c:v>111.10864252388357</c:v>
                </c:pt>
                <c:pt idx="50">
                  <c:v>111.3560454241817</c:v>
                </c:pt>
                <c:pt idx="51">
                  <c:v>111.60455255523321</c:v>
                </c:pt>
                <c:pt idx="52">
                  <c:v>111.85417132632521</c:v>
                </c:pt>
                <c:pt idx="53">
                  <c:v>112.1049092131809</c:v>
                </c:pt>
                <c:pt idx="54">
                  <c:v>112.35677375870591</c:v>
                </c:pt>
                <c:pt idx="55">
                  <c:v>112.60977257374465</c:v>
                </c:pt>
                <c:pt idx="56">
                  <c:v>112.86391333784699</c:v>
                </c:pt>
                <c:pt idx="57">
                  <c:v>113.11920380004524</c:v>
                </c:pt>
                <c:pt idx="58">
                  <c:v>113.3756517796418</c:v>
                </c:pt>
                <c:pt idx="59">
                  <c:v>113.63326516700749</c:v>
                </c:pt>
                <c:pt idx="60">
                  <c:v>113.8920519243908</c:v>
                </c:pt>
                <c:pt idx="61">
                  <c:v>114.15202008673818</c:v>
                </c:pt>
                <c:pt idx="62">
                  <c:v>114.41317776252573</c:v>
                </c:pt>
                <c:pt idx="63">
                  <c:v>114.67553313460215</c:v>
                </c:pt>
                <c:pt idx="64">
                  <c:v>114.93909446104344</c:v>
                </c:pt>
                <c:pt idx="65">
                  <c:v>115.20387007601934</c:v>
                </c:pt>
                <c:pt idx="66">
                  <c:v>115.46986839067191</c:v>
                </c:pt>
                <c:pt idx="67">
                  <c:v>115.73709789400601</c:v>
                </c:pt>
                <c:pt idx="68">
                  <c:v>116.00556715379263</c:v>
                </c:pt>
                <c:pt idx="69">
                  <c:v>116.27528481748431</c:v>
                </c:pt>
                <c:pt idx="70">
                  <c:v>116.54625961314379</c:v>
                </c:pt>
                <c:pt idx="71">
                  <c:v>116.81850035038542</c:v>
                </c:pt>
                <c:pt idx="72">
                  <c:v>117.0920159213299</c:v>
                </c:pt>
                <c:pt idx="73">
                  <c:v>117.3668153015724</c:v>
                </c:pt>
                <c:pt idx="74">
                  <c:v>117.64290755116444</c:v>
                </c:pt>
                <c:pt idx="75">
                  <c:v>117.92030181560953</c:v>
                </c:pt>
                <c:pt idx="76">
                  <c:v>118.19900732687309</c:v>
                </c:pt>
                <c:pt idx="77">
                  <c:v>118.47903340440655</c:v>
                </c:pt>
                <c:pt idx="78">
                  <c:v>118.76038945618619</c:v>
                </c:pt>
                <c:pt idx="79">
                  <c:v>119.04308497976672</c:v>
                </c:pt>
                <c:pt idx="80">
                  <c:v>119.32712956335003</c:v>
                </c:pt>
                <c:pt idx="81">
                  <c:v>119.61253288686916</c:v>
                </c:pt>
                <c:pt idx="82">
                  <c:v>119.89930472308798</c:v>
                </c:pt>
                <c:pt idx="83">
                  <c:v>120.18745493871666</c:v>
                </c:pt>
                <c:pt idx="84">
                  <c:v>120.47699349554324</c:v>
                </c:pt>
                <c:pt idx="85">
                  <c:v>120.76793045158175</c:v>
                </c:pt>
                <c:pt idx="86">
                  <c:v>121.06027596223674</c:v>
                </c:pt>
                <c:pt idx="87">
                  <c:v>121.35404028148508</c:v>
                </c:pt>
                <c:pt idx="88">
                  <c:v>121.64923376307468</c:v>
                </c:pt>
                <c:pt idx="89">
                  <c:v>121.94586686174104</c:v>
                </c:pt>
                <c:pt idx="90">
                  <c:v>122.24395013444146</c:v>
                </c:pt>
                <c:pt idx="91">
                  <c:v>122.54349424160746</c:v>
                </c:pt>
                <c:pt idx="92">
                  <c:v>122.84450994841562</c:v>
                </c:pt>
                <c:pt idx="93">
                  <c:v>123.14700812607731</c:v>
                </c:pt>
                <c:pt idx="94">
                  <c:v>123.45099975314736</c:v>
                </c:pt>
                <c:pt idx="95">
                  <c:v>123.75649591685226</c:v>
                </c:pt>
                <c:pt idx="96">
                  <c:v>124.0635078144381</c:v>
                </c:pt>
                <c:pt idx="97">
                  <c:v>124.37204675453867</c:v>
                </c:pt>
                <c:pt idx="98">
                  <c:v>124.68212415856395</c:v>
                </c:pt>
                <c:pt idx="99">
                  <c:v>124.99375156210947</c:v>
                </c:pt>
                <c:pt idx="100">
                  <c:v>125.30694061638687</c:v>
                </c:pt>
                <c:pt idx="101">
                  <c:v>125.62170308967596</c:v>
                </c:pt>
                <c:pt idx="102">
                  <c:v>125.9380508687988</c:v>
                </c:pt>
                <c:pt idx="103">
                  <c:v>126.255995960616</c:v>
                </c:pt>
                <c:pt idx="104">
                  <c:v>126.57555049354595</c:v>
                </c:pt>
                <c:pt idx="105">
                  <c:v>126.89672671910682</c:v>
                </c:pt>
                <c:pt idx="106">
                  <c:v>127.21953701348258</c:v>
                </c:pt>
                <c:pt idx="107">
                  <c:v>127.54399387911248</c:v>
                </c:pt>
                <c:pt idx="108">
                  <c:v>127.87010994630531</c:v>
                </c:pt>
                <c:pt idx="109">
                  <c:v>128.19789797487823</c:v>
                </c:pt>
                <c:pt idx="110">
                  <c:v>128.52737085582115</c:v>
                </c:pt>
                <c:pt idx="111">
                  <c:v>128.85854161298636</c:v>
                </c:pt>
                <c:pt idx="112">
                  <c:v>129.19142340480497</c:v>
                </c:pt>
                <c:pt idx="113">
                  <c:v>129.52602952602953</c:v>
                </c:pt>
                <c:pt idx="114">
                  <c:v>129.86237340950402</c:v>
                </c:pt>
                <c:pt idx="115">
                  <c:v>130.20046862796147</c:v>
                </c:pt>
                <c:pt idx="116">
                  <c:v>130.54032889584965</c:v>
                </c:pt>
                <c:pt idx="117">
                  <c:v>130.88196807118555</c:v>
                </c:pt>
                <c:pt idx="118">
                  <c:v>131.225400157439</c:v>
                </c:pt>
                <c:pt idx="119">
                  <c:v>131.57063930544592</c:v>
                </c:pt>
                <c:pt idx="120">
                  <c:v>131.91769981535217</c:v>
                </c:pt>
                <c:pt idx="121">
                  <c:v>132.26659613858769</c:v>
                </c:pt>
                <c:pt idx="122">
                  <c:v>132.61734287987272</c:v>
                </c:pt>
                <c:pt idx="123">
                  <c:v>132.96995479925553</c:v>
                </c:pt>
                <c:pt idx="124">
                  <c:v>133.32444681418289</c:v>
                </c:pt>
                <c:pt idx="125">
                  <c:v>133.68083400160384</c:v>
                </c:pt>
                <c:pt idx="126">
                  <c:v>134.0391316001072</c:v>
                </c:pt>
                <c:pt idx="127">
                  <c:v>134.39935501209351</c:v>
                </c:pt>
                <c:pt idx="128">
                  <c:v>134.7615198059822</c:v>
                </c:pt>
                <c:pt idx="129">
                  <c:v>135.12564171845446</c:v>
                </c:pt>
                <c:pt idx="130">
                  <c:v>135.4917366567326</c:v>
                </c:pt>
                <c:pt idx="131">
                  <c:v>135.85982070089648</c:v>
                </c:pt>
                <c:pt idx="132">
                  <c:v>136.22991010623807</c:v>
                </c:pt>
                <c:pt idx="133">
                  <c:v>136.60202130565418</c:v>
                </c:pt>
                <c:pt idx="134">
                  <c:v>136.97617091207889</c:v>
                </c:pt>
                <c:pt idx="135">
                  <c:v>137.35237572095579</c:v>
                </c:pt>
                <c:pt idx="136">
                  <c:v>137.73065271275132</c:v>
                </c:pt>
                <c:pt idx="137">
                  <c:v>138.11101905550953</c:v>
                </c:pt>
                <c:pt idx="138">
                  <c:v>138.49349210744947</c:v>
                </c:pt>
                <c:pt idx="139">
                  <c:v>138.87808941960566</c:v>
                </c:pt>
                <c:pt idx="140">
                  <c:v>139.26482873851296</c:v>
                </c:pt>
                <c:pt idx="141">
                  <c:v>139.65372800893607</c:v>
                </c:pt>
                <c:pt idx="142">
                  <c:v>140.0448053766452</c:v>
                </c:pt>
                <c:pt idx="143">
                  <c:v>140.43807919123842</c:v>
                </c:pt>
                <c:pt idx="144">
                  <c:v>140.83356800901154</c:v>
                </c:pt>
                <c:pt idx="145">
                  <c:v>141.23129059587689</c:v>
                </c:pt>
                <c:pt idx="146">
                  <c:v>141.63126593033135</c:v>
                </c:pt>
                <c:pt idx="147">
                  <c:v>142.03351320647545</c:v>
                </c:pt>
                <c:pt idx="148">
                  <c:v>142.43805183708346</c:v>
                </c:pt>
                <c:pt idx="149">
                  <c:v>142.84490145672663</c:v>
                </c:pt>
                <c:pt idx="150">
                  <c:v>143.25408192494987</c:v>
                </c:pt>
                <c:pt idx="151">
                  <c:v>143.665613329503</c:v>
                </c:pt>
                <c:pt idx="152">
                  <c:v>144.07951598962833</c:v>
                </c:pt>
                <c:pt idx="153">
                  <c:v>144.49581045940479</c:v>
                </c:pt>
                <c:pt idx="154">
                  <c:v>144.91451753115038</c:v>
                </c:pt>
                <c:pt idx="155">
                  <c:v>145.33565823888404</c:v>
                </c:pt>
                <c:pt idx="156">
                  <c:v>145.75925386184787</c:v>
                </c:pt>
                <c:pt idx="157">
                  <c:v>146.1853259280912</c:v>
                </c:pt>
                <c:pt idx="158">
                  <c:v>146.61389621811784</c:v>
                </c:pt>
                <c:pt idx="159">
                  <c:v>147.04498676859745</c:v>
                </c:pt>
                <c:pt idx="160">
                  <c:v>147.47861987614272</c:v>
                </c:pt>
                <c:pt idx="161">
                  <c:v>147.91481810115349</c:v>
                </c:pt>
                <c:pt idx="162">
                  <c:v>148.35360427172944</c:v>
                </c:pt>
                <c:pt idx="163">
                  <c:v>148.79500148765248</c:v>
                </c:pt>
                <c:pt idx="164">
                  <c:v>149.23903312444045</c:v>
                </c:pt>
                <c:pt idx="165">
                  <c:v>149.6857228374738</c:v>
                </c:pt>
                <c:pt idx="166">
                  <c:v>150.13509456619633</c:v>
                </c:pt>
                <c:pt idx="167">
                  <c:v>150.58717253839205</c:v>
                </c:pt>
                <c:pt idx="168">
                  <c:v>151.04198127453941</c:v>
                </c:pt>
                <c:pt idx="169">
                  <c:v>151.49954559224477</c:v>
                </c:pt>
                <c:pt idx="170">
                  <c:v>151.95989061075662</c:v>
                </c:pt>
                <c:pt idx="171">
                  <c:v>152.42304175556234</c:v>
                </c:pt>
                <c:pt idx="172">
                  <c:v>152.88902476306939</c:v>
                </c:pt>
                <c:pt idx="173">
                  <c:v>153.35786568537259</c:v>
                </c:pt>
                <c:pt idx="174">
                  <c:v>153.82959089510919</c:v>
                </c:pt>
                <c:pt idx="175">
                  <c:v>154.3042270904042</c:v>
                </c:pt>
                <c:pt idx="176">
                  <c:v>154.78180129990716</c:v>
                </c:pt>
                <c:pt idx="177">
                  <c:v>155.26234088792302</c:v>
                </c:pt>
                <c:pt idx="178">
                  <c:v>155.74587355963877</c:v>
                </c:pt>
                <c:pt idx="179">
                  <c:v>156.23242736644801</c:v>
                </c:pt>
                <c:pt idx="180">
                  <c:v>156.72203071137577</c:v>
                </c:pt>
                <c:pt idx="181">
                  <c:v>157.2147123546055</c:v>
                </c:pt>
                <c:pt idx="182">
                  <c:v>157.7105014191107</c:v>
                </c:pt>
                <c:pt idx="183">
                  <c:v>158.20942739639358</c:v>
                </c:pt>
                <c:pt idx="184">
                  <c:v>158.71152015233258</c:v>
                </c:pt>
                <c:pt idx="185">
                  <c:v>159.21680993314232</c:v>
                </c:pt>
                <c:pt idx="186">
                  <c:v>159.72532737144681</c:v>
                </c:pt>
                <c:pt idx="187">
                  <c:v>160.23710349247037</c:v>
                </c:pt>
                <c:pt idx="188">
                  <c:v>160.75216972034715</c:v>
                </c:pt>
                <c:pt idx="189">
                  <c:v>161.27055788455337</c:v>
                </c:pt>
                <c:pt idx="190">
                  <c:v>161.79230022646394</c:v>
                </c:pt>
                <c:pt idx="191">
                  <c:v>162.31742940603701</c:v>
                </c:pt>
                <c:pt idx="192">
                  <c:v>162.84597850862909</c:v>
                </c:pt>
                <c:pt idx="193">
                  <c:v>163.37798105194378</c:v>
                </c:pt>
                <c:pt idx="194">
                  <c:v>163.91347099311699</c:v>
                </c:pt>
                <c:pt idx="195">
                  <c:v>164.45248273594211</c:v>
                </c:pt>
                <c:pt idx="196">
                  <c:v>164.99505113823818</c:v>
                </c:pt>
                <c:pt idx="197">
                  <c:v>165.54121151936442</c:v>
                </c:pt>
                <c:pt idx="198">
                  <c:v>166.0909996678844</c:v>
                </c:pt>
                <c:pt idx="199">
                  <c:v>166.64445184938353</c:v>
                </c:pt>
                <c:pt idx="200">
                  <c:v>167.20160481444333</c:v>
                </c:pt>
                <c:pt idx="201">
                  <c:v>167.76249580677623</c:v>
                </c:pt>
                <c:pt idx="202">
                  <c:v>168.32716257152472</c:v>
                </c:pt>
                <c:pt idx="203">
                  <c:v>168.89564336372845</c:v>
                </c:pt>
                <c:pt idx="204">
                  <c:v>169.46797695696375</c:v>
                </c:pt>
                <c:pt idx="205">
                  <c:v>170.04420265215913</c:v>
                </c:pt>
                <c:pt idx="206">
                  <c:v>170.62436028659161</c:v>
                </c:pt>
                <c:pt idx="207">
                  <c:v>171.20849024306744</c:v>
                </c:pt>
                <c:pt idx="208">
                  <c:v>171.79663345929234</c:v>
                </c:pt>
                <c:pt idx="209">
                  <c:v>172.38883143743539</c:v>
                </c:pt>
                <c:pt idx="210">
                  <c:v>172.98512625389139</c:v>
                </c:pt>
                <c:pt idx="211">
                  <c:v>173.58556056924681</c:v>
                </c:pt>
                <c:pt idx="212">
                  <c:v>174.19017763845352</c:v>
                </c:pt>
                <c:pt idx="213">
                  <c:v>174.79902132121637</c:v>
                </c:pt>
                <c:pt idx="214">
                  <c:v>175.4121360925991</c:v>
                </c:pt>
                <c:pt idx="215">
                  <c:v>176.02956705385429</c:v>
                </c:pt>
                <c:pt idx="216">
                  <c:v>176.6513599434829</c:v>
                </c:pt>
                <c:pt idx="217">
                  <c:v>177.27756114852892</c:v>
                </c:pt>
                <c:pt idx="218">
                  <c:v>177.90821771611525</c:v>
                </c:pt>
                <c:pt idx="219">
                  <c:v>178.54337736522669</c:v>
                </c:pt>
                <c:pt idx="220">
                  <c:v>179.18308849874597</c:v>
                </c:pt>
                <c:pt idx="221">
                  <c:v>179.82740021574972</c:v>
                </c:pt>
                <c:pt idx="222">
                  <c:v>180.47636232407072</c:v>
                </c:pt>
                <c:pt idx="223">
                  <c:v>181.13002535313294</c:v>
                </c:pt>
                <c:pt idx="224">
                  <c:v>181.78844056706652</c:v>
                </c:pt>
                <c:pt idx="225">
                  <c:v>182.4516599781102</c:v>
                </c:pt>
                <c:pt idx="226">
                  <c:v>183.11973636030754</c:v>
                </c:pt>
                <c:pt idx="227">
                  <c:v>183.79272326350605</c:v>
                </c:pt>
                <c:pt idx="228">
                  <c:v>184.47067502766504</c:v>
                </c:pt>
                <c:pt idx="229">
                  <c:v>185.15364679748239</c:v>
                </c:pt>
                <c:pt idx="230">
                  <c:v>185.84169453734668</c:v>
                </c:pt>
                <c:pt idx="231">
                  <c:v>186.53487504662436</c:v>
                </c:pt>
                <c:pt idx="232">
                  <c:v>187.23324597529015</c:v>
                </c:pt>
                <c:pt idx="233">
                  <c:v>187.93686583990979</c:v>
                </c:pt>
                <c:pt idx="234">
                  <c:v>188.64579403998491</c:v>
                </c:pt>
                <c:pt idx="235">
                  <c:v>189.36009087466869</c:v>
                </c:pt>
                <c:pt idx="236">
                  <c:v>190.07981755986316</c:v>
                </c:pt>
                <c:pt idx="237">
                  <c:v>190.80503624570775</c:v>
                </c:pt>
                <c:pt idx="238">
                  <c:v>191.53581003446956</c:v>
                </c:pt>
                <c:pt idx="239">
                  <c:v>192.27220299884661</c:v>
                </c:pt>
                <c:pt idx="240">
                  <c:v>193.01428020069471</c:v>
                </c:pt>
                <c:pt idx="241">
                  <c:v>193.76210771018987</c:v>
                </c:pt>
                <c:pt idx="242">
                  <c:v>194.51575262543759</c:v>
                </c:pt>
                <c:pt idx="243">
                  <c:v>195.275283092542</c:v>
                </c:pt>
                <c:pt idx="244">
                  <c:v>196.04076832614663</c:v>
                </c:pt>
                <c:pt idx="245">
                  <c:v>196.81227863046047</c:v>
                </c:pt>
                <c:pt idx="246">
                  <c:v>197.58988542078231</c:v>
                </c:pt>
                <c:pt idx="247">
                  <c:v>198.37366124553751</c:v>
                </c:pt>
                <c:pt idx="248">
                  <c:v>199.16367980884112</c:v>
                </c:pt>
                <c:pt idx="249">
                  <c:v>199.96001599360258</c:v>
                </c:pt>
                <c:pt idx="250">
                  <c:v>200.76274588518666</c:v>
                </c:pt>
                <c:pt idx="251">
                  <c:v>201.57194679564691</c:v>
                </c:pt>
                <c:pt idx="252">
                  <c:v>202.38769728854714</c:v>
                </c:pt>
                <c:pt idx="253">
                  <c:v>203.21007720438845</c:v>
                </c:pt>
                <c:pt idx="254">
                  <c:v>204.03916768665852</c:v>
                </c:pt>
                <c:pt idx="255">
                  <c:v>204.87505120852109</c:v>
                </c:pt>
                <c:pt idx="256">
                  <c:v>205.71781160016454</c:v>
                </c:pt>
                <c:pt idx="257">
                  <c:v>206.56753407682777</c:v>
                </c:pt>
                <c:pt idx="258">
                  <c:v>207.42430526752386</c:v>
                </c:pt>
                <c:pt idx="259">
                  <c:v>208.28821324448148</c:v>
                </c:pt>
                <c:pt idx="260">
                  <c:v>209.15934755332498</c:v>
                </c:pt>
                <c:pt idx="261">
                  <c:v>210.03779924401513</c:v>
                </c:pt>
                <c:pt idx="262">
                  <c:v>210.92366090257278</c:v>
                </c:pt>
                <c:pt idx="263">
                  <c:v>211.81702668360867</c:v>
                </c:pt>
                <c:pt idx="264">
                  <c:v>212.71799234368356</c:v>
                </c:pt>
                <c:pt idx="265">
                  <c:v>213.62665527552326</c:v>
                </c:pt>
                <c:pt idx="266">
                  <c:v>214.54311454311451</c:v>
                </c:pt>
                <c:pt idx="267">
                  <c:v>215.46747091770786</c:v>
                </c:pt>
                <c:pt idx="268">
                  <c:v>216.39982691475549</c:v>
                </c:pt>
                <c:pt idx="269">
                  <c:v>217.34028683181225</c:v>
                </c:pt>
                <c:pt idx="270">
                  <c:v>218.28895678742907</c:v>
                </c:pt>
                <c:pt idx="271">
                  <c:v>219.24594476106969</c:v>
                </c:pt>
                <c:pt idx="272">
                  <c:v>220.2113606340819</c:v>
                </c:pt>
                <c:pt idx="273">
                  <c:v>221.18531623175585</c:v>
                </c:pt>
                <c:pt idx="274">
                  <c:v>222.16792536650377</c:v>
                </c:pt>
                <c:pt idx="275">
                  <c:v>223.15930388219545</c:v>
                </c:pt>
                <c:pt idx="276">
                  <c:v>224.15956969968624</c:v>
                </c:pt>
                <c:pt idx="277">
                  <c:v>225.16884286357498</c:v>
                </c:pt>
                <c:pt idx="278">
                  <c:v>226.18724559023067</c:v>
                </c:pt>
                <c:pt idx="279">
                  <c:v>227.2149023171286</c:v>
                </c:pt>
                <c:pt idx="280">
                  <c:v>228.25193975353721</c:v>
                </c:pt>
                <c:pt idx="281">
                  <c:v>229.29848693259976</c:v>
                </c:pt>
                <c:pt idx="282">
                  <c:v>230.35467526485488</c:v>
                </c:pt>
                <c:pt idx="283">
                  <c:v>231.42063859324384</c:v>
                </c:pt>
                <c:pt idx="284">
                  <c:v>232.49651324965131</c:v>
                </c:pt>
                <c:pt idx="285">
                  <c:v>233.58243811303129</c:v>
                </c:pt>
                <c:pt idx="286">
                  <c:v>234.67855466916939</c:v>
                </c:pt>
                <c:pt idx="287">
                  <c:v>235.78500707213578</c:v>
                </c:pt>
                <c:pt idx="288">
                  <c:v>236.90194220748461</c:v>
                </c:pt>
                <c:pt idx="289">
                  <c:v>238.02950975725844</c:v>
                </c:pt>
                <c:pt idx="290">
                  <c:v>239.16786226685795</c:v>
                </c:pt>
                <c:pt idx="291">
                  <c:v>240.3171552138395</c:v>
                </c:pt>
                <c:pt idx="292">
                  <c:v>241.47754707870595</c:v>
                </c:pt>
                <c:pt idx="293">
                  <c:v>242.64919941775838</c:v>
                </c:pt>
                <c:pt idx="294">
                  <c:v>243.83227693807899</c:v>
                </c:pt>
                <c:pt idx="295">
                  <c:v>245.02694757471829</c:v>
                </c:pt>
                <c:pt idx="296">
                  <c:v>246.23338257016249</c:v>
                </c:pt>
                <c:pt idx="297">
                  <c:v>247.45175655616035</c:v>
                </c:pt>
                <c:pt idx="298">
                  <c:v>248.68224763799108</c:v>
                </c:pt>
                <c:pt idx="299">
                  <c:v>249.92503748125932</c:v>
                </c:pt>
                <c:pt idx="300">
                  <c:v>251.18031140130586</c:v>
                </c:pt>
                <c:pt idx="301">
                  <c:v>252.44825845532557</c:v>
                </c:pt>
                <c:pt idx="302">
                  <c:v>253.72907153729071</c:v>
                </c:pt>
                <c:pt idx="303">
                  <c:v>255.02294747577764</c:v>
                </c:pt>
                <c:pt idx="304">
                  <c:v>256.33008713480262</c:v>
                </c:pt>
                <c:pt idx="305">
                  <c:v>257.65069551777435</c:v>
                </c:pt>
                <c:pt idx="306">
                  <c:v>258.98498187467635</c:v>
                </c:pt>
                <c:pt idx="307">
                  <c:v>260.33315981259761</c:v>
                </c:pt>
                <c:pt idx="308">
                  <c:v>261.69544740973311</c:v>
                </c:pt>
                <c:pt idx="309">
                  <c:v>263.07206733298267</c:v>
                </c:pt>
                <c:pt idx="310">
                  <c:v>264.46324695928081</c:v>
                </c:pt>
                <c:pt idx="311">
                  <c:v>265.86921850079744</c:v>
                </c:pt>
                <c:pt idx="312">
                  <c:v>267.29021913415289</c:v>
                </c:pt>
                <c:pt idx="313">
                  <c:v>268.72649113379907</c:v>
                </c:pt>
                <c:pt idx="314">
                  <c:v>270.17828200972451</c:v>
                </c:pt>
                <c:pt idx="315">
                  <c:v>271.64584464964696</c:v>
                </c:pt>
                <c:pt idx="316">
                  <c:v>273.12943746586558</c:v>
                </c:pt>
                <c:pt idx="317">
                  <c:v>274.6293245469522</c:v>
                </c:pt>
                <c:pt idx="318">
                  <c:v>276.14577581446713</c:v>
                </c:pt>
                <c:pt idx="319">
                  <c:v>277.67906718489724</c:v>
                </c:pt>
                <c:pt idx="320">
                  <c:v>279.22948073701838</c:v>
                </c:pt>
                <c:pt idx="321">
                  <c:v>280.79730488489611</c:v>
                </c:pt>
                <c:pt idx="322">
                  <c:v>282.38283455674758</c:v>
                </c:pt>
                <c:pt idx="323">
                  <c:v>283.98637137989778</c:v>
                </c:pt>
                <c:pt idx="324">
                  <c:v>285.6082238720731</c:v>
                </c:pt>
                <c:pt idx="325">
                  <c:v>287.24870763928777</c:v>
                </c:pt>
                <c:pt idx="326">
                  <c:v>288.90814558058929</c:v>
                </c:pt>
                <c:pt idx="327">
                  <c:v>290.58686809994191</c:v>
                </c:pt>
                <c:pt idx="328">
                  <c:v>292.28521332554067</c:v>
                </c:pt>
                <c:pt idx="329">
                  <c:v>294.00352733686071</c:v>
                </c:pt>
                <c:pt idx="330">
                  <c:v>295.74216439976351</c:v>
                </c:pt>
                <c:pt idx="331">
                  <c:v>297.50148720999408</c:v>
                </c:pt>
                <c:pt idx="332">
                  <c:v>299.28186714542193</c:v>
                </c:pt>
                <c:pt idx="333">
                  <c:v>301.08368452739307</c:v>
                </c:pt>
                <c:pt idx="334">
                  <c:v>302.90732889158079</c:v>
                </c:pt>
                <c:pt idx="335">
                  <c:v>304.75319926873851</c:v>
                </c:pt>
                <c:pt idx="336">
                  <c:v>306.62170447578171</c:v>
                </c:pt>
                <c:pt idx="337">
                  <c:v>308.51326341764343</c:v>
                </c:pt>
                <c:pt idx="338">
                  <c:v>310.42830540037244</c:v>
                </c:pt>
                <c:pt idx="339">
                  <c:v>312.36727045596501</c:v>
                </c:pt>
                <c:pt idx="340">
                  <c:v>314.33060967944687</c:v>
                </c:pt>
                <c:pt idx="341">
                  <c:v>316.31878557874762</c:v>
                </c:pt>
                <c:pt idx="342">
                  <c:v>318.3322724379376</c:v>
                </c:pt>
                <c:pt idx="343">
                  <c:v>320.37155669442666</c:v>
                </c:pt>
                <c:pt idx="344">
                  <c:v>322.43713733075435</c:v>
                </c:pt>
                <c:pt idx="345">
                  <c:v>324.5295262816353</c:v>
                </c:pt>
                <c:pt idx="346">
                  <c:v>326.64924885695626</c:v>
                </c:pt>
                <c:pt idx="347">
                  <c:v>328.79684418145962</c:v>
                </c:pt>
                <c:pt idx="348">
                  <c:v>330.9728656518862</c:v>
                </c:pt>
                <c:pt idx="349">
                  <c:v>333.1778814123918</c:v>
                </c:pt>
                <c:pt idx="350">
                  <c:v>335.41247484909462</c:v>
                </c:pt>
                <c:pt idx="351">
                  <c:v>337.67724510465894</c:v>
                </c:pt>
                <c:pt idx="352">
                  <c:v>339.97280761386804</c:v>
                </c:pt>
                <c:pt idx="353">
                  <c:v>342.2997946611909</c:v>
                </c:pt>
                <c:pt idx="354">
                  <c:v>344.65885596140589</c:v>
                </c:pt>
                <c:pt idx="355">
                  <c:v>347.05065926439971</c:v>
                </c:pt>
                <c:pt idx="356">
                  <c:v>349.47589098532495</c:v>
                </c:pt>
                <c:pt idx="357">
                  <c:v>351.93525686136525</c:v>
                </c:pt>
                <c:pt idx="358">
                  <c:v>354.42948263642808</c:v>
                </c:pt>
                <c:pt idx="359">
                  <c:v>356.95931477516058</c:v>
                </c:pt>
                <c:pt idx="360">
                  <c:v>359.5255212077642</c:v>
                </c:pt>
                <c:pt idx="361">
                  <c:v>362.12889210716872</c:v>
                </c:pt>
                <c:pt idx="362">
                  <c:v>364.77024070021884</c:v>
                </c:pt>
                <c:pt idx="363">
                  <c:v>367.45040411462162</c:v>
                </c:pt>
                <c:pt idx="364">
                  <c:v>370.17024426350855</c:v>
                </c:pt>
                <c:pt idx="365">
                  <c:v>372.93064876957499</c:v>
                </c:pt>
                <c:pt idx="366">
                  <c:v>375.73253193087913</c:v>
                </c:pt>
                <c:pt idx="367">
                  <c:v>378.57683573050724</c:v>
                </c:pt>
                <c:pt idx="368">
                  <c:v>381.46453089244847</c:v>
                </c:pt>
                <c:pt idx="369">
                  <c:v>384.39661798616442</c:v>
                </c:pt>
                <c:pt idx="370">
                  <c:v>387.37412858249411</c:v>
                </c:pt>
                <c:pt idx="371">
                  <c:v>390.39812646370018</c:v>
                </c:pt>
                <c:pt idx="372">
                  <c:v>393.46970889063726</c:v>
                </c:pt>
                <c:pt idx="373">
                  <c:v>396.59000793021409</c:v>
                </c:pt>
                <c:pt idx="374">
                  <c:v>399.76019184652279</c:v>
                </c:pt>
                <c:pt idx="375">
                  <c:v>402.98146655922642</c:v>
                </c:pt>
                <c:pt idx="376">
                  <c:v>406.25507717303003</c:v>
                </c:pt>
                <c:pt idx="377">
                  <c:v>409.58230958230962</c:v>
                </c:pt>
                <c:pt idx="378">
                  <c:v>412.96449215524365</c:v>
                </c:pt>
                <c:pt idx="379">
                  <c:v>416.40299750208163</c:v>
                </c:pt>
                <c:pt idx="380">
                  <c:v>419.89924433249377</c:v>
                </c:pt>
                <c:pt idx="381">
                  <c:v>423.45469940728202</c:v>
                </c:pt>
                <c:pt idx="382">
                  <c:v>427.07087959009402</c:v>
                </c:pt>
                <c:pt idx="383">
                  <c:v>430.74935400516807</c:v>
                </c:pt>
                <c:pt idx="384">
                  <c:v>434.49174630755874</c:v>
                </c:pt>
                <c:pt idx="385">
                  <c:v>438.29973707274308</c:v>
                </c:pt>
                <c:pt idx="386">
                  <c:v>442.17506631299727</c:v>
                </c:pt>
                <c:pt idx="387">
                  <c:v>446.11953612845667</c:v>
                </c:pt>
                <c:pt idx="388">
                  <c:v>450.13501350135004</c:v>
                </c:pt>
                <c:pt idx="389">
                  <c:v>454.22343324250676</c:v>
                </c:pt>
                <c:pt idx="390">
                  <c:v>458.38680109990833</c:v>
                </c:pt>
                <c:pt idx="391">
                  <c:v>462.62719703977797</c:v>
                </c:pt>
                <c:pt idx="392">
                  <c:v>466.94677871148457</c:v>
                </c:pt>
                <c:pt idx="393">
                  <c:v>471.34778510838834</c:v>
                </c:pt>
                <c:pt idx="394">
                  <c:v>475.8325404376784</c:v>
                </c:pt>
                <c:pt idx="395">
                  <c:v>480.4034582132565</c:v>
                </c:pt>
                <c:pt idx="396">
                  <c:v>485.06304558680898</c:v>
                </c:pt>
                <c:pt idx="397">
                  <c:v>489.8139079333987</c:v>
                </c:pt>
                <c:pt idx="398">
                  <c:v>494.65875370919889</c:v>
                </c:pt>
                <c:pt idx="399">
                  <c:v>499.60039960039973</c:v>
                </c:pt>
                <c:pt idx="400">
                  <c:v>504.64177598385481</c:v>
                </c:pt>
                <c:pt idx="401">
                  <c:v>509.7859327217127</c:v>
                </c:pt>
                <c:pt idx="402">
                  <c:v>515.03604531410906</c:v>
                </c:pt>
                <c:pt idx="403">
                  <c:v>520.39542143600409</c:v>
                </c:pt>
                <c:pt idx="404">
                  <c:v>525.86750788643519</c:v>
                </c:pt>
                <c:pt idx="405">
                  <c:v>531.45589798087133</c:v>
                </c:pt>
                <c:pt idx="406">
                  <c:v>537.16433941997843</c:v>
                </c:pt>
                <c:pt idx="407">
                  <c:v>542.99674267100977</c:v>
                </c:pt>
                <c:pt idx="408">
                  <c:v>548.95718990120747</c:v>
                </c:pt>
                <c:pt idx="409">
                  <c:v>555.04994450610434</c:v>
                </c:pt>
                <c:pt idx="410">
                  <c:v>561.27946127946132</c:v>
                </c:pt>
                <c:pt idx="411">
                  <c:v>567.65039727582291</c:v>
                </c:pt>
                <c:pt idx="412">
                  <c:v>574.16762342135485</c:v>
                </c:pt>
                <c:pt idx="413">
                  <c:v>580.83623693379798</c:v>
                </c:pt>
                <c:pt idx="414">
                  <c:v>587.66157461809644</c:v>
                </c:pt>
                <c:pt idx="415">
                  <c:v>594.64922711058273</c:v>
                </c:pt>
                <c:pt idx="416">
                  <c:v>601.80505415162474</c:v>
                </c:pt>
                <c:pt idx="417">
                  <c:v>609.13520097442165</c:v>
                </c:pt>
                <c:pt idx="418">
                  <c:v>616.64611590628874</c:v>
                </c:pt>
                <c:pt idx="419">
                  <c:v>624.34456928838927</c:v>
                </c:pt>
                <c:pt idx="420">
                  <c:v>632.23767383059396</c:v>
                </c:pt>
                <c:pt idx="421">
                  <c:v>640.33290653008942</c:v>
                </c:pt>
                <c:pt idx="422">
                  <c:v>648.63813229571974</c:v>
                </c:pt>
                <c:pt idx="423">
                  <c:v>657.16162943495385</c:v>
                </c:pt>
                <c:pt idx="424">
                  <c:v>665.91211717709712</c:v>
                </c:pt>
                <c:pt idx="425">
                  <c:v>674.8987854251011</c:v>
                </c:pt>
                <c:pt idx="426">
                  <c:v>684.1313269493844</c:v>
                </c:pt>
                <c:pt idx="427">
                  <c:v>693.61997226074891</c:v>
                </c:pt>
                <c:pt idx="428">
                  <c:v>703.37552742616037</c:v>
                </c:pt>
                <c:pt idx="429">
                  <c:v>713.40941512125539</c:v>
                </c:pt>
                <c:pt idx="430">
                  <c:v>723.73371924746755</c:v>
                </c:pt>
                <c:pt idx="431">
                  <c:v>734.36123348017634</c:v>
                </c:pt>
                <c:pt idx="432">
                  <c:v>745.30551415797333</c:v>
                </c:pt>
                <c:pt idx="433">
                  <c:v>756.58093797276877</c:v>
                </c:pt>
                <c:pt idx="434">
                  <c:v>768.20276497695875</c:v>
                </c:pt>
                <c:pt idx="435">
                  <c:v>780.1872074882998</c:v>
                </c:pt>
                <c:pt idx="436">
                  <c:v>792.55150554675083</c:v>
                </c:pt>
                <c:pt idx="437">
                  <c:v>805.31400966183548</c:v>
                </c:pt>
                <c:pt idx="438">
                  <c:v>818.49427168576074</c:v>
                </c:pt>
                <c:pt idx="439">
                  <c:v>832.11314475873519</c:v>
                </c:pt>
                <c:pt idx="440">
                  <c:v>846.192893401015</c:v>
                </c:pt>
                <c:pt idx="441">
                  <c:v>860.75731497418224</c:v>
                </c:pt>
                <c:pt idx="442">
                  <c:v>875.83187390542901</c:v>
                </c:pt>
                <c:pt idx="443">
                  <c:v>891.44385026737962</c:v>
                </c:pt>
                <c:pt idx="444">
                  <c:v>907.62250453720503</c:v>
                </c:pt>
                <c:pt idx="445">
                  <c:v>924.39926062846587</c:v>
                </c:pt>
                <c:pt idx="446">
                  <c:v>941.80790960451986</c:v>
                </c:pt>
                <c:pt idx="447">
                  <c:v>959.8848368522074</c:v>
                </c:pt>
                <c:pt idx="448">
                  <c:v>978.66927592955017</c:v>
                </c:pt>
                <c:pt idx="449">
                  <c:v>998.20359281437152</c:v>
                </c:pt>
                <c:pt idx="450">
                  <c:v>1018.5336048879841</c:v>
                </c:pt>
                <c:pt idx="451">
                  <c:v>1039.7089397089401</c:v>
                </c:pt>
                <c:pt idx="452">
                  <c:v>1061.7834394904464</c:v>
                </c:pt>
                <c:pt idx="453">
                  <c:v>1084.8156182212574</c:v>
                </c:pt>
                <c:pt idx="454">
                  <c:v>1108.8691796008864</c:v>
                </c:pt>
                <c:pt idx="455">
                  <c:v>1134.0136054421764</c:v>
                </c:pt>
                <c:pt idx="456">
                  <c:v>1160.3248259860784</c:v>
                </c:pt>
                <c:pt idx="457">
                  <c:v>1187.8859857482182</c:v>
                </c:pt>
                <c:pt idx="458">
                  <c:v>1216.7883211678829</c:v>
                </c:pt>
                <c:pt idx="459">
                  <c:v>1247.1321695760596</c:v>
                </c:pt>
                <c:pt idx="460">
                  <c:v>1279.0281329923273</c:v>
                </c:pt>
                <c:pt idx="461">
                  <c:v>1312.5984251968503</c:v>
                </c:pt>
                <c:pt idx="462">
                  <c:v>1347.9784366576821</c:v>
                </c:pt>
                <c:pt idx="463">
                  <c:v>1385.3185595567868</c:v>
                </c:pt>
                <c:pt idx="464">
                  <c:v>1424.7863247863252</c:v>
                </c:pt>
                <c:pt idx="465">
                  <c:v>1466.5689149560121</c:v>
                </c:pt>
                <c:pt idx="466">
                  <c:v>1510.8761329305144</c:v>
                </c:pt>
                <c:pt idx="467">
                  <c:v>1557.9439252336458</c:v>
                </c:pt>
                <c:pt idx="468">
                  <c:v>1608.0385852090044</c:v>
                </c:pt>
                <c:pt idx="469">
                  <c:v>1661.4617940199348</c:v>
                </c:pt>
                <c:pt idx="470">
                  <c:v>1718.5567010309262</c:v>
                </c:pt>
                <c:pt idx="471">
                  <c:v>1779.7153024911017</c:v>
                </c:pt>
                <c:pt idx="472">
                  <c:v>1845.3874538745372</c:v>
                </c:pt>
                <c:pt idx="473">
                  <c:v>1916.0919540229872</c:v>
                </c:pt>
                <c:pt idx="474">
                  <c:v>1992.4302788844609</c:v>
                </c:pt>
                <c:pt idx="475">
                  <c:v>2075.1037344398333</c:v>
                </c:pt>
                <c:pt idx="476">
                  <c:v>2164.935064935064</c:v>
                </c:pt>
                <c:pt idx="477">
                  <c:v>2262.8959276018095</c:v>
                </c:pt>
                <c:pt idx="478">
                  <c:v>2370.1421800947865</c:v>
                </c:pt>
                <c:pt idx="479">
                  <c:v>2488.0597014925374</c:v>
                </c:pt>
                <c:pt idx="480">
                  <c:v>2618.3246073298437</c:v>
                </c:pt>
                <c:pt idx="481">
                  <c:v>2762.9834254143657</c:v>
                </c:pt>
                <c:pt idx="482">
                  <c:v>2924.5614035087738</c:v>
                </c:pt>
                <c:pt idx="483">
                  <c:v>3106.2111801242263</c:v>
                </c:pt>
                <c:pt idx="484">
                  <c:v>3311.9205298013285</c:v>
                </c:pt>
                <c:pt idx="485">
                  <c:v>3546.8085106383032</c:v>
                </c:pt>
                <c:pt idx="486">
                  <c:v>3817.5572519084039</c:v>
                </c:pt>
                <c:pt idx="487">
                  <c:v>4133.0578512396787</c:v>
                </c:pt>
                <c:pt idx="488">
                  <c:v>4505.405405405395</c:v>
                </c:pt>
                <c:pt idx="489">
                  <c:v>4951.4851485148411</c:v>
                </c:pt>
                <c:pt idx="490">
                  <c:v>5495.6043956043841</c:v>
                </c:pt>
                <c:pt idx="491">
                  <c:v>6174.0740740740621</c:v>
                </c:pt>
                <c:pt idx="492">
                  <c:v>7043.6619718309739</c:v>
                </c:pt>
                <c:pt idx="493">
                  <c:v>8198.3606557376934</c:v>
                </c:pt>
                <c:pt idx="494">
                  <c:v>9805.8823529411657</c:v>
                </c:pt>
                <c:pt idx="495">
                  <c:v>12197.560975609749</c:v>
                </c:pt>
                <c:pt idx="496">
                  <c:v>16132.258064516134</c:v>
                </c:pt>
                <c:pt idx="497">
                  <c:v>23814.285714285765</c:v>
                </c:pt>
                <c:pt idx="498">
                  <c:v>45463.636363636673</c:v>
                </c:pt>
                <c:pt idx="499">
                  <c:v>500100.0000000539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8D-41E4-85BC-9B01979A43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effective!$E$4:$E$503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8D-41E4-85BC-9B01979A431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effective!$F$4:$F$503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8D-41E4-85BC-9B01979A431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effective!$G$4:$G$503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8D-41E4-85BC-9B01979A431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effective!$H$4:$H$503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68D-41E4-85BC-9B01979A431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effective!$I$4:$I$503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68D-41E4-85BC-9B01979A431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effective!$J$4:$J$503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68D-41E4-85BC-9B01979A431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effective!$K$4:$K$503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68D-41E4-85BC-9B01979A431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effective!$L$4:$L$503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68D-41E4-85BC-9B01979A431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effective!$M$4:$M$503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68D-41E4-85BC-9B01979A431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effective!$N$4:$N$503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68D-41E4-85BC-9B01979A431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effective!$O$4:$O$503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68D-41E4-85BC-9B01979A431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effective!$P$4:$P$503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68D-41E4-85BC-9B01979A431B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effective!$Q$4:$Q$503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68D-41E4-85BC-9B01979A431B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effective!$R$4:$R$503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68D-41E4-85BC-9B01979A431B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effective!$S$4:$S$503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68D-41E4-85BC-9B01979A431B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effective!$T$4:$T$503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68D-41E4-85BC-9B01979A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698160"/>
        <c:axId val="2061712080"/>
      </c:scatterChart>
      <c:valAx>
        <c:axId val="20616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Armour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12080"/>
        <c:crosses val="autoZero"/>
        <c:crossBetween val="midCat"/>
      </c:valAx>
      <c:valAx>
        <c:axId val="206171208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EHP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9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</a:t>
            </a:r>
            <a:r>
              <a:rPr lang="en-GB" baseline="0"/>
              <a:t> /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'Rarity - Linear 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95</c:v>
                </c:pt>
                <c:pt idx="27">
                  <c:v>100</c:v>
                </c:pt>
                <c:pt idx="28">
                  <c:v>150</c:v>
                </c:pt>
                <c:pt idx="29">
                  <c:v>200</c:v>
                </c:pt>
              </c:numCache>
            </c:numRef>
          </c:xVal>
          <c:yVal>
            <c:numRef>
              <c:f>'Rarity - Linear '!$C$5:$C$49</c:f>
              <c:numCache>
                <c:formatCode>General</c:formatCode>
                <c:ptCount val="45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2.1428571428571428</c:v>
                </c:pt>
                <c:pt idx="11">
                  <c:v>2.8571428571428572</c:v>
                </c:pt>
                <c:pt idx="12">
                  <c:v>3.5714285714285716</c:v>
                </c:pt>
                <c:pt idx="13">
                  <c:v>4.2857142857142856</c:v>
                </c:pt>
                <c:pt idx="14">
                  <c:v>5</c:v>
                </c:pt>
                <c:pt idx="15">
                  <c:v>5.7142857142857144</c:v>
                </c:pt>
                <c:pt idx="16">
                  <c:v>6.4285714285714288</c:v>
                </c:pt>
                <c:pt idx="17">
                  <c:v>7.1428571428571432</c:v>
                </c:pt>
                <c:pt idx="18">
                  <c:v>7.8571428571428568</c:v>
                </c:pt>
                <c:pt idx="19">
                  <c:v>8.5714285714285712</c:v>
                </c:pt>
                <c:pt idx="20">
                  <c:v>9.2857142857142865</c:v>
                </c:pt>
                <c:pt idx="21">
                  <c:v>10</c:v>
                </c:pt>
                <c:pt idx="22">
                  <c:v>10.714285714285714</c:v>
                </c:pt>
                <c:pt idx="23">
                  <c:v>11.428571428571429</c:v>
                </c:pt>
                <c:pt idx="24">
                  <c:v>12.142857142857142</c:v>
                </c:pt>
                <c:pt idx="25">
                  <c:v>12.857142857142858</c:v>
                </c:pt>
                <c:pt idx="26">
                  <c:v>13.571428571428571</c:v>
                </c:pt>
                <c:pt idx="27">
                  <c:v>14.285714285714286</c:v>
                </c:pt>
                <c:pt idx="28">
                  <c:v>21.428571428571427</c:v>
                </c:pt>
                <c:pt idx="29">
                  <c:v>28.571428571428573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6-4BBA-8D9B-A3B546C8C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74208"/>
        <c:axId val="1351969888"/>
      </c:scatterChart>
      <c:valAx>
        <c:axId val="135197420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69888"/>
        <c:crosses val="autoZero"/>
        <c:crossBetween val="midCat"/>
      </c:valAx>
      <c:valAx>
        <c:axId val="13519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/ Enemy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'Rarity - Linear '!$E$5:$E$25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'Rarity - Linear '!$F$5:$F$25</c:f>
              <c:numCache>
                <c:formatCode>General</c:formatCode>
                <c:ptCount val="21"/>
                <c:pt idx="0">
                  <c:v>0.14285714285714285</c:v>
                </c:pt>
                <c:pt idx="1">
                  <c:v>0.7142857142857143</c:v>
                </c:pt>
                <c:pt idx="2">
                  <c:v>1.4285714285714286</c:v>
                </c:pt>
                <c:pt idx="3">
                  <c:v>2.1428571428571428</c:v>
                </c:pt>
                <c:pt idx="4">
                  <c:v>2.8571428571428572</c:v>
                </c:pt>
                <c:pt idx="5">
                  <c:v>3.5714285714285716</c:v>
                </c:pt>
                <c:pt idx="6">
                  <c:v>4.2857142857142856</c:v>
                </c:pt>
                <c:pt idx="7">
                  <c:v>5</c:v>
                </c:pt>
                <c:pt idx="8">
                  <c:v>5.7142857142857144</c:v>
                </c:pt>
                <c:pt idx="9">
                  <c:v>6.4285714285714288</c:v>
                </c:pt>
                <c:pt idx="10">
                  <c:v>7.1428571428571432</c:v>
                </c:pt>
                <c:pt idx="11">
                  <c:v>7.8571428571428568</c:v>
                </c:pt>
                <c:pt idx="12">
                  <c:v>8.5714285714285712</c:v>
                </c:pt>
                <c:pt idx="13">
                  <c:v>9.2857142857142865</c:v>
                </c:pt>
                <c:pt idx="14">
                  <c:v>10</c:v>
                </c:pt>
                <c:pt idx="15">
                  <c:v>10.714285714285714</c:v>
                </c:pt>
                <c:pt idx="16">
                  <c:v>11.428571428571429</c:v>
                </c:pt>
                <c:pt idx="17">
                  <c:v>12.142857142857142</c:v>
                </c:pt>
                <c:pt idx="18">
                  <c:v>12.857142857142858</c:v>
                </c:pt>
                <c:pt idx="19">
                  <c:v>13.571428571428571</c:v>
                </c:pt>
                <c:pt idx="20">
                  <c:v>14.285714285714286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6-409B-A131-8E8E836A2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70848"/>
        <c:axId val="1351979488"/>
      </c:scatterChart>
      <c:valAx>
        <c:axId val="13519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9488"/>
        <c:crosses val="autoZero"/>
        <c:crossBetween val="midCat"/>
      </c:valAx>
      <c:valAx>
        <c:axId val="13519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</a:t>
            </a:r>
            <a:r>
              <a:rPr lang="en-GB" baseline="0"/>
              <a:t> / Rarity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'Rarity - Linear '!$H$5:$H$11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'Rarity - Linear '!$I$5:$I$11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F-4515-9ABE-16977FF7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75168"/>
        <c:axId val="1351984288"/>
      </c:scatterChart>
      <c:valAx>
        <c:axId val="13519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84288"/>
        <c:crosses val="autoZero"/>
        <c:crossBetween val="midCat"/>
      </c:valAx>
      <c:valAx>
        <c:axId val="13519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</a:t>
            </a:r>
            <a:r>
              <a:rPr lang="en-GB" baseline="0"/>
              <a:t> /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'Rarity - additions'!$B$5:$B$32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95</c:v>
                </c:pt>
                <c:pt idx="27">
                  <c:v>100</c:v>
                </c:pt>
              </c:numCache>
            </c:numRef>
          </c:xVal>
          <c:yVal>
            <c:numRef>
              <c:f>'Rarity - additions'!$C$5:$C$32</c:f>
              <c:numCache>
                <c:formatCode>General</c:formatCode>
                <c:ptCount val="28"/>
                <c:pt idx="0">
                  <c:v>69</c:v>
                </c:pt>
                <c:pt idx="1">
                  <c:v>119</c:v>
                </c:pt>
                <c:pt idx="2">
                  <c:v>169</c:v>
                </c:pt>
                <c:pt idx="3">
                  <c:v>219</c:v>
                </c:pt>
                <c:pt idx="4">
                  <c:v>269</c:v>
                </c:pt>
                <c:pt idx="5">
                  <c:v>319</c:v>
                </c:pt>
                <c:pt idx="6">
                  <c:v>369</c:v>
                </c:pt>
                <c:pt idx="7">
                  <c:v>419</c:v>
                </c:pt>
                <c:pt idx="8">
                  <c:v>469</c:v>
                </c:pt>
                <c:pt idx="9">
                  <c:v>519</c:v>
                </c:pt>
                <c:pt idx="10">
                  <c:v>769</c:v>
                </c:pt>
                <c:pt idx="11">
                  <c:v>1019</c:v>
                </c:pt>
                <c:pt idx="12">
                  <c:v>1269</c:v>
                </c:pt>
                <c:pt idx="13">
                  <c:v>1519</c:v>
                </c:pt>
                <c:pt idx="14">
                  <c:v>1769</c:v>
                </c:pt>
                <c:pt idx="15">
                  <c:v>2019</c:v>
                </c:pt>
                <c:pt idx="16">
                  <c:v>2269</c:v>
                </c:pt>
                <c:pt idx="17">
                  <c:v>2519</c:v>
                </c:pt>
                <c:pt idx="18">
                  <c:v>2769</c:v>
                </c:pt>
                <c:pt idx="19">
                  <c:v>3019</c:v>
                </c:pt>
                <c:pt idx="20">
                  <c:v>3269</c:v>
                </c:pt>
                <c:pt idx="21">
                  <c:v>3519</c:v>
                </c:pt>
                <c:pt idx="22">
                  <c:v>3769</c:v>
                </c:pt>
                <c:pt idx="23">
                  <c:v>4019</c:v>
                </c:pt>
                <c:pt idx="24">
                  <c:v>4269</c:v>
                </c:pt>
                <c:pt idx="25">
                  <c:v>4519</c:v>
                </c:pt>
                <c:pt idx="26">
                  <c:v>4769</c:v>
                </c:pt>
                <c:pt idx="27">
                  <c:v>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F-489F-9FFD-47D56124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74208"/>
        <c:axId val="1351969888"/>
      </c:scatterChart>
      <c:valAx>
        <c:axId val="135197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69888"/>
        <c:crosses val="autoZero"/>
        <c:crossBetween val="midCat"/>
      </c:valAx>
      <c:valAx>
        <c:axId val="13519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/ Enemy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'Rarity - additions'!$E$5:$E$25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'Rarity - additions'!$F$5:$F$25</c:f>
              <c:numCache>
                <c:formatCode>General</c:formatCode>
                <c:ptCount val="21"/>
                <c:pt idx="0">
                  <c:v>69</c:v>
                </c:pt>
                <c:pt idx="1">
                  <c:v>73</c:v>
                </c:pt>
                <c:pt idx="2">
                  <c:v>78</c:v>
                </c:pt>
                <c:pt idx="3">
                  <c:v>83</c:v>
                </c:pt>
                <c:pt idx="4">
                  <c:v>88</c:v>
                </c:pt>
                <c:pt idx="5">
                  <c:v>93</c:v>
                </c:pt>
                <c:pt idx="6">
                  <c:v>98</c:v>
                </c:pt>
                <c:pt idx="7">
                  <c:v>103</c:v>
                </c:pt>
                <c:pt idx="8">
                  <c:v>108</c:v>
                </c:pt>
                <c:pt idx="9">
                  <c:v>113</c:v>
                </c:pt>
                <c:pt idx="10">
                  <c:v>118</c:v>
                </c:pt>
                <c:pt idx="11">
                  <c:v>123</c:v>
                </c:pt>
                <c:pt idx="12">
                  <c:v>128</c:v>
                </c:pt>
                <c:pt idx="13">
                  <c:v>133</c:v>
                </c:pt>
                <c:pt idx="14">
                  <c:v>138</c:v>
                </c:pt>
                <c:pt idx="15">
                  <c:v>143</c:v>
                </c:pt>
                <c:pt idx="16">
                  <c:v>148</c:v>
                </c:pt>
                <c:pt idx="17">
                  <c:v>153</c:v>
                </c:pt>
                <c:pt idx="18">
                  <c:v>158</c:v>
                </c:pt>
                <c:pt idx="19">
                  <c:v>163</c:v>
                </c:pt>
                <c:pt idx="20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6-4247-B7CB-A06068785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70848"/>
        <c:axId val="1351979488"/>
      </c:scatterChart>
      <c:valAx>
        <c:axId val="13519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9488"/>
        <c:crosses val="autoZero"/>
        <c:crossBetween val="midCat"/>
      </c:valAx>
      <c:valAx>
        <c:axId val="13519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</a:t>
            </a:r>
            <a:r>
              <a:rPr lang="en-GB" baseline="0"/>
              <a:t> / Rarity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27998627831089E-2"/>
          <c:y val="0.17764807609165587"/>
          <c:w val="0.89420178860621147"/>
          <c:h val="0.739696205289513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'Rarity - additions'!$H$5:$H$11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'Rarity - additions'!$I$5:$I$11</c:f>
              <c:numCache>
                <c:formatCode>General</c:formatCode>
                <c:ptCount val="7"/>
                <c:pt idx="0">
                  <c:v>69</c:v>
                </c:pt>
                <c:pt idx="1">
                  <c:v>83.4</c:v>
                </c:pt>
                <c:pt idx="2">
                  <c:v>109.32000000000001</c:v>
                </c:pt>
                <c:pt idx="3">
                  <c:v>155.97600000000003</c:v>
                </c:pt>
                <c:pt idx="4">
                  <c:v>239.95680000000004</c:v>
                </c:pt>
                <c:pt idx="5">
                  <c:v>391.12224000000009</c:v>
                </c:pt>
                <c:pt idx="6">
                  <c:v>663.22003200000017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6-498D-9E3A-6D3E1EAB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75168"/>
        <c:axId val="1351984288"/>
      </c:scatterChart>
      <c:valAx>
        <c:axId val="13519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84288"/>
        <c:crosses val="autoZero"/>
        <c:crossBetween val="midCat"/>
      </c:valAx>
      <c:valAx>
        <c:axId val="13519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'drop chances'!$K$2:$K$41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'drop chances'!$L$2:$L$41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3.1699250014423126</c:v>
                </c:pt>
                <c:pt idx="3">
                  <c:v>4</c:v>
                </c:pt>
                <c:pt idx="4">
                  <c:v>4.6438561897747244</c:v>
                </c:pt>
                <c:pt idx="5">
                  <c:v>5.1699250014423122</c:v>
                </c:pt>
                <c:pt idx="6">
                  <c:v>5.6147098441152083</c:v>
                </c:pt>
                <c:pt idx="7">
                  <c:v>6</c:v>
                </c:pt>
                <c:pt idx="8">
                  <c:v>6.3398500028846252</c:v>
                </c:pt>
                <c:pt idx="9">
                  <c:v>6.6438561897747253</c:v>
                </c:pt>
                <c:pt idx="10">
                  <c:v>6.9188632372745955</c:v>
                </c:pt>
                <c:pt idx="11">
                  <c:v>7.169925001442313</c:v>
                </c:pt>
                <c:pt idx="12">
                  <c:v>7.4008794362821844</c:v>
                </c:pt>
                <c:pt idx="13">
                  <c:v>7.6147098441152075</c:v>
                </c:pt>
                <c:pt idx="14">
                  <c:v>7.8137811912170374</c:v>
                </c:pt>
                <c:pt idx="15">
                  <c:v>8</c:v>
                </c:pt>
                <c:pt idx="16">
                  <c:v>8.17492568250068</c:v>
                </c:pt>
                <c:pt idx="17">
                  <c:v>8.3398500028846243</c:v>
                </c:pt>
                <c:pt idx="18">
                  <c:v>8.4958550268871704</c:v>
                </c:pt>
                <c:pt idx="19">
                  <c:v>8.6438561897747253</c:v>
                </c:pt>
                <c:pt idx="20">
                  <c:v>8.7846348455575214</c:v>
                </c:pt>
                <c:pt idx="21">
                  <c:v>8.9188632372745946</c:v>
                </c:pt>
                <c:pt idx="22">
                  <c:v>9.0471239121140261</c:v>
                </c:pt>
                <c:pt idx="23">
                  <c:v>9.1699250014423139</c:v>
                </c:pt>
                <c:pt idx="24">
                  <c:v>9.2877123795494487</c:v>
                </c:pt>
                <c:pt idx="25">
                  <c:v>9.4008794362821853</c:v>
                </c:pt>
                <c:pt idx="26">
                  <c:v>9.5097750043269382</c:v>
                </c:pt>
                <c:pt idx="27">
                  <c:v>9.6147098441152075</c:v>
                </c:pt>
                <c:pt idx="28">
                  <c:v>9.7159619902551455</c:v>
                </c:pt>
                <c:pt idx="29">
                  <c:v>9.8137811912170374</c:v>
                </c:pt>
                <c:pt idx="30">
                  <c:v>9.9083926207737516</c:v>
                </c:pt>
                <c:pt idx="31">
                  <c:v>10</c:v>
                </c:pt>
                <c:pt idx="32">
                  <c:v>10.088788238716907</c:v>
                </c:pt>
                <c:pt idx="33">
                  <c:v>10.17492568250068</c:v>
                </c:pt>
                <c:pt idx="34">
                  <c:v>10.258566033889933</c:v>
                </c:pt>
                <c:pt idx="35">
                  <c:v>10.339850002884624</c:v>
                </c:pt>
                <c:pt idx="36">
                  <c:v>10.4189067312579</c:v>
                </c:pt>
                <c:pt idx="37">
                  <c:v>10.49585502688717</c:v>
                </c:pt>
                <c:pt idx="38">
                  <c:v>10.570804437724497</c:v>
                </c:pt>
                <c:pt idx="39">
                  <c:v>10.643856189774725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D-4447-A7D5-EEE310AF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2432"/>
        <c:axId val="208775792"/>
      </c:scatterChart>
      <c:valAx>
        <c:axId val="2087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5792"/>
        <c:crosses val="autoZero"/>
        <c:crossBetween val="midCat"/>
      </c:valAx>
      <c:valAx>
        <c:axId val="2087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3</xdr:row>
      <xdr:rowOff>0</xdr:rowOff>
    </xdr:from>
    <xdr:to>
      <xdr:col>15</xdr:col>
      <xdr:colOff>182880</xdr:colOff>
      <xdr:row>39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FC343-63E9-BD88-3404-BC9575B17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213360</xdr:colOff>
      <xdr:row>2</xdr:row>
      <xdr:rowOff>175260</xdr:rowOff>
    </xdr:from>
    <xdr:to>
      <xdr:col>30</xdr:col>
      <xdr:colOff>601980</xdr:colOff>
      <xdr:row>39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A06DB3-0EC0-41F6-8A45-0B7A0DEF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0</xdr:row>
      <xdr:rowOff>57150</xdr:rowOff>
    </xdr:from>
    <xdr:to>
      <xdr:col>18</xdr:col>
      <xdr:colOff>472440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C4EBE-1FD9-129E-7A43-AF1E83E41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16</xdr:row>
      <xdr:rowOff>171450</xdr:rowOff>
    </xdr:from>
    <xdr:to>
      <xdr:col>18</xdr:col>
      <xdr:colOff>411480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33128-0DAA-A258-FD21-518F2976C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586740</xdr:colOff>
      <xdr:row>0</xdr:row>
      <xdr:rowOff>49530</xdr:rowOff>
    </xdr:from>
    <xdr:to>
      <xdr:col>27</xdr:col>
      <xdr:colOff>114300</xdr:colOff>
      <xdr:row>16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BB0F37-2A35-30D5-FB22-4D8EE316C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0</xdr:row>
      <xdr:rowOff>57150</xdr:rowOff>
    </xdr:from>
    <xdr:to>
      <xdr:col>18</xdr:col>
      <xdr:colOff>472440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397AD-A653-427D-A667-6E91E3563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16</xdr:row>
      <xdr:rowOff>171450</xdr:rowOff>
    </xdr:from>
    <xdr:to>
      <xdr:col>18</xdr:col>
      <xdr:colOff>411480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CC84EF-8228-4C2C-BE3E-6407EF2FC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586740</xdr:colOff>
      <xdr:row>0</xdr:row>
      <xdr:rowOff>49530</xdr:rowOff>
    </xdr:from>
    <xdr:to>
      <xdr:col>27</xdr:col>
      <xdr:colOff>114300</xdr:colOff>
      <xdr:row>16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AE5D07-378F-40F6-9C82-DB11C8059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1</xdr:row>
      <xdr:rowOff>26670</xdr:rowOff>
    </xdr:from>
    <xdr:to>
      <xdr:col>21</xdr:col>
      <xdr:colOff>76200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07425-62AA-B26B-6C68-55711FF23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3CDF-6EC7-4373-AF72-A91F66F6E018}">
  <dimension ref="A1:F503"/>
  <sheetViews>
    <sheetView workbookViewId="0">
      <selection activeCell="F3" sqref="F3"/>
    </sheetView>
  </sheetViews>
  <sheetFormatPr defaultRowHeight="14.4" x14ac:dyDescent="0.3"/>
  <cols>
    <col min="1" max="1" width="13.44140625" style="1" bestFit="1" customWidth="1"/>
    <col min="2" max="2" width="15.5546875" style="2" bestFit="1" customWidth="1"/>
    <col min="3" max="3" width="14.77734375" style="1" bestFit="1" customWidth="1"/>
    <col min="4" max="4" width="8.88671875" style="1"/>
    <col min="5" max="5" width="12.33203125" style="1" bestFit="1" customWidth="1"/>
    <col min="6" max="16384" width="8.88671875" style="1"/>
  </cols>
  <sheetData>
    <row r="1" spans="1:6" x14ac:dyDescent="0.3">
      <c r="A1" s="1" t="s">
        <v>0</v>
      </c>
      <c r="C1" s="1" t="s">
        <v>6</v>
      </c>
      <c r="D1" s="2">
        <v>100</v>
      </c>
      <c r="E1" s="1" t="s">
        <v>7</v>
      </c>
      <c r="F1" s="1">
        <v>100</v>
      </c>
    </row>
    <row r="2" spans="1:6" x14ac:dyDescent="0.3">
      <c r="B2" s="2" t="s">
        <v>11</v>
      </c>
      <c r="C2" s="1" t="s">
        <v>12</v>
      </c>
      <c r="D2" s="2"/>
    </row>
    <row r="3" spans="1:6" x14ac:dyDescent="0.3">
      <c r="A3" s="1" t="s">
        <v>8</v>
      </c>
      <c r="B3" s="2" t="s">
        <v>9</v>
      </c>
      <c r="C3" s="1" t="s">
        <v>10</v>
      </c>
      <c r="D3" s="1" t="s">
        <v>13</v>
      </c>
    </row>
    <row r="4" spans="1:6" x14ac:dyDescent="0.3">
      <c r="A4" s="1">
        <v>10</v>
      </c>
      <c r="B4" s="2">
        <f t="shared" ref="B4:B67" si="0">100/(100+A4)</f>
        <v>0.90909090909090906</v>
      </c>
      <c r="C4" s="1">
        <f>$D$1/($D$1+$A4)</f>
        <v>0.90909090909090906</v>
      </c>
      <c r="D4" s="1">
        <f>1-($A4/5001)</f>
        <v>0.99800039992001599</v>
      </c>
    </row>
    <row r="5" spans="1:6" x14ac:dyDescent="0.3">
      <c r="A5" s="1">
        <v>20</v>
      </c>
      <c r="B5" s="2">
        <f t="shared" si="0"/>
        <v>0.83333333333333337</v>
      </c>
      <c r="C5" s="1">
        <f t="shared" ref="C5:C68" si="1">$D$1/($D$1+$A5)</f>
        <v>0.83333333333333337</v>
      </c>
      <c r="D5" s="1">
        <f t="shared" ref="D5:D68" si="2">1-($A5/5001)</f>
        <v>0.99600079984003198</v>
      </c>
    </row>
    <row r="6" spans="1:6" x14ac:dyDescent="0.3">
      <c r="A6" s="1">
        <v>30</v>
      </c>
      <c r="B6" s="2">
        <f t="shared" si="0"/>
        <v>0.76923076923076927</v>
      </c>
      <c r="C6" s="1">
        <f>$D$1/($D$1+$A6)</f>
        <v>0.76923076923076927</v>
      </c>
      <c r="D6" s="1">
        <f t="shared" si="2"/>
        <v>0.99400119976004797</v>
      </c>
    </row>
    <row r="7" spans="1:6" x14ac:dyDescent="0.3">
      <c r="A7" s="1">
        <v>40</v>
      </c>
      <c r="B7" s="2">
        <f t="shared" si="0"/>
        <v>0.7142857142857143</v>
      </c>
      <c r="C7" s="1">
        <f t="shared" si="1"/>
        <v>0.7142857142857143</v>
      </c>
      <c r="D7" s="1">
        <f t="shared" si="2"/>
        <v>0.99200159968006396</v>
      </c>
    </row>
    <row r="8" spans="1:6" x14ac:dyDescent="0.3">
      <c r="A8" s="1">
        <v>50</v>
      </c>
      <c r="B8" s="2">
        <f t="shared" si="0"/>
        <v>0.66666666666666663</v>
      </c>
      <c r="C8" s="1">
        <f t="shared" si="1"/>
        <v>0.66666666666666663</v>
      </c>
      <c r="D8" s="1">
        <f t="shared" si="2"/>
        <v>0.99000199960007995</v>
      </c>
    </row>
    <row r="9" spans="1:6" x14ac:dyDescent="0.3">
      <c r="A9" s="1">
        <v>60</v>
      </c>
      <c r="B9" s="2">
        <f t="shared" si="0"/>
        <v>0.625</v>
      </c>
      <c r="C9" s="1">
        <f t="shared" si="1"/>
        <v>0.625</v>
      </c>
      <c r="D9" s="1">
        <f t="shared" si="2"/>
        <v>0.98800239952009594</v>
      </c>
    </row>
    <row r="10" spans="1:6" x14ac:dyDescent="0.3">
      <c r="A10" s="1">
        <v>70</v>
      </c>
      <c r="B10" s="2">
        <f t="shared" si="0"/>
        <v>0.58823529411764708</v>
      </c>
      <c r="C10" s="1">
        <f t="shared" si="1"/>
        <v>0.58823529411764708</v>
      </c>
      <c r="D10" s="1">
        <f t="shared" si="2"/>
        <v>0.98600279944011193</v>
      </c>
    </row>
    <row r="11" spans="1:6" x14ac:dyDescent="0.3">
      <c r="A11" s="1">
        <v>80</v>
      </c>
      <c r="B11" s="2">
        <f t="shared" si="0"/>
        <v>0.55555555555555558</v>
      </c>
      <c r="C11" s="1">
        <f t="shared" si="1"/>
        <v>0.55555555555555558</v>
      </c>
      <c r="D11" s="1">
        <f t="shared" si="2"/>
        <v>0.98400319936012792</v>
      </c>
    </row>
    <row r="12" spans="1:6" x14ac:dyDescent="0.3">
      <c r="A12" s="1">
        <v>90</v>
      </c>
      <c r="B12" s="2">
        <f t="shared" si="0"/>
        <v>0.52631578947368418</v>
      </c>
      <c r="C12" s="1">
        <f t="shared" si="1"/>
        <v>0.52631578947368418</v>
      </c>
      <c r="D12" s="1">
        <f t="shared" si="2"/>
        <v>0.98200359928014402</v>
      </c>
    </row>
    <row r="13" spans="1:6" x14ac:dyDescent="0.3">
      <c r="A13" s="1">
        <v>100</v>
      </c>
      <c r="B13" s="2">
        <f t="shared" si="0"/>
        <v>0.5</v>
      </c>
      <c r="C13" s="1">
        <f t="shared" si="1"/>
        <v>0.5</v>
      </c>
      <c r="D13" s="1">
        <f t="shared" si="2"/>
        <v>0.98000399920016001</v>
      </c>
    </row>
    <row r="14" spans="1:6" x14ac:dyDescent="0.3">
      <c r="A14" s="1">
        <v>110</v>
      </c>
      <c r="B14" s="2">
        <f t="shared" si="0"/>
        <v>0.47619047619047616</v>
      </c>
      <c r="C14" s="1">
        <f t="shared" si="1"/>
        <v>0.47619047619047616</v>
      </c>
      <c r="D14" s="1">
        <f t="shared" si="2"/>
        <v>0.978004399120176</v>
      </c>
    </row>
    <row r="15" spans="1:6" x14ac:dyDescent="0.3">
      <c r="A15" s="1">
        <v>120</v>
      </c>
      <c r="B15" s="2">
        <f t="shared" si="0"/>
        <v>0.45454545454545453</v>
      </c>
      <c r="C15" s="1">
        <f t="shared" si="1"/>
        <v>0.45454545454545453</v>
      </c>
      <c r="D15" s="1">
        <f t="shared" si="2"/>
        <v>0.97600479904019199</v>
      </c>
    </row>
    <row r="16" spans="1:6" x14ac:dyDescent="0.3">
      <c r="A16" s="1">
        <v>130</v>
      </c>
      <c r="B16" s="2">
        <f t="shared" si="0"/>
        <v>0.43478260869565216</v>
      </c>
      <c r="C16" s="1">
        <f t="shared" si="1"/>
        <v>0.43478260869565216</v>
      </c>
      <c r="D16" s="1">
        <f t="shared" si="2"/>
        <v>0.97400519896020799</v>
      </c>
    </row>
    <row r="17" spans="1:4" x14ac:dyDescent="0.3">
      <c r="A17" s="1">
        <v>140</v>
      </c>
      <c r="B17" s="2">
        <f t="shared" si="0"/>
        <v>0.41666666666666669</v>
      </c>
      <c r="C17" s="1">
        <f t="shared" si="1"/>
        <v>0.41666666666666669</v>
      </c>
      <c r="D17" s="1">
        <f t="shared" si="2"/>
        <v>0.97200559888022398</v>
      </c>
    </row>
    <row r="18" spans="1:4" x14ac:dyDescent="0.3">
      <c r="A18" s="1">
        <v>150</v>
      </c>
      <c r="B18" s="2">
        <f t="shared" si="0"/>
        <v>0.4</v>
      </c>
      <c r="C18" s="1">
        <f t="shared" si="1"/>
        <v>0.4</v>
      </c>
      <c r="D18" s="1">
        <f t="shared" si="2"/>
        <v>0.97000599880023997</v>
      </c>
    </row>
    <row r="19" spans="1:4" x14ac:dyDescent="0.3">
      <c r="A19" s="1">
        <v>160</v>
      </c>
      <c r="B19" s="2">
        <f t="shared" si="0"/>
        <v>0.38461538461538464</v>
      </c>
      <c r="C19" s="1">
        <f t="shared" si="1"/>
        <v>0.38461538461538464</v>
      </c>
      <c r="D19" s="1">
        <f t="shared" si="2"/>
        <v>0.96800639872025596</v>
      </c>
    </row>
    <row r="20" spans="1:4" x14ac:dyDescent="0.3">
      <c r="A20" s="1">
        <v>170</v>
      </c>
      <c r="B20" s="2">
        <f t="shared" si="0"/>
        <v>0.37037037037037035</v>
      </c>
      <c r="C20" s="1">
        <f t="shared" si="1"/>
        <v>0.37037037037037035</v>
      </c>
      <c r="D20" s="1">
        <f t="shared" si="2"/>
        <v>0.96600679864027195</v>
      </c>
    </row>
    <row r="21" spans="1:4" x14ac:dyDescent="0.3">
      <c r="A21" s="1">
        <v>180</v>
      </c>
      <c r="B21" s="2">
        <f t="shared" si="0"/>
        <v>0.35714285714285715</v>
      </c>
      <c r="C21" s="1">
        <f t="shared" si="1"/>
        <v>0.35714285714285715</v>
      </c>
      <c r="D21" s="1">
        <f t="shared" si="2"/>
        <v>0.96400719856028794</v>
      </c>
    </row>
    <row r="22" spans="1:4" x14ac:dyDescent="0.3">
      <c r="A22" s="1">
        <v>190</v>
      </c>
      <c r="B22" s="2">
        <f t="shared" si="0"/>
        <v>0.34482758620689657</v>
      </c>
      <c r="C22" s="1">
        <f t="shared" si="1"/>
        <v>0.34482758620689657</v>
      </c>
      <c r="D22" s="1">
        <f t="shared" si="2"/>
        <v>0.96200759848030393</v>
      </c>
    </row>
    <row r="23" spans="1:4" x14ac:dyDescent="0.3">
      <c r="A23" s="1">
        <v>200</v>
      </c>
      <c r="B23" s="2">
        <f t="shared" si="0"/>
        <v>0.33333333333333331</v>
      </c>
      <c r="C23" s="1">
        <f t="shared" si="1"/>
        <v>0.33333333333333331</v>
      </c>
      <c r="D23" s="1">
        <f t="shared" si="2"/>
        <v>0.96000799840031992</v>
      </c>
    </row>
    <row r="24" spans="1:4" x14ac:dyDescent="0.3">
      <c r="A24" s="1">
        <v>210</v>
      </c>
      <c r="B24" s="2">
        <f t="shared" si="0"/>
        <v>0.32258064516129031</v>
      </c>
      <c r="C24" s="1">
        <f t="shared" si="1"/>
        <v>0.32258064516129031</v>
      </c>
      <c r="D24" s="1">
        <f t="shared" si="2"/>
        <v>0.95800839832033591</v>
      </c>
    </row>
    <row r="25" spans="1:4" x14ac:dyDescent="0.3">
      <c r="A25" s="1">
        <v>220</v>
      </c>
      <c r="B25" s="2">
        <f t="shared" si="0"/>
        <v>0.3125</v>
      </c>
      <c r="C25" s="1">
        <f t="shared" si="1"/>
        <v>0.3125</v>
      </c>
      <c r="D25" s="1">
        <f t="shared" si="2"/>
        <v>0.9560087982403519</v>
      </c>
    </row>
    <row r="26" spans="1:4" x14ac:dyDescent="0.3">
      <c r="A26" s="1">
        <v>230</v>
      </c>
      <c r="B26" s="2">
        <f t="shared" si="0"/>
        <v>0.30303030303030304</v>
      </c>
      <c r="C26" s="1">
        <f t="shared" si="1"/>
        <v>0.30303030303030304</v>
      </c>
      <c r="D26" s="1">
        <f t="shared" si="2"/>
        <v>0.95400919816036789</v>
      </c>
    </row>
    <row r="27" spans="1:4" x14ac:dyDescent="0.3">
      <c r="A27" s="1">
        <v>240</v>
      </c>
      <c r="B27" s="2">
        <f t="shared" si="0"/>
        <v>0.29411764705882354</v>
      </c>
      <c r="C27" s="1">
        <f t="shared" si="1"/>
        <v>0.29411764705882354</v>
      </c>
      <c r="D27" s="1">
        <f t="shared" si="2"/>
        <v>0.95200959808038388</v>
      </c>
    </row>
    <row r="28" spans="1:4" x14ac:dyDescent="0.3">
      <c r="A28" s="1">
        <v>250</v>
      </c>
      <c r="B28" s="2">
        <f t="shared" si="0"/>
        <v>0.2857142857142857</v>
      </c>
      <c r="C28" s="1">
        <f t="shared" si="1"/>
        <v>0.2857142857142857</v>
      </c>
      <c r="D28" s="1">
        <f t="shared" si="2"/>
        <v>0.95000999800039987</v>
      </c>
    </row>
    <row r="29" spans="1:4" x14ac:dyDescent="0.3">
      <c r="A29" s="1">
        <v>260</v>
      </c>
      <c r="B29" s="2">
        <f t="shared" si="0"/>
        <v>0.27777777777777779</v>
      </c>
      <c r="C29" s="1">
        <f t="shared" si="1"/>
        <v>0.27777777777777779</v>
      </c>
      <c r="D29" s="1">
        <f t="shared" si="2"/>
        <v>0.94801039792041597</v>
      </c>
    </row>
    <row r="30" spans="1:4" x14ac:dyDescent="0.3">
      <c r="A30" s="1">
        <v>270</v>
      </c>
      <c r="B30" s="2">
        <f t="shared" si="0"/>
        <v>0.27027027027027029</v>
      </c>
      <c r="C30" s="1">
        <f t="shared" si="1"/>
        <v>0.27027027027027029</v>
      </c>
      <c r="D30" s="1">
        <f t="shared" si="2"/>
        <v>0.94601079784043196</v>
      </c>
    </row>
    <row r="31" spans="1:4" x14ac:dyDescent="0.3">
      <c r="A31" s="1">
        <v>280</v>
      </c>
      <c r="B31" s="2">
        <f t="shared" si="0"/>
        <v>0.26315789473684209</v>
      </c>
      <c r="C31" s="1">
        <f t="shared" si="1"/>
        <v>0.26315789473684209</v>
      </c>
      <c r="D31" s="1">
        <f t="shared" si="2"/>
        <v>0.94401119776044795</v>
      </c>
    </row>
    <row r="32" spans="1:4" x14ac:dyDescent="0.3">
      <c r="A32" s="1">
        <v>290</v>
      </c>
      <c r="B32" s="2">
        <f t="shared" si="0"/>
        <v>0.25641025641025639</v>
      </c>
      <c r="C32" s="1">
        <f t="shared" si="1"/>
        <v>0.25641025641025639</v>
      </c>
      <c r="D32" s="1">
        <f t="shared" si="2"/>
        <v>0.94201159768046394</v>
      </c>
    </row>
    <row r="33" spans="1:4" x14ac:dyDescent="0.3">
      <c r="A33" s="1">
        <v>300</v>
      </c>
      <c r="B33" s="2">
        <f t="shared" si="0"/>
        <v>0.25</v>
      </c>
      <c r="C33" s="1">
        <f t="shared" si="1"/>
        <v>0.25</v>
      </c>
      <c r="D33" s="1">
        <f t="shared" si="2"/>
        <v>0.94001199760047993</v>
      </c>
    </row>
    <row r="34" spans="1:4" x14ac:dyDescent="0.3">
      <c r="A34" s="1">
        <v>310</v>
      </c>
      <c r="B34" s="2">
        <f t="shared" si="0"/>
        <v>0.24390243902439024</v>
      </c>
      <c r="C34" s="1">
        <f t="shared" si="1"/>
        <v>0.24390243902439024</v>
      </c>
      <c r="D34" s="1">
        <f t="shared" si="2"/>
        <v>0.93801239752049592</v>
      </c>
    </row>
    <row r="35" spans="1:4" x14ac:dyDescent="0.3">
      <c r="A35" s="1">
        <v>320</v>
      </c>
      <c r="B35" s="2">
        <f t="shared" si="0"/>
        <v>0.23809523809523808</v>
      </c>
      <c r="C35" s="1">
        <f t="shared" si="1"/>
        <v>0.23809523809523808</v>
      </c>
      <c r="D35" s="1">
        <f t="shared" si="2"/>
        <v>0.93601279744051191</v>
      </c>
    </row>
    <row r="36" spans="1:4" x14ac:dyDescent="0.3">
      <c r="A36" s="1">
        <v>330</v>
      </c>
      <c r="B36" s="2">
        <f t="shared" si="0"/>
        <v>0.23255813953488372</v>
      </c>
      <c r="C36" s="1">
        <f t="shared" si="1"/>
        <v>0.23255813953488372</v>
      </c>
      <c r="D36" s="1">
        <f t="shared" si="2"/>
        <v>0.9340131973605279</v>
      </c>
    </row>
    <row r="37" spans="1:4" x14ac:dyDescent="0.3">
      <c r="A37" s="1">
        <v>340</v>
      </c>
      <c r="B37" s="2">
        <f t="shared" si="0"/>
        <v>0.22727272727272727</v>
      </c>
      <c r="C37" s="1">
        <f t="shared" si="1"/>
        <v>0.22727272727272727</v>
      </c>
      <c r="D37" s="1">
        <f t="shared" si="2"/>
        <v>0.93201359728054389</v>
      </c>
    </row>
    <row r="38" spans="1:4" x14ac:dyDescent="0.3">
      <c r="A38" s="1">
        <v>350</v>
      </c>
      <c r="B38" s="2">
        <f t="shared" si="0"/>
        <v>0.22222222222222221</v>
      </c>
      <c r="C38" s="1">
        <f t="shared" si="1"/>
        <v>0.22222222222222221</v>
      </c>
      <c r="D38" s="1">
        <f t="shared" si="2"/>
        <v>0.93001399720055988</v>
      </c>
    </row>
    <row r="39" spans="1:4" x14ac:dyDescent="0.3">
      <c r="A39" s="1">
        <v>360</v>
      </c>
      <c r="B39" s="2">
        <f t="shared" si="0"/>
        <v>0.21739130434782608</v>
      </c>
      <c r="C39" s="1">
        <f t="shared" si="1"/>
        <v>0.21739130434782608</v>
      </c>
      <c r="D39" s="1">
        <f t="shared" si="2"/>
        <v>0.92801439712057587</v>
      </c>
    </row>
    <row r="40" spans="1:4" x14ac:dyDescent="0.3">
      <c r="A40" s="1">
        <v>370</v>
      </c>
      <c r="B40" s="2">
        <f t="shared" si="0"/>
        <v>0.21276595744680851</v>
      </c>
      <c r="C40" s="1">
        <f t="shared" si="1"/>
        <v>0.21276595744680851</v>
      </c>
      <c r="D40" s="1">
        <f t="shared" si="2"/>
        <v>0.92601479704059186</v>
      </c>
    </row>
    <row r="41" spans="1:4" x14ac:dyDescent="0.3">
      <c r="A41" s="1">
        <v>380</v>
      </c>
      <c r="B41" s="2">
        <f t="shared" si="0"/>
        <v>0.20833333333333334</v>
      </c>
      <c r="C41" s="1">
        <f t="shared" si="1"/>
        <v>0.20833333333333334</v>
      </c>
      <c r="D41" s="1">
        <f t="shared" si="2"/>
        <v>0.92401519696060785</v>
      </c>
    </row>
    <row r="42" spans="1:4" x14ac:dyDescent="0.3">
      <c r="A42" s="1">
        <v>390</v>
      </c>
      <c r="B42" s="2">
        <f t="shared" si="0"/>
        <v>0.20408163265306123</v>
      </c>
      <c r="C42" s="1">
        <f t="shared" si="1"/>
        <v>0.20408163265306123</v>
      </c>
      <c r="D42" s="1">
        <f t="shared" si="2"/>
        <v>0.92201559688062384</v>
      </c>
    </row>
    <row r="43" spans="1:4" x14ac:dyDescent="0.3">
      <c r="A43" s="1">
        <v>400</v>
      </c>
      <c r="B43" s="2">
        <f t="shared" si="0"/>
        <v>0.2</v>
      </c>
      <c r="C43" s="1">
        <f t="shared" si="1"/>
        <v>0.2</v>
      </c>
      <c r="D43" s="1">
        <f t="shared" si="2"/>
        <v>0.92001599680063983</v>
      </c>
    </row>
    <row r="44" spans="1:4" x14ac:dyDescent="0.3">
      <c r="A44" s="1">
        <v>410</v>
      </c>
      <c r="B44" s="2">
        <f t="shared" si="0"/>
        <v>0.19607843137254902</v>
      </c>
      <c r="C44" s="1">
        <f t="shared" si="1"/>
        <v>0.19607843137254902</v>
      </c>
      <c r="D44" s="1">
        <f t="shared" si="2"/>
        <v>0.91801639672065583</v>
      </c>
    </row>
    <row r="45" spans="1:4" x14ac:dyDescent="0.3">
      <c r="A45" s="1">
        <v>420</v>
      </c>
      <c r="B45" s="2">
        <f t="shared" si="0"/>
        <v>0.19230769230769232</v>
      </c>
      <c r="C45" s="1">
        <f t="shared" si="1"/>
        <v>0.19230769230769232</v>
      </c>
      <c r="D45" s="1">
        <f t="shared" si="2"/>
        <v>0.91601679664067182</v>
      </c>
    </row>
    <row r="46" spans="1:4" x14ac:dyDescent="0.3">
      <c r="A46" s="1">
        <v>430</v>
      </c>
      <c r="B46" s="2">
        <f t="shared" si="0"/>
        <v>0.18867924528301888</v>
      </c>
      <c r="C46" s="1">
        <f t="shared" si="1"/>
        <v>0.18867924528301888</v>
      </c>
      <c r="D46" s="1">
        <f t="shared" si="2"/>
        <v>0.91401719656068781</v>
      </c>
    </row>
    <row r="47" spans="1:4" x14ac:dyDescent="0.3">
      <c r="A47" s="1">
        <v>440</v>
      </c>
      <c r="B47" s="2">
        <f t="shared" si="0"/>
        <v>0.18518518518518517</v>
      </c>
      <c r="C47" s="1">
        <f t="shared" si="1"/>
        <v>0.18518518518518517</v>
      </c>
      <c r="D47" s="1">
        <f t="shared" si="2"/>
        <v>0.91201759648070391</v>
      </c>
    </row>
    <row r="48" spans="1:4" x14ac:dyDescent="0.3">
      <c r="A48" s="1">
        <v>450</v>
      </c>
      <c r="B48" s="2">
        <f t="shared" si="0"/>
        <v>0.18181818181818182</v>
      </c>
      <c r="C48" s="1">
        <f t="shared" si="1"/>
        <v>0.18181818181818182</v>
      </c>
      <c r="D48" s="1">
        <f t="shared" si="2"/>
        <v>0.9100179964007199</v>
      </c>
    </row>
    <row r="49" spans="1:4" x14ac:dyDescent="0.3">
      <c r="A49" s="1">
        <v>460</v>
      </c>
      <c r="B49" s="2">
        <f t="shared" si="0"/>
        <v>0.17857142857142858</v>
      </c>
      <c r="C49" s="1">
        <f t="shared" si="1"/>
        <v>0.17857142857142858</v>
      </c>
      <c r="D49" s="1">
        <f t="shared" si="2"/>
        <v>0.90801839632073589</v>
      </c>
    </row>
    <row r="50" spans="1:4" x14ac:dyDescent="0.3">
      <c r="A50" s="1">
        <v>470</v>
      </c>
      <c r="B50" s="2">
        <f t="shared" si="0"/>
        <v>0.17543859649122806</v>
      </c>
      <c r="C50" s="1">
        <f t="shared" si="1"/>
        <v>0.17543859649122806</v>
      </c>
      <c r="D50" s="1">
        <f t="shared" si="2"/>
        <v>0.90601879624075188</v>
      </c>
    </row>
    <row r="51" spans="1:4" x14ac:dyDescent="0.3">
      <c r="A51" s="1">
        <v>480</v>
      </c>
      <c r="B51" s="2">
        <f t="shared" si="0"/>
        <v>0.17241379310344829</v>
      </c>
      <c r="C51" s="1">
        <f t="shared" si="1"/>
        <v>0.17241379310344829</v>
      </c>
      <c r="D51" s="1">
        <f t="shared" si="2"/>
        <v>0.90401919616076787</v>
      </c>
    </row>
    <row r="52" spans="1:4" x14ac:dyDescent="0.3">
      <c r="A52" s="1">
        <v>490</v>
      </c>
      <c r="B52" s="2">
        <f t="shared" si="0"/>
        <v>0.16949152542372881</v>
      </c>
      <c r="C52" s="1">
        <f t="shared" si="1"/>
        <v>0.16949152542372881</v>
      </c>
      <c r="D52" s="1">
        <f t="shared" si="2"/>
        <v>0.90201959608078386</v>
      </c>
    </row>
    <row r="53" spans="1:4" x14ac:dyDescent="0.3">
      <c r="A53" s="1">
        <v>500</v>
      </c>
      <c r="B53" s="2">
        <f t="shared" si="0"/>
        <v>0.16666666666666666</v>
      </c>
      <c r="C53" s="1">
        <f t="shared" si="1"/>
        <v>0.16666666666666666</v>
      </c>
      <c r="D53" s="1">
        <f t="shared" si="2"/>
        <v>0.90001999600079985</v>
      </c>
    </row>
    <row r="54" spans="1:4" x14ac:dyDescent="0.3">
      <c r="A54" s="1">
        <v>510</v>
      </c>
      <c r="B54" s="2">
        <f t="shared" si="0"/>
        <v>0.16393442622950818</v>
      </c>
      <c r="C54" s="1">
        <f t="shared" si="1"/>
        <v>0.16393442622950818</v>
      </c>
      <c r="D54" s="1">
        <f t="shared" si="2"/>
        <v>0.89802039592081584</v>
      </c>
    </row>
    <row r="55" spans="1:4" x14ac:dyDescent="0.3">
      <c r="A55" s="1">
        <v>520</v>
      </c>
      <c r="B55" s="2">
        <f t="shared" si="0"/>
        <v>0.16129032258064516</v>
      </c>
      <c r="C55" s="1">
        <f t="shared" si="1"/>
        <v>0.16129032258064516</v>
      </c>
      <c r="D55" s="1">
        <f t="shared" si="2"/>
        <v>0.89602079584083183</v>
      </c>
    </row>
    <row r="56" spans="1:4" x14ac:dyDescent="0.3">
      <c r="A56" s="1">
        <v>530</v>
      </c>
      <c r="B56" s="2">
        <f t="shared" si="0"/>
        <v>0.15873015873015872</v>
      </c>
      <c r="C56" s="1">
        <f t="shared" si="1"/>
        <v>0.15873015873015872</v>
      </c>
      <c r="D56" s="1">
        <f t="shared" si="2"/>
        <v>0.89402119576084782</v>
      </c>
    </row>
    <row r="57" spans="1:4" x14ac:dyDescent="0.3">
      <c r="A57" s="1">
        <v>540</v>
      </c>
      <c r="B57" s="2">
        <f t="shared" si="0"/>
        <v>0.15625</v>
      </c>
      <c r="C57" s="1">
        <f t="shared" si="1"/>
        <v>0.15625</v>
      </c>
      <c r="D57" s="1">
        <f t="shared" si="2"/>
        <v>0.89202159568086381</v>
      </c>
    </row>
    <row r="58" spans="1:4" x14ac:dyDescent="0.3">
      <c r="A58" s="1">
        <v>550</v>
      </c>
      <c r="B58" s="2">
        <f t="shared" si="0"/>
        <v>0.15384615384615385</v>
      </c>
      <c r="C58" s="1">
        <f t="shared" si="1"/>
        <v>0.15384615384615385</v>
      </c>
      <c r="D58" s="1">
        <f t="shared" si="2"/>
        <v>0.8900219956008798</v>
      </c>
    </row>
    <row r="59" spans="1:4" x14ac:dyDescent="0.3">
      <c r="A59" s="1">
        <v>560</v>
      </c>
      <c r="B59" s="2">
        <f t="shared" si="0"/>
        <v>0.15151515151515152</v>
      </c>
      <c r="C59" s="1">
        <f t="shared" si="1"/>
        <v>0.15151515151515152</v>
      </c>
      <c r="D59" s="1">
        <f t="shared" si="2"/>
        <v>0.88802239552089579</v>
      </c>
    </row>
    <row r="60" spans="1:4" x14ac:dyDescent="0.3">
      <c r="A60" s="1">
        <v>570</v>
      </c>
      <c r="B60" s="2">
        <f t="shared" si="0"/>
        <v>0.14925373134328357</v>
      </c>
      <c r="C60" s="1">
        <f t="shared" si="1"/>
        <v>0.14925373134328357</v>
      </c>
      <c r="D60" s="1">
        <f t="shared" si="2"/>
        <v>0.88602279544091178</v>
      </c>
    </row>
    <row r="61" spans="1:4" x14ac:dyDescent="0.3">
      <c r="A61" s="1">
        <v>580</v>
      </c>
      <c r="B61" s="2">
        <f t="shared" si="0"/>
        <v>0.14705882352941177</v>
      </c>
      <c r="C61" s="1">
        <f t="shared" si="1"/>
        <v>0.14705882352941177</v>
      </c>
      <c r="D61" s="1">
        <f t="shared" si="2"/>
        <v>0.88402319536092777</v>
      </c>
    </row>
    <row r="62" spans="1:4" x14ac:dyDescent="0.3">
      <c r="A62" s="1">
        <v>590</v>
      </c>
      <c r="B62" s="2">
        <f t="shared" si="0"/>
        <v>0.14492753623188406</v>
      </c>
      <c r="C62" s="1">
        <f t="shared" si="1"/>
        <v>0.14492753623188406</v>
      </c>
      <c r="D62" s="1">
        <f t="shared" si="2"/>
        <v>0.88202359528094387</v>
      </c>
    </row>
    <row r="63" spans="1:4" x14ac:dyDescent="0.3">
      <c r="A63" s="1">
        <v>600</v>
      </c>
      <c r="B63" s="2">
        <f t="shared" si="0"/>
        <v>0.14285714285714285</v>
      </c>
      <c r="C63" s="1">
        <f t="shared" si="1"/>
        <v>0.14285714285714285</v>
      </c>
      <c r="D63" s="1">
        <f t="shared" si="2"/>
        <v>0.88002399520095986</v>
      </c>
    </row>
    <row r="64" spans="1:4" x14ac:dyDescent="0.3">
      <c r="A64" s="1">
        <v>610</v>
      </c>
      <c r="B64" s="2">
        <f t="shared" si="0"/>
        <v>0.14084507042253522</v>
      </c>
      <c r="C64" s="1">
        <f t="shared" si="1"/>
        <v>0.14084507042253522</v>
      </c>
      <c r="D64" s="1">
        <f t="shared" si="2"/>
        <v>0.87802439512097585</v>
      </c>
    </row>
    <row r="65" spans="1:4" x14ac:dyDescent="0.3">
      <c r="A65" s="1">
        <v>620</v>
      </c>
      <c r="B65" s="2">
        <f t="shared" si="0"/>
        <v>0.1388888888888889</v>
      </c>
      <c r="C65" s="1">
        <f t="shared" si="1"/>
        <v>0.1388888888888889</v>
      </c>
      <c r="D65" s="1">
        <f t="shared" si="2"/>
        <v>0.87602479504099184</v>
      </c>
    </row>
    <row r="66" spans="1:4" x14ac:dyDescent="0.3">
      <c r="A66" s="1">
        <v>630</v>
      </c>
      <c r="B66" s="2">
        <f t="shared" si="0"/>
        <v>0.13698630136986301</v>
      </c>
      <c r="C66" s="1">
        <f t="shared" si="1"/>
        <v>0.13698630136986301</v>
      </c>
      <c r="D66" s="1">
        <f t="shared" si="2"/>
        <v>0.87402519496100783</v>
      </c>
    </row>
    <row r="67" spans="1:4" x14ac:dyDescent="0.3">
      <c r="A67" s="1">
        <v>640</v>
      </c>
      <c r="B67" s="2">
        <f t="shared" si="0"/>
        <v>0.13513513513513514</v>
      </c>
      <c r="C67" s="1">
        <f t="shared" si="1"/>
        <v>0.13513513513513514</v>
      </c>
      <c r="D67" s="1">
        <f t="shared" si="2"/>
        <v>0.87202559488102382</v>
      </c>
    </row>
    <row r="68" spans="1:4" x14ac:dyDescent="0.3">
      <c r="A68" s="1">
        <v>650</v>
      </c>
      <c r="B68" s="2">
        <f t="shared" ref="B68:B131" si="3">100/(100+A68)</f>
        <v>0.13333333333333333</v>
      </c>
      <c r="C68" s="1">
        <f t="shared" si="1"/>
        <v>0.13333333333333333</v>
      </c>
      <c r="D68" s="1">
        <f t="shared" si="2"/>
        <v>0.87002599480103981</v>
      </c>
    </row>
    <row r="69" spans="1:4" x14ac:dyDescent="0.3">
      <c r="A69" s="1">
        <v>660</v>
      </c>
      <c r="B69" s="2">
        <f t="shared" si="3"/>
        <v>0.13157894736842105</v>
      </c>
      <c r="C69" s="1">
        <f t="shared" ref="C69:C132" si="4">$D$1/($D$1+$A69)</f>
        <v>0.13157894736842105</v>
      </c>
      <c r="D69" s="1">
        <f t="shared" ref="D69:D132" si="5">1-($A69/5001)</f>
        <v>0.86802639472105581</v>
      </c>
    </row>
    <row r="70" spans="1:4" x14ac:dyDescent="0.3">
      <c r="A70" s="1">
        <v>670</v>
      </c>
      <c r="B70" s="2">
        <f t="shared" si="3"/>
        <v>0.12987012987012986</v>
      </c>
      <c r="C70" s="1">
        <f t="shared" si="4"/>
        <v>0.12987012987012986</v>
      </c>
      <c r="D70" s="1">
        <f t="shared" si="5"/>
        <v>0.8660267946410718</v>
      </c>
    </row>
    <row r="71" spans="1:4" x14ac:dyDescent="0.3">
      <c r="A71" s="1">
        <v>680</v>
      </c>
      <c r="B71" s="2">
        <f t="shared" si="3"/>
        <v>0.12820512820512819</v>
      </c>
      <c r="C71" s="1">
        <f t="shared" si="4"/>
        <v>0.12820512820512819</v>
      </c>
      <c r="D71" s="1">
        <f t="shared" si="5"/>
        <v>0.86402719456108779</v>
      </c>
    </row>
    <row r="72" spans="1:4" x14ac:dyDescent="0.3">
      <c r="A72" s="1">
        <v>690</v>
      </c>
      <c r="B72" s="2">
        <f t="shared" si="3"/>
        <v>0.12658227848101267</v>
      </c>
      <c r="C72" s="1">
        <f t="shared" si="4"/>
        <v>0.12658227848101267</v>
      </c>
      <c r="D72" s="1">
        <f t="shared" si="5"/>
        <v>0.86202759448110378</v>
      </c>
    </row>
    <row r="73" spans="1:4" x14ac:dyDescent="0.3">
      <c r="A73" s="1">
        <v>700</v>
      </c>
      <c r="B73" s="2">
        <f t="shared" si="3"/>
        <v>0.125</v>
      </c>
      <c r="C73" s="1">
        <f t="shared" si="4"/>
        <v>0.125</v>
      </c>
      <c r="D73" s="1">
        <f t="shared" si="5"/>
        <v>0.86002799440111977</v>
      </c>
    </row>
    <row r="74" spans="1:4" x14ac:dyDescent="0.3">
      <c r="A74" s="1">
        <v>710</v>
      </c>
      <c r="B74" s="2">
        <f t="shared" si="3"/>
        <v>0.12345679012345678</v>
      </c>
      <c r="C74" s="1">
        <f t="shared" si="4"/>
        <v>0.12345679012345678</v>
      </c>
      <c r="D74" s="1">
        <f t="shared" si="5"/>
        <v>0.85802839432113576</v>
      </c>
    </row>
    <row r="75" spans="1:4" x14ac:dyDescent="0.3">
      <c r="A75" s="1">
        <v>720</v>
      </c>
      <c r="B75" s="2">
        <f t="shared" si="3"/>
        <v>0.12195121951219512</v>
      </c>
      <c r="C75" s="1">
        <f t="shared" si="4"/>
        <v>0.12195121951219512</v>
      </c>
      <c r="D75" s="1">
        <f t="shared" si="5"/>
        <v>0.85602879424115175</v>
      </c>
    </row>
    <row r="76" spans="1:4" x14ac:dyDescent="0.3">
      <c r="A76" s="1">
        <v>730</v>
      </c>
      <c r="B76" s="2">
        <f t="shared" si="3"/>
        <v>0.12048192771084337</v>
      </c>
      <c r="C76" s="1">
        <f t="shared" si="4"/>
        <v>0.12048192771084337</v>
      </c>
      <c r="D76" s="1">
        <f t="shared" si="5"/>
        <v>0.85402919416116774</v>
      </c>
    </row>
    <row r="77" spans="1:4" x14ac:dyDescent="0.3">
      <c r="A77" s="1">
        <v>740</v>
      </c>
      <c r="B77" s="2">
        <f t="shared" si="3"/>
        <v>0.11904761904761904</v>
      </c>
      <c r="C77" s="1">
        <f t="shared" si="4"/>
        <v>0.11904761904761904</v>
      </c>
      <c r="D77" s="1">
        <f t="shared" si="5"/>
        <v>0.85202959408118373</v>
      </c>
    </row>
    <row r="78" spans="1:4" x14ac:dyDescent="0.3">
      <c r="A78" s="1">
        <v>750</v>
      </c>
      <c r="B78" s="2">
        <f t="shared" si="3"/>
        <v>0.11764705882352941</v>
      </c>
      <c r="C78" s="1">
        <f t="shared" si="4"/>
        <v>0.11764705882352941</v>
      </c>
      <c r="D78" s="1">
        <f t="shared" si="5"/>
        <v>0.85002999400119972</v>
      </c>
    </row>
    <row r="79" spans="1:4" x14ac:dyDescent="0.3">
      <c r="A79" s="1">
        <v>760</v>
      </c>
      <c r="B79" s="2">
        <f t="shared" si="3"/>
        <v>0.11627906976744186</v>
      </c>
      <c r="C79" s="1">
        <f t="shared" si="4"/>
        <v>0.11627906976744186</v>
      </c>
      <c r="D79" s="1">
        <f t="shared" si="5"/>
        <v>0.84803039392121571</v>
      </c>
    </row>
    <row r="80" spans="1:4" x14ac:dyDescent="0.3">
      <c r="A80" s="1">
        <v>770</v>
      </c>
      <c r="B80" s="2">
        <f t="shared" si="3"/>
        <v>0.11494252873563218</v>
      </c>
      <c r="C80" s="1">
        <f t="shared" si="4"/>
        <v>0.11494252873563218</v>
      </c>
      <c r="D80" s="1">
        <f t="shared" si="5"/>
        <v>0.8460307938412317</v>
      </c>
    </row>
    <row r="81" spans="1:4" x14ac:dyDescent="0.3">
      <c r="A81" s="1">
        <v>780</v>
      </c>
      <c r="B81" s="2">
        <f t="shared" si="3"/>
        <v>0.11363636363636363</v>
      </c>
      <c r="C81" s="1">
        <f t="shared" si="4"/>
        <v>0.11363636363636363</v>
      </c>
      <c r="D81" s="1">
        <f t="shared" si="5"/>
        <v>0.84403119376124769</v>
      </c>
    </row>
    <row r="82" spans="1:4" x14ac:dyDescent="0.3">
      <c r="A82" s="1">
        <v>790</v>
      </c>
      <c r="B82" s="2">
        <f t="shared" si="3"/>
        <v>0.11235955056179775</v>
      </c>
      <c r="C82" s="1">
        <f t="shared" si="4"/>
        <v>0.11235955056179775</v>
      </c>
      <c r="D82" s="1">
        <f t="shared" si="5"/>
        <v>0.84203159368126368</v>
      </c>
    </row>
    <row r="83" spans="1:4" x14ac:dyDescent="0.3">
      <c r="A83" s="1">
        <v>800</v>
      </c>
      <c r="B83" s="2">
        <f t="shared" si="3"/>
        <v>0.1111111111111111</v>
      </c>
      <c r="C83" s="1">
        <f t="shared" si="4"/>
        <v>0.1111111111111111</v>
      </c>
      <c r="D83" s="1">
        <f t="shared" si="5"/>
        <v>0.84003199360127978</v>
      </c>
    </row>
    <row r="84" spans="1:4" x14ac:dyDescent="0.3">
      <c r="A84" s="1">
        <v>810</v>
      </c>
      <c r="B84" s="2">
        <f t="shared" si="3"/>
        <v>0.10989010989010989</v>
      </c>
      <c r="C84" s="1">
        <f t="shared" si="4"/>
        <v>0.10989010989010989</v>
      </c>
      <c r="D84" s="1">
        <f t="shared" si="5"/>
        <v>0.83803239352129577</v>
      </c>
    </row>
    <row r="85" spans="1:4" x14ac:dyDescent="0.3">
      <c r="A85" s="1">
        <v>820</v>
      </c>
      <c r="B85" s="2">
        <f t="shared" si="3"/>
        <v>0.10869565217391304</v>
      </c>
      <c r="C85" s="1">
        <f t="shared" si="4"/>
        <v>0.10869565217391304</v>
      </c>
      <c r="D85" s="1">
        <f t="shared" si="5"/>
        <v>0.83603279344131176</v>
      </c>
    </row>
    <row r="86" spans="1:4" x14ac:dyDescent="0.3">
      <c r="A86" s="1">
        <v>830</v>
      </c>
      <c r="B86" s="2">
        <f t="shared" si="3"/>
        <v>0.10752688172043011</v>
      </c>
      <c r="C86" s="1">
        <f t="shared" si="4"/>
        <v>0.10752688172043011</v>
      </c>
      <c r="D86" s="1">
        <f t="shared" si="5"/>
        <v>0.83403319336132775</v>
      </c>
    </row>
    <row r="87" spans="1:4" x14ac:dyDescent="0.3">
      <c r="A87" s="1">
        <v>840</v>
      </c>
      <c r="B87" s="2">
        <f t="shared" si="3"/>
        <v>0.10638297872340426</v>
      </c>
      <c r="C87" s="1">
        <f t="shared" si="4"/>
        <v>0.10638297872340426</v>
      </c>
      <c r="D87" s="1">
        <f t="shared" si="5"/>
        <v>0.83203359328134374</v>
      </c>
    </row>
    <row r="88" spans="1:4" x14ac:dyDescent="0.3">
      <c r="A88" s="1">
        <v>850</v>
      </c>
      <c r="B88" s="2">
        <f t="shared" si="3"/>
        <v>0.10526315789473684</v>
      </c>
      <c r="C88" s="1">
        <f t="shared" si="4"/>
        <v>0.10526315789473684</v>
      </c>
      <c r="D88" s="1">
        <f t="shared" si="5"/>
        <v>0.83003399320135973</v>
      </c>
    </row>
    <row r="89" spans="1:4" x14ac:dyDescent="0.3">
      <c r="A89" s="1">
        <v>860</v>
      </c>
      <c r="B89" s="2">
        <f t="shared" si="3"/>
        <v>0.10416666666666667</v>
      </c>
      <c r="C89" s="1">
        <f t="shared" si="4"/>
        <v>0.10416666666666667</v>
      </c>
      <c r="D89" s="1">
        <f t="shared" si="5"/>
        <v>0.82803439312137572</v>
      </c>
    </row>
    <row r="90" spans="1:4" x14ac:dyDescent="0.3">
      <c r="A90" s="1">
        <v>870</v>
      </c>
      <c r="B90" s="2">
        <f t="shared" si="3"/>
        <v>0.10309278350515463</v>
      </c>
      <c r="C90" s="1">
        <f t="shared" si="4"/>
        <v>0.10309278350515463</v>
      </c>
      <c r="D90" s="1">
        <f t="shared" si="5"/>
        <v>0.82603479304139171</v>
      </c>
    </row>
    <row r="91" spans="1:4" x14ac:dyDescent="0.3">
      <c r="A91" s="1">
        <v>880</v>
      </c>
      <c r="B91" s="2">
        <f t="shared" si="3"/>
        <v>0.10204081632653061</v>
      </c>
      <c r="C91" s="1">
        <f t="shared" si="4"/>
        <v>0.10204081632653061</v>
      </c>
      <c r="D91" s="1">
        <f t="shared" si="5"/>
        <v>0.8240351929614077</v>
      </c>
    </row>
    <row r="92" spans="1:4" x14ac:dyDescent="0.3">
      <c r="A92" s="1">
        <v>890</v>
      </c>
      <c r="B92" s="2">
        <f t="shared" si="3"/>
        <v>0.10101010101010101</v>
      </c>
      <c r="C92" s="1">
        <f t="shared" si="4"/>
        <v>0.10101010101010101</v>
      </c>
      <c r="D92" s="1">
        <f t="shared" si="5"/>
        <v>0.82203559288142369</v>
      </c>
    </row>
    <row r="93" spans="1:4" x14ac:dyDescent="0.3">
      <c r="A93" s="1">
        <v>900</v>
      </c>
      <c r="B93" s="2">
        <f t="shared" si="3"/>
        <v>0.1</v>
      </c>
      <c r="C93" s="1">
        <f t="shared" si="4"/>
        <v>0.1</v>
      </c>
      <c r="D93" s="1">
        <f t="shared" si="5"/>
        <v>0.82003599280143968</v>
      </c>
    </row>
    <row r="94" spans="1:4" x14ac:dyDescent="0.3">
      <c r="A94" s="1">
        <v>910</v>
      </c>
      <c r="B94" s="2">
        <f t="shared" si="3"/>
        <v>9.9009900990099015E-2</v>
      </c>
      <c r="C94" s="1">
        <f t="shared" si="4"/>
        <v>9.9009900990099015E-2</v>
      </c>
      <c r="D94" s="1">
        <f t="shared" si="5"/>
        <v>0.81803639272145567</v>
      </c>
    </row>
    <row r="95" spans="1:4" x14ac:dyDescent="0.3">
      <c r="A95" s="1">
        <v>920</v>
      </c>
      <c r="B95" s="2">
        <f t="shared" si="3"/>
        <v>9.8039215686274508E-2</v>
      </c>
      <c r="C95" s="1">
        <f t="shared" si="4"/>
        <v>9.8039215686274508E-2</v>
      </c>
      <c r="D95" s="1">
        <f t="shared" si="5"/>
        <v>0.81603679264147166</v>
      </c>
    </row>
    <row r="96" spans="1:4" x14ac:dyDescent="0.3">
      <c r="A96" s="1">
        <v>930</v>
      </c>
      <c r="B96" s="2">
        <f t="shared" si="3"/>
        <v>9.7087378640776698E-2</v>
      </c>
      <c r="C96" s="1">
        <f t="shared" si="4"/>
        <v>9.7087378640776698E-2</v>
      </c>
      <c r="D96" s="1">
        <f t="shared" si="5"/>
        <v>0.81403719256148777</v>
      </c>
    </row>
    <row r="97" spans="1:4" x14ac:dyDescent="0.3">
      <c r="A97" s="1">
        <v>940</v>
      </c>
      <c r="B97" s="2">
        <f t="shared" si="3"/>
        <v>9.6153846153846159E-2</v>
      </c>
      <c r="C97" s="1">
        <f t="shared" si="4"/>
        <v>9.6153846153846159E-2</v>
      </c>
      <c r="D97" s="1">
        <f t="shared" si="5"/>
        <v>0.81203759248150376</v>
      </c>
    </row>
    <row r="98" spans="1:4" x14ac:dyDescent="0.3">
      <c r="A98" s="1">
        <v>950</v>
      </c>
      <c r="B98" s="2">
        <f t="shared" si="3"/>
        <v>9.5238095238095233E-2</v>
      </c>
      <c r="C98" s="1">
        <f t="shared" si="4"/>
        <v>9.5238095238095233E-2</v>
      </c>
      <c r="D98" s="1">
        <f t="shared" si="5"/>
        <v>0.81003799240151975</v>
      </c>
    </row>
    <row r="99" spans="1:4" x14ac:dyDescent="0.3">
      <c r="A99" s="1">
        <v>960</v>
      </c>
      <c r="B99" s="2">
        <f t="shared" si="3"/>
        <v>9.4339622641509441E-2</v>
      </c>
      <c r="C99" s="1">
        <f t="shared" si="4"/>
        <v>9.4339622641509441E-2</v>
      </c>
      <c r="D99" s="1">
        <f t="shared" si="5"/>
        <v>0.80803839232153574</v>
      </c>
    </row>
    <row r="100" spans="1:4" x14ac:dyDescent="0.3">
      <c r="A100" s="1">
        <v>970</v>
      </c>
      <c r="B100" s="2">
        <f t="shared" si="3"/>
        <v>9.3457943925233641E-2</v>
      </c>
      <c r="C100" s="1">
        <f t="shared" si="4"/>
        <v>9.3457943925233641E-2</v>
      </c>
      <c r="D100" s="1">
        <f t="shared" si="5"/>
        <v>0.80603879224155173</v>
      </c>
    </row>
    <row r="101" spans="1:4" x14ac:dyDescent="0.3">
      <c r="A101" s="1">
        <v>980</v>
      </c>
      <c r="B101" s="2">
        <f t="shared" si="3"/>
        <v>9.2592592592592587E-2</v>
      </c>
      <c r="C101" s="1">
        <f t="shared" si="4"/>
        <v>9.2592592592592587E-2</v>
      </c>
      <c r="D101" s="1">
        <f t="shared" si="5"/>
        <v>0.80403919216156772</v>
      </c>
    </row>
    <row r="102" spans="1:4" x14ac:dyDescent="0.3">
      <c r="A102" s="1">
        <v>990</v>
      </c>
      <c r="B102" s="2">
        <f t="shared" si="3"/>
        <v>9.1743119266055051E-2</v>
      </c>
      <c r="C102" s="1">
        <f t="shared" si="4"/>
        <v>9.1743119266055051E-2</v>
      </c>
      <c r="D102" s="1">
        <f t="shared" si="5"/>
        <v>0.80203959208158371</v>
      </c>
    </row>
    <row r="103" spans="1:4" x14ac:dyDescent="0.3">
      <c r="A103" s="1">
        <v>1000</v>
      </c>
      <c r="B103" s="2">
        <f t="shared" si="3"/>
        <v>9.0909090909090912E-2</v>
      </c>
      <c r="C103" s="1">
        <f t="shared" si="4"/>
        <v>9.0909090909090912E-2</v>
      </c>
      <c r="D103" s="1">
        <f t="shared" si="5"/>
        <v>0.8000399920015997</v>
      </c>
    </row>
    <row r="104" spans="1:4" x14ac:dyDescent="0.3">
      <c r="A104" s="1">
        <v>1010</v>
      </c>
      <c r="B104" s="2">
        <f t="shared" si="3"/>
        <v>9.0090090090090086E-2</v>
      </c>
      <c r="C104" s="1">
        <f t="shared" si="4"/>
        <v>9.0090090090090086E-2</v>
      </c>
      <c r="D104" s="1">
        <f t="shared" si="5"/>
        <v>0.79804039192161569</v>
      </c>
    </row>
    <row r="105" spans="1:4" x14ac:dyDescent="0.3">
      <c r="A105" s="1">
        <v>1020</v>
      </c>
      <c r="B105" s="2">
        <f t="shared" si="3"/>
        <v>8.9285714285714288E-2</v>
      </c>
      <c r="C105" s="1">
        <f t="shared" si="4"/>
        <v>8.9285714285714288E-2</v>
      </c>
      <c r="D105" s="1">
        <f t="shared" si="5"/>
        <v>0.79604079184163168</v>
      </c>
    </row>
    <row r="106" spans="1:4" x14ac:dyDescent="0.3">
      <c r="A106" s="1">
        <v>1030</v>
      </c>
      <c r="B106" s="2">
        <f t="shared" si="3"/>
        <v>8.8495575221238937E-2</v>
      </c>
      <c r="C106" s="1">
        <f t="shared" si="4"/>
        <v>8.8495575221238937E-2</v>
      </c>
      <c r="D106" s="1">
        <f t="shared" si="5"/>
        <v>0.79404119176164767</v>
      </c>
    </row>
    <row r="107" spans="1:4" x14ac:dyDescent="0.3">
      <c r="A107" s="1">
        <v>1040</v>
      </c>
      <c r="B107" s="2">
        <f t="shared" si="3"/>
        <v>8.771929824561403E-2</v>
      </c>
      <c r="C107" s="1">
        <f t="shared" si="4"/>
        <v>8.771929824561403E-2</v>
      </c>
      <c r="D107" s="1">
        <f t="shared" si="5"/>
        <v>0.79204159168166366</v>
      </c>
    </row>
    <row r="108" spans="1:4" x14ac:dyDescent="0.3">
      <c r="A108" s="1">
        <v>1050</v>
      </c>
      <c r="B108" s="2">
        <f t="shared" si="3"/>
        <v>8.6956521739130432E-2</v>
      </c>
      <c r="C108" s="1">
        <f t="shared" si="4"/>
        <v>8.6956521739130432E-2</v>
      </c>
      <c r="D108" s="1">
        <f t="shared" si="5"/>
        <v>0.79004199160167965</v>
      </c>
    </row>
    <row r="109" spans="1:4" x14ac:dyDescent="0.3">
      <c r="A109" s="1">
        <v>1060</v>
      </c>
      <c r="B109" s="2">
        <f t="shared" si="3"/>
        <v>8.6206896551724144E-2</v>
      </c>
      <c r="C109" s="1">
        <f t="shared" si="4"/>
        <v>8.6206896551724144E-2</v>
      </c>
      <c r="D109" s="1">
        <f t="shared" si="5"/>
        <v>0.78804239152169564</v>
      </c>
    </row>
    <row r="110" spans="1:4" x14ac:dyDescent="0.3">
      <c r="A110" s="1">
        <v>1070</v>
      </c>
      <c r="B110" s="2">
        <f t="shared" si="3"/>
        <v>8.5470085470085472E-2</v>
      </c>
      <c r="C110" s="1">
        <f t="shared" si="4"/>
        <v>8.5470085470085472E-2</v>
      </c>
      <c r="D110" s="1">
        <f t="shared" si="5"/>
        <v>0.78604279144171163</v>
      </c>
    </row>
    <row r="111" spans="1:4" x14ac:dyDescent="0.3">
      <c r="A111" s="1">
        <v>1080</v>
      </c>
      <c r="B111" s="2">
        <f t="shared" si="3"/>
        <v>8.4745762711864403E-2</v>
      </c>
      <c r="C111" s="1">
        <f t="shared" si="4"/>
        <v>8.4745762711864403E-2</v>
      </c>
      <c r="D111" s="1">
        <f t="shared" si="5"/>
        <v>0.78404319136172762</v>
      </c>
    </row>
    <row r="112" spans="1:4" x14ac:dyDescent="0.3">
      <c r="A112" s="1">
        <v>1090</v>
      </c>
      <c r="B112" s="2">
        <f t="shared" si="3"/>
        <v>8.4033613445378158E-2</v>
      </c>
      <c r="C112" s="1">
        <f t="shared" si="4"/>
        <v>8.4033613445378158E-2</v>
      </c>
      <c r="D112" s="1">
        <f t="shared" si="5"/>
        <v>0.78204359128174361</v>
      </c>
    </row>
    <row r="113" spans="1:4" x14ac:dyDescent="0.3">
      <c r="A113" s="1">
        <v>1100</v>
      </c>
      <c r="B113" s="2">
        <f t="shared" si="3"/>
        <v>8.3333333333333329E-2</v>
      </c>
      <c r="C113" s="1">
        <f t="shared" si="4"/>
        <v>8.3333333333333329E-2</v>
      </c>
      <c r="D113" s="1">
        <f t="shared" si="5"/>
        <v>0.7800439912017596</v>
      </c>
    </row>
    <row r="114" spans="1:4" x14ac:dyDescent="0.3">
      <c r="A114" s="1">
        <v>1110</v>
      </c>
      <c r="B114" s="2">
        <f t="shared" si="3"/>
        <v>8.2644628099173556E-2</v>
      </c>
      <c r="C114" s="1">
        <f t="shared" si="4"/>
        <v>8.2644628099173556E-2</v>
      </c>
      <c r="D114" s="1">
        <f t="shared" si="5"/>
        <v>0.77804439112177559</v>
      </c>
    </row>
    <row r="115" spans="1:4" x14ac:dyDescent="0.3">
      <c r="A115" s="1">
        <v>1120</v>
      </c>
      <c r="B115" s="2">
        <f t="shared" si="3"/>
        <v>8.1967213114754092E-2</v>
      </c>
      <c r="C115" s="1">
        <f t="shared" si="4"/>
        <v>8.1967213114754092E-2</v>
      </c>
      <c r="D115" s="1">
        <f t="shared" si="5"/>
        <v>0.77604479104179158</v>
      </c>
    </row>
    <row r="116" spans="1:4" x14ac:dyDescent="0.3">
      <c r="A116" s="1">
        <v>1130</v>
      </c>
      <c r="B116" s="2">
        <f t="shared" si="3"/>
        <v>8.1300813008130079E-2</v>
      </c>
      <c r="C116" s="1">
        <f t="shared" si="4"/>
        <v>8.1300813008130079E-2</v>
      </c>
      <c r="D116" s="1">
        <f t="shared" si="5"/>
        <v>0.77404519096180757</v>
      </c>
    </row>
    <row r="117" spans="1:4" x14ac:dyDescent="0.3">
      <c r="A117" s="1">
        <v>1140</v>
      </c>
      <c r="B117" s="2">
        <f t="shared" si="3"/>
        <v>8.0645161290322578E-2</v>
      </c>
      <c r="C117" s="1">
        <f t="shared" si="4"/>
        <v>8.0645161290322578E-2</v>
      </c>
      <c r="D117" s="1">
        <f t="shared" si="5"/>
        <v>0.77204559088182367</v>
      </c>
    </row>
    <row r="118" spans="1:4" x14ac:dyDescent="0.3">
      <c r="A118" s="1">
        <v>1150</v>
      </c>
      <c r="B118" s="2">
        <f t="shared" si="3"/>
        <v>0.08</v>
      </c>
      <c r="C118" s="1">
        <f t="shared" si="4"/>
        <v>0.08</v>
      </c>
      <c r="D118" s="1">
        <f t="shared" si="5"/>
        <v>0.77004599080183966</v>
      </c>
    </row>
    <row r="119" spans="1:4" x14ac:dyDescent="0.3">
      <c r="A119" s="1">
        <v>1160</v>
      </c>
      <c r="B119" s="2">
        <f t="shared" si="3"/>
        <v>7.9365079365079361E-2</v>
      </c>
      <c r="C119" s="1">
        <f t="shared" si="4"/>
        <v>7.9365079365079361E-2</v>
      </c>
      <c r="D119" s="1">
        <f t="shared" si="5"/>
        <v>0.76804639072185565</v>
      </c>
    </row>
    <row r="120" spans="1:4" x14ac:dyDescent="0.3">
      <c r="A120" s="1">
        <v>1170</v>
      </c>
      <c r="B120" s="2">
        <f t="shared" si="3"/>
        <v>7.874015748031496E-2</v>
      </c>
      <c r="C120" s="1">
        <f t="shared" si="4"/>
        <v>7.874015748031496E-2</v>
      </c>
      <c r="D120" s="1">
        <f t="shared" si="5"/>
        <v>0.76604679064187164</v>
      </c>
    </row>
    <row r="121" spans="1:4" x14ac:dyDescent="0.3">
      <c r="A121" s="1">
        <v>1180</v>
      </c>
      <c r="B121" s="2">
        <f t="shared" si="3"/>
        <v>7.8125E-2</v>
      </c>
      <c r="C121" s="1">
        <f t="shared" si="4"/>
        <v>7.8125E-2</v>
      </c>
      <c r="D121" s="1">
        <f t="shared" si="5"/>
        <v>0.76404719056188763</v>
      </c>
    </row>
    <row r="122" spans="1:4" x14ac:dyDescent="0.3">
      <c r="A122" s="1">
        <v>1190</v>
      </c>
      <c r="B122" s="2">
        <f t="shared" si="3"/>
        <v>7.7519379844961239E-2</v>
      </c>
      <c r="C122" s="1">
        <f t="shared" si="4"/>
        <v>7.7519379844961239E-2</v>
      </c>
      <c r="D122" s="1">
        <f t="shared" si="5"/>
        <v>0.76204759048190363</v>
      </c>
    </row>
    <row r="123" spans="1:4" x14ac:dyDescent="0.3">
      <c r="A123" s="1">
        <v>1200</v>
      </c>
      <c r="B123" s="2">
        <f t="shared" si="3"/>
        <v>7.6923076923076927E-2</v>
      </c>
      <c r="C123" s="1">
        <f t="shared" si="4"/>
        <v>7.6923076923076927E-2</v>
      </c>
      <c r="D123" s="1">
        <f t="shared" si="5"/>
        <v>0.76004799040191962</v>
      </c>
    </row>
    <row r="124" spans="1:4" x14ac:dyDescent="0.3">
      <c r="A124" s="1">
        <v>1210</v>
      </c>
      <c r="B124" s="2">
        <f t="shared" si="3"/>
        <v>7.6335877862595422E-2</v>
      </c>
      <c r="C124" s="1">
        <f t="shared" si="4"/>
        <v>7.6335877862595422E-2</v>
      </c>
      <c r="D124" s="1">
        <f t="shared" si="5"/>
        <v>0.75804839032193561</v>
      </c>
    </row>
    <row r="125" spans="1:4" x14ac:dyDescent="0.3">
      <c r="A125" s="1">
        <v>1220</v>
      </c>
      <c r="B125" s="2">
        <f t="shared" si="3"/>
        <v>7.575757575757576E-2</v>
      </c>
      <c r="C125" s="1">
        <f t="shared" si="4"/>
        <v>7.575757575757576E-2</v>
      </c>
      <c r="D125" s="1">
        <f t="shared" si="5"/>
        <v>0.7560487902419516</v>
      </c>
    </row>
    <row r="126" spans="1:4" x14ac:dyDescent="0.3">
      <c r="A126" s="1">
        <v>1230</v>
      </c>
      <c r="B126" s="2">
        <f t="shared" si="3"/>
        <v>7.5187969924812026E-2</v>
      </c>
      <c r="C126" s="1">
        <f t="shared" si="4"/>
        <v>7.5187969924812026E-2</v>
      </c>
      <c r="D126" s="1">
        <f t="shared" si="5"/>
        <v>0.75404919016196759</v>
      </c>
    </row>
    <row r="127" spans="1:4" x14ac:dyDescent="0.3">
      <c r="A127" s="1">
        <v>1240</v>
      </c>
      <c r="B127" s="2">
        <f t="shared" si="3"/>
        <v>7.4626865671641784E-2</v>
      </c>
      <c r="C127" s="1">
        <f t="shared" si="4"/>
        <v>7.4626865671641784E-2</v>
      </c>
      <c r="D127" s="1">
        <f t="shared" si="5"/>
        <v>0.75204959008198358</v>
      </c>
    </row>
    <row r="128" spans="1:4" x14ac:dyDescent="0.3">
      <c r="A128" s="1">
        <v>1250</v>
      </c>
      <c r="B128" s="2">
        <f t="shared" si="3"/>
        <v>7.407407407407407E-2</v>
      </c>
      <c r="C128" s="1">
        <f t="shared" si="4"/>
        <v>7.407407407407407E-2</v>
      </c>
      <c r="D128" s="1">
        <f t="shared" si="5"/>
        <v>0.75004999000199957</v>
      </c>
    </row>
    <row r="129" spans="1:4" x14ac:dyDescent="0.3">
      <c r="A129" s="1">
        <v>1260</v>
      </c>
      <c r="B129" s="2">
        <f t="shared" si="3"/>
        <v>7.3529411764705885E-2</v>
      </c>
      <c r="C129" s="1">
        <f t="shared" si="4"/>
        <v>7.3529411764705885E-2</v>
      </c>
      <c r="D129" s="1">
        <f t="shared" si="5"/>
        <v>0.74805038992201567</v>
      </c>
    </row>
    <row r="130" spans="1:4" x14ac:dyDescent="0.3">
      <c r="A130" s="1">
        <v>1270</v>
      </c>
      <c r="B130" s="2">
        <f t="shared" si="3"/>
        <v>7.2992700729927001E-2</v>
      </c>
      <c r="C130" s="1">
        <f t="shared" si="4"/>
        <v>7.2992700729927001E-2</v>
      </c>
      <c r="D130" s="1">
        <f t="shared" si="5"/>
        <v>0.74605078984203166</v>
      </c>
    </row>
    <row r="131" spans="1:4" x14ac:dyDescent="0.3">
      <c r="A131" s="1">
        <v>1280</v>
      </c>
      <c r="B131" s="2">
        <f t="shared" si="3"/>
        <v>7.2463768115942032E-2</v>
      </c>
      <c r="C131" s="1">
        <f t="shared" si="4"/>
        <v>7.2463768115942032E-2</v>
      </c>
      <c r="D131" s="1">
        <f t="shared" si="5"/>
        <v>0.74405118976204765</v>
      </c>
    </row>
    <row r="132" spans="1:4" x14ac:dyDescent="0.3">
      <c r="A132" s="1">
        <v>1290</v>
      </c>
      <c r="B132" s="2">
        <f t="shared" ref="B132:B195" si="6">100/(100+A132)</f>
        <v>7.1942446043165464E-2</v>
      </c>
      <c r="C132" s="1">
        <f t="shared" si="4"/>
        <v>7.1942446043165464E-2</v>
      </c>
      <c r="D132" s="1">
        <f t="shared" si="5"/>
        <v>0.74205158968206364</v>
      </c>
    </row>
    <row r="133" spans="1:4" x14ac:dyDescent="0.3">
      <c r="A133" s="1">
        <v>1300</v>
      </c>
      <c r="B133" s="2">
        <f t="shared" si="6"/>
        <v>7.1428571428571425E-2</v>
      </c>
      <c r="C133" s="1">
        <f t="shared" ref="C133:C196" si="7">$D$1/($D$1+$A133)</f>
        <v>7.1428571428571425E-2</v>
      </c>
      <c r="D133" s="1">
        <f t="shared" ref="D133:D196" si="8">1-($A133/5001)</f>
        <v>0.74005198960207963</v>
      </c>
    </row>
    <row r="134" spans="1:4" x14ac:dyDescent="0.3">
      <c r="A134" s="1">
        <v>1310</v>
      </c>
      <c r="B134" s="2">
        <f t="shared" si="6"/>
        <v>7.0921985815602842E-2</v>
      </c>
      <c r="C134" s="1">
        <f t="shared" si="7"/>
        <v>7.0921985815602842E-2</v>
      </c>
      <c r="D134" s="1">
        <f t="shared" si="8"/>
        <v>0.73805238952209562</v>
      </c>
    </row>
    <row r="135" spans="1:4" x14ac:dyDescent="0.3">
      <c r="A135" s="1">
        <v>1320</v>
      </c>
      <c r="B135" s="2">
        <f t="shared" si="6"/>
        <v>7.0422535211267609E-2</v>
      </c>
      <c r="C135" s="1">
        <f t="shared" si="7"/>
        <v>7.0422535211267609E-2</v>
      </c>
      <c r="D135" s="1">
        <f t="shared" si="8"/>
        <v>0.73605278944211161</v>
      </c>
    </row>
    <row r="136" spans="1:4" x14ac:dyDescent="0.3">
      <c r="A136" s="1">
        <v>1330</v>
      </c>
      <c r="B136" s="2">
        <f t="shared" si="6"/>
        <v>6.9930069930069935E-2</v>
      </c>
      <c r="C136" s="1">
        <f t="shared" si="7"/>
        <v>6.9930069930069935E-2</v>
      </c>
      <c r="D136" s="1">
        <f t="shared" si="8"/>
        <v>0.7340531893621276</v>
      </c>
    </row>
    <row r="137" spans="1:4" x14ac:dyDescent="0.3">
      <c r="A137" s="1">
        <v>1340</v>
      </c>
      <c r="B137" s="2">
        <f t="shared" si="6"/>
        <v>6.9444444444444448E-2</v>
      </c>
      <c r="C137" s="1">
        <f t="shared" si="7"/>
        <v>6.9444444444444448E-2</v>
      </c>
      <c r="D137" s="1">
        <f t="shared" si="8"/>
        <v>0.73205358928214359</v>
      </c>
    </row>
    <row r="138" spans="1:4" x14ac:dyDescent="0.3">
      <c r="A138" s="1">
        <v>1350</v>
      </c>
      <c r="B138" s="2">
        <f t="shared" si="6"/>
        <v>6.8965517241379309E-2</v>
      </c>
      <c r="C138" s="1">
        <f t="shared" si="7"/>
        <v>6.8965517241379309E-2</v>
      </c>
      <c r="D138" s="1">
        <f t="shared" si="8"/>
        <v>0.73005398920215958</v>
      </c>
    </row>
    <row r="139" spans="1:4" x14ac:dyDescent="0.3">
      <c r="A139" s="1">
        <v>1360</v>
      </c>
      <c r="B139" s="2">
        <f t="shared" si="6"/>
        <v>6.8493150684931503E-2</v>
      </c>
      <c r="C139" s="1">
        <f t="shared" si="7"/>
        <v>6.8493150684931503E-2</v>
      </c>
      <c r="D139" s="1">
        <f t="shared" si="8"/>
        <v>0.72805438912217557</v>
      </c>
    </row>
    <row r="140" spans="1:4" x14ac:dyDescent="0.3">
      <c r="A140" s="1">
        <v>1370</v>
      </c>
      <c r="B140" s="2">
        <f t="shared" si="6"/>
        <v>6.8027210884353748E-2</v>
      </c>
      <c r="C140" s="1">
        <f t="shared" si="7"/>
        <v>6.8027210884353748E-2</v>
      </c>
      <c r="D140" s="1">
        <f t="shared" si="8"/>
        <v>0.72605478904219156</v>
      </c>
    </row>
    <row r="141" spans="1:4" x14ac:dyDescent="0.3">
      <c r="A141" s="1">
        <v>1380</v>
      </c>
      <c r="B141" s="2">
        <f t="shared" si="6"/>
        <v>6.7567567567567571E-2</v>
      </c>
      <c r="C141" s="1">
        <f t="shared" si="7"/>
        <v>6.7567567567567571E-2</v>
      </c>
      <c r="D141" s="1">
        <f t="shared" si="8"/>
        <v>0.72405518896220755</v>
      </c>
    </row>
    <row r="142" spans="1:4" x14ac:dyDescent="0.3">
      <c r="A142" s="1">
        <v>1390</v>
      </c>
      <c r="B142" s="2">
        <f t="shared" si="6"/>
        <v>6.7114093959731544E-2</v>
      </c>
      <c r="C142" s="1">
        <f t="shared" si="7"/>
        <v>6.7114093959731544E-2</v>
      </c>
      <c r="D142" s="1">
        <f t="shared" si="8"/>
        <v>0.72205558888222354</v>
      </c>
    </row>
    <row r="143" spans="1:4" x14ac:dyDescent="0.3">
      <c r="A143" s="1">
        <v>1400</v>
      </c>
      <c r="B143" s="2">
        <f t="shared" si="6"/>
        <v>6.6666666666666666E-2</v>
      </c>
      <c r="C143" s="1">
        <f t="shared" si="7"/>
        <v>6.6666666666666666E-2</v>
      </c>
      <c r="D143" s="1">
        <f t="shared" si="8"/>
        <v>0.72005598880223953</v>
      </c>
    </row>
    <row r="144" spans="1:4" x14ac:dyDescent="0.3">
      <c r="A144" s="1">
        <v>1410</v>
      </c>
      <c r="B144" s="2">
        <f t="shared" si="6"/>
        <v>6.6225165562913912E-2</v>
      </c>
      <c r="C144" s="1">
        <f t="shared" si="7"/>
        <v>6.6225165562913912E-2</v>
      </c>
      <c r="D144" s="1">
        <f t="shared" si="8"/>
        <v>0.71805638872225552</v>
      </c>
    </row>
    <row r="145" spans="1:4" x14ac:dyDescent="0.3">
      <c r="A145" s="1">
        <v>1420</v>
      </c>
      <c r="B145" s="2">
        <f t="shared" si="6"/>
        <v>6.5789473684210523E-2</v>
      </c>
      <c r="C145" s="1">
        <f t="shared" si="7"/>
        <v>6.5789473684210523E-2</v>
      </c>
      <c r="D145" s="1">
        <f t="shared" si="8"/>
        <v>0.71605678864227151</v>
      </c>
    </row>
    <row r="146" spans="1:4" x14ac:dyDescent="0.3">
      <c r="A146" s="1">
        <v>1430</v>
      </c>
      <c r="B146" s="2">
        <f t="shared" si="6"/>
        <v>6.535947712418301E-2</v>
      </c>
      <c r="C146" s="1">
        <f t="shared" si="7"/>
        <v>6.535947712418301E-2</v>
      </c>
      <c r="D146" s="1">
        <f t="shared" si="8"/>
        <v>0.7140571885622875</v>
      </c>
    </row>
    <row r="147" spans="1:4" x14ac:dyDescent="0.3">
      <c r="A147" s="1">
        <v>1440</v>
      </c>
      <c r="B147" s="2">
        <f t="shared" si="6"/>
        <v>6.4935064935064929E-2</v>
      </c>
      <c r="C147" s="1">
        <f t="shared" si="7"/>
        <v>6.4935064935064929E-2</v>
      </c>
      <c r="D147" s="1">
        <f t="shared" si="8"/>
        <v>0.71205758848230349</v>
      </c>
    </row>
    <row r="148" spans="1:4" x14ac:dyDescent="0.3">
      <c r="A148" s="1">
        <v>1450</v>
      </c>
      <c r="B148" s="2">
        <f t="shared" si="6"/>
        <v>6.4516129032258063E-2</v>
      </c>
      <c r="C148" s="1">
        <f t="shared" si="7"/>
        <v>6.4516129032258063E-2</v>
      </c>
      <c r="D148" s="1">
        <f t="shared" si="8"/>
        <v>0.71005798840231948</v>
      </c>
    </row>
    <row r="149" spans="1:4" x14ac:dyDescent="0.3">
      <c r="A149" s="1">
        <v>1460</v>
      </c>
      <c r="B149" s="2">
        <f t="shared" si="6"/>
        <v>6.4102564102564097E-2</v>
      </c>
      <c r="C149" s="1">
        <f t="shared" si="7"/>
        <v>6.4102564102564097E-2</v>
      </c>
      <c r="D149" s="1">
        <f t="shared" si="8"/>
        <v>0.70805838832233547</v>
      </c>
    </row>
    <row r="150" spans="1:4" x14ac:dyDescent="0.3">
      <c r="A150" s="1">
        <v>1470</v>
      </c>
      <c r="B150" s="2">
        <f t="shared" si="6"/>
        <v>6.3694267515923567E-2</v>
      </c>
      <c r="C150" s="1">
        <f t="shared" si="7"/>
        <v>6.3694267515923567E-2</v>
      </c>
      <c r="D150" s="1">
        <f t="shared" si="8"/>
        <v>0.70605878824235146</v>
      </c>
    </row>
    <row r="151" spans="1:4" x14ac:dyDescent="0.3">
      <c r="A151" s="1">
        <v>1480</v>
      </c>
      <c r="B151" s="2">
        <f t="shared" si="6"/>
        <v>6.3291139240506333E-2</v>
      </c>
      <c r="C151" s="1">
        <f t="shared" si="7"/>
        <v>6.3291139240506333E-2</v>
      </c>
      <c r="D151" s="1">
        <f t="shared" si="8"/>
        <v>0.70405918816236746</v>
      </c>
    </row>
    <row r="152" spans="1:4" x14ac:dyDescent="0.3">
      <c r="A152" s="1">
        <v>1490</v>
      </c>
      <c r="B152" s="2">
        <f t="shared" si="6"/>
        <v>6.2893081761006289E-2</v>
      </c>
      <c r="C152" s="1">
        <f t="shared" si="7"/>
        <v>6.2893081761006289E-2</v>
      </c>
      <c r="D152" s="1">
        <f t="shared" si="8"/>
        <v>0.70205958808238345</v>
      </c>
    </row>
    <row r="153" spans="1:4" x14ac:dyDescent="0.3">
      <c r="A153" s="1">
        <v>1500</v>
      </c>
      <c r="B153" s="2">
        <f t="shared" si="6"/>
        <v>6.25E-2</v>
      </c>
      <c r="C153" s="1">
        <f t="shared" si="7"/>
        <v>6.25E-2</v>
      </c>
      <c r="D153" s="1">
        <f t="shared" si="8"/>
        <v>0.70005998800239955</v>
      </c>
    </row>
    <row r="154" spans="1:4" x14ac:dyDescent="0.3">
      <c r="A154" s="1">
        <v>1510</v>
      </c>
      <c r="B154" s="2">
        <f t="shared" si="6"/>
        <v>6.2111801242236024E-2</v>
      </c>
      <c r="C154" s="1">
        <f t="shared" si="7"/>
        <v>6.2111801242236024E-2</v>
      </c>
      <c r="D154" s="1">
        <f t="shared" si="8"/>
        <v>0.69806038792241554</v>
      </c>
    </row>
    <row r="155" spans="1:4" x14ac:dyDescent="0.3">
      <c r="A155" s="1">
        <v>1520</v>
      </c>
      <c r="B155" s="2">
        <f t="shared" si="6"/>
        <v>6.1728395061728392E-2</v>
      </c>
      <c r="C155" s="1">
        <f t="shared" si="7"/>
        <v>6.1728395061728392E-2</v>
      </c>
      <c r="D155" s="1">
        <f t="shared" si="8"/>
        <v>0.69606078784243153</v>
      </c>
    </row>
    <row r="156" spans="1:4" x14ac:dyDescent="0.3">
      <c r="A156" s="1">
        <v>1530</v>
      </c>
      <c r="B156" s="2">
        <f t="shared" si="6"/>
        <v>6.1349693251533742E-2</v>
      </c>
      <c r="C156" s="1">
        <f t="shared" si="7"/>
        <v>6.1349693251533742E-2</v>
      </c>
      <c r="D156" s="1">
        <f t="shared" si="8"/>
        <v>0.69406118776244752</v>
      </c>
    </row>
    <row r="157" spans="1:4" x14ac:dyDescent="0.3">
      <c r="A157" s="1">
        <v>1540</v>
      </c>
      <c r="B157" s="2">
        <f t="shared" si="6"/>
        <v>6.097560975609756E-2</v>
      </c>
      <c r="C157" s="1">
        <f t="shared" si="7"/>
        <v>6.097560975609756E-2</v>
      </c>
      <c r="D157" s="1">
        <f t="shared" si="8"/>
        <v>0.69206158768246351</v>
      </c>
    </row>
    <row r="158" spans="1:4" x14ac:dyDescent="0.3">
      <c r="A158" s="1">
        <v>1550</v>
      </c>
      <c r="B158" s="2">
        <f t="shared" si="6"/>
        <v>6.0606060606060608E-2</v>
      </c>
      <c r="C158" s="1">
        <f t="shared" si="7"/>
        <v>6.0606060606060608E-2</v>
      </c>
      <c r="D158" s="1">
        <f t="shared" si="8"/>
        <v>0.6900619876024795</v>
      </c>
    </row>
    <row r="159" spans="1:4" x14ac:dyDescent="0.3">
      <c r="A159" s="1">
        <v>1560</v>
      </c>
      <c r="B159" s="2">
        <f t="shared" si="6"/>
        <v>6.0240963855421686E-2</v>
      </c>
      <c r="C159" s="1">
        <f t="shared" si="7"/>
        <v>6.0240963855421686E-2</v>
      </c>
      <c r="D159" s="1">
        <f t="shared" si="8"/>
        <v>0.68806238752249549</v>
      </c>
    </row>
    <row r="160" spans="1:4" x14ac:dyDescent="0.3">
      <c r="A160" s="1">
        <v>1570</v>
      </c>
      <c r="B160" s="2">
        <f t="shared" si="6"/>
        <v>5.9880239520958084E-2</v>
      </c>
      <c r="C160" s="1">
        <f t="shared" si="7"/>
        <v>5.9880239520958084E-2</v>
      </c>
      <c r="D160" s="1">
        <f t="shared" si="8"/>
        <v>0.68606278744251148</v>
      </c>
    </row>
    <row r="161" spans="1:4" x14ac:dyDescent="0.3">
      <c r="A161" s="1">
        <v>1580</v>
      </c>
      <c r="B161" s="2">
        <f t="shared" si="6"/>
        <v>5.9523809523809521E-2</v>
      </c>
      <c r="C161" s="1">
        <f t="shared" si="7"/>
        <v>5.9523809523809521E-2</v>
      </c>
      <c r="D161" s="1">
        <f t="shared" si="8"/>
        <v>0.68406318736252747</v>
      </c>
    </row>
    <row r="162" spans="1:4" x14ac:dyDescent="0.3">
      <c r="A162" s="1">
        <v>1590</v>
      </c>
      <c r="B162" s="2">
        <f t="shared" si="6"/>
        <v>5.9171597633136092E-2</v>
      </c>
      <c r="C162" s="1">
        <f t="shared" si="7"/>
        <v>5.9171597633136092E-2</v>
      </c>
      <c r="D162" s="1">
        <f t="shared" si="8"/>
        <v>0.68206358728254357</v>
      </c>
    </row>
    <row r="163" spans="1:4" x14ac:dyDescent="0.3">
      <c r="A163" s="1">
        <v>1600</v>
      </c>
      <c r="B163" s="2">
        <f t="shared" si="6"/>
        <v>5.8823529411764705E-2</v>
      </c>
      <c r="C163" s="1">
        <f t="shared" si="7"/>
        <v>5.8823529411764705E-2</v>
      </c>
      <c r="D163" s="1">
        <f t="shared" si="8"/>
        <v>0.68006398720255956</v>
      </c>
    </row>
    <row r="164" spans="1:4" x14ac:dyDescent="0.3">
      <c r="A164" s="1">
        <v>1610</v>
      </c>
      <c r="B164" s="2">
        <f t="shared" si="6"/>
        <v>5.8479532163742687E-2</v>
      </c>
      <c r="C164" s="1">
        <f t="shared" si="7"/>
        <v>5.8479532163742687E-2</v>
      </c>
      <c r="D164" s="1">
        <f t="shared" si="8"/>
        <v>0.67806438712257555</v>
      </c>
    </row>
    <row r="165" spans="1:4" x14ac:dyDescent="0.3">
      <c r="A165" s="1">
        <v>1620</v>
      </c>
      <c r="B165" s="2">
        <f t="shared" si="6"/>
        <v>5.8139534883720929E-2</v>
      </c>
      <c r="C165" s="1">
        <f t="shared" si="7"/>
        <v>5.8139534883720929E-2</v>
      </c>
      <c r="D165" s="1">
        <f t="shared" si="8"/>
        <v>0.67606478704259154</v>
      </c>
    </row>
    <row r="166" spans="1:4" x14ac:dyDescent="0.3">
      <c r="A166" s="1">
        <v>1630</v>
      </c>
      <c r="B166" s="2">
        <f t="shared" si="6"/>
        <v>5.7803468208092484E-2</v>
      </c>
      <c r="C166" s="1">
        <f t="shared" si="7"/>
        <v>5.7803468208092484E-2</v>
      </c>
      <c r="D166" s="1">
        <f t="shared" si="8"/>
        <v>0.67406518696260753</v>
      </c>
    </row>
    <row r="167" spans="1:4" x14ac:dyDescent="0.3">
      <c r="A167" s="1">
        <v>1640</v>
      </c>
      <c r="B167" s="2">
        <f t="shared" si="6"/>
        <v>5.7471264367816091E-2</v>
      </c>
      <c r="C167" s="1">
        <f t="shared" si="7"/>
        <v>5.7471264367816091E-2</v>
      </c>
      <c r="D167" s="1">
        <f t="shared" si="8"/>
        <v>0.67206558688262352</v>
      </c>
    </row>
    <row r="168" spans="1:4" x14ac:dyDescent="0.3">
      <c r="A168" s="1">
        <v>1650</v>
      </c>
      <c r="B168" s="2">
        <f t="shared" si="6"/>
        <v>5.7142857142857141E-2</v>
      </c>
      <c r="C168" s="1">
        <f t="shared" si="7"/>
        <v>5.7142857142857141E-2</v>
      </c>
      <c r="D168" s="1">
        <f t="shared" si="8"/>
        <v>0.67006598680263951</v>
      </c>
    </row>
    <row r="169" spans="1:4" x14ac:dyDescent="0.3">
      <c r="A169" s="1">
        <v>1660</v>
      </c>
      <c r="B169" s="2">
        <f t="shared" si="6"/>
        <v>5.6818181818181816E-2</v>
      </c>
      <c r="C169" s="1">
        <f t="shared" si="7"/>
        <v>5.6818181818181816E-2</v>
      </c>
      <c r="D169" s="1">
        <f t="shared" si="8"/>
        <v>0.6680663867226555</v>
      </c>
    </row>
    <row r="170" spans="1:4" x14ac:dyDescent="0.3">
      <c r="A170" s="1">
        <v>1670</v>
      </c>
      <c r="B170" s="2">
        <f t="shared" si="6"/>
        <v>5.6497175141242938E-2</v>
      </c>
      <c r="C170" s="1">
        <f t="shared" si="7"/>
        <v>5.6497175141242938E-2</v>
      </c>
      <c r="D170" s="1">
        <f t="shared" si="8"/>
        <v>0.66606678664267149</v>
      </c>
    </row>
    <row r="171" spans="1:4" x14ac:dyDescent="0.3">
      <c r="A171" s="1">
        <v>1680</v>
      </c>
      <c r="B171" s="2">
        <f t="shared" si="6"/>
        <v>5.6179775280898875E-2</v>
      </c>
      <c r="C171" s="1">
        <f t="shared" si="7"/>
        <v>5.6179775280898875E-2</v>
      </c>
      <c r="D171" s="1">
        <f t="shared" si="8"/>
        <v>0.66406718656268748</v>
      </c>
    </row>
    <row r="172" spans="1:4" x14ac:dyDescent="0.3">
      <c r="A172" s="1">
        <v>1690</v>
      </c>
      <c r="B172" s="2">
        <f t="shared" si="6"/>
        <v>5.5865921787709494E-2</v>
      </c>
      <c r="C172" s="1">
        <f t="shared" si="7"/>
        <v>5.5865921787709494E-2</v>
      </c>
      <c r="D172" s="1">
        <f t="shared" si="8"/>
        <v>0.66206758648270347</v>
      </c>
    </row>
    <row r="173" spans="1:4" x14ac:dyDescent="0.3">
      <c r="A173" s="1">
        <v>1700</v>
      </c>
      <c r="B173" s="2">
        <f t="shared" si="6"/>
        <v>5.5555555555555552E-2</v>
      </c>
      <c r="C173" s="1">
        <f t="shared" si="7"/>
        <v>5.5555555555555552E-2</v>
      </c>
      <c r="D173" s="1">
        <f t="shared" si="8"/>
        <v>0.66006798640271946</v>
      </c>
    </row>
    <row r="174" spans="1:4" x14ac:dyDescent="0.3">
      <c r="A174" s="1">
        <v>1710</v>
      </c>
      <c r="B174" s="2">
        <f t="shared" si="6"/>
        <v>5.5248618784530384E-2</v>
      </c>
      <c r="C174" s="1">
        <f t="shared" si="7"/>
        <v>5.5248618784530384E-2</v>
      </c>
      <c r="D174" s="1">
        <f t="shared" si="8"/>
        <v>0.65806838632273545</v>
      </c>
    </row>
    <row r="175" spans="1:4" x14ac:dyDescent="0.3">
      <c r="A175" s="1">
        <v>1720</v>
      </c>
      <c r="B175" s="2">
        <f t="shared" si="6"/>
        <v>5.4945054945054944E-2</v>
      </c>
      <c r="C175" s="1">
        <f t="shared" si="7"/>
        <v>5.4945054945054944E-2</v>
      </c>
      <c r="D175" s="1">
        <f t="shared" si="8"/>
        <v>0.65606878624275144</v>
      </c>
    </row>
    <row r="176" spans="1:4" x14ac:dyDescent="0.3">
      <c r="A176" s="1">
        <v>1730</v>
      </c>
      <c r="B176" s="2">
        <f t="shared" si="6"/>
        <v>5.4644808743169397E-2</v>
      </c>
      <c r="C176" s="1">
        <f t="shared" si="7"/>
        <v>5.4644808743169397E-2</v>
      </c>
      <c r="D176" s="1">
        <f t="shared" si="8"/>
        <v>0.65406918616276744</v>
      </c>
    </row>
    <row r="177" spans="1:4" x14ac:dyDescent="0.3">
      <c r="A177" s="1">
        <v>1740</v>
      </c>
      <c r="B177" s="2">
        <f t="shared" si="6"/>
        <v>5.434782608695652E-2</v>
      </c>
      <c r="C177" s="1">
        <f t="shared" si="7"/>
        <v>5.434782608695652E-2</v>
      </c>
      <c r="D177" s="1">
        <f t="shared" si="8"/>
        <v>0.65206958608278343</v>
      </c>
    </row>
    <row r="178" spans="1:4" x14ac:dyDescent="0.3">
      <c r="A178" s="1">
        <v>1750</v>
      </c>
      <c r="B178" s="2">
        <f t="shared" si="6"/>
        <v>5.4054054054054057E-2</v>
      </c>
      <c r="C178" s="1">
        <f t="shared" si="7"/>
        <v>5.4054054054054057E-2</v>
      </c>
      <c r="D178" s="1">
        <f t="shared" si="8"/>
        <v>0.65006998600279942</v>
      </c>
    </row>
    <row r="179" spans="1:4" x14ac:dyDescent="0.3">
      <c r="A179" s="1">
        <v>1760</v>
      </c>
      <c r="B179" s="2">
        <f t="shared" si="6"/>
        <v>5.3763440860215055E-2</v>
      </c>
      <c r="C179" s="1">
        <f t="shared" si="7"/>
        <v>5.3763440860215055E-2</v>
      </c>
      <c r="D179" s="1">
        <f t="shared" si="8"/>
        <v>0.64807038592281541</v>
      </c>
    </row>
    <row r="180" spans="1:4" x14ac:dyDescent="0.3">
      <c r="A180" s="1">
        <v>1770</v>
      </c>
      <c r="B180" s="2">
        <f t="shared" si="6"/>
        <v>5.3475935828877004E-2</v>
      </c>
      <c r="C180" s="1">
        <f t="shared" si="7"/>
        <v>5.3475935828877004E-2</v>
      </c>
      <c r="D180" s="1">
        <f t="shared" si="8"/>
        <v>0.6460707858428314</v>
      </c>
    </row>
    <row r="181" spans="1:4" x14ac:dyDescent="0.3">
      <c r="A181" s="1">
        <v>1780</v>
      </c>
      <c r="B181" s="2">
        <f t="shared" si="6"/>
        <v>5.3191489361702128E-2</v>
      </c>
      <c r="C181" s="1">
        <f t="shared" si="7"/>
        <v>5.3191489361702128E-2</v>
      </c>
      <c r="D181" s="1">
        <f t="shared" si="8"/>
        <v>0.64407118576284739</v>
      </c>
    </row>
    <row r="182" spans="1:4" x14ac:dyDescent="0.3">
      <c r="A182" s="1">
        <v>1790</v>
      </c>
      <c r="B182" s="2">
        <f t="shared" si="6"/>
        <v>5.2910052910052907E-2</v>
      </c>
      <c r="C182" s="1">
        <f t="shared" si="7"/>
        <v>5.2910052910052907E-2</v>
      </c>
      <c r="D182" s="1">
        <f t="shared" si="8"/>
        <v>0.64207158568286338</v>
      </c>
    </row>
    <row r="183" spans="1:4" x14ac:dyDescent="0.3">
      <c r="A183" s="1">
        <v>1800</v>
      </c>
      <c r="B183" s="2">
        <f t="shared" si="6"/>
        <v>5.2631578947368418E-2</v>
      </c>
      <c r="C183" s="1">
        <f t="shared" si="7"/>
        <v>5.2631578947368418E-2</v>
      </c>
      <c r="D183" s="1">
        <f t="shared" si="8"/>
        <v>0.64007198560287937</v>
      </c>
    </row>
    <row r="184" spans="1:4" x14ac:dyDescent="0.3">
      <c r="A184" s="1">
        <v>1810</v>
      </c>
      <c r="B184" s="2">
        <f t="shared" si="6"/>
        <v>5.2356020942408377E-2</v>
      </c>
      <c r="C184" s="1">
        <f t="shared" si="7"/>
        <v>5.2356020942408377E-2</v>
      </c>
      <c r="D184" s="1">
        <f t="shared" si="8"/>
        <v>0.63807238552289536</v>
      </c>
    </row>
    <row r="185" spans="1:4" x14ac:dyDescent="0.3">
      <c r="A185" s="1">
        <v>1820</v>
      </c>
      <c r="B185" s="2">
        <f t="shared" si="6"/>
        <v>5.2083333333333336E-2</v>
      </c>
      <c r="C185" s="1">
        <f t="shared" si="7"/>
        <v>5.2083333333333336E-2</v>
      </c>
      <c r="D185" s="1">
        <f t="shared" si="8"/>
        <v>0.63607278544291135</v>
      </c>
    </row>
    <row r="186" spans="1:4" x14ac:dyDescent="0.3">
      <c r="A186" s="1">
        <v>1830</v>
      </c>
      <c r="B186" s="2">
        <f t="shared" si="6"/>
        <v>5.181347150259067E-2</v>
      </c>
      <c r="C186" s="1">
        <f t="shared" si="7"/>
        <v>5.181347150259067E-2</v>
      </c>
      <c r="D186" s="1">
        <f t="shared" si="8"/>
        <v>0.63407318536292734</v>
      </c>
    </row>
    <row r="187" spans="1:4" x14ac:dyDescent="0.3">
      <c r="A187" s="1">
        <v>1840</v>
      </c>
      <c r="B187" s="2">
        <f t="shared" si="6"/>
        <v>5.1546391752577317E-2</v>
      </c>
      <c r="C187" s="1">
        <f t="shared" si="7"/>
        <v>5.1546391752577317E-2</v>
      </c>
      <c r="D187" s="1">
        <f t="shared" si="8"/>
        <v>0.63207358528294333</v>
      </c>
    </row>
    <row r="188" spans="1:4" x14ac:dyDescent="0.3">
      <c r="A188" s="1">
        <v>1850</v>
      </c>
      <c r="B188" s="2">
        <f t="shared" si="6"/>
        <v>5.128205128205128E-2</v>
      </c>
      <c r="C188" s="1">
        <f t="shared" si="7"/>
        <v>5.128205128205128E-2</v>
      </c>
      <c r="D188" s="1">
        <f t="shared" si="8"/>
        <v>0.63007398520295943</v>
      </c>
    </row>
    <row r="189" spans="1:4" x14ac:dyDescent="0.3">
      <c r="A189" s="1">
        <v>1860</v>
      </c>
      <c r="B189" s="2">
        <f t="shared" si="6"/>
        <v>5.1020408163265307E-2</v>
      </c>
      <c r="C189" s="1">
        <f t="shared" si="7"/>
        <v>5.1020408163265307E-2</v>
      </c>
      <c r="D189" s="1">
        <f t="shared" si="8"/>
        <v>0.62807438512297542</v>
      </c>
    </row>
    <row r="190" spans="1:4" x14ac:dyDescent="0.3">
      <c r="A190" s="1">
        <v>1870</v>
      </c>
      <c r="B190" s="2">
        <f t="shared" si="6"/>
        <v>5.0761421319796954E-2</v>
      </c>
      <c r="C190" s="1">
        <f t="shared" si="7"/>
        <v>5.0761421319796954E-2</v>
      </c>
      <c r="D190" s="1">
        <f t="shared" si="8"/>
        <v>0.62607478504299141</v>
      </c>
    </row>
    <row r="191" spans="1:4" x14ac:dyDescent="0.3">
      <c r="A191" s="1">
        <v>1880</v>
      </c>
      <c r="B191" s="2">
        <f t="shared" si="6"/>
        <v>5.0505050505050504E-2</v>
      </c>
      <c r="C191" s="1">
        <f t="shared" si="7"/>
        <v>5.0505050505050504E-2</v>
      </c>
      <c r="D191" s="1">
        <f t="shared" si="8"/>
        <v>0.6240751849630074</v>
      </c>
    </row>
    <row r="192" spans="1:4" x14ac:dyDescent="0.3">
      <c r="A192" s="1">
        <v>1890</v>
      </c>
      <c r="B192" s="2">
        <f t="shared" si="6"/>
        <v>5.0251256281407038E-2</v>
      </c>
      <c r="C192" s="1">
        <f t="shared" si="7"/>
        <v>5.0251256281407038E-2</v>
      </c>
      <c r="D192" s="1">
        <f t="shared" si="8"/>
        <v>0.62207558488302339</v>
      </c>
    </row>
    <row r="193" spans="1:4" x14ac:dyDescent="0.3">
      <c r="A193" s="1">
        <v>1900</v>
      </c>
      <c r="B193" s="2">
        <f t="shared" si="6"/>
        <v>0.05</v>
      </c>
      <c r="C193" s="1">
        <f t="shared" si="7"/>
        <v>0.05</v>
      </c>
      <c r="D193" s="1">
        <f t="shared" si="8"/>
        <v>0.62007598480303938</v>
      </c>
    </row>
    <row r="194" spans="1:4" x14ac:dyDescent="0.3">
      <c r="A194" s="1">
        <v>1910</v>
      </c>
      <c r="B194" s="2">
        <f t="shared" si="6"/>
        <v>4.975124378109453E-2</v>
      </c>
      <c r="C194" s="1">
        <f t="shared" si="7"/>
        <v>4.975124378109453E-2</v>
      </c>
      <c r="D194" s="1">
        <f t="shared" si="8"/>
        <v>0.61807638472305537</v>
      </c>
    </row>
    <row r="195" spans="1:4" x14ac:dyDescent="0.3">
      <c r="A195" s="1">
        <v>1920</v>
      </c>
      <c r="B195" s="2">
        <f t="shared" si="6"/>
        <v>4.9504950495049507E-2</v>
      </c>
      <c r="C195" s="1">
        <f t="shared" si="7"/>
        <v>4.9504950495049507E-2</v>
      </c>
      <c r="D195" s="1">
        <f t="shared" si="8"/>
        <v>0.61607678464307136</v>
      </c>
    </row>
    <row r="196" spans="1:4" x14ac:dyDescent="0.3">
      <c r="A196" s="1">
        <v>1930</v>
      </c>
      <c r="B196" s="2">
        <f t="shared" ref="B196:B259" si="9">100/(100+A196)</f>
        <v>4.9261083743842367E-2</v>
      </c>
      <c r="C196" s="1">
        <f t="shared" si="7"/>
        <v>4.9261083743842367E-2</v>
      </c>
      <c r="D196" s="1">
        <f t="shared" si="8"/>
        <v>0.61407718456308746</v>
      </c>
    </row>
    <row r="197" spans="1:4" x14ac:dyDescent="0.3">
      <c r="A197" s="1">
        <v>1940</v>
      </c>
      <c r="B197" s="2">
        <f t="shared" si="9"/>
        <v>4.9019607843137254E-2</v>
      </c>
      <c r="C197" s="1">
        <f t="shared" ref="C197:C260" si="10">$D$1/($D$1+$A197)</f>
        <v>4.9019607843137254E-2</v>
      </c>
      <c r="D197" s="1">
        <f t="shared" ref="D197:D260" si="11">1-($A197/5001)</f>
        <v>0.61207758448310345</v>
      </c>
    </row>
    <row r="198" spans="1:4" x14ac:dyDescent="0.3">
      <c r="A198" s="1">
        <v>1950</v>
      </c>
      <c r="B198" s="2">
        <f t="shared" si="9"/>
        <v>4.878048780487805E-2</v>
      </c>
      <c r="C198" s="1">
        <f t="shared" si="10"/>
        <v>4.878048780487805E-2</v>
      </c>
      <c r="D198" s="1">
        <f t="shared" si="11"/>
        <v>0.61007798440311944</v>
      </c>
    </row>
    <row r="199" spans="1:4" x14ac:dyDescent="0.3">
      <c r="A199" s="1">
        <v>1960</v>
      </c>
      <c r="B199" s="2">
        <f t="shared" si="9"/>
        <v>4.8543689320388349E-2</v>
      </c>
      <c r="C199" s="1">
        <f t="shared" si="10"/>
        <v>4.8543689320388349E-2</v>
      </c>
      <c r="D199" s="1">
        <f t="shared" si="11"/>
        <v>0.60807838432313543</v>
      </c>
    </row>
    <row r="200" spans="1:4" x14ac:dyDescent="0.3">
      <c r="A200" s="1">
        <v>1970</v>
      </c>
      <c r="B200" s="2">
        <f t="shared" si="9"/>
        <v>4.8309178743961352E-2</v>
      </c>
      <c r="C200" s="1">
        <f t="shared" si="10"/>
        <v>4.8309178743961352E-2</v>
      </c>
      <c r="D200" s="1">
        <f t="shared" si="11"/>
        <v>0.60607878424315142</v>
      </c>
    </row>
    <row r="201" spans="1:4" x14ac:dyDescent="0.3">
      <c r="A201" s="1">
        <v>1980</v>
      </c>
      <c r="B201" s="2">
        <f t="shared" si="9"/>
        <v>4.807692307692308E-2</v>
      </c>
      <c r="C201" s="1">
        <f t="shared" si="10"/>
        <v>4.807692307692308E-2</v>
      </c>
      <c r="D201" s="1">
        <f t="shared" si="11"/>
        <v>0.60407918416316742</v>
      </c>
    </row>
    <row r="202" spans="1:4" x14ac:dyDescent="0.3">
      <c r="A202" s="1">
        <v>1990</v>
      </c>
      <c r="B202" s="2">
        <f t="shared" si="9"/>
        <v>4.784688995215311E-2</v>
      </c>
      <c r="C202" s="1">
        <f t="shared" si="10"/>
        <v>4.784688995215311E-2</v>
      </c>
      <c r="D202" s="1">
        <f t="shared" si="11"/>
        <v>0.60207958408318341</v>
      </c>
    </row>
    <row r="203" spans="1:4" x14ac:dyDescent="0.3">
      <c r="A203" s="1">
        <v>2000</v>
      </c>
      <c r="B203" s="2">
        <f t="shared" si="9"/>
        <v>4.7619047619047616E-2</v>
      </c>
      <c r="C203" s="1">
        <f t="shared" si="10"/>
        <v>4.7619047619047616E-2</v>
      </c>
      <c r="D203" s="1">
        <f t="shared" si="11"/>
        <v>0.6000799840031994</v>
      </c>
    </row>
    <row r="204" spans="1:4" x14ac:dyDescent="0.3">
      <c r="A204" s="1">
        <v>2010</v>
      </c>
      <c r="B204" s="2">
        <f t="shared" si="9"/>
        <v>4.7393364928909949E-2</v>
      </c>
      <c r="C204" s="1">
        <f t="shared" si="10"/>
        <v>4.7393364928909949E-2</v>
      </c>
      <c r="D204" s="1">
        <f t="shared" si="11"/>
        <v>0.59808038392321539</v>
      </c>
    </row>
    <row r="205" spans="1:4" x14ac:dyDescent="0.3">
      <c r="A205" s="1">
        <v>2020</v>
      </c>
      <c r="B205" s="2">
        <f t="shared" si="9"/>
        <v>4.716981132075472E-2</v>
      </c>
      <c r="C205" s="1">
        <f t="shared" si="10"/>
        <v>4.716981132075472E-2</v>
      </c>
      <c r="D205" s="1">
        <f t="shared" si="11"/>
        <v>0.59608078384323138</v>
      </c>
    </row>
    <row r="206" spans="1:4" x14ac:dyDescent="0.3">
      <c r="A206" s="1">
        <v>2030</v>
      </c>
      <c r="B206" s="2">
        <f t="shared" si="9"/>
        <v>4.6948356807511735E-2</v>
      </c>
      <c r="C206" s="1">
        <f t="shared" si="10"/>
        <v>4.6948356807511735E-2</v>
      </c>
      <c r="D206" s="1">
        <f t="shared" si="11"/>
        <v>0.59408118376324737</v>
      </c>
    </row>
    <row r="207" spans="1:4" x14ac:dyDescent="0.3">
      <c r="A207" s="1">
        <v>2040</v>
      </c>
      <c r="B207" s="2">
        <f t="shared" si="9"/>
        <v>4.6728971962616821E-2</v>
      </c>
      <c r="C207" s="1">
        <f t="shared" si="10"/>
        <v>4.6728971962616821E-2</v>
      </c>
      <c r="D207" s="1">
        <f t="shared" si="11"/>
        <v>0.59208158368326336</v>
      </c>
    </row>
    <row r="208" spans="1:4" x14ac:dyDescent="0.3">
      <c r="A208" s="1">
        <v>2050</v>
      </c>
      <c r="B208" s="2">
        <f t="shared" si="9"/>
        <v>4.6511627906976744E-2</v>
      </c>
      <c r="C208" s="1">
        <f t="shared" si="10"/>
        <v>4.6511627906976744E-2</v>
      </c>
      <c r="D208" s="1">
        <f t="shared" si="11"/>
        <v>0.59008198360327935</v>
      </c>
    </row>
    <row r="209" spans="1:4" x14ac:dyDescent="0.3">
      <c r="A209" s="1">
        <v>2060</v>
      </c>
      <c r="B209" s="2">
        <f t="shared" si="9"/>
        <v>4.6296296296296294E-2</v>
      </c>
      <c r="C209" s="1">
        <f t="shared" si="10"/>
        <v>4.6296296296296294E-2</v>
      </c>
      <c r="D209" s="1">
        <f t="shared" si="11"/>
        <v>0.58808238352329534</v>
      </c>
    </row>
    <row r="210" spans="1:4" x14ac:dyDescent="0.3">
      <c r="A210" s="1">
        <v>2070</v>
      </c>
      <c r="B210" s="2">
        <f t="shared" si="9"/>
        <v>4.6082949308755762E-2</v>
      </c>
      <c r="C210" s="1">
        <f t="shared" si="10"/>
        <v>4.6082949308755762E-2</v>
      </c>
      <c r="D210" s="1">
        <f t="shared" si="11"/>
        <v>0.58608278344331133</v>
      </c>
    </row>
    <row r="211" spans="1:4" x14ac:dyDescent="0.3">
      <c r="A211" s="1">
        <v>2080</v>
      </c>
      <c r="B211" s="2">
        <f t="shared" si="9"/>
        <v>4.5871559633027525E-2</v>
      </c>
      <c r="C211" s="1">
        <f t="shared" si="10"/>
        <v>4.5871559633027525E-2</v>
      </c>
      <c r="D211" s="1">
        <f t="shared" si="11"/>
        <v>0.58408318336332732</v>
      </c>
    </row>
    <row r="212" spans="1:4" x14ac:dyDescent="0.3">
      <c r="A212" s="1">
        <v>2090</v>
      </c>
      <c r="B212" s="2">
        <f t="shared" si="9"/>
        <v>4.5662100456621002E-2</v>
      </c>
      <c r="C212" s="1">
        <f t="shared" si="10"/>
        <v>4.5662100456621002E-2</v>
      </c>
      <c r="D212" s="1">
        <f t="shared" si="11"/>
        <v>0.58208358328334331</v>
      </c>
    </row>
    <row r="213" spans="1:4" x14ac:dyDescent="0.3">
      <c r="A213" s="1">
        <v>2100</v>
      </c>
      <c r="B213" s="2">
        <f t="shared" si="9"/>
        <v>4.5454545454545456E-2</v>
      </c>
      <c r="C213" s="1">
        <f t="shared" si="10"/>
        <v>4.5454545454545456E-2</v>
      </c>
      <c r="D213" s="1">
        <f t="shared" si="11"/>
        <v>0.5800839832033593</v>
      </c>
    </row>
    <row r="214" spans="1:4" x14ac:dyDescent="0.3">
      <c r="A214" s="1">
        <v>2110</v>
      </c>
      <c r="B214" s="2">
        <f t="shared" si="9"/>
        <v>4.5248868778280542E-2</v>
      </c>
      <c r="C214" s="1">
        <f t="shared" si="10"/>
        <v>4.5248868778280542E-2</v>
      </c>
      <c r="D214" s="1">
        <f t="shared" si="11"/>
        <v>0.57808438312337529</v>
      </c>
    </row>
    <row r="215" spans="1:4" x14ac:dyDescent="0.3">
      <c r="A215" s="1">
        <v>2120</v>
      </c>
      <c r="B215" s="2">
        <f t="shared" si="9"/>
        <v>4.5045045045045043E-2</v>
      </c>
      <c r="C215" s="1">
        <f t="shared" si="10"/>
        <v>4.5045045045045043E-2</v>
      </c>
      <c r="D215" s="1">
        <f t="shared" si="11"/>
        <v>0.57608478304339128</v>
      </c>
    </row>
    <row r="216" spans="1:4" x14ac:dyDescent="0.3">
      <c r="A216" s="1">
        <v>2130</v>
      </c>
      <c r="B216" s="2">
        <f t="shared" si="9"/>
        <v>4.4843049327354258E-2</v>
      </c>
      <c r="C216" s="1">
        <f t="shared" si="10"/>
        <v>4.4843049327354258E-2</v>
      </c>
      <c r="D216" s="1">
        <f t="shared" si="11"/>
        <v>0.57408518296340727</v>
      </c>
    </row>
    <row r="217" spans="1:4" x14ac:dyDescent="0.3">
      <c r="A217" s="1">
        <v>2140</v>
      </c>
      <c r="B217" s="2">
        <f t="shared" si="9"/>
        <v>4.4642857142857144E-2</v>
      </c>
      <c r="C217" s="1">
        <f t="shared" si="10"/>
        <v>4.4642857142857144E-2</v>
      </c>
      <c r="D217" s="1">
        <f t="shared" si="11"/>
        <v>0.57208558288342326</v>
      </c>
    </row>
    <row r="218" spans="1:4" x14ac:dyDescent="0.3">
      <c r="A218" s="1">
        <v>2150</v>
      </c>
      <c r="B218" s="2">
        <f t="shared" si="9"/>
        <v>4.4444444444444446E-2</v>
      </c>
      <c r="C218" s="1">
        <f t="shared" si="10"/>
        <v>4.4444444444444446E-2</v>
      </c>
      <c r="D218" s="1">
        <f t="shared" si="11"/>
        <v>0.57008598280343925</v>
      </c>
    </row>
    <row r="219" spans="1:4" x14ac:dyDescent="0.3">
      <c r="A219" s="1">
        <v>2160</v>
      </c>
      <c r="B219" s="2">
        <f t="shared" si="9"/>
        <v>4.4247787610619468E-2</v>
      </c>
      <c r="C219" s="1">
        <f t="shared" si="10"/>
        <v>4.4247787610619468E-2</v>
      </c>
      <c r="D219" s="1">
        <f t="shared" si="11"/>
        <v>0.56808638272345524</v>
      </c>
    </row>
    <row r="220" spans="1:4" x14ac:dyDescent="0.3">
      <c r="A220" s="1">
        <v>2170</v>
      </c>
      <c r="B220" s="2">
        <f t="shared" si="9"/>
        <v>4.405286343612335E-2</v>
      </c>
      <c r="C220" s="1">
        <f t="shared" si="10"/>
        <v>4.405286343612335E-2</v>
      </c>
      <c r="D220" s="1">
        <f t="shared" si="11"/>
        <v>0.56608678264347123</v>
      </c>
    </row>
    <row r="221" spans="1:4" x14ac:dyDescent="0.3">
      <c r="A221" s="1">
        <v>2180</v>
      </c>
      <c r="B221" s="2">
        <f t="shared" si="9"/>
        <v>4.3859649122807015E-2</v>
      </c>
      <c r="C221" s="1">
        <f t="shared" si="10"/>
        <v>4.3859649122807015E-2</v>
      </c>
      <c r="D221" s="1">
        <f t="shared" si="11"/>
        <v>0.56408718256348722</v>
      </c>
    </row>
    <row r="222" spans="1:4" x14ac:dyDescent="0.3">
      <c r="A222" s="1">
        <v>2190</v>
      </c>
      <c r="B222" s="2">
        <f t="shared" si="9"/>
        <v>4.3668122270742356E-2</v>
      </c>
      <c r="C222" s="1">
        <f t="shared" si="10"/>
        <v>4.3668122270742356E-2</v>
      </c>
      <c r="D222" s="1">
        <f t="shared" si="11"/>
        <v>0.56208758248350332</v>
      </c>
    </row>
    <row r="223" spans="1:4" x14ac:dyDescent="0.3">
      <c r="A223" s="1">
        <v>2200</v>
      </c>
      <c r="B223" s="2">
        <f t="shared" si="9"/>
        <v>4.3478260869565216E-2</v>
      </c>
      <c r="C223" s="1">
        <f t="shared" si="10"/>
        <v>4.3478260869565216E-2</v>
      </c>
      <c r="D223" s="1">
        <f t="shared" si="11"/>
        <v>0.56008798240351931</v>
      </c>
    </row>
    <row r="224" spans="1:4" x14ac:dyDescent="0.3">
      <c r="A224" s="1">
        <v>2210</v>
      </c>
      <c r="B224" s="2">
        <f t="shared" si="9"/>
        <v>4.3290043290043288E-2</v>
      </c>
      <c r="C224" s="1">
        <f t="shared" si="10"/>
        <v>4.3290043290043288E-2</v>
      </c>
      <c r="D224" s="1">
        <f t="shared" si="11"/>
        <v>0.5580883823235353</v>
      </c>
    </row>
    <row r="225" spans="1:4" x14ac:dyDescent="0.3">
      <c r="A225" s="1">
        <v>2220</v>
      </c>
      <c r="B225" s="2">
        <f t="shared" si="9"/>
        <v>4.3103448275862072E-2</v>
      </c>
      <c r="C225" s="1">
        <f t="shared" si="10"/>
        <v>4.3103448275862072E-2</v>
      </c>
      <c r="D225" s="1">
        <f t="shared" si="11"/>
        <v>0.55608878224355129</v>
      </c>
    </row>
    <row r="226" spans="1:4" x14ac:dyDescent="0.3">
      <c r="A226" s="1">
        <v>2230</v>
      </c>
      <c r="B226" s="2">
        <f t="shared" si="9"/>
        <v>4.2918454935622317E-2</v>
      </c>
      <c r="C226" s="1">
        <f t="shared" si="10"/>
        <v>4.2918454935622317E-2</v>
      </c>
      <c r="D226" s="1">
        <f t="shared" si="11"/>
        <v>0.55408918216356728</v>
      </c>
    </row>
    <row r="227" spans="1:4" x14ac:dyDescent="0.3">
      <c r="A227" s="1">
        <v>2240</v>
      </c>
      <c r="B227" s="2">
        <f t="shared" si="9"/>
        <v>4.2735042735042736E-2</v>
      </c>
      <c r="C227" s="1">
        <f t="shared" si="10"/>
        <v>4.2735042735042736E-2</v>
      </c>
      <c r="D227" s="1">
        <f t="shared" si="11"/>
        <v>0.55208958208358327</v>
      </c>
    </row>
    <row r="228" spans="1:4" x14ac:dyDescent="0.3">
      <c r="A228" s="1">
        <v>2250</v>
      </c>
      <c r="B228" s="2">
        <f t="shared" si="9"/>
        <v>4.2553191489361701E-2</v>
      </c>
      <c r="C228" s="1">
        <f t="shared" si="10"/>
        <v>4.2553191489361701E-2</v>
      </c>
      <c r="D228" s="1">
        <f t="shared" si="11"/>
        <v>0.55008998200359926</v>
      </c>
    </row>
    <row r="229" spans="1:4" x14ac:dyDescent="0.3">
      <c r="A229" s="1">
        <v>2260</v>
      </c>
      <c r="B229" s="2">
        <f t="shared" si="9"/>
        <v>4.2372881355932202E-2</v>
      </c>
      <c r="C229" s="1">
        <f t="shared" si="10"/>
        <v>4.2372881355932202E-2</v>
      </c>
      <c r="D229" s="1">
        <f t="shared" si="11"/>
        <v>0.54809038192361526</v>
      </c>
    </row>
    <row r="230" spans="1:4" x14ac:dyDescent="0.3">
      <c r="A230" s="1">
        <v>2270</v>
      </c>
      <c r="B230" s="2">
        <f t="shared" si="9"/>
        <v>4.2194092827004218E-2</v>
      </c>
      <c r="C230" s="1">
        <f t="shared" si="10"/>
        <v>4.2194092827004218E-2</v>
      </c>
      <c r="D230" s="1">
        <f t="shared" si="11"/>
        <v>0.54609078184363136</v>
      </c>
    </row>
    <row r="231" spans="1:4" x14ac:dyDescent="0.3">
      <c r="A231" s="1">
        <v>2280</v>
      </c>
      <c r="B231" s="2">
        <f t="shared" si="9"/>
        <v>4.2016806722689079E-2</v>
      </c>
      <c r="C231" s="1">
        <f t="shared" si="10"/>
        <v>4.2016806722689079E-2</v>
      </c>
      <c r="D231" s="1">
        <f t="shared" si="11"/>
        <v>0.54409118176364735</v>
      </c>
    </row>
    <row r="232" spans="1:4" x14ac:dyDescent="0.3">
      <c r="A232" s="1">
        <v>2290</v>
      </c>
      <c r="B232" s="2">
        <f t="shared" si="9"/>
        <v>4.1841004184100417E-2</v>
      </c>
      <c r="C232" s="1">
        <f t="shared" si="10"/>
        <v>4.1841004184100417E-2</v>
      </c>
      <c r="D232" s="1">
        <f t="shared" si="11"/>
        <v>0.54209158168366334</v>
      </c>
    </row>
    <row r="233" spans="1:4" x14ac:dyDescent="0.3">
      <c r="A233" s="1">
        <v>2300</v>
      </c>
      <c r="B233" s="2">
        <f t="shared" si="9"/>
        <v>4.1666666666666664E-2</v>
      </c>
      <c r="C233" s="1">
        <f t="shared" si="10"/>
        <v>4.1666666666666664E-2</v>
      </c>
      <c r="D233" s="1">
        <f t="shared" si="11"/>
        <v>0.54009198160367933</v>
      </c>
    </row>
    <row r="234" spans="1:4" x14ac:dyDescent="0.3">
      <c r="A234" s="1">
        <v>2310</v>
      </c>
      <c r="B234" s="2">
        <f t="shared" si="9"/>
        <v>4.1493775933609957E-2</v>
      </c>
      <c r="C234" s="1">
        <f t="shared" si="10"/>
        <v>4.1493775933609957E-2</v>
      </c>
      <c r="D234" s="1">
        <f t="shared" si="11"/>
        <v>0.53809238152369532</v>
      </c>
    </row>
    <row r="235" spans="1:4" x14ac:dyDescent="0.3">
      <c r="A235" s="1">
        <v>2320</v>
      </c>
      <c r="B235" s="2">
        <f t="shared" si="9"/>
        <v>4.1322314049586778E-2</v>
      </c>
      <c r="C235" s="1">
        <f t="shared" si="10"/>
        <v>4.1322314049586778E-2</v>
      </c>
      <c r="D235" s="1">
        <f t="shared" si="11"/>
        <v>0.53609278144371131</v>
      </c>
    </row>
    <row r="236" spans="1:4" x14ac:dyDescent="0.3">
      <c r="A236" s="1">
        <v>2330</v>
      </c>
      <c r="B236" s="2">
        <f t="shared" si="9"/>
        <v>4.1152263374485597E-2</v>
      </c>
      <c r="C236" s="1">
        <f t="shared" si="10"/>
        <v>4.1152263374485597E-2</v>
      </c>
      <c r="D236" s="1">
        <f t="shared" si="11"/>
        <v>0.5340931813637273</v>
      </c>
    </row>
    <row r="237" spans="1:4" x14ac:dyDescent="0.3">
      <c r="A237" s="1">
        <v>2340</v>
      </c>
      <c r="B237" s="2">
        <f t="shared" si="9"/>
        <v>4.0983606557377046E-2</v>
      </c>
      <c r="C237" s="1">
        <f t="shared" si="10"/>
        <v>4.0983606557377046E-2</v>
      </c>
      <c r="D237" s="1">
        <f t="shared" si="11"/>
        <v>0.53209358128374329</v>
      </c>
    </row>
    <row r="238" spans="1:4" x14ac:dyDescent="0.3">
      <c r="A238" s="1">
        <v>2350</v>
      </c>
      <c r="B238" s="2">
        <f t="shared" si="9"/>
        <v>4.0816326530612242E-2</v>
      </c>
      <c r="C238" s="1">
        <f t="shared" si="10"/>
        <v>4.0816326530612242E-2</v>
      </c>
      <c r="D238" s="1">
        <f t="shared" si="11"/>
        <v>0.53009398120375928</v>
      </c>
    </row>
    <row r="239" spans="1:4" x14ac:dyDescent="0.3">
      <c r="A239" s="1">
        <v>2360</v>
      </c>
      <c r="B239" s="2">
        <f t="shared" si="9"/>
        <v>4.065040650406504E-2</v>
      </c>
      <c r="C239" s="1">
        <f t="shared" si="10"/>
        <v>4.065040650406504E-2</v>
      </c>
      <c r="D239" s="1">
        <f t="shared" si="11"/>
        <v>0.52809438112377527</v>
      </c>
    </row>
    <row r="240" spans="1:4" x14ac:dyDescent="0.3">
      <c r="A240" s="1">
        <v>2370</v>
      </c>
      <c r="B240" s="2">
        <f t="shared" si="9"/>
        <v>4.048582995951417E-2</v>
      </c>
      <c r="C240" s="1">
        <f t="shared" si="10"/>
        <v>4.048582995951417E-2</v>
      </c>
      <c r="D240" s="1">
        <f t="shared" si="11"/>
        <v>0.52609478104379126</v>
      </c>
    </row>
    <row r="241" spans="1:4" x14ac:dyDescent="0.3">
      <c r="A241" s="1">
        <v>2380</v>
      </c>
      <c r="B241" s="2">
        <f t="shared" si="9"/>
        <v>4.0322580645161289E-2</v>
      </c>
      <c r="C241" s="1">
        <f t="shared" si="10"/>
        <v>4.0322580645161289E-2</v>
      </c>
      <c r="D241" s="1">
        <f t="shared" si="11"/>
        <v>0.52409518096380725</v>
      </c>
    </row>
    <row r="242" spans="1:4" x14ac:dyDescent="0.3">
      <c r="A242" s="1">
        <v>2390</v>
      </c>
      <c r="B242" s="2">
        <f t="shared" si="9"/>
        <v>4.0160642570281124E-2</v>
      </c>
      <c r="C242" s="1">
        <f t="shared" si="10"/>
        <v>4.0160642570281124E-2</v>
      </c>
      <c r="D242" s="1">
        <f t="shared" si="11"/>
        <v>0.52209558088382324</v>
      </c>
    </row>
    <row r="243" spans="1:4" x14ac:dyDescent="0.3">
      <c r="A243" s="1">
        <v>2400</v>
      </c>
      <c r="B243" s="2">
        <f t="shared" si="9"/>
        <v>0.04</v>
      </c>
      <c r="C243" s="1">
        <f t="shared" si="10"/>
        <v>0.04</v>
      </c>
      <c r="D243" s="1">
        <f t="shared" si="11"/>
        <v>0.52009598080383923</v>
      </c>
    </row>
    <row r="244" spans="1:4" x14ac:dyDescent="0.3">
      <c r="A244" s="1">
        <v>2410</v>
      </c>
      <c r="B244" s="2">
        <f t="shared" si="9"/>
        <v>3.9840637450199202E-2</v>
      </c>
      <c r="C244" s="1">
        <f t="shared" si="10"/>
        <v>3.9840637450199202E-2</v>
      </c>
      <c r="D244" s="1">
        <f t="shared" si="11"/>
        <v>0.51809638072385522</v>
      </c>
    </row>
    <row r="245" spans="1:4" x14ac:dyDescent="0.3">
      <c r="A245" s="1">
        <v>2420</v>
      </c>
      <c r="B245" s="2">
        <f t="shared" si="9"/>
        <v>3.968253968253968E-2</v>
      </c>
      <c r="C245" s="1">
        <f t="shared" si="10"/>
        <v>3.968253968253968E-2</v>
      </c>
      <c r="D245" s="1">
        <f t="shared" si="11"/>
        <v>0.51609678064387121</v>
      </c>
    </row>
    <row r="246" spans="1:4" x14ac:dyDescent="0.3">
      <c r="A246" s="1">
        <v>2430</v>
      </c>
      <c r="B246" s="2">
        <f t="shared" si="9"/>
        <v>3.9525691699604744E-2</v>
      </c>
      <c r="C246" s="1">
        <f t="shared" si="10"/>
        <v>3.9525691699604744E-2</v>
      </c>
      <c r="D246" s="1">
        <f t="shared" si="11"/>
        <v>0.5140971805638872</v>
      </c>
    </row>
    <row r="247" spans="1:4" x14ac:dyDescent="0.3">
      <c r="A247" s="1">
        <v>2440</v>
      </c>
      <c r="B247" s="2">
        <f t="shared" si="9"/>
        <v>3.937007874015748E-2</v>
      </c>
      <c r="C247" s="1">
        <f t="shared" si="10"/>
        <v>3.937007874015748E-2</v>
      </c>
      <c r="D247" s="1">
        <f t="shared" si="11"/>
        <v>0.51209758048390319</v>
      </c>
    </row>
    <row r="248" spans="1:4" x14ac:dyDescent="0.3">
      <c r="A248" s="1">
        <v>2450</v>
      </c>
      <c r="B248" s="2">
        <f t="shared" si="9"/>
        <v>3.9215686274509803E-2</v>
      </c>
      <c r="C248" s="1">
        <f t="shared" si="10"/>
        <v>3.9215686274509803E-2</v>
      </c>
      <c r="D248" s="1">
        <f t="shared" si="11"/>
        <v>0.51009798040391918</v>
      </c>
    </row>
    <row r="249" spans="1:4" x14ac:dyDescent="0.3">
      <c r="A249" s="1">
        <v>2460</v>
      </c>
      <c r="B249" s="2">
        <f t="shared" si="9"/>
        <v>3.90625E-2</v>
      </c>
      <c r="C249" s="1">
        <f t="shared" si="10"/>
        <v>3.90625E-2</v>
      </c>
      <c r="D249" s="1">
        <f t="shared" si="11"/>
        <v>0.50809838032393517</v>
      </c>
    </row>
    <row r="250" spans="1:4" x14ac:dyDescent="0.3">
      <c r="A250" s="1">
        <v>2470</v>
      </c>
      <c r="B250" s="2">
        <f t="shared" si="9"/>
        <v>3.8910505836575876E-2</v>
      </c>
      <c r="C250" s="1">
        <f t="shared" si="10"/>
        <v>3.8910505836575876E-2</v>
      </c>
      <c r="D250" s="1">
        <f t="shared" si="11"/>
        <v>0.50609878024395116</v>
      </c>
    </row>
    <row r="251" spans="1:4" x14ac:dyDescent="0.3">
      <c r="A251" s="1">
        <v>2480</v>
      </c>
      <c r="B251" s="2">
        <f t="shared" si="9"/>
        <v>3.875968992248062E-2</v>
      </c>
      <c r="C251" s="1">
        <f t="shared" si="10"/>
        <v>3.875968992248062E-2</v>
      </c>
      <c r="D251" s="1">
        <f t="shared" si="11"/>
        <v>0.50409918016396715</v>
      </c>
    </row>
    <row r="252" spans="1:4" x14ac:dyDescent="0.3">
      <c r="A252" s="1">
        <v>2490</v>
      </c>
      <c r="B252" s="2">
        <f t="shared" si="9"/>
        <v>3.8610038610038609E-2</v>
      </c>
      <c r="C252" s="1">
        <f t="shared" si="10"/>
        <v>3.8610038610038609E-2</v>
      </c>
      <c r="D252" s="1">
        <f t="shared" si="11"/>
        <v>0.50209958008398314</v>
      </c>
    </row>
    <row r="253" spans="1:4" x14ac:dyDescent="0.3">
      <c r="A253" s="1">
        <v>2500</v>
      </c>
      <c r="B253" s="2">
        <f t="shared" si="9"/>
        <v>3.8461538461538464E-2</v>
      </c>
      <c r="C253" s="1">
        <f t="shared" si="10"/>
        <v>3.8461538461538464E-2</v>
      </c>
      <c r="D253" s="1">
        <f t="shared" si="11"/>
        <v>0.50009998000399913</v>
      </c>
    </row>
    <row r="254" spans="1:4" x14ac:dyDescent="0.3">
      <c r="A254" s="1">
        <v>2510</v>
      </c>
      <c r="B254" s="2">
        <f t="shared" si="9"/>
        <v>3.8314176245210725E-2</v>
      </c>
      <c r="C254" s="1">
        <f t="shared" si="10"/>
        <v>3.8314176245210725E-2</v>
      </c>
      <c r="D254" s="1">
        <f t="shared" si="11"/>
        <v>0.49810037992401524</v>
      </c>
    </row>
    <row r="255" spans="1:4" x14ac:dyDescent="0.3">
      <c r="A255" s="1">
        <v>2520</v>
      </c>
      <c r="B255" s="2">
        <f t="shared" si="9"/>
        <v>3.8167938931297711E-2</v>
      </c>
      <c r="C255" s="1">
        <f t="shared" si="10"/>
        <v>3.8167938931297711E-2</v>
      </c>
      <c r="D255" s="1">
        <f t="shared" si="11"/>
        <v>0.49610077984403123</v>
      </c>
    </row>
    <row r="256" spans="1:4" x14ac:dyDescent="0.3">
      <c r="A256" s="1">
        <v>2530</v>
      </c>
      <c r="B256" s="2">
        <f t="shared" si="9"/>
        <v>3.8022813688212927E-2</v>
      </c>
      <c r="C256" s="1">
        <f t="shared" si="10"/>
        <v>3.8022813688212927E-2</v>
      </c>
      <c r="D256" s="1">
        <f t="shared" si="11"/>
        <v>0.49410117976404722</v>
      </c>
    </row>
    <row r="257" spans="1:4" x14ac:dyDescent="0.3">
      <c r="A257" s="1">
        <v>2540</v>
      </c>
      <c r="B257" s="2">
        <f t="shared" si="9"/>
        <v>3.787878787878788E-2</v>
      </c>
      <c r="C257" s="1">
        <f t="shared" si="10"/>
        <v>3.787878787878788E-2</v>
      </c>
      <c r="D257" s="1">
        <f t="shared" si="11"/>
        <v>0.49210157968406321</v>
      </c>
    </row>
    <row r="258" spans="1:4" x14ac:dyDescent="0.3">
      <c r="A258" s="1">
        <v>2550</v>
      </c>
      <c r="B258" s="2">
        <f t="shared" si="9"/>
        <v>3.7735849056603772E-2</v>
      </c>
      <c r="C258" s="1">
        <f t="shared" si="10"/>
        <v>3.7735849056603772E-2</v>
      </c>
      <c r="D258" s="1">
        <f t="shared" si="11"/>
        <v>0.4901019796040792</v>
      </c>
    </row>
    <row r="259" spans="1:4" x14ac:dyDescent="0.3">
      <c r="A259" s="1">
        <v>2560</v>
      </c>
      <c r="B259" s="2">
        <f t="shared" si="9"/>
        <v>3.7593984962406013E-2</v>
      </c>
      <c r="C259" s="1">
        <f t="shared" si="10"/>
        <v>3.7593984962406013E-2</v>
      </c>
      <c r="D259" s="1">
        <f t="shared" si="11"/>
        <v>0.48810237952409519</v>
      </c>
    </row>
    <row r="260" spans="1:4" x14ac:dyDescent="0.3">
      <c r="A260" s="1">
        <v>2570</v>
      </c>
      <c r="B260" s="2">
        <f t="shared" ref="B260:B323" si="12">100/(100+A260)</f>
        <v>3.7453183520599252E-2</v>
      </c>
      <c r="C260" s="1">
        <f t="shared" si="10"/>
        <v>3.7453183520599252E-2</v>
      </c>
      <c r="D260" s="1">
        <f t="shared" si="11"/>
        <v>0.48610277944411118</v>
      </c>
    </row>
    <row r="261" spans="1:4" x14ac:dyDescent="0.3">
      <c r="A261" s="1">
        <v>2580</v>
      </c>
      <c r="B261" s="2">
        <f t="shared" si="12"/>
        <v>3.7313432835820892E-2</v>
      </c>
      <c r="C261" s="1">
        <f t="shared" ref="C261:C324" si="13">$D$1/($D$1+$A261)</f>
        <v>3.7313432835820892E-2</v>
      </c>
      <c r="D261" s="1">
        <f t="shared" ref="D261:D324" si="14">1-($A261/5001)</f>
        <v>0.48410317936412717</v>
      </c>
    </row>
    <row r="262" spans="1:4" x14ac:dyDescent="0.3">
      <c r="A262" s="1">
        <v>2590</v>
      </c>
      <c r="B262" s="2">
        <f t="shared" si="12"/>
        <v>3.717472118959108E-2</v>
      </c>
      <c r="C262" s="1">
        <f t="shared" si="13"/>
        <v>3.717472118959108E-2</v>
      </c>
      <c r="D262" s="1">
        <f t="shared" si="14"/>
        <v>0.48210357928414316</v>
      </c>
    </row>
    <row r="263" spans="1:4" x14ac:dyDescent="0.3">
      <c r="A263" s="1">
        <v>2600</v>
      </c>
      <c r="B263" s="2">
        <f t="shared" si="12"/>
        <v>3.7037037037037035E-2</v>
      </c>
      <c r="C263" s="1">
        <f t="shared" si="13"/>
        <v>3.7037037037037035E-2</v>
      </c>
      <c r="D263" s="1">
        <f t="shared" si="14"/>
        <v>0.48010397920415915</v>
      </c>
    </row>
    <row r="264" spans="1:4" x14ac:dyDescent="0.3">
      <c r="A264" s="1">
        <v>2610</v>
      </c>
      <c r="B264" s="2">
        <f t="shared" si="12"/>
        <v>3.6900369003690037E-2</v>
      </c>
      <c r="C264" s="1">
        <f t="shared" si="13"/>
        <v>3.6900369003690037E-2</v>
      </c>
      <c r="D264" s="1">
        <f t="shared" si="14"/>
        <v>0.47810437912417514</v>
      </c>
    </row>
    <row r="265" spans="1:4" x14ac:dyDescent="0.3">
      <c r="A265" s="1">
        <v>2620</v>
      </c>
      <c r="B265" s="2">
        <f t="shared" si="12"/>
        <v>3.6764705882352942E-2</v>
      </c>
      <c r="C265" s="1">
        <f t="shared" si="13"/>
        <v>3.6764705882352942E-2</v>
      </c>
      <c r="D265" s="1">
        <f t="shared" si="14"/>
        <v>0.47610477904419113</v>
      </c>
    </row>
    <row r="266" spans="1:4" x14ac:dyDescent="0.3">
      <c r="A266" s="1">
        <v>2630</v>
      </c>
      <c r="B266" s="2">
        <f t="shared" si="12"/>
        <v>3.6630036630036632E-2</v>
      </c>
      <c r="C266" s="1">
        <f t="shared" si="13"/>
        <v>3.6630036630036632E-2</v>
      </c>
      <c r="D266" s="1">
        <f t="shared" si="14"/>
        <v>0.47410517896420712</v>
      </c>
    </row>
    <row r="267" spans="1:4" x14ac:dyDescent="0.3">
      <c r="A267" s="1">
        <v>2640</v>
      </c>
      <c r="B267" s="2">
        <f t="shared" si="12"/>
        <v>3.6496350364963501E-2</v>
      </c>
      <c r="C267" s="1">
        <f t="shared" si="13"/>
        <v>3.6496350364963501E-2</v>
      </c>
      <c r="D267" s="1">
        <f t="shared" si="14"/>
        <v>0.47210557888422311</v>
      </c>
    </row>
    <row r="268" spans="1:4" x14ac:dyDescent="0.3">
      <c r="A268" s="1">
        <v>2650</v>
      </c>
      <c r="B268" s="2">
        <f t="shared" si="12"/>
        <v>3.6363636363636362E-2</v>
      </c>
      <c r="C268" s="1">
        <f t="shared" si="13"/>
        <v>3.6363636363636362E-2</v>
      </c>
      <c r="D268" s="1">
        <f t="shared" si="14"/>
        <v>0.4701059788042391</v>
      </c>
    </row>
    <row r="269" spans="1:4" x14ac:dyDescent="0.3">
      <c r="A269" s="1">
        <v>2660</v>
      </c>
      <c r="B269" s="2">
        <f t="shared" si="12"/>
        <v>3.6231884057971016E-2</v>
      </c>
      <c r="C269" s="1">
        <f t="shared" si="13"/>
        <v>3.6231884057971016E-2</v>
      </c>
      <c r="D269" s="1">
        <f t="shared" si="14"/>
        <v>0.4681063787242552</v>
      </c>
    </row>
    <row r="270" spans="1:4" x14ac:dyDescent="0.3">
      <c r="A270" s="1">
        <v>2670</v>
      </c>
      <c r="B270" s="2">
        <f t="shared" si="12"/>
        <v>3.6101083032490974E-2</v>
      </c>
      <c r="C270" s="1">
        <f t="shared" si="13"/>
        <v>3.6101083032490974E-2</v>
      </c>
      <c r="D270" s="1">
        <f t="shared" si="14"/>
        <v>0.46610677864427119</v>
      </c>
    </row>
    <row r="271" spans="1:4" x14ac:dyDescent="0.3">
      <c r="A271" s="1">
        <v>2680</v>
      </c>
      <c r="B271" s="2">
        <f t="shared" si="12"/>
        <v>3.5971223021582732E-2</v>
      </c>
      <c r="C271" s="1">
        <f t="shared" si="13"/>
        <v>3.5971223021582732E-2</v>
      </c>
      <c r="D271" s="1">
        <f t="shared" si="14"/>
        <v>0.46410717856428718</v>
      </c>
    </row>
    <row r="272" spans="1:4" x14ac:dyDescent="0.3">
      <c r="A272" s="1">
        <v>2690</v>
      </c>
      <c r="B272" s="2">
        <f t="shared" si="12"/>
        <v>3.5842293906810034E-2</v>
      </c>
      <c r="C272" s="1">
        <f t="shared" si="13"/>
        <v>3.5842293906810034E-2</v>
      </c>
      <c r="D272" s="1">
        <f t="shared" si="14"/>
        <v>0.46210757848430317</v>
      </c>
    </row>
    <row r="273" spans="1:4" x14ac:dyDescent="0.3">
      <c r="A273" s="1">
        <v>2700</v>
      </c>
      <c r="B273" s="2">
        <f t="shared" si="12"/>
        <v>3.5714285714285712E-2</v>
      </c>
      <c r="C273" s="1">
        <f t="shared" si="13"/>
        <v>3.5714285714285712E-2</v>
      </c>
      <c r="D273" s="1">
        <f t="shared" si="14"/>
        <v>0.46010797840431916</v>
      </c>
    </row>
    <row r="274" spans="1:4" x14ac:dyDescent="0.3">
      <c r="A274" s="1">
        <v>2710</v>
      </c>
      <c r="B274" s="2">
        <f t="shared" si="12"/>
        <v>3.5587188612099648E-2</v>
      </c>
      <c r="C274" s="1">
        <f t="shared" si="13"/>
        <v>3.5587188612099648E-2</v>
      </c>
      <c r="D274" s="1">
        <f t="shared" si="14"/>
        <v>0.45810837832433515</v>
      </c>
    </row>
    <row r="275" spans="1:4" x14ac:dyDescent="0.3">
      <c r="A275" s="1">
        <v>2720</v>
      </c>
      <c r="B275" s="2">
        <f t="shared" si="12"/>
        <v>3.5460992907801421E-2</v>
      </c>
      <c r="C275" s="1">
        <f t="shared" si="13"/>
        <v>3.5460992907801421E-2</v>
      </c>
      <c r="D275" s="1">
        <f t="shared" si="14"/>
        <v>0.45610877824435114</v>
      </c>
    </row>
    <row r="276" spans="1:4" x14ac:dyDescent="0.3">
      <c r="A276" s="1">
        <v>2730</v>
      </c>
      <c r="B276" s="2">
        <f t="shared" si="12"/>
        <v>3.5335689045936397E-2</v>
      </c>
      <c r="C276" s="1">
        <f t="shared" si="13"/>
        <v>3.5335689045936397E-2</v>
      </c>
      <c r="D276" s="1">
        <f t="shared" si="14"/>
        <v>0.45410917816436713</v>
      </c>
    </row>
    <row r="277" spans="1:4" x14ac:dyDescent="0.3">
      <c r="A277" s="1">
        <v>2740</v>
      </c>
      <c r="B277" s="2">
        <f t="shared" si="12"/>
        <v>3.5211267605633804E-2</v>
      </c>
      <c r="C277" s="1">
        <f t="shared" si="13"/>
        <v>3.5211267605633804E-2</v>
      </c>
      <c r="D277" s="1">
        <f t="shared" si="14"/>
        <v>0.45210957808438312</v>
      </c>
    </row>
    <row r="278" spans="1:4" x14ac:dyDescent="0.3">
      <c r="A278" s="1">
        <v>2750</v>
      </c>
      <c r="B278" s="2">
        <f t="shared" si="12"/>
        <v>3.5087719298245612E-2</v>
      </c>
      <c r="C278" s="1">
        <f t="shared" si="13"/>
        <v>3.5087719298245612E-2</v>
      </c>
      <c r="D278" s="1">
        <f t="shared" si="14"/>
        <v>0.45010997800439911</v>
      </c>
    </row>
    <row r="279" spans="1:4" x14ac:dyDescent="0.3">
      <c r="A279" s="1">
        <v>2760</v>
      </c>
      <c r="B279" s="2">
        <f t="shared" si="12"/>
        <v>3.4965034965034968E-2</v>
      </c>
      <c r="C279" s="1">
        <f t="shared" si="13"/>
        <v>3.4965034965034968E-2</v>
      </c>
      <c r="D279" s="1">
        <f t="shared" si="14"/>
        <v>0.4481103779244151</v>
      </c>
    </row>
    <row r="280" spans="1:4" x14ac:dyDescent="0.3">
      <c r="A280" s="1">
        <v>2770</v>
      </c>
      <c r="B280" s="2">
        <f t="shared" si="12"/>
        <v>3.484320557491289E-2</v>
      </c>
      <c r="C280" s="1">
        <f t="shared" si="13"/>
        <v>3.484320557491289E-2</v>
      </c>
      <c r="D280" s="1">
        <f t="shared" si="14"/>
        <v>0.44611077784443109</v>
      </c>
    </row>
    <row r="281" spans="1:4" x14ac:dyDescent="0.3">
      <c r="A281" s="1">
        <v>2780</v>
      </c>
      <c r="B281" s="2">
        <f t="shared" si="12"/>
        <v>3.4722222222222224E-2</v>
      </c>
      <c r="C281" s="1">
        <f t="shared" si="13"/>
        <v>3.4722222222222224E-2</v>
      </c>
      <c r="D281" s="1">
        <f t="shared" si="14"/>
        <v>0.44411117776444708</v>
      </c>
    </row>
    <row r="282" spans="1:4" x14ac:dyDescent="0.3">
      <c r="A282" s="1">
        <v>2790</v>
      </c>
      <c r="B282" s="2">
        <f t="shared" si="12"/>
        <v>3.4602076124567477E-2</v>
      </c>
      <c r="C282" s="1">
        <f t="shared" si="13"/>
        <v>3.4602076124567477E-2</v>
      </c>
      <c r="D282" s="1">
        <f t="shared" si="14"/>
        <v>0.44211157768446308</v>
      </c>
    </row>
    <row r="283" spans="1:4" x14ac:dyDescent="0.3">
      <c r="A283" s="1">
        <v>2800</v>
      </c>
      <c r="B283" s="2">
        <f t="shared" si="12"/>
        <v>3.4482758620689655E-2</v>
      </c>
      <c r="C283" s="1">
        <f t="shared" si="13"/>
        <v>3.4482758620689655E-2</v>
      </c>
      <c r="D283" s="1">
        <f t="shared" si="14"/>
        <v>0.44011197760447907</v>
      </c>
    </row>
    <row r="284" spans="1:4" x14ac:dyDescent="0.3">
      <c r="A284" s="1">
        <v>2810</v>
      </c>
      <c r="B284" s="2">
        <f t="shared" si="12"/>
        <v>3.4364261168384883E-2</v>
      </c>
      <c r="C284" s="1">
        <f t="shared" si="13"/>
        <v>3.4364261168384883E-2</v>
      </c>
      <c r="D284" s="1">
        <f t="shared" si="14"/>
        <v>0.43811237752449506</v>
      </c>
    </row>
    <row r="285" spans="1:4" x14ac:dyDescent="0.3">
      <c r="A285" s="1">
        <v>2820</v>
      </c>
      <c r="B285" s="2">
        <f t="shared" si="12"/>
        <v>3.4246575342465752E-2</v>
      </c>
      <c r="C285" s="1">
        <f t="shared" si="13"/>
        <v>3.4246575342465752E-2</v>
      </c>
      <c r="D285" s="1">
        <f t="shared" si="14"/>
        <v>0.43611277744451105</v>
      </c>
    </row>
    <row r="286" spans="1:4" x14ac:dyDescent="0.3">
      <c r="A286" s="1">
        <v>2830</v>
      </c>
      <c r="B286" s="2">
        <f t="shared" si="12"/>
        <v>3.4129692832764506E-2</v>
      </c>
      <c r="C286" s="1">
        <f t="shared" si="13"/>
        <v>3.4129692832764506E-2</v>
      </c>
      <c r="D286" s="1">
        <f t="shared" si="14"/>
        <v>0.43411317736452715</v>
      </c>
    </row>
    <row r="287" spans="1:4" x14ac:dyDescent="0.3">
      <c r="A287" s="1">
        <v>2840</v>
      </c>
      <c r="B287" s="2">
        <f t="shared" si="12"/>
        <v>3.4013605442176874E-2</v>
      </c>
      <c r="C287" s="1">
        <f t="shared" si="13"/>
        <v>3.4013605442176874E-2</v>
      </c>
      <c r="D287" s="1">
        <f t="shared" si="14"/>
        <v>0.43211357728454314</v>
      </c>
    </row>
    <row r="288" spans="1:4" x14ac:dyDescent="0.3">
      <c r="A288" s="1">
        <v>2850</v>
      </c>
      <c r="B288" s="2">
        <f t="shared" si="12"/>
        <v>3.3898305084745763E-2</v>
      </c>
      <c r="C288" s="1">
        <f t="shared" si="13"/>
        <v>3.3898305084745763E-2</v>
      </c>
      <c r="D288" s="1">
        <f t="shared" si="14"/>
        <v>0.43011397720455913</v>
      </c>
    </row>
    <row r="289" spans="1:4" x14ac:dyDescent="0.3">
      <c r="A289" s="1">
        <v>2860</v>
      </c>
      <c r="B289" s="2">
        <f t="shared" si="12"/>
        <v>3.3783783783783786E-2</v>
      </c>
      <c r="C289" s="1">
        <f t="shared" si="13"/>
        <v>3.3783783783783786E-2</v>
      </c>
      <c r="D289" s="1">
        <f t="shared" si="14"/>
        <v>0.42811437712457512</v>
      </c>
    </row>
    <row r="290" spans="1:4" x14ac:dyDescent="0.3">
      <c r="A290" s="1">
        <v>2870</v>
      </c>
      <c r="B290" s="2">
        <f t="shared" si="12"/>
        <v>3.3670033670033669E-2</v>
      </c>
      <c r="C290" s="1">
        <f t="shared" si="13"/>
        <v>3.3670033670033669E-2</v>
      </c>
      <c r="D290" s="1">
        <f t="shared" si="14"/>
        <v>0.42611477704459111</v>
      </c>
    </row>
    <row r="291" spans="1:4" x14ac:dyDescent="0.3">
      <c r="A291" s="1">
        <v>2880</v>
      </c>
      <c r="B291" s="2">
        <f t="shared" si="12"/>
        <v>3.3557046979865772E-2</v>
      </c>
      <c r="C291" s="1">
        <f t="shared" si="13"/>
        <v>3.3557046979865772E-2</v>
      </c>
      <c r="D291" s="1">
        <f t="shared" si="14"/>
        <v>0.4241151769646071</v>
      </c>
    </row>
    <row r="292" spans="1:4" x14ac:dyDescent="0.3">
      <c r="A292" s="1">
        <v>2890</v>
      </c>
      <c r="B292" s="2">
        <f t="shared" si="12"/>
        <v>3.3444816053511704E-2</v>
      </c>
      <c r="C292" s="1">
        <f t="shared" si="13"/>
        <v>3.3444816053511704E-2</v>
      </c>
      <c r="D292" s="1">
        <f t="shared" si="14"/>
        <v>0.42211557688462309</v>
      </c>
    </row>
    <row r="293" spans="1:4" x14ac:dyDescent="0.3">
      <c r="A293" s="1">
        <v>2900</v>
      </c>
      <c r="B293" s="2">
        <f t="shared" si="12"/>
        <v>3.3333333333333333E-2</v>
      </c>
      <c r="C293" s="1">
        <f t="shared" si="13"/>
        <v>3.3333333333333333E-2</v>
      </c>
      <c r="D293" s="1">
        <f t="shared" si="14"/>
        <v>0.42011597680463908</v>
      </c>
    </row>
    <row r="294" spans="1:4" x14ac:dyDescent="0.3">
      <c r="A294" s="1">
        <v>2910</v>
      </c>
      <c r="B294" s="2">
        <f t="shared" si="12"/>
        <v>3.3222591362126248E-2</v>
      </c>
      <c r="C294" s="1">
        <f t="shared" si="13"/>
        <v>3.3222591362126248E-2</v>
      </c>
      <c r="D294" s="1">
        <f t="shared" si="14"/>
        <v>0.41811637672465507</v>
      </c>
    </row>
    <row r="295" spans="1:4" x14ac:dyDescent="0.3">
      <c r="A295" s="1">
        <v>2920</v>
      </c>
      <c r="B295" s="2">
        <f t="shared" si="12"/>
        <v>3.3112582781456956E-2</v>
      </c>
      <c r="C295" s="1">
        <f t="shared" si="13"/>
        <v>3.3112582781456956E-2</v>
      </c>
      <c r="D295" s="1">
        <f t="shared" si="14"/>
        <v>0.41611677664467106</v>
      </c>
    </row>
    <row r="296" spans="1:4" x14ac:dyDescent="0.3">
      <c r="A296" s="1">
        <v>2930</v>
      </c>
      <c r="B296" s="2">
        <f t="shared" si="12"/>
        <v>3.3003300330033E-2</v>
      </c>
      <c r="C296" s="1">
        <f t="shared" si="13"/>
        <v>3.3003300330033E-2</v>
      </c>
      <c r="D296" s="1">
        <f t="shared" si="14"/>
        <v>0.41411717656468705</v>
      </c>
    </row>
    <row r="297" spans="1:4" x14ac:dyDescent="0.3">
      <c r="A297" s="1">
        <v>2940</v>
      </c>
      <c r="B297" s="2">
        <f t="shared" si="12"/>
        <v>3.2894736842105261E-2</v>
      </c>
      <c r="C297" s="1">
        <f t="shared" si="13"/>
        <v>3.2894736842105261E-2</v>
      </c>
      <c r="D297" s="1">
        <f t="shared" si="14"/>
        <v>0.41211757648470304</v>
      </c>
    </row>
    <row r="298" spans="1:4" x14ac:dyDescent="0.3">
      <c r="A298" s="1">
        <v>2950</v>
      </c>
      <c r="B298" s="2">
        <f t="shared" si="12"/>
        <v>3.2786885245901641E-2</v>
      </c>
      <c r="C298" s="1">
        <f t="shared" si="13"/>
        <v>3.2786885245901641E-2</v>
      </c>
      <c r="D298" s="1">
        <f t="shared" si="14"/>
        <v>0.41011797640471903</v>
      </c>
    </row>
    <row r="299" spans="1:4" x14ac:dyDescent="0.3">
      <c r="A299" s="1">
        <v>2960</v>
      </c>
      <c r="B299" s="2">
        <f t="shared" si="12"/>
        <v>3.2679738562091505E-2</v>
      </c>
      <c r="C299" s="1">
        <f t="shared" si="13"/>
        <v>3.2679738562091505E-2</v>
      </c>
      <c r="D299" s="1">
        <f t="shared" si="14"/>
        <v>0.40811837632473502</v>
      </c>
    </row>
    <row r="300" spans="1:4" x14ac:dyDescent="0.3">
      <c r="A300" s="1">
        <v>2970</v>
      </c>
      <c r="B300" s="2">
        <f t="shared" si="12"/>
        <v>3.2573289902280131E-2</v>
      </c>
      <c r="C300" s="1">
        <f t="shared" si="13"/>
        <v>3.2573289902280131E-2</v>
      </c>
      <c r="D300" s="1">
        <f t="shared" si="14"/>
        <v>0.40611877624475101</v>
      </c>
    </row>
    <row r="301" spans="1:4" x14ac:dyDescent="0.3">
      <c r="A301" s="1">
        <v>2980</v>
      </c>
      <c r="B301" s="2">
        <f t="shared" si="12"/>
        <v>3.2467532467532464E-2</v>
      </c>
      <c r="C301" s="1">
        <f t="shared" si="13"/>
        <v>3.2467532467532464E-2</v>
      </c>
      <c r="D301" s="1">
        <f t="shared" si="14"/>
        <v>0.404119176164767</v>
      </c>
    </row>
    <row r="302" spans="1:4" x14ac:dyDescent="0.3">
      <c r="A302" s="1">
        <v>2990</v>
      </c>
      <c r="B302" s="2">
        <f t="shared" si="12"/>
        <v>3.2362459546925564E-2</v>
      </c>
      <c r="C302" s="1">
        <f t="shared" si="13"/>
        <v>3.2362459546925564E-2</v>
      </c>
      <c r="D302" s="1">
        <f t="shared" si="14"/>
        <v>0.40211957608478299</v>
      </c>
    </row>
    <row r="303" spans="1:4" x14ac:dyDescent="0.3">
      <c r="A303" s="1">
        <v>3000</v>
      </c>
      <c r="B303" s="2">
        <f t="shared" si="12"/>
        <v>3.2258064516129031E-2</v>
      </c>
      <c r="C303" s="1">
        <f t="shared" si="13"/>
        <v>3.2258064516129031E-2</v>
      </c>
      <c r="D303" s="1">
        <f t="shared" si="14"/>
        <v>0.40011997600479909</v>
      </c>
    </row>
    <row r="304" spans="1:4" x14ac:dyDescent="0.3">
      <c r="A304" s="1">
        <v>3010</v>
      </c>
      <c r="B304" s="2">
        <f t="shared" si="12"/>
        <v>3.215434083601286E-2</v>
      </c>
      <c r="C304" s="1">
        <f t="shared" si="13"/>
        <v>3.215434083601286E-2</v>
      </c>
      <c r="D304" s="1">
        <f t="shared" si="14"/>
        <v>0.39812037592481508</v>
      </c>
    </row>
    <row r="305" spans="1:4" x14ac:dyDescent="0.3">
      <c r="A305" s="1">
        <v>3020</v>
      </c>
      <c r="B305" s="2">
        <f t="shared" si="12"/>
        <v>3.2051282051282048E-2</v>
      </c>
      <c r="C305" s="1">
        <f t="shared" si="13"/>
        <v>3.2051282051282048E-2</v>
      </c>
      <c r="D305" s="1">
        <f t="shared" si="14"/>
        <v>0.39612077584483107</v>
      </c>
    </row>
    <row r="306" spans="1:4" x14ac:dyDescent="0.3">
      <c r="A306" s="1">
        <v>3030</v>
      </c>
      <c r="B306" s="2">
        <f t="shared" si="12"/>
        <v>3.1948881789137379E-2</v>
      </c>
      <c r="C306" s="1">
        <f t="shared" si="13"/>
        <v>3.1948881789137379E-2</v>
      </c>
      <c r="D306" s="1">
        <f t="shared" si="14"/>
        <v>0.39412117576484706</v>
      </c>
    </row>
    <row r="307" spans="1:4" x14ac:dyDescent="0.3">
      <c r="A307" s="1">
        <v>3040</v>
      </c>
      <c r="B307" s="2">
        <f t="shared" si="12"/>
        <v>3.1847133757961783E-2</v>
      </c>
      <c r="C307" s="1">
        <f t="shared" si="13"/>
        <v>3.1847133757961783E-2</v>
      </c>
      <c r="D307" s="1">
        <f t="shared" si="14"/>
        <v>0.39212157568486306</v>
      </c>
    </row>
    <row r="308" spans="1:4" x14ac:dyDescent="0.3">
      <c r="A308" s="1">
        <v>3050</v>
      </c>
      <c r="B308" s="2">
        <f t="shared" si="12"/>
        <v>3.1746031746031744E-2</v>
      </c>
      <c r="C308" s="1">
        <f t="shared" si="13"/>
        <v>3.1746031746031744E-2</v>
      </c>
      <c r="D308" s="1">
        <f t="shared" si="14"/>
        <v>0.39012197560487905</v>
      </c>
    </row>
    <row r="309" spans="1:4" x14ac:dyDescent="0.3">
      <c r="A309" s="1">
        <v>3060</v>
      </c>
      <c r="B309" s="2">
        <f t="shared" si="12"/>
        <v>3.1645569620253167E-2</v>
      </c>
      <c r="C309" s="1">
        <f t="shared" si="13"/>
        <v>3.1645569620253167E-2</v>
      </c>
      <c r="D309" s="1">
        <f t="shared" si="14"/>
        <v>0.38812237552489504</v>
      </c>
    </row>
    <row r="310" spans="1:4" x14ac:dyDescent="0.3">
      <c r="A310" s="1">
        <v>3070</v>
      </c>
      <c r="B310" s="2">
        <f t="shared" si="12"/>
        <v>3.1545741324921134E-2</v>
      </c>
      <c r="C310" s="1">
        <f t="shared" si="13"/>
        <v>3.1545741324921134E-2</v>
      </c>
      <c r="D310" s="1">
        <f t="shared" si="14"/>
        <v>0.38612277544491103</v>
      </c>
    </row>
    <row r="311" spans="1:4" x14ac:dyDescent="0.3">
      <c r="A311" s="1">
        <v>3080</v>
      </c>
      <c r="B311" s="2">
        <f t="shared" si="12"/>
        <v>3.1446540880503145E-2</v>
      </c>
      <c r="C311" s="1">
        <f t="shared" si="13"/>
        <v>3.1446540880503145E-2</v>
      </c>
      <c r="D311" s="1">
        <f t="shared" si="14"/>
        <v>0.38412317536492702</v>
      </c>
    </row>
    <row r="312" spans="1:4" x14ac:dyDescent="0.3">
      <c r="A312" s="1">
        <v>3090</v>
      </c>
      <c r="B312" s="2">
        <f t="shared" si="12"/>
        <v>3.1347962382445138E-2</v>
      </c>
      <c r="C312" s="1">
        <f t="shared" si="13"/>
        <v>3.1347962382445138E-2</v>
      </c>
      <c r="D312" s="1">
        <f t="shared" si="14"/>
        <v>0.38212357528494301</v>
      </c>
    </row>
    <row r="313" spans="1:4" x14ac:dyDescent="0.3">
      <c r="A313" s="1">
        <v>3100</v>
      </c>
      <c r="B313" s="2">
        <f t="shared" si="12"/>
        <v>3.125E-2</v>
      </c>
      <c r="C313" s="1">
        <f t="shared" si="13"/>
        <v>3.125E-2</v>
      </c>
      <c r="D313" s="1">
        <f t="shared" si="14"/>
        <v>0.380123975204959</v>
      </c>
    </row>
    <row r="314" spans="1:4" x14ac:dyDescent="0.3">
      <c r="A314" s="1">
        <v>3110</v>
      </c>
      <c r="B314" s="2">
        <f t="shared" si="12"/>
        <v>3.1152647975077882E-2</v>
      </c>
      <c r="C314" s="1">
        <f t="shared" si="13"/>
        <v>3.1152647975077882E-2</v>
      </c>
      <c r="D314" s="1">
        <f t="shared" si="14"/>
        <v>0.37812437512497499</v>
      </c>
    </row>
    <row r="315" spans="1:4" x14ac:dyDescent="0.3">
      <c r="A315" s="1">
        <v>3120</v>
      </c>
      <c r="B315" s="2">
        <f t="shared" si="12"/>
        <v>3.1055900621118012E-2</v>
      </c>
      <c r="C315" s="1">
        <f t="shared" si="13"/>
        <v>3.1055900621118012E-2</v>
      </c>
      <c r="D315" s="1">
        <f t="shared" si="14"/>
        <v>0.37612477504499098</v>
      </c>
    </row>
    <row r="316" spans="1:4" x14ac:dyDescent="0.3">
      <c r="A316" s="1">
        <v>3130</v>
      </c>
      <c r="B316" s="2">
        <f t="shared" si="12"/>
        <v>3.0959752321981424E-2</v>
      </c>
      <c r="C316" s="1">
        <f t="shared" si="13"/>
        <v>3.0959752321981424E-2</v>
      </c>
      <c r="D316" s="1">
        <f t="shared" si="14"/>
        <v>0.37412517496500697</v>
      </c>
    </row>
    <row r="317" spans="1:4" x14ac:dyDescent="0.3">
      <c r="A317" s="1">
        <v>3140</v>
      </c>
      <c r="B317" s="2">
        <f t="shared" si="12"/>
        <v>3.0864197530864196E-2</v>
      </c>
      <c r="C317" s="1">
        <f t="shared" si="13"/>
        <v>3.0864197530864196E-2</v>
      </c>
      <c r="D317" s="1">
        <f t="shared" si="14"/>
        <v>0.37212557488502296</v>
      </c>
    </row>
    <row r="318" spans="1:4" x14ac:dyDescent="0.3">
      <c r="A318" s="1">
        <v>3150</v>
      </c>
      <c r="B318" s="2">
        <f t="shared" si="12"/>
        <v>3.0769230769230771E-2</v>
      </c>
      <c r="C318" s="1">
        <f t="shared" si="13"/>
        <v>3.0769230769230771E-2</v>
      </c>
      <c r="D318" s="1">
        <f t="shared" si="14"/>
        <v>0.37012597480503895</v>
      </c>
    </row>
    <row r="319" spans="1:4" x14ac:dyDescent="0.3">
      <c r="A319" s="1">
        <v>3160</v>
      </c>
      <c r="B319" s="2">
        <f t="shared" si="12"/>
        <v>3.0674846625766871E-2</v>
      </c>
      <c r="C319" s="1">
        <f t="shared" si="13"/>
        <v>3.0674846625766871E-2</v>
      </c>
      <c r="D319" s="1">
        <f t="shared" si="14"/>
        <v>0.36812637472505494</v>
      </c>
    </row>
    <row r="320" spans="1:4" x14ac:dyDescent="0.3">
      <c r="A320" s="1">
        <v>3170</v>
      </c>
      <c r="B320" s="2">
        <f t="shared" si="12"/>
        <v>3.0581039755351681E-2</v>
      </c>
      <c r="C320" s="1">
        <f t="shared" si="13"/>
        <v>3.0581039755351681E-2</v>
      </c>
      <c r="D320" s="1">
        <f t="shared" si="14"/>
        <v>0.36612677464507104</v>
      </c>
    </row>
    <row r="321" spans="1:4" x14ac:dyDescent="0.3">
      <c r="A321" s="1">
        <v>3180</v>
      </c>
      <c r="B321" s="2">
        <f t="shared" si="12"/>
        <v>3.048780487804878E-2</v>
      </c>
      <c r="C321" s="1">
        <f t="shared" si="13"/>
        <v>3.048780487804878E-2</v>
      </c>
      <c r="D321" s="1">
        <f t="shared" si="14"/>
        <v>0.36412717456508703</v>
      </c>
    </row>
    <row r="322" spans="1:4" x14ac:dyDescent="0.3">
      <c r="A322" s="1">
        <v>3190</v>
      </c>
      <c r="B322" s="2">
        <f t="shared" si="12"/>
        <v>3.0395136778115502E-2</v>
      </c>
      <c r="C322" s="1">
        <f t="shared" si="13"/>
        <v>3.0395136778115502E-2</v>
      </c>
      <c r="D322" s="1">
        <f t="shared" si="14"/>
        <v>0.36212757448510302</v>
      </c>
    </row>
    <row r="323" spans="1:4" x14ac:dyDescent="0.3">
      <c r="A323" s="1">
        <v>3200</v>
      </c>
      <c r="B323" s="2">
        <f t="shared" si="12"/>
        <v>3.0303030303030304E-2</v>
      </c>
      <c r="C323" s="1">
        <f t="shared" si="13"/>
        <v>3.0303030303030304E-2</v>
      </c>
      <c r="D323" s="1">
        <f t="shared" si="14"/>
        <v>0.36012797440511901</v>
      </c>
    </row>
    <row r="324" spans="1:4" x14ac:dyDescent="0.3">
      <c r="A324" s="1">
        <v>3210</v>
      </c>
      <c r="B324" s="2">
        <f t="shared" ref="B324:B387" si="15">100/(100+A324)</f>
        <v>3.0211480362537766E-2</v>
      </c>
      <c r="C324" s="1">
        <f t="shared" si="13"/>
        <v>3.0211480362537766E-2</v>
      </c>
      <c r="D324" s="1">
        <f t="shared" si="14"/>
        <v>0.358128374325135</v>
      </c>
    </row>
    <row r="325" spans="1:4" x14ac:dyDescent="0.3">
      <c r="A325" s="1">
        <v>3220</v>
      </c>
      <c r="B325" s="2">
        <f t="shared" si="15"/>
        <v>3.0120481927710843E-2</v>
      </c>
      <c r="C325" s="1">
        <f t="shared" ref="C325:C388" si="16">$D$1/($D$1+$A325)</f>
        <v>3.0120481927710843E-2</v>
      </c>
      <c r="D325" s="1">
        <f t="shared" ref="D325:D388" si="17">1-($A325/5001)</f>
        <v>0.35612877424515099</v>
      </c>
    </row>
    <row r="326" spans="1:4" x14ac:dyDescent="0.3">
      <c r="A326" s="1">
        <v>3230</v>
      </c>
      <c r="B326" s="2">
        <f t="shared" si="15"/>
        <v>3.003003003003003E-2</v>
      </c>
      <c r="C326" s="1">
        <f t="shared" si="16"/>
        <v>3.003003003003003E-2</v>
      </c>
      <c r="D326" s="1">
        <f t="shared" si="17"/>
        <v>0.35412917416516698</v>
      </c>
    </row>
    <row r="327" spans="1:4" x14ac:dyDescent="0.3">
      <c r="A327" s="1">
        <v>3240</v>
      </c>
      <c r="B327" s="2">
        <f t="shared" si="15"/>
        <v>2.9940119760479042E-2</v>
      </c>
      <c r="C327" s="1">
        <f t="shared" si="16"/>
        <v>2.9940119760479042E-2</v>
      </c>
      <c r="D327" s="1">
        <f t="shared" si="17"/>
        <v>0.35212957408518297</v>
      </c>
    </row>
    <row r="328" spans="1:4" x14ac:dyDescent="0.3">
      <c r="A328" s="1">
        <v>3250</v>
      </c>
      <c r="B328" s="2">
        <f t="shared" si="15"/>
        <v>2.9850746268656716E-2</v>
      </c>
      <c r="C328" s="1">
        <f t="shared" si="16"/>
        <v>2.9850746268656716E-2</v>
      </c>
      <c r="D328" s="1">
        <f t="shared" si="17"/>
        <v>0.35012997400519896</v>
      </c>
    </row>
    <row r="329" spans="1:4" x14ac:dyDescent="0.3">
      <c r="A329" s="1">
        <v>3260</v>
      </c>
      <c r="B329" s="2">
        <f t="shared" si="15"/>
        <v>2.976190476190476E-2</v>
      </c>
      <c r="C329" s="1">
        <f t="shared" si="16"/>
        <v>2.976190476190476E-2</v>
      </c>
      <c r="D329" s="1">
        <f t="shared" si="17"/>
        <v>0.34813037392521495</v>
      </c>
    </row>
    <row r="330" spans="1:4" x14ac:dyDescent="0.3">
      <c r="A330" s="1">
        <v>3270</v>
      </c>
      <c r="B330" s="2">
        <f t="shared" si="15"/>
        <v>2.967359050445104E-2</v>
      </c>
      <c r="C330" s="1">
        <f t="shared" si="16"/>
        <v>2.967359050445104E-2</v>
      </c>
      <c r="D330" s="1">
        <f t="shared" si="17"/>
        <v>0.34613077384523094</v>
      </c>
    </row>
    <row r="331" spans="1:4" x14ac:dyDescent="0.3">
      <c r="A331" s="1">
        <v>3280</v>
      </c>
      <c r="B331" s="2">
        <f t="shared" si="15"/>
        <v>2.9585798816568046E-2</v>
      </c>
      <c r="C331" s="1">
        <f t="shared" si="16"/>
        <v>2.9585798816568046E-2</v>
      </c>
      <c r="D331" s="1">
        <f t="shared" si="17"/>
        <v>0.34413117376524693</v>
      </c>
    </row>
    <row r="332" spans="1:4" x14ac:dyDescent="0.3">
      <c r="A332" s="1">
        <v>3290</v>
      </c>
      <c r="B332" s="2">
        <f t="shared" si="15"/>
        <v>2.9498525073746312E-2</v>
      </c>
      <c r="C332" s="1">
        <f t="shared" si="16"/>
        <v>2.9498525073746312E-2</v>
      </c>
      <c r="D332" s="1">
        <f t="shared" si="17"/>
        <v>0.34213157368526292</v>
      </c>
    </row>
    <row r="333" spans="1:4" x14ac:dyDescent="0.3">
      <c r="A333" s="1">
        <v>3300</v>
      </c>
      <c r="B333" s="2">
        <f t="shared" si="15"/>
        <v>2.9411764705882353E-2</v>
      </c>
      <c r="C333" s="1">
        <f t="shared" si="16"/>
        <v>2.9411764705882353E-2</v>
      </c>
      <c r="D333" s="1">
        <f t="shared" si="17"/>
        <v>0.34013197360527891</v>
      </c>
    </row>
    <row r="334" spans="1:4" x14ac:dyDescent="0.3">
      <c r="A334" s="1">
        <v>3310</v>
      </c>
      <c r="B334" s="2">
        <f t="shared" si="15"/>
        <v>2.932551319648094E-2</v>
      </c>
      <c r="C334" s="1">
        <f t="shared" si="16"/>
        <v>2.932551319648094E-2</v>
      </c>
      <c r="D334" s="1">
        <f t="shared" si="17"/>
        <v>0.3381323735252949</v>
      </c>
    </row>
    <row r="335" spans="1:4" x14ac:dyDescent="0.3">
      <c r="A335" s="1">
        <v>3320</v>
      </c>
      <c r="B335" s="2">
        <f t="shared" si="15"/>
        <v>2.9239766081871343E-2</v>
      </c>
      <c r="C335" s="1">
        <f t="shared" si="16"/>
        <v>2.9239766081871343E-2</v>
      </c>
      <c r="D335" s="1">
        <f t="shared" si="17"/>
        <v>0.3361327734453109</v>
      </c>
    </row>
    <row r="336" spans="1:4" x14ac:dyDescent="0.3">
      <c r="A336" s="1">
        <v>3330</v>
      </c>
      <c r="B336" s="2">
        <f t="shared" si="15"/>
        <v>2.9154518950437316E-2</v>
      </c>
      <c r="C336" s="1">
        <f t="shared" si="16"/>
        <v>2.9154518950437316E-2</v>
      </c>
      <c r="D336" s="1">
        <f t="shared" si="17"/>
        <v>0.33413317336532689</v>
      </c>
    </row>
    <row r="337" spans="1:4" x14ac:dyDescent="0.3">
      <c r="A337" s="1">
        <v>3340</v>
      </c>
      <c r="B337" s="2">
        <f t="shared" si="15"/>
        <v>2.9069767441860465E-2</v>
      </c>
      <c r="C337" s="1">
        <f t="shared" si="16"/>
        <v>2.9069767441860465E-2</v>
      </c>
      <c r="D337" s="1">
        <f t="shared" si="17"/>
        <v>0.33213357328534299</v>
      </c>
    </row>
    <row r="338" spans="1:4" x14ac:dyDescent="0.3">
      <c r="A338" s="1">
        <v>3350</v>
      </c>
      <c r="B338" s="2">
        <f t="shared" si="15"/>
        <v>2.8985507246376812E-2</v>
      </c>
      <c r="C338" s="1">
        <f t="shared" si="16"/>
        <v>2.8985507246376812E-2</v>
      </c>
      <c r="D338" s="1">
        <f t="shared" si="17"/>
        <v>0.33013397320535898</v>
      </c>
    </row>
    <row r="339" spans="1:4" x14ac:dyDescent="0.3">
      <c r="A339" s="1">
        <v>3360</v>
      </c>
      <c r="B339" s="2">
        <f t="shared" si="15"/>
        <v>2.8901734104046242E-2</v>
      </c>
      <c r="C339" s="1">
        <f t="shared" si="16"/>
        <v>2.8901734104046242E-2</v>
      </c>
      <c r="D339" s="1">
        <f t="shared" si="17"/>
        <v>0.32813437312537497</v>
      </c>
    </row>
    <row r="340" spans="1:4" x14ac:dyDescent="0.3">
      <c r="A340" s="1">
        <v>3370</v>
      </c>
      <c r="B340" s="2">
        <f t="shared" si="15"/>
        <v>2.8818443804034581E-2</v>
      </c>
      <c r="C340" s="1">
        <f t="shared" si="16"/>
        <v>2.8818443804034581E-2</v>
      </c>
      <c r="D340" s="1">
        <f t="shared" si="17"/>
        <v>0.32613477304539096</v>
      </c>
    </row>
    <row r="341" spans="1:4" x14ac:dyDescent="0.3">
      <c r="A341" s="1">
        <v>3380</v>
      </c>
      <c r="B341" s="2">
        <f t="shared" si="15"/>
        <v>2.8735632183908046E-2</v>
      </c>
      <c r="C341" s="1">
        <f t="shared" si="16"/>
        <v>2.8735632183908046E-2</v>
      </c>
      <c r="D341" s="1">
        <f t="shared" si="17"/>
        <v>0.32413517296540695</v>
      </c>
    </row>
    <row r="342" spans="1:4" x14ac:dyDescent="0.3">
      <c r="A342" s="1">
        <v>3390</v>
      </c>
      <c r="B342" s="2">
        <f t="shared" si="15"/>
        <v>2.865329512893983E-2</v>
      </c>
      <c r="C342" s="1">
        <f t="shared" si="16"/>
        <v>2.865329512893983E-2</v>
      </c>
      <c r="D342" s="1">
        <f t="shared" si="17"/>
        <v>0.32213557288542294</v>
      </c>
    </row>
    <row r="343" spans="1:4" x14ac:dyDescent="0.3">
      <c r="A343" s="1">
        <v>3400</v>
      </c>
      <c r="B343" s="2">
        <f t="shared" si="15"/>
        <v>2.8571428571428571E-2</v>
      </c>
      <c r="C343" s="1">
        <f t="shared" si="16"/>
        <v>2.8571428571428571E-2</v>
      </c>
      <c r="D343" s="1">
        <f t="shared" si="17"/>
        <v>0.32013597280543893</v>
      </c>
    </row>
    <row r="344" spans="1:4" x14ac:dyDescent="0.3">
      <c r="A344" s="1">
        <v>3410</v>
      </c>
      <c r="B344" s="2">
        <f t="shared" si="15"/>
        <v>2.8490028490028491E-2</v>
      </c>
      <c r="C344" s="1">
        <f t="shared" si="16"/>
        <v>2.8490028490028491E-2</v>
      </c>
      <c r="D344" s="1">
        <f t="shared" si="17"/>
        <v>0.31813637272545492</v>
      </c>
    </row>
    <row r="345" spans="1:4" x14ac:dyDescent="0.3">
      <c r="A345" s="1">
        <v>3420</v>
      </c>
      <c r="B345" s="2">
        <f t="shared" si="15"/>
        <v>2.8409090909090908E-2</v>
      </c>
      <c r="C345" s="1">
        <f t="shared" si="16"/>
        <v>2.8409090909090908E-2</v>
      </c>
      <c r="D345" s="1">
        <f t="shared" si="17"/>
        <v>0.31613677264547091</v>
      </c>
    </row>
    <row r="346" spans="1:4" x14ac:dyDescent="0.3">
      <c r="A346" s="1">
        <v>3430</v>
      </c>
      <c r="B346" s="2">
        <f t="shared" si="15"/>
        <v>2.8328611898016998E-2</v>
      </c>
      <c r="C346" s="1">
        <f t="shared" si="16"/>
        <v>2.8328611898016998E-2</v>
      </c>
      <c r="D346" s="1">
        <f t="shared" si="17"/>
        <v>0.3141371725654869</v>
      </c>
    </row>
    <row r="347" spans="1:4" x14ac:dyDescent="0.3">
      <c r="A347" s="1">
        <v>3440</v>
      </c>
      <c r="B347" s="2">
        <f t="shared" si="15"/>
        <v>2.8248587570621469E-2</v>
      </c>
      <c r="C347" s="1">
        <f t="shared" si="16"/>
        <v>2.8248587570621469E-2</v>
      </c>
      <c r="D347" s="1">
        <f t="shared" si="17"/>
        <v>0.31213757248550289</v>
      </c>
    </row>
    <row r="348" spans="1:4" x14ac:dyDescent="0.3">
      <c r="A348" s="1">
        <v>3450</v>
      </c>
      <c r="B348" s="2">
        <f t="shared" si="15"/>
        <v>2.8169014084507043E-2</v>
      </c>
      <c r="C348" s="1">
        <f t="shared" si="16"/>
        <v>2.8169014084507043E-2</v>
      </c>
      <c r="D348" s="1">
        <f t="shared" si="17"/>
        <v>0.31013797240551888</v>
      </c>
    </row>
    <row r="349" spans="1:4" x14ac:dyDescent="0.3">
      <c r="A349" s="1">
        <v>3460</v>
      </c>
      <c r="B349" s="2">
        <f t="shared" si="15"/>
        <v>2.8089887640449437E-2</v>
      </c>
      <c r="C349" s="1">
        <f t="shared" si="16"/>
        <v>2.8089887640449437E-2</v>
      </c>
      <c r="D349" s="1">
        <f t="shared" si="17"/>
        <v>0.30813837232553487</v>
      </c>
    </row>
    <row r="350" spans="1:4" x14ac:dyDescent="0.3">
      <c r="A350" s="1">
        <v>3470</v>
      </c>
      <c r="B350" s="2">
        <f t="shared" si="15"/>
        <v>2.8011204481792718E-2</v>
      </c>
      <c r="C350" s="1">
        <f t="shared" si="16"/>
        <v>2.8011204481792718E-2</v>
      </c>
      <c r="D350" s="1">
        <f t="shared" si="17"/>
        <v>0.30613877224555086</v>
      </c>
    </row>
    <row r="351" spans="1:4" x14ac:dyDescent="0.3">
      <c r="A351" s="1">
        <v>3480</v>
      </c>
      <c r="B351" s="2">
        <f t="shared" si="15"/>
        <v>2.7932960893854747E-2</v>
      </c>
      <c r="C351" s="1">
        <f t="shared" si="16"/>
        <v>2.7932960893854747E-2</v>
      </c>
      <c r="D351" s="1">
        <f t="shared" si="17"/>
        <v>0.30413917216556685</v>
      </c>
    </row>
    <row r="352" spans="1:4" x14ac:dyDescent="0.3">
      <c r="A352" s="1">
        <v>3490</v>
      </c>
      <c r="B352" s="2">
        <f t="shared" si="15"/>
        <v>2.7855153203342618E-2</v>
      </c>
      <c r="C352" s="1">
        <f t="shared" si="16"/>
        <v>2.7855153203342618E-2</v>
      </c>
      <c r="D352" s="1">
        <f t="shared" si="17"/>
        <v>0.30213957208558284</v>
      </c>
    </row>
    <row r="353" spans="1:4" x14ac:dyDescent="0.3">
      <c r="A353" s="1">
        <v>3500</v>
      </c>
      <c r="B353" s="2">
        <f t="shared" si="15"/>
        <v>2.7777777777777776E-2</v>
      </c>
      <c r="C353" s="1">
        <f t="shared" si="16"/>
        <v>2.7777777777777776E-2</v>
      </c>
      <c r="D353" s="1">
        <f t="shared" si="17"/>
        <v>0.30013997200559883</v>
      </c>
    </row>
    <row r="354" spans="1:4" x14ac:dyDescent="0.3">
      <c r="A354" s="1">
        <v>3510</v>
      </c>
      <c r="B354" s="2">
        <f t="shared" si="15"/>
        <v>2.7700831024930747E-2</v>
      </c>
      <c r="C354" s="1">
        <f t="shared" si="16"/>
        <v>2.7700831024930747E-2</v>
      </c>
      <c r="D354" s="1">
        <f t="shared" si="17"/>
        <v>0.29814037192561482</v>
      </c>
    </row>
    <row r="355" spans="1:4" x14ac:dyDescent="0.3">
      <c r="A355" s="1">
        <v>3520</v>
      </c>
      <c r="B355" s="2">
        <f t="shared" si="15"/>
        <v>2.7624309392265192E-2</v>
      </c>
      <c r="C355" s="1">
        <f t="shared" si="16"/>
        <v>2.7624309392265192E-2</v>
      </c>
      <c r="D355" s="1">
        <f t="shared" si="17"/>
        <v>0.29614077184563092</v>
      </c>
    </row>
    <row r="356" spans="1:4" x14ac:dyDescent="0.3">
      <c r="A356" s="1">
        <v>3530</v>
      </c>
      <c r="B356" s="2">
        <f t="shared" si="15"/>
        <v>2.7548209366391185E-2</v>
      </c>
      <c r="C356" s="1">
        <f t="shared" si="16"/>
        <v>2.7548209366391185E-2</v>
      </c>
      <c r="D356" s="1">
        <f t="shared" si="17"/>
        <v>0.29414117176564691</v>
      </c>
    </row>
    <row r="357" spans="1:4" x14ac:dyDescent="0.3">
      <c r="A357" s="1">
        <v>3540</v>
      </c>
      <c r="B357" s="2">
        <f t="shared" si="15"/>
        <v>2.7472527472527472E-2</v>
      </c>
      <c r="C357" s="1">
        <f t="shared" si="16"/>
        <v>2.7472527472527472E-2</v>
      </c>
      <c r="D357" s="1">
        <f t="shared" si="17"/>
        <v>0.2921415716856629</v>
      </c>
    </row>
    <row r="358" spans="1:4" x14ac:dyDescent="0.3">
      <c r="A358" s="1">
        <v>3550</v>
      </c>
      <c r="B358" s="2">
        <f t="shared" si="15"/>
        <v>2.7397260273972601E-2</v>
      </c>
      <c r="C358" s="1">
        <f t="shared" si="16"/>
        <v>2.7397260273972601E-2</v>
      </c>
      <c r="D358" s="1">
        <f t="shared" si="17"/>
        <v>0.29014197160567889</v>
      </c>
    </row>
    <row r="359" spans="1:4" x14ac:dyDescent="0.3">
      <c r="A359" s="1">
        <v>3560</v>
      </c>
      <c r="B359" s="2">
        <f t="shared" si="15"/>
        <v>2.7322404371584699E-2</v>
      </c>
      <c r="C359" s="1">
        <f t="shared" si="16"/>
        <v>2.7322404371584699E-2</v>
      </c>
      <c r="D359" s="1">
        <f t="shared" si="17"/>
        <v>0.28814237152569488</v>
      </c>
    </row>
    <row r="360" spans="1:4" x14ac:dyDescent="0.3">
      <c r="A360" s="1">
        <v>3570</v>
      </c>
      <c r="B360" s="2">
        <f t="shared" si="15"/>
        <v>2.7247956403269755E-2</v>
      </c>
      <c r="C360" s="1">
        <f t="shared" si="16"/>
        <v>2.7247956403269755E-2</v>
      </c>
      <c r="D360" s="1">
        <f t="shared" si="17"/>
        <v>0.28614277144571088</v>
      </c>
    </row>
    <row r="361" spans="1:4" x14ac:dyDescent="0.3">
      <c r="A361" s="1">
        <v>3580</v>
      </c>
      <c r="B361" s="2">
        <f t="shared" si="15"/>
        <v>2.717391304347826E-2</v>
      </c>
      <c r="C361" s="1">
        <f t="shared" si="16"/>
        <v>2.717391304347826E-2</v>
      </c>
      <c r="D361" s="1">
        <f t="shared" si="17"/>
        <v>0.28414317136572687</v>
      </c>
    </row>
    <row r="362" spans="1:4" x14ac:dyDescent="0.3">
      <c r="A362" s="1">
        <v>3590</v>
      </c>
      <c r="B362" s="2">
        <f t="shared" si="15"/>
        <v>2.7100271002710029E-2</v>
      </c>
      <c r="C362" s="1">
        <f t="shared" si="16"/>
        <v>2.7100271002710029E-2</v>
      </c>
      <c r="D362" s="1">
        <f t="shared" si="17"/>
        <v>0.28214357128574286</v>
      </c>
    </row>
    <row r="363" spans="1:4" x14ac:dyDescent="0.3">
      <c r="A363" s="1">
        <v>3600</v>
      </c>
      <c r="B363" s="2">
        <f t="shared" si="15"/>
        <v>2.7027027027027029E-2</v>
      </c>
      <c r="C363" s="1">
        <f t="shared" si="16"/>
        <v>2.7027027027027029E-2</v>
      </c>
      <c r="D363" s="1">
        <f t="shared" si="17"/>
        <v>0.28014397120575885</v>
      </c>
    </row>
    <row r="364" spans="1:4" x14ac:dyDescent="0.3">
      <c r="A364" s="1">
        <v>3610</v>
      </c>
      <c r="B364" s="2">
        <f t="shared" si="15"/>
        <v>2.6954177897574125E-2</v>
      </c>
      <c r="C364" s="1">
        <f t="shared" si="16"/>
        <v>2.6954177897574125E-2</v>
      </c>
      <c r="D364" s="1">
        <f t="shared" si="17"/>
        <v>0.27814437112577484</v>
      </c>
    </row>
    <row r="365" spans="1:4" x14ac:dyDescent="0.3">
      <c r="A365" s="1">
        <v>3620</v>
      </c>
      <c r="B365" s="2">
        <f t="shared" si="15"/>
        <v>2.6881720430107527E-2</v>
      </c>
      <c r="C365" s="1">
        <f t="shared" si="16"/>
        <v>2.6881720430107527E-2</v>
      </c>
      <c r="D365" s="1">
        <f t="shared" si="17"/>
        <v>0.27614477104579083</v>
      </c>
    </row>
    <row r="366" spans="1:4" x14ac:dyDescent="0.3">
      <c r="A366" s="1">
        <v>3630</v>
      </c>
      <c r="B366" s="2">
        <f t="shared" si="15"/>
        <v>2.6809651474530832E-2</v>
      </c>
      <c r="C366" s="1">
        <f t="shared" si="16"/>
        <v>2.6809651474530832E-2</v>
      </c>
      <c r="D366" s="1">
        <f t="shared" si="17"/>
        <v>0.27414517096580682</v>
      </c>
    </row>
    <row r="367" spans="1:4" x14ac:dyDescent="0.3">
      <c r="A367" s="1">
        <v>3640</v>
      </c>
      <c r="B367" s="2">
        <f t="shared" si="15"/>
        <v>2.6737967914438502E-2</v>
      </c>
      <c r="C367" s="1">
        <f t="shared" si="16"/>
        <v>2.6737967914438502E-2</v>
      </c>
      <c r="D367" s="1">
        <f t="shared" si="17"/>
        <v>0.27214557088582281</v>
      </c>
    </row>
    <row r="368" spans="1:4" x14ac:dyDescent="0.3">
      <c r="A368" s="1">
        <v>3650</v>
      </c>
      <c r="B368" s="2">
        <f t="shared" si="15"/>
        <v>2.6666666666666668E-2</v>
      </c>
      <c r="C368" s="1">
        <f t="shared" si="16"/>
        <v>2.6666666666666668E-2</v>
      </c>
      <c r="D368" s="1">
        <f t="shared" si="17"/>
        <v>0.2701459708058388</v>
      </c>
    </row>
    <row r="369" spans="1:4" x14ac:dyDescent="0.3">
      <c r="A369" s="1">
        <v>3660</v>
      </c>
      <c r="B369" s="2">
        <f t="shared" si="15"/>
        <v>2.6595744680851064E-2</v>
      </c>
      <c r="C369" s="1">
        <f t="shared" si="16"/>
        <v>2.6595744680851064E-2</v>
      </c>
      <c r="D369" s="1">
        <f t="shared" si="17"/>
        <v>0.26814637072585479</v>
      </c>
    </row>
    <row r="370" spans="1:4" x14ac:dyDescent="0.3">
      <c r="A370" s="1">
        <v>3670</v>
      </c>
      <c r="B370" s="2">
        <f t="shared" si="15"/>
        <v>2.6525198938992044E-2</v>
      </c>
      <c r="C370" s="1">
        <f t="shared" si="16"/>
        <v>2.6525198938992044E-2</v>
      </c>
      <c r="D370" s="1">
        <f t="shared" si="17"/>
        <v>0.26614677064587078</v>
      </c>
    </row>
    <row r="371" spans="1:4" x14ac:dyDescent="0.3">
      <c r="A371" s="1">
        <v>3680</v>
      </c>
      <c r="B371" s="2">
        <f t="shared" si="15"/>
        <v>2.6455026455026454E-2</v>
      </c>
      <c r="C371" s="1">
        <f t="shared" si="16"/>
        <v>2.6455026455026454E-2</v>
      </c>
      <c r="D371" s="1">
        <f t="shared" si="17"/>
        <v>0.26414717056588677</v>
      </c>
    </row>
    <row r="372" spans="1:4" x14ac:dyDescent="0.3">
      <c r="A372" s="1">
        <v>3690</v>
      </c>
      <c r="B372" s="2">
        <f t="shared" si="15"/>
        <v>2.6385224274406333E-2</v>
      </c>
      <c r="C372" s="1">
        <f t="shared" si="16"/>
        <v>2.6385224274406333E-2</v>
      </c>
      <c r="D372" s="1">
        <f t="shared" si="17"/>
        <v>0.26214757048590287</v>
      </c>
    </row>
    <row r="373" spans="1:4" x14ac:dyDescent="0.3">
      <c r="A373" s="1">
        <v>3700</v>
      </c>
      <c r="B373" s="2">
        <f t="shared" si="15"/>
        <v>2.6315789473684209E-2</v>
      </c>
      <c r="C373" s="1">
        <f t="shared" si="16"/>
        <v>2.6315789473684209E-2</v>
      </c>
      <c r="D373" s="1">
        <f t="shared" si="17"/>
        <v>0.26014797040591886</v>
      </c>
    </row>
    <row r="374" spans="1:4" x14ac:dyDescent="0.3">
      <c r="A374" s="1">
        <v>3710</v>
      </c>
      <c r="B374" s="2">
        <f t="shared" si="15"/>
        <v>2.6246719160104987E-2</v>
      </c>
      <c r="C374" s="1">
        <f t="shared" si="16"/>
        <v>2.6246719160104987E-2</v>
      </c>
      <c r="D374" s="1">
        <f t="shared" si="17"/>
        <v>0.25814837032593485</v>
      </c>
    </row>
    <row r="375" spans="1:4" x14ac:dyDescent="0.3">
      <c r="A375" s="1">
        <v>3720</v>
      </c>
      <c r="B375" s="2">
        <f t="shared" si="15"/>
        <v>2.6178010471204188E-2</v>
      </c>
      <c r="C375" s="1">
        <f t="shared" si="16"/>
        <v>2.6178010471204188E-2</v>
      </c>
      <c r="D375" s="1">
        <f t="shared" si="17"/>
        <v>0.25614877024595084</v>
      </c>
    </row>
    <row r="376" spans="1:4" x14ac:dyDescent="0.3">
      <c r="A376" s="1">
        <v>3730</v>
      </c>
      <c r="B376" s="2">
        <f t="shared" si="15"/>
        <v>2.6109660574412531E-2</v>
      </c>
      <c r="C376" s="1">
        <f t="shared" si="16"/>
        <v>2.6109660574412531E-2</v>
      </c>
      <c r="D376" s="1">
        <f t="shared" si="17"/>
        <v>0.25414917016596683</v>
      </c>
    </row>
    <row r="377" spans="1:4" x14ac:dyDescent="0.3">
      <c r="A377" s="1">
        <v>3740</v>
      </c>
      <c r="B377" s="2">
        <f t="shared" si="15"/>
        <v>2.6041666666666668E-2</v>
      </c>
      <c r="C377" s="1">
        <f t="shared" si="16"/>
        <v>2.6041666666666668E-2</v>
      </c>
      <c r="D377" s="1">
        <f t="shared" si="17"/>
        <v>0.25214957008598282</v>
      </c>
    </row>
    <row r="378" spans="1:4" x14ac:dyDescent="0.3">
      <c r="A378" s="1">
        <v>3750</v>
      </c>
      <c r="B378" s="2">
        <f t="shared" si="15"/>
        <v>2.5974025974025976E-2</v>
      </c>
      <c r="C378" s="1">
        <f t="shared" si="16"/>
        <v>2.5974025974025976E-2</v>
      </c>
      <c r="D378" s="1">
        <f t="shared" si="17"/>
        <v>0.25014997000599881</v>
      </c>
    </row>
    <row r="379" spans="1:4" x14ac:dyDescent="0.3">
      <c r="A379" s="1">
        <v>3760</v>
      </c>
      <c r="B379" s="2">
        <f t="shared" si="15"/>
        <v>2.5906735751295335E-2</v>
      </c>
      <c r="C379" s="1">
        <f t="shared" si="16"/>
        <v>2.5906735751295335E-2</v>
      </c>
      <c r="D379" s="1">
        <f t="shared" si="17"/>
        <v>0.2481503699260148</v>
      </c>
    </row>
    <row r="380" spans="1:4" x14ac:dyDescent="0.3">
      <c r="A380" s="1">
        <v>3770</v>
      </c>
      <c r="B380" s="2">
        <f t="shared" si="15"/>
        <v>2.5839793281653745E-2</v>
      </c>
      <c r="C380" s="1">
        <f t="shared" si="16"/>
        <v>2.5839793281653745E-2</v>
      </c>
      <c r="D380" s="1">
        <f t="shared" si="17"/>
        <v>0.24615076984603079</v>
      </c>
    </row>
    <row r="381" spans="1:4" x14ac:dyDescent="0.3">
      <c r="A381" s="1">
        <v>3780</v>
      </c>
      <c r="B381" s="2">
        <f t="shared" si="15"/>
        <v>2.5773195876288658E-2</v>
      </c>
      <c r="C381" s="1">
        <f t="shared" si="16"/>
        <v>2.5773195876288658E-2</v>
      </c>
      <c r="D381" s="1">
        <f t="shared" si="17"/>
        <v>0.24415116976604678</v>
      </c>
    </row>
    <row r="382" spans="1:4" x14ac:dyDescent="0.3">
      <c r="A382" s="1">
        <v>3790</v>
      </c>
      <c r="B382" s="2">
        <f t="shared" si="15"/>
        <v>2.570694087403599E-2</v>
      </c>
      <c r="C382" s="1">
        <f t="shared" si="16"/>
        <v>2.570694087403599E-2</v>
      </c>
      <c r="D382" s="1">
        <f t="shared" si="17"/>
        <v>0.24215156968606277</v>
      </c>
    </row>
    <row r="383" spans="1:4" x14ac:dyDescent="0.3">
      <c r="A383" s="1">
        <v>3800</v>
      </c>
      <c r="B383" s="2">
        <f t="shared" si="15"/>
        <v>2.564102564102564E-2</v>
      </c>
      <c r="C383" s="1">
        <f t="shared" si="16"/>
        <v>2.564102564102564E-2</v>
      </c>
      <c r="D383" s="1">
        <f t="shared" si="17"/>
        <v>0.24015196960607876</v>
      </c>
    </row>
    <row r="384" spans="1:4" x14ac:dyDescent="0.3">
      <c r="A384" s="1">
        <v>3810</v>
      </c>
      <c r="B384" s="2">
        <f t="shared" si="15"/>
        <v>2.557544757033248E-2</v>
      </c>
      <c r="C384" s="1">
        <f t="shared" si="16"/>
        <v>2.557544757033248E-2</v>
      </c>
      <c r="D384" s="1">
        <f t="shared" si="17"/>
        <v>0.23815236952609475</v>
      </c>
    </row>
    <row r="385" spans="1:4" x14ac:dyDescent="0.3">
      <c r="A385" s="1">
        <v>3820</v>
      </c>
      <c r="B385" s="2">
        <f t="shared" si="15"/>
        <v>2.5510204081632654E-2</v>
      </c>
      <c r="C385" s="1">
        <f t="shared" si="16"/>
        <v>2.5510204081632654E-2</v>
      </c>
      <c r="D385" s="1">
        <f t="shared" si="17"/>
        <v>0.23615276944611074</v>
      </c>
    </row>
    <row r="386" spans="1:4" x14ac:dyDescent="0.3">
      <c r="A386" s="1">
        <v>3830</v>
      </c>
      <c r="B386" s="2">
        <f t="shared" si="15"/>
        <v>2.5445292620865138E-2</v>
      </c>
      <c r="C386" s="1">
        <f t="shared" si="16"/>
        <v>2.5445292620865138E-2</v>
      </c>
      <c r="D386" s="1">
        <f t="shared" si="17"/>
        <v>0.23415316936612673</v>
      </c>
    </row>
    <row r="387" spans="1:4" x14ac:dyDescent="0.3">
      <c r="A387" s="1">
        <v>3840</v>
      </c>
      <c r="B387" s="2">
        <f t="shared" si="15"/>
        <v>2.5380710659898477E-2</v>
      </c>
      <c r="C387" s="1">
        <f t="shared" si="16"/>
        <v>2.5380710659898477E-2</v>
      </c>
      <c r="D387" s="1">
        <f t="shared" si="17"/>
        <v>0.23215356928614272</v>
      </c>
    </row>
    <row r="388" spans="1:4" x14ac:dyDescent="0.3">
      <c r="A388" s="1">
        <v>3850</v>
      </c>
      <c r="B388" s="2">
        <f t="shared" ref="B388:B451" si="18">100/(100+A388)</f>
        <v>2.5316455696202531E-2</v>
      </c>
      <c r="C388" s="1">
        <f t="shared" si="16"/>
        <v>2.5316455696202531E-2</v>
      </c>
      <c r="D388" s="1">
        <f t="shared" si="17"/>
        <v>0.23015396920615872</v>
      </c>
    </row>
    <row r="389" spans="1:4" x14ac:dyDescent="0.3">
      <c r="A389" s="1">
        <v>3860</v>
      </c>
      <c r="B389" s="2">
        <f t="shared" si="18"/>
        <v>2.5252525252525252E-2</v>
      </c>
      <c r="C389" s="1">
        <f t="shared" ref="C389:C452" si="19">$D$1/($D$1+$A389)</f>
        <v>2.5252525252525252E-2</v>
      </c>
      <c r="D389" s="1">
        <f t="shared" ref="D389:D452" si="20">1-($A389/5001)</f>
        <v>0.22815436912617482</v>
      </c>
    </row>
    <row r="390" spans="1:4" x14ac:dyDescent="0.3">
      <c r="A390" s="1">
        <v>3870</v>
      </c>
      <c r="B390" s="2">
        <f t="shared" si="18"/>
        <v>2.5188916876574308E-2</v>
      </c>
      <c r="C390" s="1">
        <f t="shared" si="19"/>
        <v>2.5188916876574308E-2</v>
      </c>
      <c r="D390" s="1">
        <f t="shared" si="20"/>
        <v>0.22615476904619081</v>
      </c>
    </row>
    <row r="391" spans="1:4" x14ac:dyDescent="0.3">
      <c r="A391" s="1">
        <v>3880</v>
      </c>
      <c r="B391" s="2">
        <f t="shared" si="18"/>
        <v>2.5125628140703519E-2</v>
      </c>
      <c r="C391" s="1">
        <f t="shared" si="19"/>
        <v>2.5125628140703519E-2</v>
      </c>
      <c r="D391" s="1">
        <f t="shared" si="20"/>
        <v>0.2241551689662068</v>
      </c>
    </row>
    <row r="392" spans="1:4" x14ac:dyDescent="0.3">
      <c r="A392" s="1">
        <v>3890</v>
      </c>
      <c r="B392" s="2">
        <f t="shared" si="18"/>
        <v>2.5062656641604009E-2</v>
      </c>
      <c r="C392" s="1">
        <f t="shared" si="19"/>
        <v>2.5062656641604009E-2</v>
      </c>
      <c r="D392" s="1">
        <f t="shared" si="20"/>
        <v>0.22215556888622279</v>
      </c>
    </row>
    <row r="393" spans="1:4" x14ac:dyDescent="0.3">
      <c r="A393" s="1">
        <v>3900</v>
      </c>
      <c r="B393" s="2">
        <f t="shared" si="18"/>
        <v>2.5000000000000001E-2</v>
      </c>
      <c r="C393" s="1">
        <f t="shared" si="19"/>
        <v>2.5000000000000001E-2</v>
      </c>
      <c r="D393" s="1">
        <f t="shared" si="20"/>
        <v>0.22015596880623878</v>
      </c>
    </row>
    <row r="394" spans="1:4" x14ac:dyDescent="0.3">
      <c r="A394" s="1">
        <v>3910</v>
      </c>
      <c r="B394" s="2">
        <f t="shared" si="18"/>
        <v>2.4937655860349128E-2</v>
      </c>
      <c r="C394" s="1">
        <f t="shared" si="19"/>
        <v>2.4937655860349128E-2</v>
      </c>
      <c r="D394" s="1">
        <f t="shared" si="20"/>
        <v>0.21815636872625477</v>
      </c>
    </row>
    <row r="395" spans="1:4" x14ac:dyDescent="0.3">
      <c r="A395" s="1">
        <v>3920</v>
      </c>
      <c r="B395" s="2">
        <f t="shared" si="18"/>
        <v>2.4875621890547265E-2</v>
      </c>
      <c r="C395" s="1">
        <f t="shared" si="19"/>
        <v>2.4875621890547265E-2</v>
      </c>
      <c r="D395" s="1">
        <f t="shared" si="20"/>
        <v>0.21615676864627076</v>
      </c>
    </row>
    <row r="396" spans="1:4" x14ac:dyDescent="0.3">
      <c r="A396" s="1">
        <v>3930</v>
      </c>
      <c r="B396" s="2">
        <f t="shared" si="18"/>
        <v>2.4813895781637719E-2</v>
      </c>
      <c r="C396" s="1">
        <f t="shared" si="19"/>
        <v>2.4813895781637719E-2</v>
      </c>
      <c r="D396" s="1">
        <f t="shared" si="20"/>
        <v>0.21415716856628675</v>
      </c>
    </row>
    <row r="397" spans="1:4" x14ac:dyDescent="0.3">
      <c r="A397" s="1">
        <v>3940</v>
      </c>
      <c r="B397" s="2">
        <f t="shared" si="18"/>
        <v>2.4752475247524754E-2</v>
      </c>
      <c r="C397" s="1">
        <f t="shared" si="19"/>
        <v>2.4752475247524754E-2</v>
      </c>
      <c r="D397" s="1">
        <f t="shared" si="20"/>
        <v>0.21215756848630274</v>
      </c>
    </row>
    <row r="398" spans="1:4" x14ac:dyDescent="0.3">
      <c r="A398" s="1">
        <v>3950</v>
      </c>
      <c r="B398" s="2">
        <f t="shared" si="18"/>
        <v>2.4691358024691357E-2</v>
      </c>
      <c r="C398" s="1">
        <f t="shared" si="19"/>
        <v>2.4691358024691357E-2</v>
      </c>
      <c r="D398" s="1">
        <f t="shared" si="20"/>
        <v>0.21015796840631873</v>
      </c>
    </row>
    <row r="399" spans="1:4" x14ac:dyDescent="0.3">
      <c r="A399" s="1">
        <v>3960</v>
      </c>
      <c r="B399" s="2">
        <f t="shared" si="18"/>
        <v>2.4630541871921183E-2</v>
      </c>
      <c r="C399" s="1">
        <f t="shared" si="19"/>
        <v>2.4630541871921183E-2</v>
      </c>
      <c r="D399" s="1">
        <f t="shared" si="20"/>
        <v>0.20815836832633472</v>
      </c>
    </row>
    <row r="400" spans="1:4" x14ac:dyDescent="0.3">
      <c r="A400" s="1">
        <v>3970</v>
      </c>
      <c r="B400" s="2">
        <f t="shared" si="18"/>
        <v>2.4570024570024569E-2</v>
      </c>
      <c r="C400" s="1">
        <f t="shared" si="19"/>
        <v>2.4570024570024569E-2</v>
      </c>
      <c r="D400" s="1">
        <f t="shared" si="20"/>
        <v>0.20615876824635071</v>
      </c>
    </row>
    <row r="401" spans="1:4" x14ac:dyDescent="0.3">
      <c r="A401" s="1">
        <v>3980</v>
      </c>
      <c r="B401" s="2">
        <f t="shared" si="18"/>
        <v>2.4509803921568627E-2</v>
      </c>
      <c r="C401" s="1">
        <f t="shared" si="19"/>
        <v>2.4509803921568627E-2</v>
      </c>
      <c r="D401" s="1">
        <f t="shared" si="20"/>
        <v>0.2041591681663667</v>
      </c>
    </row>
    <row r="402" spans="1:4" x14ac:dyDescent="0.3">
      <c r="A402" s="1">
        <v>3990</v>
      </c>
      <c r="B402" s="2">
        <f t="shared" si="18"/>
        <v>2.4449877750611249E-2</v>
      </c>
      <c r="C402" s="1">
        <f t="shared" si="19"/>
        <v>2.4449877750611249E-2</v>
      </c>
      <c r="D402" s="1">
        <f t="shared" si="20"/>
        <v>0.20215956808638269</v>
      </c>
    </row>
    <row r="403" spans="1:4" x14ac:dyDescent="0.3">
      <c r="A403" s="1">
        <v>4000</v>
      </c>
      <c r="B403" s="2">
        <f t="shared" si="18"/>
        <v>2.4390243902439025E-2</v>
      </c>
      <c r="C403" s="1">
        <f t="shared" si="19"/>
        <v>2.4390243902439025E-2</v>
      </c>
      <c r="D403" s="1">
        <f t="shared" si="20"/>
        <v>0.20015996800639868</v>
      </c>
    </row>
    <row r="404" spans="1:4" x14ac:dyDescent="0.3">
      <c r="A404" s="1">
        <v>4010</v>
      </c>
      <c r="B404" s="2">
        <f t="shared" si="18"/>
        <v>2.4330900243309004E-2</v>
      </c>
      <c r="C404" s="1">
        <f t="shared" si="19"/>
        <v>2.4330900243309004E-2</v>
      </c>
      <c r="D404" s="1">
        <f t="shared" si="20"/>
        <v>0.19816036792641467</v>
      </c>
    </row>
    <row r="405" spans="1:4" x14ac:dyDescent="0.3">
      <c r="A405" s="1">
        <v>4020</v>
      </c>
      <c r="B405" s="2">
        <f t="shared" si="18"/>
        <v>2.4271844660194174E-2</v>
      </c>
      <c r="C405" s="1">
        <f t="shared" si="19"/>
        <v>2.4271844660194174E-2</v>
      </c>
      <c r="D405" s="1">
        <f t="shared" si="20"/>
        <v>0.19616076784643066</v>
      </c>
    </row>
    <row r="406" spans="1:4" x14ac:dyDescent="0.3">
      <c r="A406" s="1">
        <v>4030</v>
      </c>
      <c r="B406" s="2">
        <f t="shared" si="18"/>
        <v>2.4213075060532687E-2</v>
      </c>
      <c r="C406" s="1">
        <f t="shared" si="19"/>
        <v>2.4213075060532687E-2</v>
      </c>
      <c r="D406" s="1">
        <f t="shared" si="20"/>
        <v>0.19416116776644676</v>
      </c>
    </row>
    <row r="407" spans="1:4" x14ac:dyDescent="0.3">
      <c r="A407" s="1">
        <v>4040</v>
      </c>
      <c r="B407" s="2">
        <f t="shared" si="18"/>
        <v>2.4154589371980676E-2</v>
      </c>
      <c r="C407" s="1">
        <f t="shared" si="19"/>
        <v>2.4154589371980676E-2</v>
      </c>
      <c r="D407" s="1">
        <f t="shared" si="20"/>
        <v>0.19216156768646275</v>
      </c>
    </row>
    <row r="408" spans="1:4" x14ac:dyDescent="0.3">
      <c r="A408" s="1">
        <v>4050</v>
      </c>
      <c r="B408" s="2">
        <f t="shared" si="18"/>
        <v>2.4096385542168676E-2</v>
      </c>
      <c r="C408" s="1">
        <f t="shared" si="19"/>
        <v>2.4096385542168676E-2</v>
      </c>
      <c r="D408" s="1">
        <f t="shared" si="20"/>
        <v>0.19016196760647874</v>
      </c>
    </row>
    <row r="409" spans="1:4" x14ac:dyDescent="0.3">
      <c r="A409" s="1">
        <v>4060</v>
      </c>
      <c r="B409" s="2">
        <f t="shared" si="18"/>
        <v>2.403846153846154E-2</v>
      </c>
      <c r="C409" s="1">
        <f t="shared" si="19"/>
        <v>2.403846153846154E-2</v>
      </c>
      <c r="D409" s="1">
        <f t="shared" si="20"/>
        <v>0.18816236752649473</v>
      </c>
    </row>
    <row r="410" spans="1:4" x14ac:dyDescent="0.3">
      <c r="A410" s="1">
        <v>4070</v>
      </c>
      <c r="B410" s="2">
        <f t="shared" si="18"/>
        <v>2.3980815347721823E-2</v>
      </c>
      <c r="C410" s="1">
        <f t="shared" si="19"/>
        <v>2.3980815347721823E-2</v>
      </c>
      <c r="D410" s="1">
        <f t="shared" si="20"/>
        <v>0.18616276744651072</v>
      </c>
    </row>
    <row r="411" spans="1:4" x14ac:dyDescent="0.3">
      <c r="A411" s="1">
        <v>4080</v>
      </c>
      <c r="B411" s="2">
        <f t="shared" si="18"/>
        <v>2.3923444976076555E-2</v>
      </c>
      <c r="C411" s="1">
        <f t="shared" si="19"/>
        <v>2.3923444976076555E-2</v>
      </c>
      <c r="D411" s="1">
        <f t="shared" si="20"/>
        <v>0.18416316736652671</v>
      </c>
    </row>
    <row r="412" spans="1:4" x14ac:dyDescent="0.3">
      <c r="A412" s="1">
        <v>4090</v>
      </c>
      <c r="B412" s="2">
        <f t="shared" si="18"/>
        <v>2.386634844868735E-2</v>
      </c>
      <c r="C412" s="1">
        <f t="shared" si="19"/>
        <v>2.386634844868735E-2</v>
      </c>
      <c r="D412" s="1">
        <f t="shared" si="20"/>
        <v>0.1821635672865427</v>
      </c>
    </row>
    <row r="413" spans="1:4" x14ac:dyDescent="0.3">
      <c r="A413" s="1">
        <v>4100</v>
      </c>
      <c r="B413" s="2">
        <f t="shared" si="18"/>
        <v>2.3809523809523808E-2</v>
      </c>
      <c r="C413" s="1">
        <f t="shared" si="19"/>
        <v>2.3809523809523808E-2</v>
      </c>
      <c r="D413" s="1">
        <f t="shared" si="20"/>
        <v>0.1801639672065587</v>
      </c>
    </row>
    <row r="414" spans="1:4" x14ac:dyDescent="0.3">
      <c r="A414" s="1">
        <v>4110</v>
      </c>
      <c r="B414" s="2">
        <f t="shared" si="18"/>
        <v>2.3752969121140142E-2</v>
      </c>
      <c r="C414" s="1">
        <f t="shared" si="19"/>
        <v>2.3752969121140142E-2</v>
      </c>
      <c r="D414" s="1">
        <f t="shared" si="20"/>
        <v>0.17816436712657469</v>
      </c>
    </row>
    <row r="415" spans="1:4" x14ac:dyDescent="0.3">
      <c r="A415" s="1">
        <v>4120</v>
      </c>
      <c r="B415" s="2">
        <f t="shared" si="18"/>
        <v>2.3696682464454975E-2</v>
      </c>
      <c r="C415" s="1">
        <f t="shared" si="19"/>
        <v>2.3696682464454975E-2</v>
      </c>
      <c r="D415" s="1">
        <f t="shared" si="20"/>
        <v>0.17616476704659068</v>
      </c>
    </row>
    <row r="416" spans="1:4" x14ac:dyDescent="0.3">
      <c r="A416" s="1">
        <v>4130</v>
      </c>
      <c r="B416" s="2">
        <f t="shared" si="18"/>
        <v>2.3640661938534278E-2</v>
      </c>
      <c r="C416" s="1">
        <f t="shared" si="19"/>
        <v>2.3640661938534278E-2</v>
      </c>
      <c r="D416" s="1">
        <f t="shared" si="20"/>
        <v>0.17416516696660667</v>
      </c>
    </row>
    <row r="417" spans="1:4" x14ac:dyDescent="0.3">
      <c r="A417" s="1">
        <v>4140</v>
      </c>
      <c r="B417" s="2">
        <f t="shared" si="18"/>
        <v>2.358490566037736E-2</v>
      </c>
      <c r="C417" s="1">
        <f t="shared" si="19"/>
        <v>2.358490566037736E-2</v>
      </c>
      <c r="D417" s="1">
        <f t="shared" si="20"/>
        <v>0.17216556688662266</v>
      </c>
    </row>
    <row r="418" spans="1:4" x14ac:dyDescent="0.3">
      <c r="A418" s="1">
        <v>4150</v>
      </c>
      <c r="B418" s="2">
        <f t="shared" si="18"/>
        <v>2.3529411764705882E-2</v>
      </c>
      <c r="C418" s="1">
        <f t="shared" si="19"/>
        <v>2.3529411764705882E-2</v>
      </c>
      <c r="D418" s="1">
        <f t="shared" si="20"/>
        <v>0.17016596680663865</v>
      </c>
    </row>
    <row r="419" spans="1:4" x14ac:dyDescent="0.3">
      <c r="A419" s="1">
        <v>4160</v>
      </c>
      <c r="B419" s="2">
        <f t="shared" si="18"/>
        <v>2.3474178403755867E-2</v>
      </c>
      <c r="C419" s="1">
        <f t="shared" si="19"/>
        <v>2.3474178403755867E-2</v>
      </c>
      <c r="D419" s="1">
        <f t="shared" si="20"/>
        <v>0.16816636672665464</v>
      </c>
    </row>
    <row r="420" spans="1:4" x14ac:dyDescent="0.3">
      <c r="A420" s="1">
        <v>4170</v>
      </c>
      <c r="B420" s="2">
        <f t="shared" si="18"/>
        <v>2.3419203747072601E-2</v>
      </c>
      <c r="C420" s="1">
        <f t="shared" si="19"/>
        <v>2.3419203747072601E-2</v>
      </c>
      <c r="D420" s="1">
        <f t="shared" si="20"/>
        <v>0.16616676664667063</v>
      </c>
    </row>
    <row r="421" spans="1:4" x14ac:dyDescent="0.3">
      <c r="A421" s="1">
        <v>4180</v>
      </c>
      <c r="B421" s="2">
        <f t="shared" si="18"/>
        <v>2.336448598130841E-2</v>
      </c>
      <c r="C421" s="1">
        <f t="shared" si="19"/>
        <v>2.336448598130841E-2</v>
      </c>
      <c r="D421" s="1">
        <f t="shared" si="20"/>
        <v>0.16416716656668662</v>
      </c>
    </row>
    <row r="422" spans="1:4" x14ac:dyDescent="0.3">
      <c r="A422" s="1">
        <v>4190</v>
      </c>
      <c r="B422" s="2">
        <f t="shared" si="18"/>
        <v>2.3310023310023312E-2</v>
      </c>
      <c r="C422" s="1">
        <f t="shared" si="19"/>
        <v>2.3310023310023312E-2</v>
      </c>
      <c r="D422" s="1">
        <f t="shared" si="20"/>
        <v>0.16216756648670261</v>
      </c>
    </row>
    <row r="423" spans="1:4" x14ac:dyDescent="0.3">
      <c r="A423" s="1">
        <v>4200</v>
      </c>
      <c r="B423" s="2">
        <f t="shared" si="18"/>
        <v>2.3255813953488372E-2</v>
      </c>
      <c r="C423" s="1">
        <f t="shared" si="19"/>
        <v>2.3255813953488372E-2</v>
      </c>
      <c r="D423" s="1">
        <f t="shared" si="20"/>
        <v>0.16016796640671871</v>
      </c>
    </row>
    <row r="424" spans="1:4" x14ac:dyDescent="0.3">
      <c r="A424" s="1">
        <v>4210</v>
      </c>
      <c r="B424" s="2">
        <f t="shared" si="18"/>
        <v>2.3201856148491878E-2</v>
      </c>
      <c r="C424" s="1">
        <f t="shared" si="19"/>
        <v>2.3201856148491878E-2</v>
      </c>
      <c r="D424" s="1">
        <f t="shared" si="20"/>
        <v>0.1581683663267347</v>
      </c>
    </row>
    <row r="425" spans="1:4" x14ac:dyDescent="0.3">
      <c r="A425" s="1">
        <v>4220</v>
      </c>
      <c r="B425" s="2">
        <f t="shared" si="18"/>
        <v>2.3148148148148147E-2</v>
      </c>
      <c r="C425" s="1">
        <f t="shared" si="19"/>
        <v>2.3148148148148147E-2</v>
      </c>
      <c r="D425" s="1">
        <f t="shared" si="20"/>
        <v>0.15616876624675069</v>
      </c>
    </row>
    <row r="426" spans="1:4" x14ac:dyDescent="0.3">
      <c r="A426" s="1">
        <v>4230</v>
      </c>
      <c r="B426" s="2">
        <f t="shared" si="18"/>
        <v>2.3094688221709007E-2</v>
      </c>
      <c r="C426" s="1">
        <f t="shared" si="19"/>
        <v>2.3094688221709007E-2</v>
      </c>
      <c r="D426" s="1">
        <f t="shared" si="20"/>
        <v>0.15416916616676668</v>
      </c>
    </row>
    <row r="427" spans="1:4" x14ac:dyDescent="0.3">
      <c r="A427" s="1">
        <v>4240</v>
      </c>
      <c r="B427" s="2">
        <f t="shared" si="18"/>
        <v>2.3041474654377881E-2</v>
      </c>
      <c r="C427" s="1">
        <f t="shared" si="19"/>
        <v>2.3041474654377881E-2</v>
      </c>
      <c r="D427" s="1">
        <f t="shared" si="20"/>
        <v>0.15216956608678267</v>
      </c>
    </row>
    <row r="428" spans="1:4" x14ac:dyDescent="0.3">
      <c r="A428" s="1">
        <v>4250</v>
      </c>
      <c r="B428" s="2">
        <f t="shared" si="18"/>
        <v>2.2988505747126436E-2</v>
      </c>
      <c r="C428" s="1">
        <f t="shared" si="19"/>
        <v>2.2988505747126436E-2</v>
      </c>
      <c r="D428" s="1">
        <f t="shared" si="20"/>
        <v>0.15016996600679866</v>
      </c>
    </row>
    <row r="429" spans="1:4" x14ac:dyDescent="0.3">
      <c r="A429" s="1">
        <v>4260</v>
      </c>
      <c r="B429" s="2">
        <f t="shared" si="18"/>
        <v>2.2935779816513763E-2</v>
      </c>
      <c r="C429" s="1">
        <f t="shared" si="19"/>
        <v>2.2935779816513763E-2</v>
      </c>
      <c r="D429" s="1">
        <f t="shared" si="20"/>
        <v>0.14817036592681465</v>
      </c>
    </row>
    <row r="430" spans="1:4" x14ac:dyDescent="0.3">
      <c r="A430" s="1">
        <v>4270</v>
      </c>
      <c r="B430" s="2">
        <f t="shared" si="18"/>
        <v>2.2883295194508008E-2</v>
      </c>
      <c r="C430" s="1">
        <f t="shared" si="19"/>
        <v>2.2883295194508008E-2</v>
      </c>
      <c r="D430" s="1">
        <f t="shared" si="20"/>
        <v>0.14617076584683064</v>
      </c>
    </row>
    <row r="431" spans="1:4" x14ac:dyDescent="0.3">
      <c r="A431" s="1">
        <v>4280</v>
      </c>
      <c r="B431" s="2">
        <f t="shared" si="18"/>
        <v>2.2831050228310501E-2</v>
      </c>
      <c r="C431" s="1">
        <f t="shared" si="19"/>
        <v>2.2831050228310501E-2</v>
      </c>
      <c r="D431" s="1">
        <f t="shared" si="20"/>
        <v>0.14417116576684663</v>
      </c>
    </row>
    <row r="432" spans="1:4" x14ac:dyDescent="0.3">
      <c r="A432" s="1">
        <v>4290</v>
      </c>
      <c r="B432" s="2">
        <f t="shared" si="18"/>
        <v>2.2779043280182234E-2</v>
      </c>
      <c r="C432" s="1">
        <f t="shared" si="19"/>
        <v>2.2779043280182234E-2</v>
      </c>
      <c r="D432" s="1">
        <f t="shared" si="20"/>
        <v>0.14217156568686262</v>
      </c>
    </row>
    <row r="433" spans="1:4" x14ac:dyDescent="0.3">
      <c r="A433" s="1">
        <v>4300</v>
      </c>
      <c r="B433" s="2">
        <f t="shared" si="18"/>
        <v>2.2727272727272728E-2</v>
      </c>
      <c r="C433" s="1">
        <f t="shared" si="19"/>
        <v>2.2727272727272728E-2</v>
      </c>
      <c r="D433" s="1">
        <f t="shared" si="20"/>
        <v>0.14017196560687861</v>
      </c>
    </row>
    <row r="434" spans="1:4" x14ac:dyDescent="0.3">
      <c r="A434" s="1">
        <v>4310</v>
      </c>
      <c r="B434" s="2">
        <f t="shared" si="18"/>
        <v>2.2675736961451247E-2</v>
      </c>
      <c r="C434" s="1">
        <f t="shared" si="19"/>
        <v>2.2675736961451247E-2</v>
      </c>
      <c r="D434" s="1">
        <f t="shared" si="20"/>
        <v>0.1381723655268946</v>
      </c>
    </row>
    <row r="435" spans="1:4" x14ac:dyDescent="0.3">
      <c r="A435" s="1">
        <v>4320</v>
      </c>
      <c r="B435" s="2">
        <f t="shared" si="18"/>
        <v>2.2624434389140271E-2</v>
      </c>
      <c r="C435" s="1">
        <f t="shared" si="19"/>
        <v>2.2624434389140271E-2</v>
      </c>
      <c r="D435" s="1">
        <f t="shared" si="20"/>
        <v>0.13617276544691059</v>
      </c>
    </row>
    <row r="436" spans="1:4" x14ac:dyDescent="0.3">
      <c r="A436" s="1">
        <v>4330</v>
      </c>
      <c r="B436" s="2">
        <f t="shared" si="18"/>
        <v>2.2573363431151242E-2</v>
      </c>
      <c r="C436" s="1">
        <f t="shared" si="19"/>
        <v>2.2573363431151242E-2</v>
      </c>
      <c r="D436" s="1">
        <f t="shared" si="20"/>
        <v>0.13417316536692658</v>
      </c>
    </row>
    <row r="437" spans="1:4" x14ac:dyDescent="0.3">
      <c r="A437" s="1">
        <v>4340</v>
      </c>
      <c r="B437" s="2">
        <f t="shared" si="18"/>
        <v>2.2522522522522521E-2</v>
      </c>
      <c r="C437" s="1">
        <f t="shared" si="19"/>
        <v>2.2522522522522521E-2</v>
      </c>
      <c r="D437" s="1">
        <f t="shared" si="20"/>
        <v>0.13217356528694257</v>
      </c>
    </row>
    <row r="438" spans="1:4" x14ac:dyDescent="0.3">
      <c r="A438" s="1">
        <v>4350</v>
      </c>
      <c r="B438" s="2">
        <f t="shared" si="18"/>
        <v>2.247191011235955E-2</v>
      </c>
      <c r="C438" s="1">
        <f t="shared" si="19"/>
        <v>2.247191011235955E-2</v>
      </c>
      <c r="D438" s="1">
        <f t="shared" si="20"/>
        <v>0.13017396520695856</v>
      </c>
    </row>
    <row r="439" spans="1:4" x14ac:dyDescent="0.3">
      <c r="A439" s="1">
        <v>4360</v>
      </c>
      <c r="B439" s="2">
        <f t="shared" si="18"/>
        <v>2.2421524663677129E-2</v>
      </c>
      <c r="C439" s="1">
        <f t="shared" si="19"/>
        <v>2.2421524663677129E-2</v>
      </c>
      <c r="D439" s="1">
        <f t="shared" si="20"/>
        <v>0.12817436512697455</v>
      </c>
    </row>
    <row r="440" spans="1:4" x14ac:dyDescent="0.3">
      <c r="A440" s="1">
        <v>4370</v>
      </c>
      <c r="B440" s="2">
        <f t="shared" si="18"/>
        <v>2.2371364653243849E-2</v>
      </c>
      <c r="C440" s="1">
        <f t="shared" si="19"/>
        <v>2.2371364653243849E-2</v>
      </c>
      <c r="D440" s="1">
        <f t="shared" si="20"/>
        <v>0.12617476504699066</v>
      </c>
    </row>
    <row r="441" spans="1:4" x14ac:dyDescent="0.3">
      <c r="A441" s="1">
        <v>4380</v>
      </c>
      <c r="B441" s="2">
        <f t="shared" si="18"/>
        <v>2.2321428571428572E-2</v>
      </c>
      <c r="C441" s="1">
        <f t="shared" si="19"/>
        <v>2.2321428571428572E-2</v>
      </c>
      <c r="D441" s="1">
        <f t="shared" si="20"/>
        <v>0.12417516496700665</v>
      </c>
    </row>
    <row r="442" spans="1:4" x14ac:dyDescent="0.3">
      <c r="A442" s="1">
        <v>4390</v>
      </c>
      <c r="B442" s="2">
        <f t="shared" si="18"/>
        <v>2.2271714922048998E-2</v>
      </c>
      <c r="C442" s="1">
        <f t="shared" si="19"/>
        <v>2.2271714922048998E-2</v>
      </c>
      <c r="D442" s="1">
        <f t="shared" si="20"/>
        <v>0.12217556488702264</v>
      </c>
    </row>
    <row r="443" spans="1:4" x14ac:dyDescent="0.3">
      <c r="A443" s="1">
        <v>4400</v>
      </c>
      <c r="B443" s="2">
        <f t="shared" si="18"/>
        <v>2.2222222222222223E-2</v>
      </c>
      <c r="C443" s="1">
        <f t="shared" si="19"/>
        <v>2.2222222222222223E-2</v>
      </c>
      <c r="D443" s="1">
        <f t="shared" si="20"/>
        <v>0.12017596480703863</v>
      </c>
    </row>
    <row r="444" spans="1:4" x14ac:dyDescent="0.3">
      <c r="A444" s="1">
        <v>4410</v>
      </c>
      <c r="B444" s="2">
        <f t="shared" si="18"/>
        <v>2.2172949002217297E-2</v>
      </c>
      <c r="C444" s="1">
        <f t="shared" si="19"/>
        <v>2.2172949002217297E-2</v>
      </c>
      <c r="D444" s="1">
        <f t="shared" si="20"/>
        <v>0.11817636472705462</v>
      </c>
    </row>
    <row r="445" spans="1:4" x14ac:dyDescent="0.3">
      <c r="A445" s="1">
        <v>4420</v>
      </c>
      <c r="B445" s="2">
        <f t="shared" si="18"/>
        <v>2.2123893805309734E-2</v>
      </c>
      <c r="C445" s="1">
        <f t="shared" si="19"/>
        <v>2.2123893805309734E-2</v>
      </c>
      <c r="D445" s="1">
        <f t="shared" si="20"/>
        <v>0.11617676464707061</v>
      </c>
    </row>
    <row r="446" spans="1:4" x14ac:dyDescent="0.3">
      <c r="A446" s="1">
        <v>4430</v>
      </c>
      <c r="B446" s="2">
        <f t="shared" si="18"/>
        <v>2.2075055187637971E-2</v>
      </c>
      <c r="C446" s="1">
        <f t="shared" si="19"/>
        <v>2.2075055187637971E-2</v>
      </c>
      <c r="D446" s="1">
        <f t="shared" si="20"/>
        <v>0.1141771645670866</v>
      </c>
    </row>
    <row r="447" spans="1:4" x14ac:dyDescent="0.3">
      <c r="A447" s="1">
        <v>4440</v>
      </c>
      <c r="B447" s="2">
        <f t="shared" si="18"/>
        <v>2.2026431718061675E-2</v>
      </c>
      <c r="C447" s="1">
        <f t="shared" si="19"/>
        <v>2.2026431718061675E-2</v>
      </c>
      <c r="D447" s="1">
        <f t="shared" si="20"/>
        <v>0.11217756448710259</v>
      </c>
    </row>
    <row r="448" spans="1:4" x14ac:dyDescent="0.3">
      <c r="A448" s="1">
        <v>4450</v>
      </c>
      <c r="B448" s="2">
        <f t="shared" si="18"/>
        <v>2.197802197802198E-2</v>
      </c>
      <c r="C448" s="1">
        <f t="shared" si="19"/>
        <v>2.197802197802198E-2</v>
      </c>
      <c r="D448" s="1">
        <f t="shared" si="20"/>
        <v>0.11017796440711858</v>
      </c>
    </row>
    <row r="449" spans="1:4" x14ac:dyDescent="0.3">
      <c r="A449" s="1">
        <v>4460</v>
      </c>
      <c r="B449" s="2">
        <f t="shared" si="18"/>
        <v>2.1929824561403508E-2</v>
      </c>
      <c r="C449" s="1">
        <f t="shared" si="19"/>
        <v>2.1929824561403508E-2</v>
      </c>
      <c r="D449" s="1">
        <f t="shared" si="20"/>
        <v>0.10817836432713457</v>
      </c>
    </row>
    <row r="450" spans="1:4" x14ac:dyDescent="0.3">
      <c r="A450" s="1">
        <v>4470</v>
      </c>
      <c r="B450" s="2">
        <f t="shared" si="18"/>
        <v>2.1881838074398249E-2</v>
      </c>
      <c r="C450" s="1">
        <f t="shared" si="19"/>
        <v>2.1881838074398249E-2</v>
      </c>
      <c r="D450" s="1">
        <f t="shared" si="20"/>
        <v>0.10617876424715056</v>
      </c>
    </row>
    <row r="451" spans="1:4" x14ac:dyDescent="0.3">
      <c r="A451" s="1">
        <v>4480</v>
      </c>
      <c r="B451" s="2">
        <f t="shared" si="18"/>
        <v>2.1834061135371178E-2</v>
      </c>
      <c r="C451" s="1">
        <f t="shared" si="19"/>
        <v>2.1834061135371178E-2</v>
      </c>
      <c r="D451" s="1">
        <f t="shared" si="20"/>
        <v>0.10417916416716655</v>
      </c>
    </row>
    <row r="452" spans="1:4" x14ac:dyDescent="0.3">
      <c r="A452" s="1">
        <v>4490</v>
      </c>
      <c r="B452" s="2">
        <f t="shared" ref="B452:B515" si="21">100/(100+A452)</f>
        <v>2.178649237472767E-2</v>
      </c>
      <c r="C452" s="1">
        <f t="shared" si="19"/>
        <v>2.178649237472767E-2</v>
      </c>
      <c r="D452" s="1">
        <f t="shared" si="20"/>
        <v>0.10217956408718254</v>
      </c>
    </row>
    <row r="453" spans="1:4" x14ac:dyDescent="0.3">
      <c r="A453" s="1">
        <v>4500</v>
      </c>
      <c r="B453" s="2">
        <f t="shared" si="21"/>
        <v>2.1739130434782608E-2</v>
      </c>
      <c r="C453" s="1">
        <f t="shared" ref="C453:C503" si="22">$D$1/($D$1+$A453)</f>
        <v>2.1739130434782608E-2</v>
      </c>
      <c r="D453" s="1">
        <f t="shared" ref="D453:D503" si="23">1-($A453/5001)</f>
        <v>0.10017996400719853</v>
      </c>
    </row>
    <row r="454" spans="1:4" x14ac:dyDescent="0.3">
      <c r="A454" s="1">
        <v>4510</v>
      </c>
      <c r="B454" s="2">
        <f t="shared" si="21"/>
        <v>2.1691973969631236E-2</v>
      </c>
      <c r="C454" s="1">
        <f t="shared" si="22"/>
        <v>2.1691973969631236E-2</v>
      </c>
      <c r="D454" s="1">
        <f t="shared" si="23"/>
        <v>9.818036392721452E-2</v>
      </c>
    </row>
    <row r="455" spans="1:4" x14ac:dyDescent="0.3">
      <c r="A455" s="1">
        <v>4520</v>
      </c>
      <c r="B455" s="2">
        <f t="shared" si="21"/>
        <v>2.1645021645021644E-2</v>
      </c>
      <c r="C455" s="1">
        <f t="shared" si="22"/>
        <v>2.1645021645021644E-2</v>
      </c>
      <c r="D455" s="1">
        <f t="shared" si="23"/>
        <v>9.618076384723051E-2</v>
      </c>
    </row>
    <row r="456" spans="1:4" x14ac:dyDescent="0.3">
      <c r="A456" s="1">
        <v>4530</v>
      </c>
      <c r="B456" s="2">
        <f t="shared" si="21"/>
        <v>2.159827213822894E-2</v>
      </c>
      <c r="C456" s="1">
        <f t="shared" si="22"/>
        <v>2.159827213822894E-2</v>
      </c>
      <c r="D456" s="1">
        <f t="shared" si="23"/>
        <v>9.4181163767246501E-2</v>
      </c>
    </row>
    <row r="457" spans="1:4" x14ac:dyDescent="0.3">
      <c r="A457" s="1">
        <v>4540</v>
      </c>
      <c r="B457" s="2">
        <f t="shared" si="21"/>
        <v>2.1551724137931036E-2</v>
      </c>
      <c r="C457" s="1">
        <f t="shared" si="22"/>
        <v>2.1551724137931036E-2</v>
      </c>
      <c r="D457" s="1">
        <f t="shared" si="23"/>
        <v>9.2181563687262602E-2</v>
      </c>
    </row>
    <row r="458" spans="1:4" x14ac:dyDescent="0.3">
      <c r="A458" s="1">
        <v>4550</v>
      </c>
      <c r="B458" s="2">
        <f t="shared" si="21"/>
        <v>2.1505376344086023E-2</v>
      </c>
      <c r="C458" s="1">
        <f t="shared" si="22"/>
        <v>2.1505376344086023E-2</v>
      </c>
      <c r="D458" s="1">
        <f t="shared" si="23"/>
        <v>9.0181963607278592E-2</v>
      </c>
    </row>
    <row r="459" spans="1:4" x14ac:dyDescent="0.3">
      <c r="A459" s="1">
        <v>4560</v>
      </c>
      <c r="B459" s="2">
        <f t="shared" si="21"/>
        <v>2.1459227467811159E-2</v>
      </c>
      <c r="C459" s="1">
        <f t="shared" si="22"/>
        <v>2.1459227467811159E-2</v>
      </c>
      <c r="D459" s="1">
        <f t="shared" si="23"/>
        <v>8.8182363527294583E-2</v>
      </c>
    </row>
    <row r="460" spans="1:4" x14ac:dyDescent="0.3">
      <c r="A460" s="1">
        <v>4570</v>
      </c>
      <c r="B460" s="2">
        <f t="shared" si="21"/>
        <v>2.1413276231263382E-2</v>
      </c>
      <c r="C460" s="1">
        <f t="shared" si="22"/>
        <v>2.1413276231263382E-2</v>
      </c>
      <c r="D460" s="1">
        <f t="shared" si="23"/>
        <v>8.6182763447310573E-2</v>
      </c>
    </row>
    <row r="461" spans="1:4" x14ac:dyDescent="0.3">
      <c r="A461" s="1">
        <v>4580</v>
      </c>
      <c r="B461" s="2">
        <f t="shared" si="21"/>
        <v>2.1367521367521368E-2</v>
      </c>
      <c r="C461" s="1">
        <f t="shared" si="22"/>
        <v>2.1367521367521368E-2</v>
      </c>
      <c r="D461" s="1">
        <f t="shared" si="23"/>
        <v>8.4183163367326563E-2</v>
      </c>
    </row>
    <row r="462" spans="1:4" x14ac:dyDescent="0.3">
      <c r="A462" s="1">
        <v>4590</v>
      </c>
      <c r="B462" s="2">
        <f t="shared" si="21"/>
        <v>2.1321961620469083E-2</v>
      </c>
      <c r="C462" s="1">
        <f t="shared" si="22"/>
        <v>2.1321961620469083E-2</v>
      </c>
      <c r="D462" s="1">
        <f t="shared" si="23"/>
        <v>8.2183563287342554E-2</v>
      </c>
    </row>
    <row r="463" spans="1:4" x14ac:dyDescent="0.3">
      <c r="A463" s="1">
        <v>4600</v>
      </c>
      <c r="B463" s="2">
        <f t="shared" si="21"/>
        <v>2.1276595744680851E-2</v>
      </c>
      <c r="C463" s="1">
        <f t="shared" si="22"/>
        <v>2.1276595744680851E-2</v>
      </c>
      <c r="D463" s="1">
        <f t="shared" si="23"/>
        <v>8.0183963207358544E-2</v>
      </c>
    </row>
    <row r="464" spans="1:4" x14ac:dyDescent="0.3">
      <c r="A464" s="1">
        <v>4610</v>
      </c>
      <c r="B464" s="2">
        <f t="shared" si="21"/>
        <v>2.1231422505307854E-2</v>
      </c>
      <c r="C464" s="1">
        <f t="shared" si="22"/>
        <v>2.1231422505307854E-2</v>
      </c>
      <c r="D464" s="1">
        <f t="shared" si="23"/>
        <v>7.8184363127374534E-2</v>
      </c>
    </row>
    <row r="465" spans="1:4" x14ac:dyDescent="0.3">
      <c r="A465" s="1">
        <v>4620</v>
      </c>
      <c r="B465" s="2">
        <f t="shared" si="21"/>
        <v>2.1186440677966101E-2</v>
      </c>
      <c r="C465" s="1">
        <f t="shared" si="22"/>
        <v>2.1186440677966101E-2</v>
      </c>
      <c r="D465" s="1">
        <f t="shared" si="23"/>
        <v>7.6184763047390525E-2</v>
      </c>
    </row>
    <row r="466" spans="1:4" x14ac:dyDescent="0.3">
      <c r="A466" s="1">
        <v>4630</v>
      </c>
      <c r="B466" s="2">
        <f t="shared" si="21"/>
        <v>2.1141649048625793E-2</v>
      </c>
      <c r="C466" s="1">
        <f t="shared" si="22"/>
        <v>2.1141649048625793E-2</v>
      </c>
      <c r="D466" s="1">
        <f t="shared" si="23"/>
        <v>7.4185162967406515E-2</v>
      </c>
    </row>
    <row r="467" spans="1:4" x14ac:dyDescent="0.3">
      <c r="A467" s="1">
        <v>4640</v>
      </c>
      <c r="B467" s="2">
        <f t="shared" si="21"/>
        <v>2.1097046413502109E-2</v>
      </c>
      <c r="C467" s="1">
        <f t="shared" si="22"/>
        <v>2.1097046413502109E-2</v>
      </c>
      <c r="D467" s="1">
        <f t="shared" si="23"/>
        <v>7.2185562887422505E-2</v>
      </c>
    </row>
    <row r="468" spans="1:4" x14ac:dyDescent="0.3">
      <c r="A468" s="1">
        <v>4650</v>
      </c>
      <c r="B468" s="2">
        <f t="shared" si="21"/>
        <v>2.1052631578947368E-2</v>
      </c>
      <c r="C468" s="1">
        <f t="shared" si="22"/>
        <v>2.1052631578947368E-2</v>
      </c>
      <c r="D468" s="1">
        <f t="shared" si="23"/>
        <v>7.0185962807438496E-2</v>
      </c>
    </row>
    <row r="469" spans="1:4" x14ac:dyDescent="0.3">
      <c r="A469" s="1">
        <v>4660</v>
      </c>
      <c r="B469" s="2">
        <f t="shared" si="21"/>
        <v>2.100840336134454E-2</v>
      </c>
      <c r="C469" s="1">
        <f t="shared" si="22"/>
        <v>2.100840336134454E-2</v>
      </c>
      <c r="D469" s="1">
        <f t="shared" si="23"/>
        <v>6.8186362727454486E-2</v>
      </c>
    </row>
    <row r="470" spans="1:4" x14ac:dyDescent="0.3">
      <c r="A470" s="1">
        <v>4670</v>
      </c>
      <c r="B470" s="2">
        <f t="shared" si="21"/>
        <v>2.0964360587002098E-2</v>
      </c>
      <c r="C470" s="1">
        <f t="shared" si="22"/>
        <v>2.0964360587002098E-2</v>
      </c>
      <c r="D470" s="1">
        <f t="shared" si="23"/>
        <v>6.6186762647470476E-2</v>
      </c>
    </row>
    <row r="471" spans="1:4" x14ac:dyDescent="0.3">
      <c r="A471" s="1">
        <v>4680</v>
      </c>
      <c r="B471" s="2">
        <f t="shared" si="21"/>
        <v>2.0920502092050208E-2</v>
      </c>
      <c r="C471" s="1">
        <f t="shared" si="22"/>
        <v>2.0920502092050208E-2</v>
      </c>
      <c r="D471" s="1">
        <f t="shared" si="23"/>
        <v>6.4187162567486467E-2</v>
      </c>
    </row>
    <row r="472" spans="1:4" x14ac:dyDescent="0.3">
      <c r="A472" s="1">
        <v>4690</v>
      </c>
      <c r="B472" s="2">
        <f t="shared" si="21"/>
        <v>2.0876826722338204E-2</v>
      </c>
      <c r="C472" s="1">
        <f t="shared" si="22"/>
        <v>2.0876826722338204E-2</v>
      </c>
      <c r="D472" s="1">
        <f t="shared" si="23"/>
        <v>6.2187562487502457E-2</v>
      </c>
    </row>
    <row r="473" spans="1:4" x14ac:dyDescent="0.3">
      <c r="A473" s="1">
        <v>4700</v>
      </c>
      <c r="B473" s="2">
        <f t="shared" si="21"/>
        <v>2.0833333333333332E-2</v>
      </c>
      <c r="C473" s="1">
        <f t="shared" si="22"/>
        <v>2.0833333333333332E-2</v>
      </c>
      <c r="D473" s="1">
        <f t="shared" si="23"/>
        <v>6.0187962407518447E-2</v>
      </c>
    </row>
    <row r="474" spans="1:4" x14ac:dyDescent="0.3">
      <c r="A474" s="1">
        <v>4710</v>
      </c>
      <c r="B474" s="2">
        <f t="shared" si="21"/>
        <v>2.0790020790020791E-2</v>
      </c>
      <c r="C474" s="1">
        <f t="shared" si="22"/>
        <v>2.0790020790020791E-2</v>
      </c>
      <c r="D474" s="1">
        <f t="shared" si="23"/>
        <v>5.8188362327534549E-2</v>
      </c>
    </row>
    <row r="475" spans="1:4" x14ac:dyDescent="0.3">
      <c r="A475" s="1">
        <v>4720</v>
      </c>
      <c r="B475" s="2">
        <f t="shared" si="21"/>
        <v>2.0746887966804978E-2</v>
      </c>
      <c r="C475" s="1">
        <f t="shared" si="22"/>
        <v>2.0746887966804978E-2</v>
      </c>
      <c r="D475" s="1">
        <f t="shared" si="23"/>
        <v>5.6188762247550539E-2</v>
      </c>
    </row>
    <row r="476" spans="1:4" x14ac:dyDescent="0.3">
      <c r="A476" s="1">
        <v>4730</v>
      </c>
      <c r="B476" s="2">
        <f t="shared" si="21"/>
        <v>2.0703933747412008E-2</v>
      </c>
      <c r="C476" s="1">
        <f t="shared" si="22"/>
        <v>2.0703933747412008E-2</v>
      </c>
      <c r="D476" s="1">
        <f t="shared" si="23"/>
        <v>5.4189162167566529E-2</v>
      </c>
    </row>
    <row r="477" spans="1:4" x14ac:dyDescent="0.3">
      <c r="A477" s="1">
        <v>4740</v>
      </c>
      <c r="B477" s="2">
        <f t="shared" si="21"/>
        <v>2.0661157024793389E-2</v>
      </c>
      <c r="C477" s="1">
        <f t="shared" si="22"/>
        <v>2.0661157024793389E-2</v>
      </c>
      <c r="D477" s="1">
        <f t="shared" si="23"/>
        <v>5.2189562087582519E-2</v>
      </c>
    </row>
    <row r="478" spans="1:4" x14ac:dyDescent="0.3">
      <c r="A478" s="1">
        <v>4750</v>
      </c>
      <c r="B478" s="2">
        <f t="shared" si="21"/>
        <v>2.0618556701030927E-2</v>
      </c>
      <c r="C478" s="1">
        <f t="shared" si="22"/>
        <v>2.0618556701030927E-2</v>
      </c>
      <c r="D478" s="1">
        <f t="shared" si="23"/>
        <v>5.018996200759851E-2</v>
      </c>
    </row>
    <row r="479" spans="1:4" x14ac:dyDescent="0.3">
      <c r="A479" s="1">
        <v>4760</v>
      </c>
      <c r="B479" s="2">
        <f t="shared" si="21"/>
        <v>2.0576131687242798E-2</v>
      </c>
      <c r="C479" s="1">
        <f t="shared" si="22"/>
        <v>2.0576131687242798E-2</v>
      </c>
      <c r="D479" s="1">
        <f t="shared" si="23"/>
        <v>4.81903619276145E-2</v>
      </c>
    </row>
    <row r="480" spans="1:4" x14ac:dyDescent="0.3">
      <c r="A480" s="1">
        <v>4770</v>
      </c>
      <c r="B480" s="2">
        <f t="shared" si="21"/>
        <v>2.0533880903490759E-2</v>
      </c>
      <c r="C480" s="1">
        <f t="shared" si="22"/>
        <v>2.0533880903490759E-2</v>
      </c>
      <c r="D480" s="1">
        <f t="shared" si="23"/>
        <v>4.619076184763049E-2</v>
      </c>
    </row>
    <row r="481" spans="1:4" x14ac:dyDescent="0.3">
      <c r="A481" s="1">
        <v>4780</v>
      </c>
      <c r="B481" s="2">
        <f t="shared" si="21"/>
        <v>2.0491803278688523E-2</v>
      </c>
      <c r="C481" s="1">
        <f t="shared" si="22"/>
        <v>2.0491803278688523E-2</v>
      </c>
      <c r="D481" s="1">
        <f t="shared" si="23"/>
        <v>4.4191161767646481E-2</v>
      </c>
    </row>
    <row r="482" spans="1:4" x14ac:dyDescent="0.3">
      <c r="A482" s="1">
        <v>4790</v>
      </c>
      <c r="B482" s="2">
        <f t="shared" si="21"/>
        <v>2.0449897750511249E-2</v>
      </c>
      <c r="C482" s="1">
        <f t="shared" si="22"/>
        <v>2.0449897750511249E-2</v>
      </c>
      <c r="D482" s="1">
        <f t="shared" si="23"/>
        <v>4.2191561687662471E-2</v>
      </c>
    </row>
    <row r="483" spans="1:4" x14ac:dyDescent="0.3">
      <c r="A483" s="1">
        <v>4800</v>
      </c>
      <c r="B483" s="2">
        <f t="shared" si="21"/>
        <v>2.0408163265306121E-2</v>
      </c>
      <c r="C483" s="1">
        <f t="shared" si="22"/>
        <v>2.0408163265306121E-2</v>
      </c>
      <c r="D483" s="1">
        <f t="shared" si="23"/>
        <v>4.0191961607678461E-2</v>
      </c>
    </row>
    <row r="484" spans="1:4" x14ac:dyDescent="0.3">
      <c r="A484" s="1">
        <v>4810</v>
      </c>
      <c r="B484" s="2">
        <f t="shared" si="21"/>
        <v>2.0366598778004074E-2</v>
      </c>
      <c r="C484" s="1">
        <f t="shared" si="22"/>
        <v>2.0366598778004074E-2</v>
      </c>
      <c r="D484" s="1">
        <f t="shared" si="23"/>
        <v>3.8192361527694452E-2</v>
      </c>
    </row>
    <row r="485" spans="1:4" x14ac:dyDescent="0.3">
      <c r="A485" s="1">
        <v>4820</v>
      </c>
      <c r="B485" s="2">
        <f t="shared" si="21"/>
        <v>2.032520325203252E-2</v>
      </c>
      <c r="C485" s="1">
        <f t="shared" si="22"/>
        <v>2.032520325203252E-2</v>
      </c>
      <c r="D485" s="1">
        <f t="shared" si="23"/>
        <v>3.6192761447710442E-2</v>
      </c>
    </row>
    <row r="486" spans="1:4" x14ac:dyDescent="0.3">
      <c r="A486" s="1">
        <v>4830</v>
      </c>
      <c r="B486" s="2">
        <f t="shared" si="21"/>
        <v>2.0283975659229209E-2</v>
      </c>
      <c r="C486" s="1">
        <f t="shared" si="22"/>
        <v>2.0283975659229209E-2</v>
      </c>
      <c r="D486" s="1">
        <f t="shared" si="23"/>
        <v>3.4193161367726432E-2</v>
      </c>
    </row>
    <row r="487" spans="1:4" x14ac:dyDescent="0.3">
      <c r="A487" s="1">
        <v>4840</v>
      </c>
      <c r="B487" s="2">
        <f t="shared" si="21"/>
        <v>2.0242914979757085E-2</v>
      </c>
      <c r="C487" s="1">
        <f t="shared" si="22"/>
        <v>2.0242914979757085E-2</v>
      </c>
      <c r="D487" s="1">
        <f t="shared" si="23"/>
        <v>3.2193561287742423E-2</v>
      </c>
    </row>
    <row r="488" spans="1:4" x14ac:dyDescent="0.3">
      <c r="A488" s="1">
        <v>4850</v>
      </c>
      <c r="B488" s="2">
        <f t="shared" si="21"/>
        <v>2.0202020202020204E-2</v>
      </c>
      <c r="C488" s="1">
        <f t="shared" si="22"/>
        <v>2.0202020202020204E-2</v>
      </c>
      <c r="D488" s="1">
        <f t="shared" si="23"/>
        <v>3.0193961207758413E-2</v>
      </c>
    </row>
    <row r="489" spans="1:4" x14ac:dyDescent="0.3">
      <c r="A489" s="1">
        <v>4860</v>
      </c>
      <c r="B489" s="2">
        <f t="shared" si="21"/>
        <v>2.0161290322580645E-2</v>
      </c>
      <c r="C489" s="1">
        <f t="shared" si="22"/>
        <v>2.0161290322580645E-2</v>
      </c>
      <c r="D489" s="1">
        <f t="shared" si="23"/>
        <v>2.8194361127774403E-2</v>
      </c>
    </row>
    <row r="490" spans="1:4" x14ac:dyDescent="0.3">
      <c r="A490" s="1">
        <v>4870</v>
      </c>
      <c r="B490" s="2">
        <f t="shared" si="21"/>
        <v>2.0120724346076459E-2</v>
      </c>
      <c r="C490" s="1">
        <f t="shared" si="22"/>
        <v>2.0120724346076459E-2</v>
      </c>
      <c r="D490" s="1">
        <f t="shared" si="23"/>
        <v>2.6194761047790394E-2</v>
      </c>
    </row>
    <row r="491" spans="1:4" x14ac:dyDescent="0.3">
      <c r="A491" s="1">
        <v>4880</v>
      </c>
      <c r="B491" s="2">
        <f t="shared" si="21"/>
        <v>2.0080321285140562E-2</v>
      </c>
      <c r="C491" s="1">
        <f t="shared" si="22"/>
        <v>2.0080321285140562E-2</v>
      </c>
      <c r="D491" s="1">
        <f t="shared" si="23"/>
        <v>2.4195160967806384E-2</v>
      </c>
    </row>
    <row r="492" spans="1:4" x14ac:dyDescent="0.3">
      <c r="A492" s="1">
        <v>4890</v>
      </c>
      <c r="B492" s="2">
        <f t="shared" si="21"/>
        <v>2.004008016032064E-2</v>
      </c>
      <c r="C492" s="1">
        <f t="shared" si="22"/>
        <v>2.004008016032064E-2</v>
      </c>
      <c r="D492" s="1">
        <f t="shared" si="23"/>
        <v>2.2195560887822485E-2</v>
      </c>
    </row>
    <row r="493" spans="1:4" x14ac:dyDescent="0.3">
      <c r="A493" s="1">
        <v>4900</v>
      </c>
      <c r="B493" s="2">
        <f t="shared" si="21"/>
        <v>0.02</v>
      </c>
      <c r="C493" s="1">
        <f t="shared" si="22"/>
        <v>0.02</v>
      </c>
      <c r="D493" s="1">
        <f t="shared" si="23"/>
        <v>2.0195960807838476E-2</v>
      </c>
    </row>
    <row r="494" spans="1:4" x14ac:dyDescent="0.3">
      <c r="A494" s="1">
        <v>4910</v>
      </c>
      <c r="B494" s="2">
        <f t="shared" si="21"/>
        <v>1.9960079840319361E-2</v>
      </c>
      <c r="C494" s="1">
        <f t="shared" si="22"/>
        <v>1.9960079840319361E-2</v>
      </c>
      <c r="D494" s="1">
        <f t="shared" si="23"/>
        <v>1.8196360727854466E-2</v>
      </c>
    </row>
    <row r="495" spans="1:4" x14ac:dyDescent="0.3">
      <c r="A495" s="1">
        <v>4920</v>
      </c>
      <c r="B495" s="2">
        <f t="shared" si="21"/>
        <v>1.9920318725099601E-2</v>
      </c>
      <c r="C495" s="1">
        <f t="shared" si="22"/>
        <v>1.9920318725099601E-2</v>
      </c>
      <c r="D495" s="1">
        <f t="shared" si="23"/>
        <v>1.6196760647870456E-2</v>
      </c>
    </row>
    <row r="496" spans="1:4" x14ac:dyDescent="0.3">
      <c r="A496" s="1">
        <v>4930</v>
      </c>
      <c r="B496" s="2">
        <f t="shared" si="21"/>
        <v>1.9880715705765408E-2</v>
      </c>
      <c r="C496" s="1">
        <f t="shared" si="22"/>
        <v>1.9880715705765408E-2</v>
      </c>
      <c r="D496" s="1">
        <f t="shared" si="23"/>
        <v>1.4197160567886447E-2</v>
      </c>
    </row>
    <row r="497" spans="1:4" x14ac:dyDescent="0.3">
      <c r="A497" s="1">
        <v>4940</v>
      </c>
      <c r="B497" s="2">
        <f t="shared" si="21"/>
        <v>1.984126984126984E-2</v>
      </c>
      <c r="C497" s="1">
        <f t="shared" si="22"/>
        <v>1.984126984126984E-2</v>
      </c>
      <c r="D497" s="1">
        <f t="shared" si="23"/>
        <v>1.2197560487902437E-2</v>
      </c>
    </row>
    <row r="498" spans="1:4" x14ac:dyDescent="0.3">
      <c r="A498" s="1">
        <v>4950</v>
      </c>
      <c r="B498" s="2">
        <f t="shared" si="21"/>
        <v>1.9801980198019802E-2</v>
      </c>
      <c r="C498" s="1">
        <f t="shared" si="22"/>
        <v>1.9801980198019802E-2</v>
      </c>
      <c r="D498" s="1">
        <f t="shared" si="23"/>
        <v>1.0197960407918427E-2</v>
      </c>
    </row>
    <row r="499" spans="1:4" x14ac:dyDescent="0.3">
      <c r="A499" s="1">
        <v>4960</v>
      </c>
      <c r="B499" s="2">
        <f t="shared" si="21"/>
        <v>1.9762845849802372E-2</v>
      </c>
      <c r="C499" s="1">
        <f t="shared" si="22"/>
        <v>1.9762845849802372E-2</v>
      </c>
      <c r="D499" s="1">
        <f t="shared" si="23"/>
        <v>8.1983603279344175E-3</v>
      </c>
    </row>
    <row r="500" spans="1:4" x14ac:dyDescent="0.3">
      <c r="A500" s="1">
        <v>4970</v>
      </c>
      <c r="B500" s="2">
        <f t="shared" si="21"/>
        <v>1.9723865877712032E-2</v>
      </c>
      <c r="C500" s="1">
        <f t="shared" si="22"/>
        <v>1.9723865877712032E-2</v>
      </c>
      <c r="D500" s="1">
        <f t="shared" si="23"/>
        <v>6.1987602479504078E-3</v>
      </c>
    </row>
    <row r="501" spans="1:4" x14ac:dyDescent="0.3">
      <c r="A501" s="1">
        <v>4980</v>
      </c>
      <c r="B501" s="2">
        <f t="shared" si="21"/>
        <v>1.968503937007874E-2</v>
      </c>
      <c r="C501" s="1">
        <f t="shared" si="22"/>
        <v>1.968503937007874E-2</v>
      </c>
      <c r="D501" s="1">
        <f t="shared" si="23"/>
        <v>4.1991601679663981E-3</v>
      </c>
    </row>
    <row r="502" spans="1:4" x14ac:dyDescent="0.3">
      <c r="A502" s="1">
        <v>4990</v>
      </c>
      <c r="B502" s="2">
        <f t="shared" si="21"/>
        <v>1.9646365422396856E-2</v>
      </c>
      <c r="C502" s="1">
        <f t="shared" si="22"/>
        <v>1.9646365422396856E-2</v>
      </c>
      <c r="D502" s="1">
        <f t="shared" si="23"/>
        <v>2.1995600879823884E-3</v>
      </c>
    </row>
    <row r="503" spans="1:4" x14ac:dyDescent="0.3">
      <c r="A503" s="1">
        <v>5000</v>
      </c>
      <c r="B503" s="2">
        <f t="shared" si="21"/>
        <v>1.9607843137254902E-2</v>
      </c>
      <c r="C503" s="1">
        <f t="shared" si="22"/>
        <v>1.9607843137254902E-2</v>
      </c>
      <c r="D503" s="1">
        <f t="shared" si="23"/>
        <v>1.9996000799837876E-4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E163-24EC-4581-A2FA-A9BF85C6EF04}">
  <dimension ref="A3:D503"/>
  <sheetViews>
    <sheetView topLeftCell="A462" workbookViewId="0">
      <selection activeCell="D503" sqref="D503"/>
    </sheetView>
  </sheetViews>
  <sheetFormatPr defaultRowHeight="14.4" x14ac:dyDescent="0.3"/>
  <cols>
    <col min="1" max="1" width="13.44140625" bestFit="1" customWidth="1"/>
    <col min="2" max="2" width="12.21875" style="2" bestFit="1" customWidth="1"/>
  </cols>
  <sheetData>
    <row r="3" spans="1:4" x14ac:dyDescent="0.3">
      <c r="A3" t="s">
        <v>1</v>
      </c>
      <c r="B3" s="2" t="s">
        <v>2</v>
      </c>
    </row>
    <row r="4" spans="1:4" x14ac:dyDescent="0.3">
      <c r="A4">
        <v>10</v>
      </c>
      <c r="B4" s="2">
        <f>Armour!B4*Armour!$D$1</f>
        <v>90.909090909090907</v>
      </c>
      <c r="C4" s="2">
        <f>Armour!C4*Armour!$D$1</f>
        <v>90.909090909090907</v>
      </c>
      <c r="D4" s="2">
        <f>Armour!D4*Armour!$D$1</f>
        <v>99.800039992001601</v>
      </c>
    </row>
    <row r="5" spans="1:4" x14ac:dyDescent="0.3">
      <c r="A5">
        <v>20</v>
      </c>
      <c r="B5" s="2">
        <f>Armour!B5*Armour!$D$1</f>
        <v>83.333333333333343</v>
      </c>
      <c r="C5" s="2">
        <f>Armour!C5*Armour!$D$1</f>
        <v>83.333333333333343</v>
      </c>
      <c r="D5" s="2">
        <f>Armour!D5*Armour!$D$1</f>
        <v>99.600079984003202</v>
      </c>
    </row>
    <row r="6" spans="1:4" x14ac:dyDescent="0.3">
      <c r="A6">
        <v>30</v>
      </c>
      <c r="B6" s="2">
        <f>Armour!B6*Armour!$D$1</f>
        <v>76.923076923076934</v>
      </c>
      <c r="C6" s="2">
        <f>Armour!C6*Armour!$D$1</f>
        <v>76.923076923076934</v>
      </c>
      <c r="D6" s="2">
        <f>Armour!D6*Armour!$D$1</f>
        <v>99.400119976004802</v>
      </c>
    </row>
    <row r="7" spans="1:4" x14ac:dyDescent="0.3">
      <c r="A7">
        <v>40</v>
      </c>
      <c r="B7" s="2">
        <f>Armour!B7*Armour!$D$1</f>
        <v>71.428571428571431</v>
      </c>
      <c r="C7" s="2">
        <f>Armour!C7*Armour!$D$1</f>
        <v>71.428571428571431</v>
      </c>
      <c r="D7" s="2">
        <f>Armour!D7*Armour!$D$1</f>
        <v>99.200159968006403</v>
      </c>
    </row>
    <row r="8" spans="1:4" x14ac:dyDescent="0.3">
      <c r="A8">
        <v>50</v>
      </c>
      <c r="B8" s="2">
        <f>Armour!B8*Armour!$D$1</f>
        <v>66.666666666666657</v>
      </c>
      <c r="C8" s="2">
        <f>Armour!C8*Armour!$D$1</f>
        <v>66.666666666666657</v>
      </c>
      <c r="D8" s="2">
        <f>Armour!D8*Armour!$D$1</f>
        <v>99.00019996000799</v>
      </c>
    </row>
    <row r="9" spans="1:4" x14ac:dyDescent="0.3">
      <c r="A9">
        <v>60</v>
      </c>
      <c r="B9" s="2">
        <f>Armour!B9*Armour!$D$1</f>
        <v>62.5</v>
      </c>
      <c r="C9" s="2">
        <f>Armour!C9*Armour!$D$1</f>
        <v>62.5</v>
      </c>
      <c r="D9" s="2">
        <f>Armour!D9*Armour!$D$1</f>
        <v>98.800239952009591</v>
      </c>
    </row>
    <row r="10" spans="1:4" x14ac:dyDescent="0.3">
      <c r="A10">
        <v>70</v>
      </c>
      <c r="B10" s="2">
        <f>Armour!B10*Armour!$D$1</f>
        <v>58.82352941176471</v>
      </c>
      <c r="C10" s="2">
        <f>Armour!C10*Armour!$D$1</f>
        <v>58.82352941176471</v>
      </c>
      <c r="D10" s="2">
        <f>Armour!D10*Armour!$D$1</f>
        <v>98.600279944011191</v>
      </c>
    </row>
    <row r="11" spans="1:4" x14ac:dyDescent="0.3">
      <c r="A11">
        <v>80</v>
      </c>
      <c r="B11" s="2">
        <f>Armour!B11*Armour!$D$1</f>
        <v>55.555555555555557</v>
      </c>
      <c r="C11" s="2">
        <f>Armour!C11*Armour!$D$1</f>
        <v>55.555555555555557</v>
      </c>
      <c r="D11" s="2">
        <f>Armour!D11*Armour!$D$1</f>
        <v>98.400319936012792</v>
      </c>
    </row>
    <row r="12" spans="1:4" x14ac:dyDescent="0.3">
      <c r="A12">
        <v>90</v>
      </c>
      <c r="B12" s="2">
        <f>Armour!B12*Armour!$D$1</f>
        <v>52.631578947368418</v>
      </c>
      <c r="C12" s="2">
        <f>Armour!C12*Armour!$D$1</f>
        <v>52.631578947368418</v>
      </c>
      <c r="D12" s="2">
        <f>Armour!D12*Armour!$D$1</f>
        <v>98.200359928014407</v>
      </c>
    </row>
    <row r="13" spans="1:4" x14ac:dyDescent="0.3">
      <c r="A13">
        <v>100</v>
      </c>
      <c r="B13" s="2">
        <f>Armour!B13*Armour!$D$1</f>
        <v>50</v>
      </c>
      <c r="C13" s="2">
        <f>Armour!C13*Armour!$D$1</f>
        <v>50</v>
      </c>
      <c r="D13" s="2">
        <f>Armour!D13*Armour!$D$1</f>
        <v>98.000399920016008</v>
      </c>
    </row>
    <row r="14" spans="1:4" x14ac:dyDescent="0.3">
      <c r="A14">
        <v>110</v>
      </c>
      <c r="B14" s="2">
        <f>Armour!B14*Armour!$D$1</f>
        <v>47.619047619047613</v>
      </c>
      <c r="C14" s="2">
        <f>Armour!C14*Armour!$D$1</f>
        <v>47.619047619047613</v>
      </c>
      <c r="D14" s="2">
        <f>Armour!D14*Armour!$D$1</f>
        <v>97.800439912017595</v>
      </c>
    </row>
    <row r="15" spans="1:4" x14ac:dyDescent="0.3">
      <c r="A15">
        <v>120</v>
      </c>
      <c r="B15" s="2">
        <f>Armour!B15*Armour!$D$1</f>
        <v>45.454545454545453</v>
      </c>
      <c r="C15" s="2">
        <f>Armour!C15*Armour!$D$1</f>
        <v>45.454545454545453</v>
      </c>
      <c r="D15" s="2">
        <f>Armour!D15*Armour!$D$1</f>
        <v>97.600479904019195</v>
      </c>
    </row>
    <row r="16" spans="1:4" x14ac:dyDescent="0.3">
      <c r="A16">
        <v>130</v>
      </c>
      <c r="B16" s="2">
        <f>Armour!B16*Armour!$D$1</f>
        <v>43.478260869565219</v>
      </c>
      <c r="C16" s="2">
        <f>Armour!C16*Armour!$D$1</f>
        <v>43.478260869565219</v>
      </c>
      <c r="D16" s="2">
        <f>Armour!D16*Armour!$D$1</f>
        <v>97.400519896020796</v>
      </c>
    </row>
    <row r="17" spans="1:4" x14ac:dyDescent="0.3">
      <c r="A17">
        <v>140</v>
      </c>
      <c r="B17" s="2">
        <f>Armour!B17*Armour!$D$1</f>
        <v>41.666666666666671</v>
      </c>
      <c r="C17" s="2">
        <f>Armour!C17*Armour!$D$1</f>
        <v>41.666666666666671</v>
      </c>
      <c r="D17" s="2">
        <f>Armour!D17*Armour!$D$1</f>
        <v>97.200559888022397</v>
      </c>
    </row>
    <row r="18" spans="1:4" x14ac:dyDescent="0.3">
      <c r="A18">
        <v>150</v>
      </c>
      <c r="B18" s="2">
        <f>Armour!B18*Armour!$D$1</f>
        <v>40</v>
      </c>
      <c r="C18" s="2">
        <f>Armour!C18*Armour!$D$1</f>
        <v>40</v>
      </c>
      <c r="D18" s="2">
        <f>Armour!D18*Armour!$D$1</f>
        <v>97.000599880023998</v>
      </c>
    </row>
    <row r="19" spans="1:4" x14ac:dyDescent="0.3">
      <c r="A19">
        <v>160</v>
      </c>
      <c r="B19" s="2">
        <f>Armour!B19*Armour!$D$1</f>
        <v>38.461538461538467</v>
      </c>
      <c r="C19" s="2">
        <f>Armour!C19*Armour!$D$1</f>
        <v>38.461538461538467</v>
      </c>
      <c r="D19" s="2">
        <f>Armour!D19*Armour!$D$1</f>
        <v>96.800639872025599</v>
      </c>
    </row>
    <row r="20" spans="1:4" x14ac:dyDescent="0.3">
      <c r="A20">
        <v>170</v>
      </c>
      <c r="B20" s="2">
        <f>Armour!B20*Armour!$D$1</f>
        <v>37.037037037037038</v>
      </c>
      <c r="C20" s="2">
        <f>Armour!C20*Armour!$D$1</f>
        <v>37.037037037037038</v>
      </c>
      <c r="D20" s="2">
        <f>Armour!D20*Armour!$D$1</f>
        <v>96.6006798640272</v>
      </c>
    </row>
    <row r="21" spans="1:4" x14ac:dyDescent="0.3">
      <c r="A21">
        <v>180</v>
      </c>
      <c r="B21" s="2">
        <f>Armour!B21*Armour!$D$1</f>
        <v>35.714285714285715</v>
      </c>
      <c r="C21" s="2">
        <f>Armour!C21*Armour!$D$1</f>
        <v>35.714285714285715</v>
      </c>
      <c r="D21" s="2">
        <f>Armour!D21*Armour!$D$1</f>
        <v>96.4007198560288</v>
      </c>
    </row>
    <row r="22" spans="1:4" x14ac:dyDescent="0.3">
      <c r="A22">
        <v>190</v>
      </c>
      <c r="B22" s="2">
        <f>Armour!B22*Armour!$D$1</f>
        <v>34.482758620689658</v>
      </c>
      <c r="C22" s="2">
        <f>Armour!C22*Armour!$D$1</f>
        <v>34.482758620689658</v>
      </c>
      <c r="D22" s="2">
        <f>Armour!D22*Armour!$D$1</f>
        <v>96.200759848030387</v>
      </c>
    </row>
    <row r="23" spans="1:4" x14ac:dyDescent="0.3">
      <c r="A23">
        <v>200</v>
      </c>
      <c r="B23" s="2">
        <f>Armour!B23*Armour!$D$1</f>
        <v>33.333333333333329</v>
      </c>
      <c r="C23" s="2">
        <f>Armour!C23*Armour!$D$1</f>
        <v>33.333333333333329</v>
      </c>
      <c r="D23" s="2">
        <f>Armour!D23*Armour!$D$1</f>
        <v>96.000799840031988</v>
      </c>
    </row>
    <row r="24" spans="1:4" x14ac:dyDescent="0.3">
      <c r="A24">
        <v>210</v>
      </c>
      <c r="B24" s="2">
        <f>Armour!B24*Armour!$D$1</f>
        <v>32.258064516129032</v>
      </c>
      <c r="C24" s="2">
        <f>Armour!C24*Armour!$D$1</f>
        <v>32.258064516129032</v>
      </c>
      <c r="D24" s="2">
        <f>Armour!D24*Armour!$D$1</f>
        <v>95.800839832033589</v>
      </c>
    </row>
    <row r="25" spans="1:4" x14ac:dyDescent="0.3">
      <c r="A25">
        <v>220</v>
      </c>
      <c r="B25" s="2">
        <f>Armour!B25*Armour!$D$1</f>
        <v>31.25</v>
      </c>
      <c r="C25" s="2">
        <f>Armour!C25*Armour!$D$1</f>
        <v>31.25</v>
      </c>
      <c r="D25" s="2">
        <f>Armour!D25*Armour!$D$1</f>
        <v>95.600879824035189</v>
      </c>
    </row>
    <row r="26" spans="1:4" x14ac:dyDescent="0.3">
      <c r="A26">
        <v>230</v>
      </c>
      <c r="B26" s="2">
        <f>Armour!B26*Armour!$D$1</f>
        <v>30.303030303030305</v>
      </c>
      <c r="C26" s="2">
        <f>Armour!C26*Armour!$D$1</f>
        <v>30.303030303030305</v>
      </c>
      <c r="D26" s="2">
        <f>Armour!D26*Armour!$D$1</f>
        <v>95.40091981603679</v>
      </c>
    </row>
    <row r="27" spans="1:4" x14ac:dyDescent="0.3">
      <c r="A27">
        <v>240</v>
      </c>
      <c r="B27" s="2">
        <f>Armour!B27*Armour!$D$1</f>
        <v>29.411764705882355</v>
      </c>
      <c r="C27" s="2">
        <f>Armour!C27*Armour!$D$1</f>
        <v>29.411764705882355</v>
      </c>
      <c r="D27" s="2">
        <f>Armour!D27*Armour!$D$1</f>
        <v>95.200959808038391</v>
      </c>
    </row>
    <row r="28" spans="1:4" x14ac:dyDescent="0.3">
      <c r="A28">
        <v>250</v>
      </c>
      <c r="B28" s="2">
        <f>Armour!B28*Armour!$D$1</f>
        <v>28.571428571428569</v>
      </c>
      <c r="C28" s="2">
        <f>Armour!C28*Armour!$D$1</f>
        <v>28.571428571428569</v>
      </c>
      <c r="D28" s="2">
        <f>Armour!D28*Armour!$D$1</f>
        <v>95.000999800039992</v>
      </c>
    </row>
    <row r="29" spans="1:4" x14ac:dyDescent="0.3">
      <c r="A29">
        <v>260</v>
      </c>
      <c r="B29" s="2">
        <f>Armour!B29*Armour!$D$1</f>
        <v>27.777777777777779</v>
      </c>
      <c r="C29" s="2">
        <f>Armour!C29*Armour!$D$1</f>
        <v>27.777777777777779</v>
      </c>
      <c r="D29" s="2">
        <f>Armour!D29*Armour!$D$1</f>
        <v>94.801039792041593</v>
      </c>
    </row>
    <row r="30" spans="1:4" x14ac:dyDescent="0.3">
      <c r="A30">
        <v>270</v>
      </c>
      <c r="B30" s="2">
        <f>Armour!B30*Armour!$D$1</f>
        <v>27.027027027027028</v>
      </c>
      <c r="C30" s="2">
        <f>Armour!C30*Armour!$D$1</f>
        <v>27.027027027027028</v>
      </c>
      <c r="D30" s="2">
        <f>Armour!D30*Armour!$D$1</f>
        <v>94.601079784043193</v>
      </c>
    </row>
    <row r="31" spans="1:4" x14ac:dyDescent="0.3">
      <c r="A31">
        <v>280</v>
      </c>
      <c r="B31" s="2">
        <f>Armour!B31*Armour!$D$1</f>
        <v>26.315789473684209</v>
      </c>
      <c r="C31" s="2">
        <f>Armour!C31*Armour!$D$1</f>
        <v>26.315789473684209</v>
      </c>
      <c r="D31" s="2">
        <f>Armour!D31*Armour!$D$1</f>
        <v>94.401119776044794</v>
      </c>
    </row>
    <row r="32" spans="1:4" x14ac:dyDescent="0.3">
      <c r="A32">
        <v>290</v>
      </c>
      <c r="B32" s="2">
        <f>Armour!B32*Armour!$D$1</f>
        <v>25.641025641025639</v>
      </c>
      <c r="C32" s="2">
        <f>Armour!C32*Armour!$D$1</f>
        <v>25.641025641025639</v>
      </c>
      <c r="D32" s="2">
        <f>Armour!D32*Armour!$D$1</f>
        <v>94.201159768046395</v>
      </c>
    </row>
    <row r="33" spans="1:4" x14ac:dyDescent="0.3">
      <c r="A33">
        <v>300</v>
      </c>
      <c r="B33" s="2">
        <f>Armour!B33*Armour!$D$1</f>
        <v>25</v>
      </c>
      <c r="C33" s="2">
        <f>Armour!C33*Armour!$D$1</f>
        <v>25</v>
      </c>
      <c r="D33" s="2">
        <f>Armour!D33*Armour!$D$1</f>
        <v>94.001199760047996</v>
      </c>
    </row>
    <row r="34" spans="1:4" x14ac:dyDescent="0.3">
      <c r="A34">
        <v>310</v>
      </c>
      <c r="B34" s="2">
        <f>Armour!B34*Armour!$D$1</f>
        <v>24.390243902439025</v>
      </c>
      <c r="C34" s="2">
        <f>Armour!C34*Armour!$D$1</f>
        <v>24.390243902439025</v>
      </c>
      <c r="D34" s="2">
        <f>Armour!D34*Armour!$D$1</f>
        <v>93.801239752049597</v>
      </c>
    </row>
    <row r="35" spans="1:4" x14ac:dyDescent="0.3">
      <c r="A35">
        <v>320</v>
      </c>
      <c r="B35" s="2">
        <f>Armour!B35*Armour!$D$1</f>
        <v>23.809523809523807</v>
      </c>
      <c r="C35" s="2">
        <f>Armour!C35*Armour!$D$1</f>
        <v>23.809523809523807</v>
      </c>
      <c r="D35" s="2">
        <f>Armour!D35*Armour!$D$1</f>
        <v>93.601279744051197</v>
      </c>
    </row>
    <row r="36" spans="1:4" x14ac:dyDescent="0.3">
      <c r="A36">
        <v>330</v>
      </c>
      <c r="B36" s="2">
        <f>Armour!B36*Armour!$D$1</f>
        <v>23.255813953488371</v>
      </c>
      <c r="C36" s="2">
        <f>Armour!C36*Armour!$D$1</f>
        <v>23.255813953488371</v>
      </c>
      <c r="D36" s="2">
        <f>Armour!D36*Armour!$D$1</f>
        <v>93.401319736052784</v>
      </c>
    </row>
    <row r="37" spans="1:4" x14ac:dyDescent="0.3">
      <c r="A37">
        <v>340</v>
      </c>
      <c r="B37" s="2">
        <f>Armour!B37*Armour!$D$1</f>
        <v>22.727272727272727</v>
      </c>
      <c r="C37" s="2">
        <f>Armour!C37*Armour!$D$1</f>
        <v>22.727272727272727</v>
      </c>
      <c r="D37" s="2">
        <f>Armour!D37*Armour!$D$1</f>
        <v>93.201359728054385</v>
      </c>
    </row>
    <row r="38" spans="1:4" x14ac:dyDescent="0.3">
      <c r="A38">
        <v>350</v>
      </c>
      <c r="B38" s="2">
        <f>Armour!B38*Armour!$D$1</f>
        <v>22.222222222222221</v>
      </c>
      <c r="C38" s="2">
        <f>Armour!C38*Armour!$D$1</f>
        <v>22.222222222222221</v>
      </c>
      <c r="D38" s="2">
        <f>Armour!D38*Armour!$D$1</f>
        <v>93.001399720055986</v>
      </c>
    </row>
    <row r="39" spans="1:4" x14ac:dyDescent="0.3">
      <c r="A39">
        <v>360</v>
      </c>
      <c r="B39" s="2">
        <f>Armour!B39*Armour!$D$1</f>
        <v>21.739130434782609</v>
      </c>
      <c r="C39" s="2">
        <f>Armour!C39*Armour!$D$1</f>
        <v>21.739130434782609</v>
      </c>
      <c r="D39" s="2">
        <f>Armour!D39*Armour!$D$1</f>
        <v>92.801439712057586</v>
      </c>
    </row>
    <row r="40" spans="1:4" x14ac:dyDescent="0.3">
      <c r="A40">
        <v>370</v>
      </c>
      <c r="B40" s="2">
        <f>Armour!B40*Armour!$D$1</f>
        <v>21.276595744680851</v>
      </c>
      <c r="C40" s="2">
        <f>Armour!C40*Armour!$D$1</f>
        <v>21.276595744680851</v>
      </c>
      <c r="D40" s="2">
        <f>Armour!D40*Armour!$D$1</f>
        <v>92.601479704059187</v>
      </c>
    </row>
    <row r="41" spans="1:4" x14ac:dyDescent="0.3">
      <c r="A41">
        <v>380</v>
      </c>
      <c r="B41" s="2">
        <f>Armour!B41*Armour!$D$1</f>
        <v>20.833333333333336</v>
      </c>
      <c r="C41" s="2">
        <f>Armour!C41*Armour!$D$1</f>
        <v>20.833333333333336</v>
      </c>
      <c r="D41" s="2">
        <f>Armour!D41*Armour!$D$1</f>
        <v>92.401519696060788</v>
      </c>
    </row>
    <row r="42" spans="1:4" x14ac:dyDescent="0.3">
      <c r="A42">
        <v>390</v>
      </c>
      <c r="B42" s="2">
        <f>Armour!B42*Armour!$D$1</f>
        <v>20.408163265306122</v>
      </c>
      <c r="C42" s="2">
        <f>Armour!C42*Armour!$D$1</f>
        <v>20.408163265306122</v>
      </c>
      <c r="D42" s="2">
        <f>Armour!D42*Armour!$D$1</f>
        <v>92.201559688062389</v>
      </c>
    </row>
    <row r="43" spans="1:4" x14ac:dyDescent="0.3">
      <c r="A43">
        <v>400</v>
      </c>
      <c r="B43" s="2">
        <f>Armour!B43*Armour!$D$1</f>
        <v>20</v>
      </c>
      <c r="C43" s="2">
        <f>Armour!C43*Armour!$D$1</f>
        <v>20</v>
      </c>
      <c r="D43" s="2">
        <f>Armour!D43*Armour!$D$1</f>
        <v>92.00159968006399</v>
      </c>
    </row>
    <row r="44" spans="1:4" x14ac:dyDescent="0.3">
      <c r="A44">
        <v>410</v>
      </c>
      <c r="B44" s="2">
        <f>Armour!B44*Armour!$D$1</f>
        <v>19.607843137254903</v>
      </c>
      <c r="C44" s="2">
        <f>Armour!C44*Armour!$D$1</f>
        <v>19.607843137254903</v>
      </c>
      <c r="D44" s="2">
        <f>Armour!D44*Armour!$D$1</f>
        <v>91.801639672065576</v>
      </c>
    </row>
    <row r="45" spans="1:4" x14ac:dyDescent="0.3">
      <c r="A45">
        <v>420</v>
      </c>
      <c r="B45" s="2">
        <f>Armour!B45*Armour!$D$1</f>
        <v>19.230769230769234</v>
      </c>
      <c r="C45" s="2">
        <f>Armour!C45*Armour!$D$1</f>
        <v>19.230769230769234</v>
      </c>
      <c r="D45" s="2">
        <f>Armour!D45*Armour!$D$1</f>
        <v>91.601679664067177</v>
      </c>
    </row>
    <row r="46" spans="1:4" x14ac:dyDescent="0.3">
      <c r="A46">
        <v>430</v>
      </c>
      <c r="B46" s="2">
        <f>Armour!B46*Armour!$D$1</f>
        <v>18.867924528301888</v>
      </c>
      <c r="C46" s="2">
        <f>Armour!C46*Armour!$D$1</f>
        <v>18.867924528301888</v>
      </c>
      <c r="D46" s="2">
        <f>Armour!D46*Armour!$D$1</f>
        <v>91.401719656068778</v>
      </c>
    </row>
    <row r="47" spans="1:4" x14ac:dyDescent="0.3">
      <c r="A47">
        <v>440</v>
      </c>
      <c r="B47" s="2">
        <f>Armour!B47*Armour!$D$1</f>
        <v>18.518518518518519</v>
      </c>
      <c r="C47" s="2">
        <f>Armour!C47*Armour!$D$1</f>
        <v>18.518518518518519</v>
      </c>
      <c r="D47" s="2">
        <f>Armour!D47*Armour!$D$1</f>
        <v>91.201759648070393</v>
      </c>
    </row>
    <row r="48" spans="1:4" x14ac:dyDescent="0.3">
      <c r="A48">
        <v>450</v>
      </c>
      <c r="B48" s="2">
        <f>Armour!B48*Armour!$D$1</f>
        <v>18.181818181818183</v>
      </c>
      <c r="C48" s="2">
        <f>Armour!C48*Armour!$D$1</f>
        <v>18.181818181818183</v>
      </c>
      <c r="D48" s="2">
        <f>Armour!D48*Armour!$D$1</f>
        <v>91.001799640071994</v>
      </c>
    </row>
    <row r="49" spans="1:4" x14ac:dyDescent="0.3">
      <c r="A49">
        <v>460</v>
      </c>
      <c r="B49" s="2">
        <f>Armour!B49*Armour!$D$1</f>
        <v>17.857142857142858</v>
      </c>
      <c r="C49" s="2">
        <f>Armour!C49*Armour!$D$1</f>
        <v>17.857142857142858</v>
      </c>
      <c r="D49" s="2">
        <f>Armour!D49*Armour!$D$1</f>
        <v>90.801839632073595</v>
      </c>
    </row>
    <row r="50" spans="1:4" x14ac:dyDescent="0.3">
      <c r="A50">
        <v>470</v>
      </c>
      <c r="B50" s="2">
        <f>Armour!B50*Armour!$D$1</f>
        <v>17.543859649122805</v>
      </c>
      <c r="C50" s="2">
        <f>Armour!C50*Armour!$D$1</f>
        <v>17.543859649122805</v>
      </c>
      <c r="D50" s="2">
        <f>Armour!D50*Armour!$D$1</f>
        <v>90.601879624075181</v>
      </c>
    </row>
    <row r="51" spans="1:4" x14ac:dyDescent="0.3">
      <c r="A51">
        <v>480</v>
      </c>
      <c r="B51" s="2">
        <f>Armour!B51*Armour!$D$1</f>
        <v>17.241379310344829</v>
      </c>
      <c r="C51" s="2">
        <f>Armour!C51*Armour!$D$1</f>
        <v>17.241379310344829</v>
      </c>
      <c r="D51" s="2">
        <f>Armour!D51*Armour!$D$1</f>
        <v>90.401919616076782</v>
      </c>
    </row>
    <row r="52" spans="1:4" x14ac:dyDescent="0.3">
      <c r="A52">
        <v>490</v>
      </c>
      <c r="B52" s="2">
        <f>Armour!B52*Armour!$D$1</f>
        <v>16.949152542372879</v>
      </c>
      <c r="C52" s="2">
        <f>Armour!C52*Armour!$D$1</f>
        <v>16.949152542372879</v>
      </c>
      <c r="D52" s="2">
        <f>Armour!D52*Armour!$D$1</f>
        <v>90.201959608078383</v>
      </c>
    </row>
    <row r="53" spans="1:4" x14ac:dyDescent="0.3">
      <c r="A53">
        <v>500</v>
      </c>
      <c r="B53" s="2">
        <f>Armour!B53*Armour!$D$1</f>
        <v>16.666666666666664</v>
      </c>
      <c r="C53" s="2">
        <f>Armour!C53*Armour!$D$1</f>
        <v>16.666666666666664</v>
      </c>
      <c r="D53" s="2">
        <f>Armour!D53*Armour!$D$1</f>
        <v>90.001999600079984</v>
      </c>
    </row>
    <row r="54" spans="1:4" x14ac:dyDescent="0.3">
      <c r="A54">
        <v>510</v>
      </c>
      <c r="B54" s="2">
        <f>Armour!B54*Armour!$D$1</f>
        <v>16.393442622950818</v>
      </c>
      <c r="C54" s="2">
        <f>Armour!C54*Armour!$D$1</f>
        <v>16.393442622950818</v>
      </c>
      <c r="D54" s="2">
        <f>Armour!D54*Armour!$D$1</f>
        <v>89.802039592081584</v>
      </c>
    </row>
    <row r="55" spans="1:4" x14ac:dyDescent="0.3">
      <c r="A55">
        <v>520</v>
      </c>
      <c r="B55" s="2">
        <f>Armour!B55*Armour!$D$1</f>
        <v>16.129032258064516</v>
      </c>
      <c r="C55" s="2">
        <f>Armour!C55*Armour!$D$1</f>
        <v>16.129032258064516</v>
      </c>
      <c r="D55" s="2">
        <f>Armour!D55*Armour!$D$1</f>
        <v>89.602079584083185</v>
      </c>
    </row>
    <row r="56" spans="1:4" x14ac:dyDescent="0.3">
      <c r="A56">
        <v>530</v>
      </c>
      <c r="B56" s="2">
        <f>Armour!B56*Armour!$D$1</f>
        <v>15.873015873015872</v>
      </c>
      <c r="C56" s="2">
        <f>Armour!C56*Armour!$D$1</f>
        <v>15.873015873015872</v>
      </c>
      <c r="D56" s="2">
        <f>Armour!D56*Armour!$D$1</f>
        <v>89.402119576084786</v>
      </c>
    </row>
    <row r="57" spans="1:4" x14ac:dyDescent="0.3">
      <c r="A57">
        <v>540</v>
      </c>
      <c r="B57" s="2">
        <f>Armour!B57*Armour!$D$1</f>
        <v>15.625</v>
      </c>
      <c r="C57" s="2">
        <f>Armour!C57*Armour!$D$1</f>
        <v>15.625</v>
      </c>
      <c r="D57" s="2">
        <f>Armour!D57*Armour!$D$1</f>
        <v>89.202159568086387</v>
      </c>
    </row>
    <row r="58" spans="1:4" x14ac:dyDescent="0.3">
      <c r="A58">
        <v>550</v>
      </c>
      <c r="B58" s="2">
        <f>Armour!B58*Armour!$D$1</f>
        <v>15.384615384615385</v>
      </c>
      <c r="C58" s="2">
        <f>Armour!C58*Armour!$D$1</f>
        <v>15.384615384615385</v>
      </c>
      <c r="D58" s="2">
        <f>Armour!D58*Armour!$D$1</f>
        <v>89.002199560087973</v>
      </c>
    </row>
    <row r="59" spans="1:4" x14ac:dyDescent="0.3">
      <c r="A59">
        <v>560</v>
      </c>
      <c r="B59" s="2">
        <f>Armour!B59*Armour!$D$1</f>
        <v>15.151515151515152</v>
      </c>
      <c r="C59" s="2">
        <f>Armour!C59*Armour!$D$1</f>
        <v>15.151515151515152</v>
      </c>
      <c r="D59" s="2">
        <f>Armour!D59*Armour!$D$1</f>
        <v>88.802239552089574</v>
      </c>
    </row>
    <row r="60" spans="1:4" x14ac:dyDescent="0.3">
      <c r="A60">
        <v>570</v>
      </c>
      <c r="B60" s="2">
        <f>Armour!B60*Armour!$D$1</f>
        <v>14.925373134328357</v>
      </c>
      <c r="C60" s="2">
        <f>Armour!C60*Armour!$D$1</f>
        <v>14.925373134328357</v>
      </c>
      <c r="D60" s="2">
        <f>Armour!D60*Armour!$D$1</f>
        <v>88.602279544091175</v>
      </c>
    </row>
    <row r="61" spans="1:4" x14ac:dyDescent="0.3">
      <c r="A61">
        <v>580</v>
      </c>
      <c r="B61" s="2">
        <f>Armour!B61*Armour!$D$1</f>
        <v>14.705882352941178</v>
      </c>
      <c r="C61" s="2">
        <f>Armour!C61*Armour!$D$1</f>
        <v>14.705882352941178</v>
      </c>
      <c r="D61" s="2">
        <f>Armour!D61*Armour!$D$1</f>
        <v>88.402319536092776</v>
      </c>
    </row>
    <row r="62" spans="1:4" x14ac:dyDescent="0.3">
      <c r="A62">
        <v>590</v>
      </c>
      <c r="B62" s="2">
        <f>Armour!B62*Armour!$D$1</f>
        <v>14.492753623188406</v>
      </c>
      <c r="C62" s="2">
        <f>Armour!C62*Armour!$D$1</f>
        <v>14.492753623188406</v>
      </c>
      <c r="D62" s="2">
        <f>Armour!D62*Armour!$D$1</f>
        <v>88.202359528094391</v>
      </c>
    </row>
    <row r="63" spans="1:4" x14ac:dyDescent="0.3">
      <c r="A63">
        <v>600</v>
      </c>
      <c r="B63" s="2">
        <f>Armour!B63*Armour!$D$1</f>
        <v>14.285714285714285</v>
      </c>
      <c r="C63" s="2">
        <f>Armour!C63*Armour!$D$1</f>
        <v>14.285714285714285</v>
      </c>
      <c r="D63" s="2">
        <f>Armour!D63*Armour!$D$1</f>
        <v>88.002399520095992</v>
      </c>
    </row>
    <row r="64" spans="1:4" x14ac:dyDescent="0.3">
      <c r="A64">
        <v>610</v>
      </c>
      <c r="B64" s="2">
        <f>Armour!B64*Armour!$D$1</f>
        <v>14.084507042253522</v>
      </c>
      <c r="C64" s="2">
        <f>Armour!C64*Armour!$D$1</f>
        <v>14.084507042253522</v>
      </c>
      <c r="D64" s="2">
        <f>Armour!D64*Armour!$D$1</f>
        <v>87.802439512097578</v>
      </c>
    </row>
    <row r="65" spans="1:4" x14ac:dyDescent="0.3">
      <c r="A65">
        <v>620</v>
      </c>
      <c r="B65" s="2">
        <f>Armour!B65*Armour!$D$1</f>
        <v>13.888888888888889</v>
      </c>
      <c r="C65" s="2">
        <f>Armour!C65*Armour!$D$1</f>
        <v>13.888888888888889</v>
      </c>
      <c r="D65" s="2">
        <f>Armour!D65*Armour!$D$1</f>
        <v>87.602479504099179</v>
      </c>
    </row>
    <row r="66" spans="1:4" x14ac:dyDescent="0.3">
      <c r="A66">
        <v>630</v>
      </c>
      <c r="B66" s="2">
        <f>Armour!B66*Armour!$D$1</f>
        <v>13.698630136986301</v>
      </c>
      <c r="C66" s="2">
        <f>Armour!C66*Armour!$D$1</f>
        <v>13.698630136986301</v>
      </c>
      <c r="D66" s="2">
        <f>Armour!D66*Armour!$D$1</f>
        <v>87.40251949610078</v>
      </c>
    </row>
    <row r="67" spans="1:4" x14ac:dyDescent="0.3">
      <c r="A67">
        <v>640</v>
      </c>
      <c r="B67" s="2">
        <f>Armour!B67*Armour!$D$1</f>
        <v>13.513513513513514</v>
      </c>
      <c r="C67" s="2">
        <f>Armour!C67*Armour!$D$1</f>
        <v>13.513513513513514</v>
      </c>
      <c r="D67" s="2">
        <f>Armour!D67*Armour!$D$1</f>
        <v>87.202559488102381</v>
      </c>
    </row>
    <row r="68" spans="1:4" x14ac:dyDescent="0.3">
      <c r="A68">
        <v>650</v>
      </c>
      <c r="B68" s="2">
        <f>Armour!B68*Armour!$D$1</f>
        <v>13.333333333333334</v>
      </c>
      <c r="C68" s="2">
        <f>Armour!C68*Armour!$D$1</f>
        <v>13.333333333333334</v>
      </c>
      <c r="D68" s="2">
        <f>Armour!D68*Armour!$D$1</f>
        <v>87.002599480103981</v>
      </c>
    </row>
    <row r="69" spans="1:4" x14ac:dyDescent="0.3">
      <c r="A69">
        <v>660</v>
      </c>
      <c r="B69" s="2">
        <f>Armour!B69*Armour!$D$1</f>
        <v>13.157894736842104</v>
      </c>
      <c r="C69" s="2">
        <f>Armour!C69*Armour!$D$1</f>
        <v>13.157894736842104</v>
      </c>
      <c r="D69" s="2">
        <f>Armour!D69*Armour!$D$1</f>
        <v>86.802639472105582</v>
      </c>
    </row>
    <row r="70" spans="1:4" x14ac:dyDescent="0.3">
      <c r="A70">
        <v>670</v>
      </c>
      <c r="B70" s="2">
        <f>Armour!B70*Armour!$D$1</f>
        <v>12.987012987012985</v>
      </c>
      <c r="C70" s="2">
        <f>Armour!C70*Armour!$D$1</f>
        <v>12.987012987012985</v>
      </c>
      <c r="D70" s="2">
        <f>Armour!D70*Armour!$D$1</f>
        <v>86.602679464107183</v>
      </c>
    </row>
    <row r="71" spans="1:4" x14ac:dyDescent="0.3">
      <c r="A71">
        <v>680</v>
      </c>
      <c r="B71" s="2">
        <f>Armour!B71*Armour!$D$1</f>
        <v>12.820512820512819</v>
      </c>
      <c r="C71" s="2">
        <f>Armour!C71*Armour!$D$1</f>
        <v>12.820512820512819</v>
      </c>
      <c r="D71" s="2">
        <f>Armour!D71*Armour!$D$1</f>
        <v>86.402719456108784</v>
      </c>
    </row>
    <row r="72" spans="1:4" x14ac:dyDescent="0.3">
      <c r="A72">
        <v>690</v>
      </c>
      <c r="B72" s="2">
        <f>Armour!B72*Armour!$D$1</f>
        <v>12.658227848101266</v>
      </c>
      <c r="C72" s="2">
        <f>Armour!C72*Armour!$D$1</f>
        <v>12.658227848101266</v>
      </c>
      <c r="D72" s="2">
        <f>Armour!D72*Armour!$D$1</f>
        <v>86.202759448110385</v>
      </c>
    </row>
    <row r="73" spans="1:4" x14ac:dyDescent="0.3">
      <c r="A73">
        <v>700</v>
      </c>
      <c r="B73" s="2">
        <f>Armour!B73*Armour!$D$1</f>
        <v>12.5</v>
      </c>
      <c r="C73" s="2">
        <f>Armour!C73*Armour!$D$1</f>
        <v>12.5</v>
      </c>
      <c r="D73" s="2">
        <f>Armour!D73*Armour!$D$1</f>
        <v>86.002799440111971</v>
      </c>
    </row>
    <row r="74" spans="1:4" x14ac:dyDescent="0.3">
      <c r="A74">
        <v>710</v>
      </c>
      <c r="B74" s="2">
        <f>Armour!B74*Armour!$D$1</f>
        <v>12.345679012345679</v>
      </c>
      <c r="C74" s="2">
        <f>Armour!C74*Armour!$D$1</f>
        <v>12.345679012345679</v>
      </c>
      <c r="D74" s="2">
        <f>Armour!D74*Armour!$D$1</f>
        <v>85.802839432113572</v>
      </c>
    </row>
    <row r="75" spans="1:4" x14ac:dyDescent="0.3">
      <c r="A75">
        <v>720</v>
      </c>
      <c r="B75" s="2">
        <f>Armour!B75*Armour!$D$1</f>
        <v>12.195121951219512</v>
      </c>
      <c r="C75" s="2">
        <f>Armour!C75*Armour!$D$1</f>
        <v>12.195121951219512</v>
      </c>
      <c r="D75" s="2">
        <f>Armour!D75*Armour!$D$1</f>
        <v>85.602879424115173</v>
      </c>
    </row>
    <row r="76" spans="1:4" x14ac:dyDescent="0.3">
      <c r="A76">
        <v>730</v>
      </c>
      <c r="B76" s="2">
        <f>Armour!B76*Armour!$D$1</f>
        <v>12.048192771084338</v>
      </c>
      <c r="C76" s="2">
        <f>Armour!C76*Armour!$D$1</f>
        <v>12.048192771084338</v>
      </c>
      <c r="D76" s="2">
        <f>Armour!D76*Armour!$D$1</f>
        <v>85.402919416116774</v>
      </c>
    </row>
    <row r="77" spans="1:4" x14ac:dyDescent="0.3">
      <c r="A77">
        <v>740</v>
      </c>
      <c r="B77" s="2">
        <f>Armour!B77*Armour!$D$1</f>
        <v>11.904761904761903</v>
      </c>
      <c r="C77" s="2">
        <f>Armour!C77*Armour!$D$1</f>
        <v>11.904761904761903</v>
      </c>
      <c r="D77" s="2">
        <f>Armour!D77*Armour!$D$1</f>
        <v>85.202959408118375</v>
      </c>
    </row>
    <row r="78" spans="1:4" x14ac:dyDescent="0.3">
      <c r="A78">
        <v>750</v>
      </c>
      <c r="B78" s="2">
        <f>Armour!B78*Armour!$D$1</f>
        <v>11.76470588235294</v>
      </c>
      <c r="C78" s="2">
        <f>Armour!C78*Armour!$D$1</f>
        <v>11.76470588235294</v>
      </c>
      <c r="D78" s="2">
        <f>Armour!D78*Armour!$D$1</f>
        <v>85.002999400119975</v>
      </c>
    </row>
    <row r="79" spans="1:4" x14ac:dyDescent="0.3">
      <c r="A79">
        <v>760</v>
      </c>
      <c r="B79" s="2">
        <f>Armour!B79*Armour!$D$1</f>
        <v>11.627906976744185</v>
      </c>
      <c r="C79" s="2">
        <f>Armour!C79*Armour!$D$1</f>
        <v>11.627906976744185</v>
      </c>
      <c r="D79" s="2">
        <f>Armour!D79*Armour!$D$1</f>
        <v>84.803039392121576</v>
      </c>
    </row>
    <row r="80" spans="1:4" x14ac:dyDescent="0.3">
      <c r="A80">
        <v>770</v>
      </c>
      <c r="B80" s="2">
        <f>Armour!B80*Armour!$D$1</f>
        <v>11.494252873563218</v>
      </c>
      <c r="C80" s="2">
        <f>Armour!C80*Armour!$D$1</f>
        <v>11.494252873563218</v>
      </c>
      <c r="D80" s="2">
        <f>Armour!D80*Armour!$D$1</f>
        <v>84.603079384123163</v>
      </c>
    </row>
    <row r="81" spans="1:4" x14ac:dyDescent="0.3">
      <c r="A81">
        <v>780</v>
      </c>
      <c r="B81" s="2">
        <f>Armour!B81*Armour!$D$1</f>
        <v>11.363636363636363</v>
      </c>
      <c r="C81" s="2">
        <f>Armour!C81*Armour!$D$1</f>
        <v>11.363636363636363</v>
      </c>
      <c r="D81" s="2">
        <f>Armour!D81*Armour!$D$1</f>
        <v>84.403119376124764</v>
      </c>
    </row>
    <row r="82" spans="1:4" x14ac:dyDescent="0.3">
      <c r="A82">
        <v>790</v>
      </c>
      <c r="B82" s="2">
        <f>Armour!B82*Armour!$D$1</f>
        <v>11.235955056179774</v>
      </c>
      <c r="C82" s="2">
        <f>Armour!C82*Armour!$D$1</f>
        <v>11.235955056179774</v>
      </c>
      <c r="D82" s="2">
        <f>Armour!D82*Armour!$D$1</f>
        <v>84.203159368126364</v>
      </c>
    </row>
    <row r="83" spans="1:4" x14ac:dyDescent="0.3">
      <c r="A83">
        <v>800</v>
      </c>
      <c r="B83" s="2">
        <f>Armour!B83*Armour!$D$1</f>
        <v>11.111111111111111</v>
      </c>
      <c r="C83" s="2">
        <f>Armour!C83*Armour!$D$1</f>
        <v>11.111111111111111</v>
      </c>
      <c r="D83" s="2">
        <f>Armour!D83*Armour!$D$1</f>
        <v>84.003199360127979</v>
      </c>
    </row>
    <row r="84" spans="1:4" x14ac:dyDescent="0.3">
      <c r="A84">
        <v>810</v>
      </c>
      <c r="B84" s="2">
        <f>Armour!B84*Armour!$D$1</f>
        <v>10.989010989010989</v>
      </c>
      <c r="C84" s="2">
        <f>Armour!C84*Armour!$D$1</f>
        <v>10.989010989010989</v>
      </c>
      <c r="D84" s="2">
        <f>Armour!D84*Armour!$D$1</f>
        <v>83.80323935212958</v>
      </c>
    </row>
    <row r="85" spans="1:4" x14ac:dyDescent="0.3">
      <c r="A85">
        <v>820</v>
      </c>
      <c r="B85" s="2">
        <f>Armour!B85*Armour!$D$1</f>
        <v>10.869565217391305</v>
      </c>
      <c r="C85" s="2">
        <f>Armour!C85*Armour!$D$1</f>
        <v>10.869565217391305</v>
      </c>
      <c r="D85" s="2">
        <f>Armour!D85*Armour!$D$1</f>
        <v>83.603279344131181</v>
      </c>
    </row>
    <row r="86" spans="1:4" x14ac:dyDescent="0.3">
      <c r="A86">
        <v>830</v>
      </c>
      <c r="B86" s="2">
        <f>Armour!B86*Armour!$D$1</f>
        <v>10.75268817204301</v>
      </c>
      <c r="C86" s="2">
        <f>Armour!C86*Armour!$D$1</f>
        <v>10.75268817204301</v>
      </c>
      <c r="D86" s="2">
        <f>Armour!D86*Armour!$D$1</f>
        <v>83.403319336132782</v>
      </c>
    </row>
    <row r="87" spans="1:4" x14ac:dyDescent="0.3">
      <c r="A87">
        <v>840</v>
      </c>
      <c r="B87" s="2">
        <f>Armour!B87*Armour!$D$1</f>
        <v>10.638297872340425</v>
      </c>
      <c r="C87" s="2">
        <f>Armour!C87*Armour!$D$1</f>
        <v>10.638297872340425</v>
      </c>
      <c r="D87" s="2">
        <f>Armour!D87*Armour!$D$1</f>
        <v>83.203359328134368</v>
      </c>
    </row>
    <row r="88" spans="1:4" x14ac:dyDescent="0.3">
      <c r="A88">
        <v>850</v>
      </c>
      <c r="B88" s="2">
        <f>Armour!B88*Armour!$D$1</f>
        <v>10.526315789473683</v>
      </c>
      <c r="C88" s="2">
        <f>Armour!C88*Armour!$D$1</f>
        <v>10.526315789473683</v>
      </c>
      <c r="D88" s="2">
        <f>Armour!D88*Armour!$D$1</f>
        <v>83.003399320135969</v>
      </c>
    </row>
    <row r="89" spans="1:4" x14ac:dyDescent="0.3">
      <c r="A89">
        <v>860</v>
      </c>
      <c r="B89" s="2">
        <f>Armour!B89*Armour!$D$1</f>
        <v>10.416666666666668</v>
      </c>
      <c r="C89" s="2">
        <f>Armour!C89*Armour!$D$1</f>
        <v>10.416666666666668</v>
      </c>
      <c r="D89" s="2">
        <f>Armour!D89*Armour!$D$1</f>
        <v>82.80343931213757</v>
      </c>
    </row>
    <row r="90" spans="1:4" x14ac:dyDescent="0.3">
      <c r="A90">
        <v>870</v>
      </c>
      <c r="B90" s="2">
        <f>Armour!B90*Armour!$D$1</f>
        <v>10.309278350515463</v>
      </c>
      <c r="C90" s="2">
        <f>Armour!C90*Armour!$D$1</f>
        <v>10.309278350515463</v>
      </c>
      <c r="D90" s="2">
        <f>Armour!D90*Armour!$D$1</f>
        <v>82.603479304139171</v>
      </c>
    </row>
    <row r="91" spans="1:4" x14ac:dyDescent="0.3">
      <c r="A91">
        <v>880</v>
      </c>
      <c r="B91" s="2">
        <f>Armour!B91*Armour!$D$1</f>
        <v>10.204081632653061</v>
      </c>
      <c r="C91" s="2">
        <f>Armour!C91*Armour!$D$1</f>
        <v>10.204081632653061</v>
      </c>
      <c r="D91" s="2">
        <f>Armour!D91*Armour!$D$1</f>
        <v>82.403519296140772</v>
      </c>
    </row>
    <row r="92" spans="1:4" x14ac:dyDescent="0.3">
      <c r="A92">
        <v>890</v>
      </c>
      <c r="B92" s="2">
        <f>Armour!B92*Armour!$D$1</f>
        <v>10.1010101010101</v>
      </c>
      <c r="C92" s="2">
        <f>Armour!C92*Armour!$D$1</f>
        <v>10.1010101010101</v>
      </c>
      <c r="D92" s="2">
        <f>Armour!D92*Armour!$D$1</f>
        <v>82.203559288142372</v>
      </c>
    </row>
    <row r="93" spans="1:4" x14ac:dyDescent="0.3">
      <c r="A93">
        <v>900</v>
      </c>
      <c r="B93" s="2">
        <f>Armour!B93*Armour!$D$1</f>
        <v>10</v>
      </c>
      <c r="C93" s="2">
        <f>Armour!C93*Armour!$D$1</f>
        <v>10</v>
      </c>
      <c r="D93" s="2">
        <f>Armour!D93*Armour!$D$1</f>
        <v>82.003599280143973</v>
      </c>
    </row>
    <row r="94" spans="1:4" x14ac:dyDescent="0.3">
      <c r="A94">
        <v>910</v>
      </c>
      <c r="B94" s="2">
        <f>Armour!B94*Armour!$D$1</f>
        <v>9.9009900990099009</v>
      </c>
      <c r="C94" s="2">
        <f>Armour!C94*Armour!$D$1</f>
        <v>9.9009900990099009</v>
      </c>
      <c r="D94" s="2">
        <f>Armour!D94*Armour!$D$1</f>
        <v>81.803639272145574</v>
      </c>
    </row>
    <row r="95" spans="1:4" x14ac:dyDescent="0.3">
      <c r="A95">
        <v>920</v>
      </c>
      <c r="B95" s="2">
        <f>Armour!B95*Armour!$D$1</f>
        <v>9.8039215686274517</v>
      </c>
      <c r="C95" s="2">
        <f>Armour!C95*Armour!$D$1</f>
        <v>9.8039215686274517</v>
      </c>
      <c r="D95" s="2">
        <f>Armour!D95*Armour!$D$1</f>
        <v>81.603679264147161</v>
      </c>
    </row>
    <row r="96" spans="1:4" x14ac:dyDescent="0.3">
      <c r="A96">
        <v>930</v>
      </c>
      <c r="B96" s="2">
        <f>Armour!B96*Armour!$D$1</f>
        <v>9.7087378640776691</v>
      </c>
      <c r="C96" s="2">
        <f>Armour!C96*Armour!$D$1</f>
        <v>9.7087378640776691</v>
      </c>
      <c r="D96" s="2">
        <f>Armour!D96*Armour!$D$1</f>
        <v>81.403719256148776</v>
      </c>
    </row>
    <row r="97" spans="1:4" x14ac:dyDescent="0.3">
      <c r="A97">
        <v>940</v>
      </c>
      <c r="B97" s="2">
        <f>Armour!B97*Armour!$D$1</f>
        <v>9.6153846153846168</v>
      </c>
      <c r="C97" s="2">
        <f>Armour!C97*Armour!$D$1</f>
        <v>9.6153846153846168</v>
      </c>
      <c r="D97" s="2">
        <f>Armour!D97*Armour!$D$1</f>
        <v>81.203759248150376</v>
      </c>
    </row>
    <row r="98" spans="1:4" x14ac:dyDescent="0.3">
      <c r="A98">
        <v>950</v>
      </c>
      <c r="B98" s="2">
        <f>Armour!B98*Armour!$D$1</f>
        <v>9.5238095238095237</v>
      </c>
      <c r="C98" s="2">
        <f>Armour!C98*Armour!$D$1</f>
        <v>9.5238095238095237</v>
      </c>
      <c r="D98" s="2">
        <f>Armour!D98*Armour!$D$1</f>
        <v>81.003799240151977</v>
      </c>
    </row>
    <row r="99" spans="1:4" x14ac:dyDescent="0.3">
      <c r="A99">
        <v>960</v>
      </c>
      <c r="B99" s="2">
        <f>Armour!B99*Armour!$D$1</f>
        <v>9.433962264150944</v>
      </c>
      <c r="C99" s="2">
        <f>Armour!C99*Armour!$D$1</f>
        <v>9.433962264150944</v>
      </c>
      <c r="D99" s="2">
        <f>Armour!D99*Armour!$D$1</f>
        <v>80.803839232153578</v>
      </c>
    </row>
    <row r="100" spans="1:4" x14ac:dyDescent="0.3">
      <c r="A100">
        <v>970</v>
      </c>
      <c r="B100" s="2">
        <f>Armour!B100*Armour!$D$1</f>
        <v>9.3457943925233646</v>
      </c>
      <c r="C100" s="2">
        <f>Armour!C100*Armour!$D$1</f>
        <v>9.3457943925233646</v>
      </c>
      <c r="D100" s="2">
        <f>Armour!D100*Armour!$D$1</f>
        <v>80.603879224155179</v>
      </c>
    </row>
    <row r="101" spans="1:4" x14ac:dyDescent="0.3">
      <c r="A101">
        <v>980</v>
      </c>
      <c r="B101" s="2">
        <f>Armour!B101*Armour!$D$1</f>
        <v>9.2592592592592595</v>
      </c>
      <c r="C101" s="2">
        <f>Armour!C101*Armour!$D$1</f>
        <v>9.2592592592592595</v>
      </c>
      <c r="D101" s="2">
        <f>Armour!D101*Armour!$D$1</f>
        <v>80.403919216156766</v>
      </c>
    </row>
    <row r="102" spans="1:4" x14ac:dyDescent="0.3">
      <c r="A102">
        <v>990</v>
      </c>
      <c r="B102" s="2">
        <f>Armour!B102*Armour!$D$1</f>
        <v>9.1743119266055047</v>
      </c>
      <c r="C102" s="2">
        <f>Armour!C102*Armour!$D$1</f>
        <v>9.1743119266055047</v>
      </c>
      <c r="D102" s="2">
        <f>Armour!D102*Armour!$D$1</f>
        <v>80.203959208158366</v>
      </c>
    </row>
    <row r="103" spans="1:4" x14ac:dyDescent="0.3">
      <c r="A103">
        <v>1000</v>
      </c>
      <c r="B103" s="2">
        <f>Armour!B103*Armour!$D$1</f>
        <v>9.0909090909090917</v>
      </c>
      <c r="C103" s="2">
        <f>Armour!C103*Armour!$D$1</f>
        <v>9.0909090909090917</v>
      </c>
      <c r="D103" s="2">
        <f>Armour!D103*Armour!$D$1</f>
        <v>80.003999200159967</v>
      </c>
    </row>
    <row r="104" spans="1:4" x14ac:dyDescent="0.3">
      <c r="A104">
        <v>1010</v>
      </c>
      <c r="B104" s="2">
        <f>Armour!B104*Armour!$D$1</f>
        <v>9.0090090090090094</v>
      </c>
      <c r="C104" s="2">
        <f>Armour!C104*Armour!$D$1</f>
        <v>9.0090090090090094</v>
      </c>
      <c r="D104" s="2">
        <f>Armour!D104*Armour!$D$1</f>
        <v>79.804039192161568</v>
      </c>
    </row>
    <row r="105" spans="1:4" x14ac:dyDescent="0.3">
      <c r="A105">
        <v>1020</v>
      </c>
      <c r="B105" s="2">
        <f>Armour!B105*Armour!$D$1</f>
        <v>8.9285714285714288</v>
      </c>
      <c r="C105" s="2">
        <f>Armour!C105*Armour!$D$1</f>
        <v>8.9285714285714288</v>
      </c>
      <c r="D105" s="2">
        <f>Armour!D105*Armour!$D$1</f>
        <v>79.604079184163169</v>
      </c>
    </row>
    <row r="106" spans="1:4" x14ac:dyDescent="0.3">
      <c r="A106">
        <v>1030</v>
      </c>
      <c r="B106" s="2">
        <f>Armour!B106*Armour!$D$1</f>
        <v>8.8495575221238933</v>
      </c>
      <c r="C106" s="2">
        <f>Armour!C106*Armour!$D$1</f>
        <v>8.8495575221238933</v>
      </c>
      <c r="D106" s="2">
        <f>Armour!D106*Armour!$D$1</f>
        <v>79.40411917616477</v>
      </c>
    </row>
    <row r="107" spans="1:4" x14ac:dyDescent="0.3">
      <c r="A107">
        <v>1040</v>
      </c>
      <c r="B107" s="2">
        <f>Armour!B107*Armour!$D$1</f>
        <v>8.7719298245614024</v>
      </c>
      <c r="C107" s="2">
        <f>Armour!C107*Armour!$D$1</f>
        <v>8.7719298245614024</v>
      </c>
      <c r="D107" s="2">
        <f>Armour!D107*Armour!$D$1</f>
        <v>79.20415916816637</v>
      </c>
    </row>
    <row r="108" spans="1:4" x14ac:dyDescent="0.3">
      <c r="A108">
        <v>1050</v>
      </c>
      <c r="B108" s="2">
        <f>Armour!B108*Armour!$D$1</f>
        <v>8.695652173913043</v>
      </c>
      <c r="C108" s="2">
        <f>Armour!C108*Armour!$D$1</f>
        <v>8.695652173913043</v>
      </c>
      <c r="D108" s="2">
        <f>Armour!D108*Armour!$D$1</f>
        <v>79.004199160167971</v>
      </c>
    </row>
    <row r="109" spans="1:4" x14ac:dyDescent="0.3">
      <c r="A109">
        <v>1060</v>
      </c>
      <c r="B109" s="2">
        <f>Armour!B109*Armour!$D$1</f>
        <v>8.6206896551724146</v>
      </c>
      <c r="C109" s="2">
        <f>Armour!C109*Armour!$D$1</f>
        <v>8.6206896551724146</v>
      </c>
      <c r="D109" s="2">
        <f>Armour!D109*Armour!$D$1</f>
        <v>78.804239152169558</v>
      </c>
    </row>
    <row r="110" spans="1:4" x14ac:dyDescent="0.3">
      <c r="A110">
        <v>1070</v>
      </c>
      <c r="B110" s="2">
        <f>Armour!B110*Armour!$D$1</f>
        <v>8.5470085470085468</v>
      </c>
      <c r="C110" s="2">
        <f>Armour!C110*Armour!$D$1</f>
        <v>8.5470085470085468</v>
      </c>
      <c r="D110" s="2">
        <f>Armour!D110*Armour!$D$1</f>
        <v>78.604279144171159</v>
      </c>
    </row>
    <row r="111" spans="1:4" x14ac:dyDescent="0.3">
      <c r="A111">
        <v>1080</v>
      </c>
      <c r="B111" s="2">
        <f>Armour!B111*Armour!$D$1</f>
        <v>8.4745762711864394</v>
      </c>
      <c r="C111" s="2">
        <f>Armour!C111*Armour!$D$1</f>
        <v>8.4745762711864394</v>
      </c>
      <c r="D111" s="2">
        <f>Armour!D111*Armour!$D$1</f>
        <v>78.404319136172759</v>
      </c>
    </row>
    <row r="112" spans="1:4" x14ac:dyDescent="0.3">
      <c r="A112">
        <v>1090</v>
      </c>
      <c r="B112" s="2">
        <f>Armour!B112*Armour!$D$1</f>
        <v>8.4033613445378155</v>
      </c>
      <c r="C112" s="2">
        <f>Armour!C112*Armour!$D$1</f>
        <v>8.4033613445378155</v>
      </c>
      <c r="D112" s="2">
        <f>Armour!D112*Armour!$D$1</f>
        <v>78.20435912817436</v>
      </c>
    </row>
    <row r="113" spans="1:4" x14ac:dyDescent="0.3">
      <c r="A113">
        <v>1100</v>
      </c>
      <c r="B113" s="2">
        <f>Armour!B113*Armour!$D$1</f>
        <v>8.3333333333333321</v>
      </c>
      <c r="C113" s="2">
        <f>Armour!C113*Armour!$D$1</f>
        <v>8.3333333333333321</v>
      </c>
      <c r="D113" s="2">
        <f>Armour!D113*Armour!$D$1</f>
        <v>78.004399120175961</v>
      </c>
    </row>
    <row r="114" spans="1:4" x14ac:dyDescent="0.3">
      <c r="A114">
        <v>1110</v>
      </c>
      <c r="B114" s="2">
        <f>Armour!B114*Armour!$D$1</f>
        <v>8.2644628099173563</v>
      </c>
      <c r="C114" s="2">
        <f>Armour!C114*Armour!$D$1</f>
        <v>8.2644628099173563</v>
      </c>
      <c r="D114" s="2">
        <f>Armour!D114*Armour!$D$1</f>
        <v>77.804439112177562</v>
      </c>
    </row>
    <row r="115" spans="1:4" x14ac:dyDescent="0.3">
      <c r="A115">
        <v>1120</v>
      </c>
      <c r="B115" s="2">
        <f>Armour!B115*Armour!$D$1</f>
        <v>8.1967213114754092</v>
      </c>
      <c r="C115" s="2">
        <f>Armour!C115*Armour!$D$1</f>
        <v>8.1967213114754092</v>
      </c>
      <c r="D115" s="2">
        <f>Armour!D115*Armour!$D$1</f>
        <v>77.604479104179163</v>
      </c>
    </row>
    <row r="116" spans="1:4" x14ac:dyDescent="0.3">
      <c r="A116">
        <v>1130</v>
      </c>
      <c r="B116" s="2">
        <f>Armour!B116*Armour!$D$1</f>
        <v>8.1300813008130071</v>
      </c>
      <c r="C116" s="2">
        <f>Armour!C116*Armour!$D$1</f>
        <v>8.1300813008130071</v>
      </c>
      <c r="D116" s="2">
        <f>Armour!D116*Armour!$D$1</f>
        <v>77.404519096180763</v>
      </c>
    </row>
    <row r="117" spans="1:4" x14ac:dyDescent="0.3">
      <c r="A117">
        <v>1140</v>
      </c>
      <c r="B117" s="2">
        <f>Armour!B117*Armour!$D$1</f>
        <v>8.064516129032258</v>
      </c>
      <c r="C117" s="2">
        <f>Armour!C117*Armour!$D$1</f>
        <v>8.064516129032258</v>
      </c>
      <c r="D117" s="2">
        <f>Armour!D117*Armour!$D$1</f>
        <v>77.204559088182364</v>
      </c>
    </row>
    <row r="118" spans="1:4" x14ac:dyDescent="0.3">
      <c r="A118">
        <v>1150</v>
      </c>
      <c r="B118" s="2">
        <f>Armour!B118*Armour!$D$1</f>
        <v>8</v>
      </c>
      <c r="C118" s="2">
        <f>Armour!C118*Armour!$D$1</f>
        <v>8</v>
      </c>
      <c r="D118" s="2">
        <f>Armour!D118*Armour!$D$1</f>
        <v>77.004599080183965</v>
      </c>
    </row>
    <row r="119" spans="1:4" x14ac:dyDescent="0.3">
      <c r="A119">
        <v>1160</v>
      </c>
      <c r="B119" s="2">
        <f>Armour!B119*Armour!$D$1</f>
        <v>7.9365079365079358</v>
      </c>
      <c r="C119" s="2">
        <f>Armour!C119*Armour!$D$1</f>
        <v>7.9365079365079358</v>
      </c>
      <c r="D119" s="2">
        <f>Armour!D119*Armour!$D$1</f>
        <v>76.804639072185566</v>
      </c>
    </row>
    <row r="120" spans="1:4" x14ac:dyDescent="0.3">
      <c r="A120">
        <v>1170</v>
      </c>
      <c r="B120" s="2">
        <f>Armour!B120*Armour!$D$1</f>
        <v>7.8740157480314963</v>
      </c>
      <c r="C120" s="2">
        <f>Armour!C120*Armour!$D$1</f>
        <v>7.8740157480314963</v>
      </c>
      <c r="D120" s="2">
        <f>Armour!D120*Armour!$D$1</f>
        <v>76.604679064187167</v>
      </c>
    </row>
    <row r="121" spans="1:4" x14ac:dyDescent="0.3">
      <c r="A121">
        <v>1180</v>
      </c>
      <c r="B121" s="2">
        <f>Armour!B121*Armour!$D$1</f>
        <v>7.8125</v>
      </c>
      <c r="C121" s="2">
        <f>Armour!C121*Armour!$D$1</f>
        <v>7.8125</v>
      </c>
      <c r="D121" s="2">
        <f>Armour!D121*Armour!$D$1</f>
        <v>76.404719056188767</v>
      </c>
    </row>
    <row r="122" spans="1:4" x14ac:dyDescent="0.3">
      <c r="A122">
        <v>1190</v>
      </c>
      <c r="B122" s="2">
        <f>Armour!B122*Armour!$D$1</f>
        <v>7.7519379844961236</v>
      </c>
      <c r="C122" s="2">
        <f>Armour!C122*Armour!$D$1</f>
        <v>7.7519379844961236</v>
      </c>
      <c r="D122" s="2">
        <f>Armour!D122*Armour!$D$1</f>
        <v>76.204759048190368</v>
      </c>
    </row>
    <row r="123" spans="1:4" x14ac:dyDescent="0.3">
      <c r="A123">
        <v>1200</v>
      </c>
      <c r="B123" s="2">
        <f>Armour!B123*Armour!$D$1</f>
        <v>7.6923076923076925</v>
      </c>
      <c r="C123" s="2">
        <f>Armour!C123*Armour!$D$1</f>
        <v>7.6923076923076925</v>
      </c>
      <c r="D123" s="2">
        <f>Armour!D123*Armour!$D$1</f>
        <v>76.004799040191955</v>
      </c>
    </row>
    <row r="124" spans="1:4" x14ac:dyDescent="0.3">
      <c r="A124">
        <v>1210</v>
      </c>
      <c r="B124" s="2">
        <f>Armour!B124*Armour!$D$1</f>
        <v>7.6335877862595423</v>
      </c>
      <c r="C124" s="2">
        <f>Armour!C124*Armour!$D$1</f>
        <v>7.6335877862595423</v>
      </c>
      <c r="D124" s="2">
        <f>Armour!D124*Armour!$D$1</f>
        <v>75.804839032193556</v>
      </c>
    </row>
    <row r="125" spans="1:4" x14ac:dyDescent="0.3">
      <c r="A125">
        <v>1220</v>
      </c>
      <c r="B125" s="2">
        <f>Armour!B125*Armour!$D$1</f>
        <v>7.5757575757575761</v>
      </c>
      <c r="C125" s="2">
        <f>Armour!C125*Armour!$D$1</f>
        <v>7.5757575757575761</v>
      </c>
      <c r="D125" s="2">
        <f>Armour!D125*Armour!$D$1</f>
        <v>75.604879024195156</v>
      </c>
    </row>
    <row r="126" spans="1:4" x14ac:dyDescent="0.3">
      <c r="A126">
        <v>1230</v>
      </c>
      <c r="B126" s="2">
        <f>Armour!B126*Armour!$D$1</f>
        <v>7.518796992481203</v>
      </c>
      <c r="C126" s="2">
        <f>Armour!C126*Armour!$D$1</f>
        <v>7.518796992481203</v>
      </c>
      <c r="D126" s="2">
        <f>Armour!D126*Armour!$D$1</f>
        <v>75.404919016196757</v>
      </c>
    </row>
    <row r="127" spans="1:4" x14ac:dyDescent="0.3">
      <c r="A127">
        <v>1240</v>
      </c>
      <c r="B127" s="2">
        <f>Armour!B127*Armour!$D$1</f>
        <v>7.4626865671641784</v>
      </c>
      <c r="C127" s="2">
        <f>Armour!C127*Armour!$D$1</f>
        <v>7.4626865671641784</v>
      </c>
      <c r="D127" s="2">
        <f>Armour!D127*Armour!$D$1</f>
        <v>75.204959008198358</v>
      </c>
    </row>
    <row r="128" spans="1:4" x14ac:dyDescent="0.3">
      <c r="A128">
        <v>1250</v>
      </c>
      <c r="B128" s="2">
        <f>Armour!B128*Armour!$D$1</f>
        <v>7.4074074074074066</v>
      </c>
      <c r="C128" s="2">
        <f>Armour!C128*Armour!$D$1</f>
        <v>7.4074074074074066</v>
      </c>
      <c r="D128" s="2">
        <f>Armour!D128*Armour!$D$1</f>
        <v>75.004999000199959</v>
      </c>
    </row>
    <row r="129" spans="1:4" x14ac:dyDescent="0.3">
      <c r="A129">
        <v>1260</v>
      </c>
      <c r="B129" s="2">
        <f>Armour!B129*Armour!$D$1</f>
        <v>7.3529411764705888</v>
      </c>
      <c r="C129" s="2">
        <f>Armour!C129*Armour!$D$1</f>
        <v>7.3529411764705888</v>
      </c>
      <c r="D129" s="2">
        <f>Armour!D129*Armour!$D$1</f>
        <v>74.80503899220156</v>
      </c>
    </row>
    <row r="130" spans="1:4" x14ac:dyDescent="0.3">
      <c r="A130">
        <v>1270</v>
      </c>
      <c r="B130" s="2">
        <f>Armour!B130*Armour!$D$1</f>
        <v>7.2992700729926998</v>
      </c>
      <c r="C130" s="2">
        <f>Armour!C130*Armour!$D$1</f>
        <v>7.2992700729926998</v>
      </c>
      <c r="D130" s="2">
        <f>Armour!D130*Armour!$D$1</f>
        <v>74.605078984203161</v>
      </c>
    </row>
    <row r="131" spans="1:4" x14ac:dyDescent="0.3">
      <c r="A131">
        <v>1280</v>
      </c>
      <c r="B131" s="2">
        <f>Armour!B131*Armour!$D$1</f>
        <v>7.2463768115942031</v>
      </c>
      <c r="C131" s="2">
        <f>Armour!C131*Armour!$D$1</f>
        <v>7.2463768115942031</v>
      </c>
      <c r="D131" s="2">
        <f>Armour!D131*Armour!$D$1</f>
        <v>74.405118976204761</v>
      </c>
    </row>
    <row r="132" spans="1:4" x14ac:dyDescent="0.3">
      <c r="A132">
        <v>1290</v>
      </c>
      <c r="B132" s="2">
        <f>Armour!B132*Armour!$D$1</f>
        <v>7.1942446043165464</v>
      </c>
      <c r="C132" s="2">
        <f>Armour!C132*Armour!$D$1</f>
        <v>7.1942446043165464</v>
      </c>
      <c r="D132" s="2">
        <f>Armour!D132*Armour!$D$1</f>
        <v>74.205158968206362</v>
      </c>
    </row>
    <row r="133" spans="1:4" x14ac:dyDescent="0.3">
      <c r="A133">
        <v>1300</v>
      </c>
      <c r="B133" s="2">
        <f>Armour!B133*Armour!$D$1</f>
        <v>7.1428571428571423</v>
      </c>
      <c r="C133" s="2">
        <f>Armour!C133*Armour!$D$1</f>
        <v>7.1428571428571423</v>
      </c>
      <c r="D133" s="2">
        <f>Armour!D133*Armour!$D$1</f>
        <v>74.005198960207963</v>
      </c>
    </row>
    <row r="134" spans="1:4" x14ac:dyDescent="0.3">
      <c r="A134">
        <v>1310</v>
      </c>
      <c r="B134" s="2">
        <f>Armour!B134*Armour!$D$1</f>
        <v>7.0921985815602842</v>
      </c>
      <c r="C134" s="2">
        <f>Armour!C134*Armour!$D$1</f>
        <v>7.0921985815602842</v>
      </c>
      <c r="D134" s="2">
        <f>Armour!D134*Armour!$D$1</f>
        <v>73.805238952209564</v>
      </c>
    </row>
    <row r="135" spans="1:4" x14ac:dyDescent="0.3">
      <c r="A135">
        <v>1320</v>
      </c>
      <c r="B135" s="2">
        <f>Armour!B135*Armour!$D$1</f>
        <v>7.042253521126761</v>
      </c>
      <c r="C135" s="2">
        <f>Armour!C135*Armour!$D$1</f>
        <v>7.042253521126761</v>
      </c>
      <c r="D135" s="2">
        <f>Armour!D135*Armour!$D$1</f>
        <v>73.605278944211165</v>
      </c>
    </row>
    <row r="136" spans="1:4" x14ac:dyDescent="0.3">
      <c r="A136">
        <v>1330</v>
      </c>
      <c r="B136" s="2">
        <f>Armour!B136*Armour!$D$1</f>
        <v>6.9930069930069934</v>
      </c>
      <c r="C136" s="2">
        <f>Armour!C136*Armour!$D$1</f>
        <v>6.9930069930069934</v>
      </c>
      <c r="D136" s="2">
        <f>Armour!D136*Armour!$D$1</f>
        <v>73.405318936212765</v>
      </c>
    </row>
    <row r="137" spans="1:4" x14ac:dyDescent="0.3">
      <c r="A137">
        <v>1340</v>
      </c>
      <c r="B137" s="2">
        <f>Armour!B137*Armour!$D$1</f>
        <v>6.9444444444444446</v>
      </c>
      <c r="C137" s="2">
        <f>Armour!C137*Armour!$D$1</f>
        <v>6.9444444444444446</v>
      </c>
      <c r="D137" s="2">
        <f>Armour!D137*Armour!$D$1</f>
        <v>73.205358928214366</v>
      </c>
    </row>
    <row r="138" spans="1:4" x14ac:dyDescent="0.3">
      <c r="A138">
        <v>1350</v>
      </c>
      <c r="B138" s="2">
        <f>Armour!B138*Armour!$D$1</f>
        <v>6.8965517241379306</v>
      </c>
      <c r="C138" s="2">
        <f>Armour!C138*Armour!$D$1</f>
        <v>6.8965517241379306</v>
      </c>
      <c r="D138" s="2">
        <f>Armour!D138*Armour!$D$1</f>
        <v>73.005398920215953</v>
      </c>
    </row>
    <row r="139" spans="1:4" x14ac:dyDescent="0.3">
      <c r="A139">
        <v>1360</v>
      </c>
      <c r="B139" s="2">
        <f>Armour!B139*Armour!$D$1</f>
        <v>6.8493150684931505</v>
      </c>
      <c r="C139" s="2">
        <f>Armour!C139*Armour!$D$1</f>
        <v>6.8493150684931505</v>
      </c>
      <c r="D139" s="2">
        <f>Armour!D139*Armour!$D$1</f>
        <v>72.805438912217554</v>
      </c>
    </row>
    <row r="140" spans="1:4" x14ac:dyDescent="0.3">
      <c r="A140">
        <v>1370</v>
      </c>
      <c r="B140" s="2">
        <f>Armour!B140*Armour!$D$1</f>
        <v>6.8027210884353746</v>
      </c>
      <c r="C140" s="2">
        <f>Armour!C140*Armour!$D$1</f>
        <v>6.8027210884353746</v>
      </c>
      <c r="D140" s="2">
        <f>Armour!D140*Armour!$D$1</f>
        <v>72.605478904219154</v>
      </c>
    </row>
    <row r="141" spans="1:4" x14ac:dyDescent="0.3">
      <c r="A141">
        <v>1380</v>
      </c>
      <c r="B141" s="2">
        <f>Armour!B141*Armour!$D$1</f>
        <v>6.756756756756757</v>
      </c>
      <c r="C141" s="2">
        <f>Armour!C141*Armour!$D$1</f>
        <v>6.756756756756757</v>
      </c>
      <c r="D141" s="2">
        <f>Armour!D141*Armour!$D$1</f>
        <v>72.405518896220755</v>
      </c>
    </row>
    <row r="142" spans="1:4" x14ac:dyDescent="0.3">
      <c r="A142">
        <v>1390</v>
      </c>
      <c r="B142" s="2">
        <f>Armour!B142*Armour!$D$1</f>
        <v>6.7114093959731544</v>
      </c>
      <c r="C142" s="2">
        <f>Armour!C142*Armour!$D$1</f>
        <v>6.7114093959731544</v>
      </c>
      <c r="D142" s="2">
        <f>Armour!D142*Armour!$D$1</f>
        <v>72.205558888222356</v>
      </c>
    </row>
    <row r="143" spans="1:4" x14ac:dyDescent="0.3">
      <c r="A143">
        <v>1400</v>
      </c>
      <c r="B143" s="2">
        <f>Armour!B143*Armour!$D$1</f>
        <v>6.666666666666667</v>
      </c>
      <c r="C143" s="2">
        <f>Armour!C143*Armour!$D$1</f>
        <v>6.666666666666667</v>
      </c>
      <c r="D143" s="2">
        <f>Armour!D143*Armour!$D$1</f>
        <v>72.005598880223957</v>
      </c>
    </row>
    <row r="144" spans="1:4" x14ac:dyDescent="0.3">
      <c r="A144">
        <v>1410</v>
      </c>
      <c r="B144" s="2">
        <f>Armour!B144*Armour!$D$1</f>
        <v>6.6225165562913908</v>
      </c>
      <c r="C144" s="2">
        <f>Armour!C144*Armour!$D$1</f>
        <v>6.6225165562913908</v>
      </c>
      <c r="D144" s="2">
        <f>Armour!D144*Armour!$D$1</f>
        <v>71.805638872225558</v>
      </c>
    </row>
    <row r="145" spans="1:4" x14ac:dyDescent="0.3">
      <c r="A145">
        <v>1420</v>
      </c>
      <c r="B145" s="2">
        <f>Armour!B145*Armour!$D$1</f>
        <v>6.5789473684210522</v>
      </c>
      <c r="C145" s="2">
        <f>Armour!C145*Armour!$D$1</f>
        <v>6.5789473684210522</v>
      </c>
      <c r="D145" s="2">
        <f>Armour!D145*Armour!$D$1</f>
        <v>71.605678864227144</v>
      </c>
    </row>
    <row r="146" spans="1:4" x14ac:dyDescent="0.3">
      <c r="A146">
        <v>1430</v>
      </c>
      <c r="B146" s="2">
        <f>Armour!B146*Armour!$D$1</f>
        <v>6.5359477124183014</v>
      </c>
      <c r="C146" s="2">
        <f>Armour!C146*Armour!$D$1</f>
        <v>6.5359477124183014</v>
      </c>
      <c r="D146" s="2">
        <f>Armour!D146*Armour!$D$1</f>
        <v>71.405718856228745</v>
      </c>
    </row>
    <row r="147" spans="1:4" x14ac:dyDescent="0.3">
      <c r="A147">
        <v>1440</v>
      </c>
      <c r="B147" s="2">
        <f>Armour!B147*Armour!$D$1</f>
        <v>6.4935064935064926</v>
      </c>
      <c r="C147" s="2">
        <f>Armour!C147*Armour!$D$1</f>
        <v>6.4935064935064926</v>
      </c>
      <c r="D147" s="2">
        <f>Armour!D147*Armour!$D$1</f>
        <v>71.205758848230346</v>
      </c>
    </row>
    <row r="148" spans="1:4" x14ac:dyDescent="0.3">
      <c r="A148">
        <v>1450</v>
      </c>
      <c r="B148" s="2">
        <f>Armour!B148*Armour!$D$1</f>
        <v>6.4516129032258061</v>
      </c>
      <c r="C148" s="2">
        <f>Armour!C148*Armour!$D$1</f>
        <v>6.4516129032258061</v>
      </c>
      <c r="D148" s="2">
        <f>Armour!D148*Armour!$D$1</f>
        <v>71.005798840231947</v>
      </c>
    </row>
    <row r="149" spans="1:4" x14ac:dyDescent="0.3">
      <c r="A149">
        <v>1460</v>
      </c>
      <c r="B149" s="2">
        <f>Armour!B149*Armour!$D$1</f>
        <v>6.4102564102564097</v>
      </c>
      <c r="C149" s="2">
        <f>Armour!C149*Armour!$D$1</f>
        <v>6.4102564102564097</v>
      </c>
      <c r="D149" s="2">
        <f>Armour!D149*Armour!$D$1</f>
        <v>70.805838832233547</v>
      </c>
    </row>
    <row r="150" spans="1:4" x14ac:dyDescent="0.3">
      <c r="A150">
        <v>1470</v>
      </c>
      <c r="B150" s="2">
        <f>Armour!B150*Armour!$D$1</f>
        <v>6.369426751592357</v>
      </c>
      <c r="C150" s="2">
        <f>Armour!C150*Armour!$D$1</f>
        <v>6.369426751592357</v>
      </c>
      <c r="D150" s="2">
        <f>Armour!D150*Armour!$D$1</f>
        <v>70.605878824235148</v>
      </c>
    </row>
    <row r="151" spans="1:4" x14ac:dyDescent="0.3">
      <c r="A151">
        <v>1480</v>
      </c>
      <c r="B151" s="2">
        <f>Armour!B151*Armour!$D$1</f>
        <v>6.3291139240506329</v>
      </c>
      <c r="C151" s="2">
        <f>Armour!C151*Armour!$D$1</f>
        <v>6.3291139240506329</v>
      </c>
      <c r="D151" s="2">
        <f>Armour!D151*Armour!$D$1</f>
        <v>70.405918816236749</v>
      </c>
    </row>
    <row r="152" spans="1:4" x14ac:dyDescent="0.3">
      <c r="A152">
        <v>1490</v>
      </c>
      <c r="B152" s="2">
        <f>Armour!B152*Armour!$D$1</f>
        <v>6.2893081761006293</v>
      </c>
      <c r="C152" s="2">
        <f>Armour!C152*Armour!$D$1</f>
        <v>6.2893081761006293</v>
      </c>
      <c r="D152" s="2">
        <f>Armour!D152*Armour!$D$1</f>
        <v>70.20595880823835</v>
      </c>
    </row>
    <row r="153" spans="1:4" x14ac:dyDescent="0.3">
      <c r="A153">
        <v>1500</v>
      </c>
      <c r="B153" s="2">
        <f>Armour!B153*Armour!$D$1</f>
        <v>6.25</v>
      </c>
      <c r="C153" s="2">
        <f>Armour!C153*Armour!$D$1</f>
        <v>6.25</v>
      </c>
      <c r="D153" s="2">
        <f>Armour!D153*Armour!$D$1</f>
        <v>70.005998800239951</v>
      </c>
    </row>
    <row r="154" spans="1:4" x14ac:dyDescent="0.3">
      <c r="A154">
        <v>1510</v>
      </c>
      <c r="B154" s="2">
        <f>Armour!B154*Armour!$D$1</f>
        <v>6.2111801242236027</v>
      </c>
      <c r="C154" s="2">
        <f>Armour!C154*Armour!$D$1</f>
        <v>6.2111801242236027</v>
      </c>
      <c r="D154" s="2">
        <f>Armour!D154*Armour!$D$1</f>
        <v>69.806038792241552</v>
      </c>
    </row>
    <row r="155" spans="1:4" x14ac:dyDescent="0.3">
      <c r="A155">
        <v>1520</v>
      </c>
      <c r="B155" s="2">
        <f>Armour!B155*Armour!$D$1</f>
        <v>6.1728395061728394</v>
      </c>
      <c r="C155" s="2">
        <f>Armour!C155*Armour!$D$1</f>
        <v>6.1728395061728394</v>
      </c>
      <c r="D155" s="2">
        <f>Armour!D155*Armour!$D$1</f>
        <v>69.606078784243152</v>
      </c>
    </row>
    <row r="156" spans="1:4" x14ac:dyDescent="0.3">
      <c r="A156">
        <v>1530</v>
      </c>
      <c r="B156" s="2">
        <f>Armour!B156*Armour!$D$1</f>
        <v>6.1349693251533743</v>
      </c>
      <c r="C156" s="2">
        <f>Armour!C156*Armour!$D$1</f>
        <v>6.1349693251533743</v>
      </c>
      <c r="D156" s="2">
        <f>Armour!D156*Armour!$D$1</f>
        <v>69.406118776244753</v>
      </c>
    </row>
    <row r="157" spans="1:4" x14ac:dyDescent="0.3">
      <c r="A157">
        <v>1540</v>
      </c>
      <c r="B157" s="2">
        <f>Armour!B157*Armour!$D$1</f>
        <v>6.0975609756097562</v>
      </c>
      <c r="C157" s="2">
        <f>Armour!C157*Armour!$D$1</f>
        <v>6.0975609756097562</v>
      </c>
      <c r="D157" s="2">
        <f>Armour!D157*Armour!$D$1</f>
        <v>69.206158768246354</v>
      </c>
    </row>
    <row r="158" spans="1:4" x14ac:dyDescent="0.3">
      <c r="A158">
        <v>1550</v>
      </c>
      <c r="B158" s="2">
        <f>Armour!B158*Armour!$D$1</f>
        <v>6.0606060606060606</v>
      </c>
      <c r="C158" s="2">
        <f>Armour!C158*Armour!$D$1</f>
        <v>6.0606060606060606</v>
      </c>
      <c r="D158" s="2">
        <f>Armour!D158*Armour!$D$1</f>
        <v>69.006198760247955</v>
      </c>
    </row>
    <row r="159" spans="1:4" x14ac:dyDescent="0.3">
      <c r="A159">
        <v>1560</v>
      </c>
      <c r="B159" s="2">
        <f>Armour!B159*Armour!$D$1</f>
        <v>6.024096385542169</v>
      </c>
      <c r="C159" s="2">
        <f>Armour!C159*Armour!$D$1</f>
        <v>6.024096385542169</v>
      </c>
      <c r="D159" s="2">
        <f>Armour!D159*Armour!$D$1</f>
        <v>68.806238752249556</v>
      </c>
    </row>
    <row r="160" spans="1:4" x14ac:dyDescent="0.3">
      <c r="A160">
        <v>1570</v>
      </c>
      <c r="B160" s="2">
        <f>Armour!B160*Armour!$D$1</f>
        <v>5.9880239520958085</v>
      </c>
      <c r="C160" s="2">
        <f>Armour!C160*Armour!$D$1</f>
        <v>5.9880239520958085</v>
      </c>
      <c r="D160" s="2">
        <f>Armour!D160*Armour!$D$1</f>
        <v>68.606278744251142</v>
      </c>
    </row>
    <row r="161" spans="1:4" x14ac:dyDescent="0.3">
      <c r="A161">
        <v>1580</v>
      </c>
      <c r="B161" s="2">
        <f>Armour!B161*Armour!$D$1</f>
        <v>5.9523809523809517</v>
      </c>
      <c r="C161" s="2">
        <f>Armour!C161*Armour!$D$1</f>
        <v>5.9523809523809517</v>
      </c>
      <c r="D161" s="2">
        <f>Armour!D161*Armour!$D$1</f>
        <v>68.406318736252743</v>
      </c>
    </row>
    <row r="162" spans="1:4" x14ac:dyDescent="0.3">
      <c r="A162">
        <v>1590</v>
      </c>
      <c r="B162" s="2">
        <f>Armour!B162*Armour!$D$1</f>
        <v>5.9171597633136095</v>
      </c>
      <c r="C162" s="2">
        <f>Armour!C162*Armour!$D$1</f>
        <v>5.9171597633136095</v>
      </c>
      <c r="D162" s="2">
        <f>Armour!D162*Armour!$D$1</f>
        <v>68.206358728254358</v>
      </c>
    </row>
    <row r="163" spans="1:4" x14ac:dyDescent="0.3">
      <c r="A163">
        <v>1600</v>
      </c>
      <c r="B163" s="2">
        <f>Armour!B163*Armour!$D$1</f>
        <v>5.8823529411764701</v>
      </c>
      <c r="C163" s="2">
        <f>Armour!C163*Armour!$D$1</f>
        <v>5.8823529411764701</v>
      </c>
      <c r="D163" s="2">
        <f>Armour!D163*Armour!$D$1</f>
        <v>68.006398720255959</v>
      </c>
    </row>
    <row r="164" spans="1:4" x14ac:dyDescent="0.3">
      <c r="A164">
        <v>1610</v>
      </c>
      <c r="B164" s="2">
        <f>Armour!B164*Armour!$D$1</f>
        <v>5.8479532163742682</v>
      </c>
      <c r="C164" s="2">
        <f>Armour!C164*Armour!$D$1</f>
        <v>5.8479532163742682</v>
      </c>
      <c r="D164" s="2">
        <f>Armour!D164*Armour!$D$1</f>
        <v>67.80643871225756</v>
      </c>
    </row>
    <row r="165" spans="1:4" x14ac:dyDescent="0.3">
      <c r="A165">
        <v>1620</v>
      </c>
      <c r="B165" s="2">
        <f>Armour!B165*Armour!$D$1</f>
        <v>5.8139534883720927</v>
      </c>
      <c r="C165" s="2">
        <f>Armour!C165*Armour!$D$1</f>
        <v>5.8139534883720927</v>
      </c>
      <c r="D165" s="2">
        <f>Armour!D165*Armour!$D$1</f>
        <v>67.60647870425916</v>
      </c>
    </row>
    <row r="166" spans="1:4" x14ac:dyDescent="0.3">
      <c r="A166">
        <v>1630</v>
      </c>
      <c r="B166" s="2">
        <f>Armour!B166*Armour!$D$1</f>
        <v>5.7803468208092488</v>
      </c>
      <c r="C166" s="2">
        <f>Armour!C166*Armour!$D$1</f>
        <v>5.7803468208092488</v>
      </c>
      <c r="D166" s="2">
        <f>Armour!D166*Armour!$D$1</f>
        <v>67.406518696260747</v>
      </c>
    </row>
    <row r="167" spans="1:4" x14ac:dyDescent="0.3">
      <c r="A167">
        <v>1640</v>
      </c>
      <c r="B167" s="2">
        <f>Armour!B167*Armour!$D$1</f>
        <v>5.7471264367816088</v>
      </c>
      <c r="C167" s="2">
        <f>Armour!C167*Armour!$D$1</f>
        <v>5.7471264367816088</v>
      </c>
      <c r="D167" s="2">
        <f>Armour!D167*Armour!$D$1</f>
        <v>67.206558688262348</v>
      </c>
    </row>
    <row r="168" spans="1:4" x14ac:dyDescent="0.3">
      <c r="A168">
        <v>1650</v>
      </c>
      <c r="B168" s="2">
        <f>Armour!B168*Armour!$D$1</f>
        <v>5.7142857142857144</v>
      </c>
      <c r="C168" s="2">
        <f>Armour!C168*Armour!$D$1</f>
        <v>5.7142857142857144</v>
      </c>
      <c r="D168" s="2">
        <f>Armour!D168*Armour!$D$1</f>
        <v>67.006598680263949</v>
      </c>
    </row>
    <row r="169" spans="1:4" x14ac:dyDescent="0.3">
      <c r="A169">
        <v>1660</v>
      </c>
      <c r="B169" s="2">
        <f>Armour!B169*Armour!$D$1</f>
        <v>5.6818181818181817</v>
      </c>
      <c r="C169" s="2">
        <f>Armour!C169*Armour!$D$1</f>
        <v>5.6818181818181817</v>
      </c>
      <c r="D169" s="2">
        <f>Armour!D169*Armour!$D$1</f>
        <v>66.806638672265549</v>
      </c>
    </row>
    <row r="170" spans="1:4" x14ac:dyDescent="0.3">
      <c r="A170">
        <v>1670</v>
      </c>
      <c r="B170" s="2">
        <f>Armour!B170*Armour!$D$1</f>
        <v>5.6497175141242941</v>
      </c>
      <c r="C170" s="2">
        <f>Armour!C170*Armour!$D$1</f>
        <v>5.6497175141242941</v>
      </c>
      <c r="D170" s="2">
        <f>Armour!D170*Armour!$D$1</f>
        <v>66.60667866426715</v>
      </c>
    </row>
    <row r="171" spans="1:4" x14ac:dyDescent="0.3">
      <c r="A171">
        <v>1680</v>
      </c>
      <c r="B171" s="2">
        <f>Armour!B171*Armour!$D$1</f>
        <v>5.6179775280898872</v>
      </c>
      <c r="C171" s="2">
        <f>Armour!C171*Armour!$D$1</f>
        <v>5.6179775280898872</v>
      </c>
      <c r="D171" s="2">
        <f>Armour!D171*Armour!$D$1</f>
        <v>66.406718656268751</v>
      </c>
    </row>
    <row r="172" spans="1:4" x14ac:dyDescent="0.3">
      <c r="A172">
        <v>1690</v>
      </c>
      <c r="B172" s="2">
        <f>Armour!B172*Armour!$D$1</f>
        <v>5.5865921787709496</v>
      </c>
      <c r="C172" s="2">
        <f>Armour!C172*Armour!$D$1</f>
        <v>5.5865921787709496</v>
      </c>
      <c r="D172" s="2">
        <f>Armour!D172*Armour!$D$1</f>
        <v>66.206758648270352</v>
      </c>
    </row>
    <row r="173" spans="1:4" x14ac:dyDescent="0.3">
      <c r="A173">
        <v>1700</v>
      </c>
      <c r="B173" s="2">
        <f>Armour!B173*Armour!$D$1</f>
        <v>5.5555555555555554</v>
      </c>
      <c r="C173" s="2">
        <f>Armour!C173*Armour!$D$1</f>
        <v>5.5555555555555554</v>
      </c>
      <c r="D173" s="2">
        <f>Armour!D173*Armour!$D$1</f>
        <v>66.006798640271953</v>
      </c>
    </row>
    <row r="174" spans="1:4" x14ac:dyDescent="0.3">
      <c r="A174">
        <v>1710</v>
      </c>
      <c r="B174" s="2">
        <f>Armour!B174*Armour!$D$1</f>
        <v>5.5248618784530388</v>
      </c>
      <c r="C174" s="2">
        <f>Armour!C174*Armour!$D$1</f>
        <v>5.5248618784530388</v>
      </c>
      <c r="D174" s="2">
        <f>Armour!D174*Armour!$D$1</f>
        <v>65.806838632273539</v>
      </c>
    </row>
    <row r="175" spans="1:4" x14ac:dyDescent="0.3">
      <c r="A175">
        <v>1720</v>
      </c>
      <c r="B175" s="2">
        <f>Armour!B175*Armour!$D$1</f>
        <v>5.4945054945054945</v>
      </c>
      <c r="C175" s="2">
        <f>Armour!C175*Armour!$D$1</f>
        <v>5.4945054945054945</v>
      </c>
      <c r="D175" s="2">
        <f>Armour!D175*Armour!$D$1</f>
        <v>65.60687862427514</v>
      </c>
    </row>
    <row r="176" spans="1:4" x14ac:dyDescent="0.3">
      <c r="A176">
        <v>1730</v>
      </c>
      <c r="B176" s="2">
        <f>Armour!B176*Armour!$D$1</f>
        <v>5.4644808743169397</v>
      </c>
      <c r="C176" s="2">
        <f>Armour!C176*Armour!$D$1</f>
        <v>5.4644808743169397</v>
      </c>
      <c r="D176" s="2">
        <f>Armour!D176*Armour!$D$1</f>
        <v>65.406918616276741</v>
      </c>
    </row>
    <row r="177" spans="1:4" x14ac:dyDescent="0.3">
      <c r="A177">
        <v>1740</v>
      </c>
      <c r="B177" s="2">
        <f>Armour!B177*Armour!$D$1</f>
        <v>5.4347826086956523</v>
      </c>
      <c r="C177" s="2">
        <f>Armour!C177*Armour!$D$1</f>
        <v>5.4347826086956523</v>
      </c>
      <c r="D177" s="2">
        <f>Armour!D177*Armour!$D$1</f>
        <v>65.206958608278342</v>
      </c>
    </row>
    <row r="178" spans="1:4" x14ac:dyDescent="0.3">
      <c r="A178">
        <v>1750</v>
      </c>
      <c r="B178" s="2">
        <f>Armour!B178*Armour!$D$1</f>
        <v>5.4054054054054053</v>
      </c>
      <c r="C178" s="2">
        <f>Armour!C178*Armour!$D$1</f>
        <v>5.4054054054054053</v>
      </c>
      <c r="D178" s="2">
        <f>Armour!D178*Armour!$D$1</f>
        <v>65.006998600279942</v>
      </c>
    </row>
    <row r="179" spans="1:4" x14ac:dyDescent="0.3">
      <c r="A179">
        <v>1760</v>
      </c>
      <c r="B179" s="2">
        <f>Armour!B179*Armour!$D$1</f>
        <v>5.376344086021505</v>
      </c>
      <c r="C179" s="2">
        <f>Armour!C179*Armour!$D$1</f>
        <v>5.376344086021505</v>
      </c>
      <c r="D179" s="2">
        <f>Armour!D179*Armour!$D$1</f>
        <v>64.807038592281543</v>
      </c>
    </row>
    <row r="180" spans="1:4" x14ac:dyDescent="0.3">
      <c r="A180">
        <v>1770</v>
      </c>
      <c r="B180" s="2">
        <f>Armour!B180*Armour!$D$1</f>
        <v>5.3475935828877006</v>
      </c>
      <c r="C180" s="2">
        <f>Armour!C180*Armour!$D$1</f>
        <v>5.3475935828877006</v>
      </c>
      <c r="D180" s="2">
        <f>Armour!D180*Armour!$D$1</f>
        <v>64.607078584283144</v>
      </c>
    </row>
    <row r="181" spans="1:4" x14ac:dyDescent="0.3">
      <c r="A181">
        <v>1780</v>
      </c>
      <c r="B181" s="2">
        <f>Armour!B181*Armour!$D$1</f>
        <v>5.3191489361702127</v>
      </c>
      <c r="C181" s="2">
        <f>Armour!C181*Armour!$D$1</f>
        <v>5.3191489361702127</v>
      </c>
      <c r="D181" s="2">
        <f>Armour!D181*Armour!$D$1</f>
        <v>64.407118576284745</v>
      </c>
    </row>
    <row r="182" spans="1:4" x14ac:dyDescent="0.3">
      <c r="A182">
        <v>1790</v>
      </c>
      <c r="B182" s="2">
        <f>Armour!B182*Armour!$D$1</f>
        <v>5.2910052910052912</v>
      </c>
      <c r="C182" s="2">
        <f>Armour!C182*Armour!$D$1</f>
        <v>5.2910052910052912</v>
      </c>
      <c r="D182" s="2">
        <f>Armour!D182*Armour!$D$1</f>
        <v>64.207158568286332</v>
      </c>
    </row>
    <row r="183" spans="1:4" x14ac:dyDescent="0.3">
      <c r="A183">
        <v>1800</v>
      </c>
      <c r="B183" s="2">
        <f>Armour!B183*Armour!$D$1</f>
        <v>5.2631578947368416</v>
      </c>
      <c r="C183" s="2">
        <f>Armour!C183*Armour!$D$1</f>
        <v>5.2631578947368416</v>
      </c>
      <c r="D183" s="2">
        <f>Armour!D183*Armour!$D$1</f>
        <v>64.007198560287932</v>
      </c>
    </row>
    <row r="184" spans="1:4" x14ac:dyDescent="0.3">
      <c r="A184">
        <v>1810</v>
      </c>
      <c r="B184" s="2">
        <f>Armour!B184*Armour!$D$1</f>
        <v>5.2356020942408374</v>
      </c>
      <c r="C184" s="2">
        <f>Armour!C184*Armour!$D$1</f>
        <v>5.2356020942408374</v>
      </c>
      <c r="D184" s="2">
        <f>Armour!D184*Armour!$D$1</f>
        <v>63.807238552289533</v>
      </c>
    </row>
    <row r="185" spans="1:4" x14ac:dyDescent="0.3">
      <c r="A185">
        <v>1820</v>
      </c>
      <c r="B185" s="2">
        <f>Armour!B185*Armour!$D$1</f>
        <v>5.2083333333333339</v>
      </c>
      <c r="C185" s="2">
        <f>Armour!C185*Armour!$D$1</f>
        <v>5.2083333333333339</v>
      </c>
      <c r="D185" s="2">
        <f>Armour!D185*Armour!$D$1</f>
        <v>63.607278544291134</v>
      </c>
    </row>
    <row r="186" spans="1:4" x14ac:dyDescent="0.3">
      <c r="A186">
        <v>1830</v>
      </c>
      <c r="B186" s="2">
        <f>Armour!B186*Armour!$D$1</f>
        <v>5.1813471502590671</v>
      </c>
      <c r="C186" s="2">
        <f>Armour!C186*Armour!$D$1</f>
        <v>5.1813471502590671</v>
      </c>
      <c r="D186" s="2">
        <f>Armour!D186*Armour!$D$1</f>
        <v>63.407318536292735</v>
      </c>
    </row>
    <row r="187" spans="1:4" x14ac:dyDescent="0.3">
      <c r="A187">
        <v>1840</v>
      </c>
      <c r="B187" s="2">
        <f>Armour!B187*Armour!$D$1</f>
        <v>5.1546391752577314</v>
      </c>
      <c r="C187" s="2">
        <f>Armour!C187*Armour!$D$1</f>
        <v>5.1546391752577314</v>
      </c>
      <c r="D187" s="2">
        <f>Armour!D187*Armour!$D$1</f>
        <v>63.207358528294336</v>
      </c>
    </row>
    <row r="188" spans="1:4" x14ac:dyDescent="0.3">
      <c r="A188">
        <v>1850</v>
      </c>
      <c r="B188" s="2">
        <f>Armour!B188*Armour!$D$1</f>
        <v>5.1282051282051277</v>
      </c>
      <c r="C188" s="2">
        <f>Armour!C188*Armour!$D$1</f>
        <v>5.1282051282051277</v>
      </c>
      <c r="D188" s="2">
        <f>Armour!D188*Armour!$D$1</f>
        <v>63.007398520295943</v>
      </c>
    </row>
    <row r="189" spans="1:4" x14ac:dyDescent="0.3">
      <c r="A189">
        <v>1860</v>
      </c>
      <c r="B189" s="2">
        <f>Armour!B189*Armour!$D$1</f>
        <v>5.1020408163265305</v>
      </c>
      <c r="C189" s="2">
        <f>Armour!C189*Armour!$D$1</f>
        <v>5.1020408163265305</v>
      </c>
      <c r="D189" s="2">
        <f>Armour!D189*Armour!$D$1</f>
        <v>62.807438512297544</v>
      </c>
    </row>
    <row r="190" spans="1:4" x14ac:dyDescent="0.3">
      <c r="A190">
        <v>1870</v>
      </c>
      <c r="B190" s="2">
        <f>Armour!B190*Armour!$D$1</f>
        <v>5.0761421319796955</v>
      </c>
      <c r="C190" s="2">
        <f>Armour!C190*Armour!$D$1</f>
        <v>5.0761421319796955</v>
      </c>
      <c r="D190" s="2">
        <f>Armour!D190*Armour!$D$1</f>
        <v>62.607478504299138</v>
      </c>
    </row>
    <row r="191" spans="1:4" x14ac:dyDescent="0.3">
      <c r="A191">
        <v>1880</v>
      </c>
      <c r="B191" s="2">
        <f>Armour!B191*Armour!$D$1</f>
        <v>5.0505050505050502</v>
      </c>
      <c r="C191" s="2">
        <f>Armour!C191*Armour!$D$1</f>
        <v>5.0505050505050502</v>
      </c>
      <c r="D191" s="2">
        <f>Armour!D191*Armour!$D$1</f>
        <v>62.407518496300739</v>
      </c>
    </row>
    <row r="192" spans="1:4" x14ac:dyDescent="0.3">
      <c r="A192">
        <v>1890</v>
      </c>
      <c r="B192" s="2">
        <f>Armour!B192*Armour!$D$1</f>
        <v>5.025125628140704</v>
      </c>
      <c r="C192" s="2">
        <f>Armour!C192*Armour!$D$1</f>
        <v>5.025125628140704</v>
      </c>
      <c r="D192" s="2">
        <f>Armour!D192*Armour!$D$1</f>
        <v>62.20755848830234</v>
      </c>
    </row>
    <row r="193" spans="1:4" x14ac:dyDescent="0.3">
      <c r="A193">
        <v>1900</v>
      </c>
      <c r="B193" s="2">
        <f>Armour!B193*Armour!$D$1</f>
        <v>5</v>
      </c>
      <c r="C193" s="2">
        <f>Armour!C193*Armour!$D$1</f>
        <v>5</v>
      </c>
      <c r="D193" s="2">
        <f>Armour!D193*Armour!$D$1</f>
        <v>62.00759848030394</v>
      </c>
    </row>
    <row r="194" spans="1:4" x14ac:dyDescent="0.3">
      <c r="A194">
        <v>1910</v>
      </c>
      <c r="B194" s="2">
        <f>Armour!B194*Armour!$D$1</f>
        <v>4.9751243781094532</v>
      </c>
      <c r="C194" s="2">
        <f>Armour!C194*Armour!$D$1</f>
        <v>4.9751243781094532</v>
      </c>
      <c r="D194" s="2">
        <f>Armour!D194*Armour!$D$1</f>
        <v>61.807638472305534</v>
      </c>
    </row>
    <row r="195" spans="1:4" x14ac:dyDescent="0.3">
      <c r="A195">
        <v>1920</v>
      </c>
      <c r="B195" s="2">
        <f>Armour!B195*Armour!$D$1</f>
        <v>4.9504950495049505</v>
      </c>
      <c r="C195" s="2">
        <f>Armour!C195*Armour!$D$1</f>
        <v>4.9504950495049505</v>
      </c>
      <c r="D195" s="2">
        <f>Armour!D195*Armour!$D$1</f>
        <v>61.607678464307135</v>
      </c>
    </row>
    <row r="196" spans="1:4" x14ac:dyDescent="0.3">
      <c r="A196">
        <v>1930</v>
      </c>
      <c r="B196" s="2">
        <f>Armour!B196*Armour!$D$1</f>
        <v>4.9261083743842367</v>
      </c>
      <c r="C196" s="2">
        <f>Armour!C196*Armour!$D$1</f>
        <v>4.9261083743842367</v>
      </c>
      <c r="D196" s="2">
        <f>Armour!D196*Armour!$D$1</f>
        <v>61.407718456308743</v>
      </c>
    </row>
    <row r="197" spans="1:4" x14ac:dyDescent="0.3">
      <c r="A197">
        <v>1940</v>
      </c>
      <c r="B197" s="2">
        <f>Armour!B197*Armour!$D$1</f>
        <v>4.9019607843137258</v>
      </c>
      <c r="C197" s="2">
        <f>Armour!C197*Armour!$D$1</f>
        <v>4.9019607843137258</v>
      </c>
      <c r="D197" s="2">
        <f>Armour!D197*Armour!$D$1</f>
        <v>61.207758448310344</v>
      </c>
    </row>
    <row r="198" spans="1:4" x14ac:dyDescent="0.3">
      <c r="A198">
        <v>1950</v>
      </c>
      <c r="B198" s="2">
        <f>Armour!B198*Armour!$D$1</f>
        <v>4.8780487804878048</v>
      </c>
      <c r="C198" s="2">
        <f>Armour!C198*Armour!$D$1</f>
        <v>4.8780487804878048</v>
      </c>
      <c r="D198" s="2">
        <f>Armour!D198*Armour!$D$1</f>
        <v>61.007798440311944</v>
      </c>
    </row>
    <row r="199" spans="1:4" x14ac:dyDescent="0.3">
      <c r="A199">
        <v>1960</v>
      </c>
      <c r="B199" s="2">
        <f>Armour!B199*Armour!$D$1</f>
        <v>4.8543689320388346</v>
      </c>
      <c r="C199" s="2">
        <f>Armour!C199*Armour!$D$1</f>
        <v>4.8543689320388346</v>
      </c>
      <c r="D199" s="2">
        <f>Armour!D199*Armour!$D$1</f>
        <v>60.807838432313545</v>
      </c>
    </row>
    <row r="200" spans="1:4" x14ac:dyDescent="0.3">
      <c r="A200">
        <v>1970</v>
      </c>
      <c r="B200" s="2">
        <f>Armour!B200*Armour!$D$1</f>
        <v>4.8309178743961354</v>
      </c>
      <c r="C200" s="2">
        <f>Armour!C200*Armour!$D$1</f>
        <v>4.8309178743961354</v>
      </c>
      <c r="D200" s="2">
        <f>Armour!D200*Armour!$D$1</f>
        <v>60.607878424315146</v>
      </c>
    </row>
    <row r="201" spans="1:4" x14ac:dyDescent="0.3">
      <c r="A201">
        <v>1980</v>
      </c>
      <c r="B201" s="2">
        <f>Armour!B201*Armour!$D$1</f>
        <v>4.8076923076923084</v>
      </c>
      <c r="C201" s="2">
        <f>Armour!C201*Armour!$D$1</f>
        <v>4.8076923076923084</v>
      </c>
      <c r="D201" s="2">
        <f>Armour!D201*Armour!$D$1</f>
        <v>60.40791841631674</v>
      </c>
    </row>
    <row r="202" spans="1:4" x14ac:dyDescent="0.3">
      <c r="A202">
        <v>1990</v>
      </c>
      <c r="B202" s="2">
        <f>Armour!B202*Armour!$D$1</f>
        <v>4.7846889952153111</v>
      </c>
      <c r="C202" s="2">
        <f>Armour!C202*Armour!$D$1</f>
        <v>4.7846889952153111</v>
      </c>
      <c r="D202" s="2">
        <f>Armour!D202*Armour!$D$1</f>
        <v>60.207958408318341</v>
      </c>
    </row>
    <row r="203" spans="1:4" x14ac:dyDescent="0.3">
      <c r="A203">
        <v>2000</v>
      </c>
      <c r="B203" s="2">
        <f>Armour!B203*Armour!$D$1</f>
        <v>4.7619047619047619</v>
      </c>
      <c r="C203" s="2">
        <f>Armour!C203*Armour!$D$1</f>
        <v>4.7619047619047619</v>
      </c>
      <c r="D203" s="2">
        <f>Armour!D203*Armour!$D$1</f>
        <v>60.007998400319941</v>
      </c>
    </row>
    <row r="204" spans="1:4" x14ac:dyDescent="0.3">
      <c r="A204">
        <v>2010</v>
      </c>
      <c r="B204" s="2">
        <f>Armour!B204*Armour!$D$1</f>
        <v>4.7393364928909953</v>
      </c>
      <c r="C204" s="2">
        <f>Armour!C204*Armour!$D$1</f>
        <v>4.7393364928909953</v>
      </c>
      <c r="D204" s="2">
        <f>Armour!D204*Armour!$D$1</f>
        <v>59.808038392321535</v>
      </c>
    </row>
    <row r="205" spans="1:4" x14ac:dyDescent="0.3">
      <c r="A205">
        <v>2020</v>
      </c>
      <c r="B205" s="2">
        <f>Armour!B205*Armour!$D$1</f>
        <v>4.716981132075472</v>
      </c>
      <c r="C205" s="2">
        <f>Armour!C205*Armour!$D$1</f>
        <v>4.716981132075472</v>
      </c>
      <c r="D205" s="2">
        <f>Armour!D205*Armour!$D$1</f>
        <v>59.608078384323136</v>
      </c>
    </row>
    <row r="206" spans="1:4" x14ac:dyDescent="0.3">
      <c r="A206">
        <v>2030</v>
      </c>
      <c r="B206" s="2">
        <f>Armour!B206*Armour!$D$1</f>
        <v>4.6948356807511731</v>
      </c>
      <c r="C206" s="2">
        <f>Armour!C206*Armour!$D$1</f>
        <v>4.6948356807511731</v>
      </c>
      <c r="D206" s="2">
        <f>Armour!D206*Armour!$D$1</f>
        <v>59.408118376324737</v>
      </c>
    </row>
    <row r="207" spans="1:4" x14ac:dyDescent="0.3">
      <c r="A207">
        <v>2040</v>
      </c>
      <c r="B207" s="2">
        <f>Armour!B207*Armour!$D$1</f>
        <v>4.6728971962616823</v>
      </c>
      <c r="C207" s="2">
        <f>Armour!C207*Armour!$D$1</f>
        <v>4.6728971962616823</v>
      </c>
      <c r="D207" s="2">
        <f>Armour!D207*Armour!$D$1</f>
        <v>59.208158368326337</v>
      </c>
    </row>
    <row r="208" spans="1:4" x14ac:dyDescent="0.3">
      <c r="A208">
        <v>2050</v>
      </c>
      <c r="B208" s="2">
        <f>Armour!B208*Armour!$D$1</f>
        <v>4.6511627906976747</v>
      </c>
      <c r="C208" s="2">
        <f>Armour!C208*Armour!$D$1</f>
        <v>4.6511627906976747</v>
      </c>
      <c r="D208" s="2">
        <f>Armour!D208*Armour!$D$1</f>
        <v>59.008198360327938</v>
      </c>
    </row>
    <row r="209" spans="1:4" x14ac:dyDescent="0.3">
      <c r="A209">
        <v>2060</v>
      </c>
      <c r="B209" s="2">
        <f>Armour!B209*Armour!$D$1</f>
        <v>4.6296296296296298</v>
      </c>
      <c r="C209" s="2">
        <f>Armour!C209*Armour!$D$1</f>
        <v>4.6296296296296298</v>
      </c>
      <c r="D209" s="2">
        <f>Armour!D209*Armour!$D$1</f>
        <v>58.808238352329532</v>
      </c>
    </row>
    <row r="210" spans="1:4" x14ac:dyDescent="0.3">
      <c r="A210">
        <v>2070</v>
      </c>
      <c r="B210" s="2">
        <f>Armour!B210*Armour!$D$1</f>
        <v>4.6082949308755765</v>
      </c>
      <c r="C210" s="2">
        <f>Armour!C210*Armour!$D$1</f>
        <v>4.6082949308755765</v>
      </c>
      <c r="D210" s="2">
        <f>Armour!D210*Armour!$D$1</f>
        <v>58.608278344331133</v>
      </c>
    </row>
    <row r="211" spans="1:4" x14ac:dyDescent="0.3">
      <c r="A211">
        <v>2080</v>
      </c>
      <c r="B211" s="2">
        <f>Armour!B211*Armour!$D$1</f>
        <v>4.5871559633027523</v>
      </c>
      <c r="C211" s="2">
        <f>Armour!C211*Armour!$D$1</f>
        <v>4.5871559633027523</v>
      </c>
      <c r="D211" s="2">
        <f>Armour!D211*Armour!$D$1</f>
        <v>58.408318336332734</v>
      </c>
    </row>
    <row r="212" spans="1:4" x14ac:dyDescent="0.3">
      <c r="A212">
        <v>2090</v>
      </c>
      <c r="B212" s="2">
        <f>Armour!B212*Armour!$D$1</f>
        <v>4.5662100456620998</v>
      </c>
      <c r="C212" s="2">
        <f>Armour!C212*Armour!$D$1</f>
        <v>4.5662100456620998</v>
      </c>
      <c r="D212" s="2">
        <f>Armour!D212*Armour!$D$1</f>
        <v>58.208358328334327</v>
      </c>
    </row>
    <row r="213" spans="1:4" x14ac:dyDescent="0.3">
      <c r="A213">
        <v>2100</v>
      </c>
      <c r="B213" s="2">
        <f>Armour!B213*Armour!$D$1</f>
        <v>4.5454545454545459</v>
      </c>
      <c r="C213" s="2">
        <f>Armour!C213*Armour!$D$1</f>
        <v>4.5454545454545459</v>
      </c>
      <c r="D213" s="2">
        <f>Armour!D213*Armour!$D$1</f>
        <v>58.008398320335928</v>
      </c>
    </row>
    <row r="214" spans="1:4" x14ac:dyDescent="0.3">
      <c r="A214">
        <v>2110</v>
      </c>
      <c r="B214" s="2">
        <f>Armour!B214*Armour!$D$1</f>
        <v>4.5248868778280542</v>
      </c>
      <c r="C214" s="2">
        <f>Armour!C214*Armour!$D$1</f>
        <v>4.5248868778280542</v>
      </c>
      <c r="D214" s="2">
        <f>Armour!D214*Armour!$D$1</f>
        <v>57.808438312337529</v>
      </c>
    </row>
    <row r="215" spans="1:4" x14ac:dyDescent="0.3">
      <c r="A215">
        <v>2120</v>
      </c>
      <c r="B215" s="2">
        <f>Armour!B215*Armour!$D$1</f>
        <v>4.5045045045045047</v>
      </c>
      <c r="C215" s="2">
        <f>Armour!C215*Armour!$D$1</f>
        <v>4.5045045045045047</v>
      </c>
      <c r="D215" s="2">
        <f>Armour!D215*Armour!$D$1</f>
        <v>57.60847830433913</v>
      </c>
    </row>
    <row r="216" spans="1:4" x14ac:dyDescent="0.3">
      <c r="A216">
        <v>2130</v>
      </c>
      <c r="B216" s="2">
        <f>Armour!B216*Armour!$D$1</f>
        <v>4.4843049327354256</v>
      </c>
      <c r="C216" s="2">
        <f>Armour!C216*Armour!$D$1</f>
        <v>4.4843049327354256</v>
      </c>
      <c r="D216" s="2">
        <f>Armour!D216*Armour!$D$1</f>
        <v>57.408518296340731</v>
      </c>
    </row>
    <row r="217" spans="1:4" x14ac:dyDescent="0.3">
      <c r="A217">
        <v>2140</v>
      </c>
      <c r="B217" s="2">
        <f>Armour!B217*Armour!$D$1</f>
        <v>4.4642857142857144</v>
      </c>
      <c r="C217" s="2">
        <f>Armour!C217*Armour!$D$1</f>
        <v>4.4642857142857144</v>
      </c>
      <c r="D217" s="2">
        <f>Armour!D217*Armour!$D$1</f>
        <v>57.208558288342324</v>
      </c>
    </row>
    <row r="218" spans="1:4" x14ac:dyDescent="0.3">
      <c r="A218">
        <v>2150</v>
      </c>
      <c r="B218" s="2">
        <f>Armour!B218*Armour!$D$1</f>
        <v>4.4444444444444446</v>
      </c>
      <c r="C218" s="2">
        <f>Armour!C218*Armour!$D$1</f>
        <v>4.4444444444444446</v>
      </c>
      <c r="D218" s="2">
        <f>Armour!D218*Armour!$D$1</f>
        <v>57.008598280343925</v>
      </c>
    </row>
    <row r="219" spans="1:4" x14ac:dyDescent="0.3">
      <c r="A219">
        <v>2160</v>
      </c>
      <c r="B219" s="2">
        <f>Armour!B219*Armour!$D$1</f>
        <v>4.4247787610619467</v>
      </c>
      <c r="C219" s="2">
        <f>Armour!C219*Armour!$D$1</f>
        <v>4.4247787610619467</v>
      </c>
      <c r="D219" s="2">
        <f>Armour!D219*Armour!$D$1</f>
        <v>56.808638272345526</v>
      </c>
    </row>
    <row r="220" spans="1:4" x14ac:dyDescent="0.3">
      <c r="A220">
        <v>2170</v>
      </c>
      <c r="B220" s="2">
        <f>Armour!B220*Armour!$D$1</f>
        <v>4.4052863436123353</v>
      </c>
      <c r="C220" s="2">
        <f>Armour!C220*Armour!$D$1</f>
        <v>4.4052863436123353</v>
      </c>
      <c r="D220" s="2">
        <f>Armour!D220*Armour!$D$1</f>
        <v>56.60867826434712</v>
      </c>
    </row>
    <row r="221" spans="1:4" x14ac:dyDescent="0.3">
      <c r="A221">
        <v>2180</v>
      </c>
      <c r="B221" s="2">
        <f>Armour!B221*Armour!$D$1</f>
        <v>4.3859649122807012</v>
      </c>
      <c r="C221" s="2">
        <f>Armour!C221*Armour!$D$1</f>
        <v>4.3859649122807012</v>
      </c>
      <c r="D221" s="2">
        <f>Armour!D221*Armour!$D$1</f>
        <v>56.40871825634872</v>
      </c>
    </row>
    <row r="222" spans="1:4" x14ac:dyDescent="0.3">
      <c r="A222">
        <v>2190</v>
      </c>
      <c r="B222" s="2">
        <f>Armour!B222*Armour!$D$1</f>
        <v>4.3668122270742353</v>
      </c>
      <c r="C222" s="2">
        <f>Armour!C222*Armour!$D$1</f>
        <v>4.3668122270742353</v>
      </c>
      <c r="D222" s="2">
        <f>Armour!D222*Armour!$D$1</f>
        <v>56.208758248350335</v>
      </c>
    </row>
    <row r="223" spans="1:4" x14ac:dyDescent="0.3">
      <c r="A223">
        <v>2200</v>
      </c>
      <c r="B223" s="2">
        <f>Armour!B223*Armour!$D$1</f>
        <v>4.3478260869565215</v>
      </c>
      <c r="C223" s="2">
        <f>Armour!C223*Armour!$D$1</f>
        <v>4.3478260869565215</v>
      </c>
      <c r="D223" s="2">
        <f>Armour!D223*Armour!$D$1</f>
        <v>56.008798240351929</v>
      </c>
    </row>
    <row r="224" spans="1:4" x14ac:dyDescent="0.3">
      <c r="A224">
        <v>2210</v>
      </c>
      <c r="B224" s="2">
        <f>Armour!B224*Armour!$D$1</f>
        <v>4.329004329004329</v>
      </c>
      <c r="C224" s="2">
        <f>Armour!C224*Armour!$D$1</f>
        <v>4.329004329004329</v>
      </c>
      <c r="D224" s="2">
        <f>Armour!D224*Armour!$D$1</f>
        <v>55.80883823235353</v>
      </c>
    </row>
    <row r="225" spans="1:4" x14ac:dyDescent="0.3">
      <c r="A225">
        <v>2220</v>
      </c>
      <c r="B225" s="2">
        <f>Armour!B225*Armour!$D$1</f>
        <v>4.3103448275862073</v>
      </c>
      <c r="C225" s="2">
        <f>Armour!C225*Armour!$D$1</f>
        <v>4.3103448275862073</v>
      </c>
      <c r="D225" s="2">
        <f>Armour!D225*Armour!$D$1</f>
        <v>55.608878224355131</v>
      </c>
    </row>
    <row r="226" spans="1:4" x14ac:dyDescent="0.3">
      <c r="A226">
        <v>2230</v>
      </c>
      <c r="B226" s="2">
        <f>Armour!B226*Armour!$D$1</f>
        <v>4.2918454935622314</v>
      </c>
      <c r="C226" s="2">
        <f>Armour!C226*Armour!$D$1</f>
        <v>4.2918454935622314</v>
      </c>
      <c r="D226" s="2">
        <f>Armour!D226*Armour!$D$1</f>
        <v>55.408918216356732</v>
      </c>
    </row>
    <row r="227" spans="1:4" x14ac:dyDescent="0.3">
      <c r="A227">
        <v>2240</v>
      </c>
      <c r="B227" s="2">
        <f>Armour!B227*Armour!$D$1</f>
        <v>4.2735042735042734</v>
      </c>
      <c r="C227" s="2">
        <f>Armour!C227*Armour!$D$1</f>
        <v>4.2735042735042734</v>
      </c>
      <c r="D227" s="2">
        <f>Armour!D227*Armour!$D$1</f>
        <v>55.208958208358325</v>
      </c>
    </row>
    <row r="228" spans="1:4" x14ac:dyDescent="0.3">
      <c r="A228">
        <v>2250</v>
      </c>
      <c r="B228" s="2">
        <f>Armour!B228*Armour!$D$1</f>
        <v>4.2553191489361701</v>
      </c>
      <c r="C228" s="2">
        <f>Armour!C228*Armour!$D$1</f>
        <v>4.2553191489361701</v>
      </c>
      <c r="D228" s="2">
        <f>Armour!D228*Armour!$D$1</f>
        <v>55.008998200359926</v>
      </c>
    </row>
    <row r="229" spans="1:4" x14ac:dyDescent="0.3">
      <c r="A229">
        <v>2260</v>
      </c>
      <c r="B229" s="2">
        <f>Armour!B229*Armour!$D$1</f>
        <v>4.2372881355932197</v>
      </c>
      <c r="C229" s="2">
        <f>Armour!C229*Armour!$D$1</f>
        <v>4.2372881355932197</v>
      </c>
      <c r="D229" s="2">
        <f>Armour!D229*Armour!$D$1</f>
        <v>54.809038192361527</v>
      </c>
    </row>
    <row r="230" spans="1:4" x14ac:dyDescent="0.3">
      <c r="A230">
        <v>2270</v>
      </c>
      <c r="B230" s="2">
        <f>Armour!B230*Armour!$D$1</f>
        <v>4.2194092827004219</v>
      </c>
      <c r="C230" s="2">
        <f>Armour!C230*Armour!$D$1</f>
        <v>4.2194092827004219</v>
      </c>
      <c r="D230" s="2">
        <f>Armour!D230*Armour!$D$1</f>
        <v>54.609078184363135</v>
      </c>
    </row>
    <row r="231" spans="1:4" x14ac:dyDescent="0.3">
      <c r="A231">
        <v>2280</v>
      </c>
      <c r="B231" s="2">
        <f>Armour!B231*Armour!$D$1</f>
        <v>4.2016806722689077</v>
      </c>
      <c r="C231" s="2">
        <f>Armour!C231*Armour!$D$1</f>
        <v>4.2016806722689077</v>
      </c>
      <c r="D231" s="2">
        <f>Armour!D231*Armour!$D$1</f>
        <v>54.409118176364736</v>
      </c>
    </row>
    <row r="232" spans="1:4" x14ac:dyDescent="0.3">
      <c r="A232">
        <v>2290</v>
      </c>
      <c r="B232" s="2">
        <f>Armour!B232*Armour!$D$1</f>
        <v>4.1841004184100417</v>
      </c>
      <c r="C232" s="2">
        <f>Armour!C232*Armour!$D$1</f>
        <v>4.1841004184100417</v>
      </c>
      <c r="D232" s="2">
        <f>Armour!D232*Armour!$D$1</f>
        <v>54.209158168366336</v>
      </c>
    </row>
    <row r="233" spans="1:4" x14ac:dyDescent="0.3">
      <c r="A233">
        <v>2300</v>
      </c>
      <c r="B233" s="2">
        <f>Armour!B233*Armour!$D$1</f>
        <v>4.1666666666666661</v>
      </c>
      <c r="C233" s="2">
        <f>Armour!C233*Armour!$D$1</f>
        <v>4.1666666666666661</v>
      </c>
      <c r="D233" s="2">
        <f>Armour!D233*Armour!$D$1</f>
        <v>54.00919816036793</v>
      </c>
    </row>
    <row r="234" spans="1:4" x14ac:dyDescent="0.3">
      <c r="A234">
        <v>2310</v>
      </c>
      <c r="B234" s="2">
        <f>Armour!B234*Armour!$D$1</f>
        <v>4.1493775933609953</v>
      </c>
      <c r="C234" s="2">
        <f>Armour!C234*Armour!$D$1</f>
        <v>4.1493775933609953</v>
      </c>
      <c r="D234" s="2">
        <f>Armour!D234*Armour!$D$1</f>
        <v>53.809238152369531</v>
      </c>
    </row>
    <row r="235" spans="1:4" x14ac:dyDescent="0.3">
      <c r="A235">
        <v>2320</v>
      </c>
      <c r="B235" s="2">
        <f>Armour!B235*Armour!$D$1</f>
        <v>4.1322314049586781</v>
      </c>
      <c r="C235" s="2">
        <f>Armour!C235*Armour!$D$1</f>
        <v>4.1322314049586781</v>
      </c>
      <c r="D235" s="2">
        <f>Armour!D235*Armour!$D$1</f>
        <v>53.609278144371132</v>
      </c>
    </row>
    <row r="236" spans="1:4" x14ac:dyDescent="0.3">
      <c r="A236">
        <v>2330</v>
      </c>
      <c r="B236" s="2">
        <f>Armour!B236*Armour!$D$1</f>
        <v>4.1152263374485596</v>
      </c>
      <c r="C236" s="2">
        <f>Armour!C236*Armour!$D$1</f>
        <v>4.1152263374485596</v>
      </c>
      <c r="D236" s="2">
        <f>Armour!D236*Armour!$D$1</f>
        <v>53.409318136372733</v>
      </c>
    </row>
    <row r="237" spans="1:4" x14ac:dyDescent="0.3">
      <c r="A237">
        <v>2340</v>
      </c>
      <c r="B237" s="2">
        <f>Armour!B237*Armour!$D$1</f>
        <v>4.0983606557377046</v>
      </c>
      <c r="C237" s="2">
        <f>Armour!C237*Armour!$D$1</f>
        <v>4.0983606557377046</v>
      </c>
      <c r="D237" s="2">
        <f>Armour!D237*Armour!$D$1</f>
        <v>53.209358128374326</v>
      </c>
    </row>
    <row r="238" spans="1:4" x14ac:dyDescent="0.3">
      <c r="A238">
        <v>2350</v>
      </c>
      <c r="B238" s="2">
        <f>Armour!B238*Armour!$D$1</f>
        <v>4.0816326530612246</v>
      </c>
      <c r="C238" s="2">
        <f>Armour!C238*Armour!$D$1</f>
        <v>4.0816326530612246</v>
      </c>
      <c r="D238" s="2">
        <f>Armour!D238*Armour!$D$1</f>
        <v>53.009398120375927</v>
      </c>
    </row>
    <row r="239" spans="1:4" x14ac:dyDescent="0.3">
      <c r="A239">
        <v>2360</v>
      </c>
      <c r="B239" s="2">
        <f>Armour!B239*Armour!$D$1</f>
        <v>4.0650406504065035</v>
      </c>
      <c r="C239" s="2">
        <f>Armour!C239*Armour!$D$1</f>
        <v>4.0650406504065035</v>
      </c>
      <c r="D239" s="2">
        <f>Armour!D239*Armour!$D$1</f>
        <v>52.809438112377528</v>
      </c>
    </row>
    <row r="240" spans="1:4" x14ac:dyDescent="0.3">
      <c r="A240">
        <v>2370</v>
      </c>
      <c r="B240" s="2">
        <f>Armour!B240*Armour!$D$1</f>
        <v>4.048582995951417</v>
      </c>
      <c r="C240" s="2">
        <f>Armour!C240*Armour!$D$1</f>
        <v>4.048582995951417</v>
      </c>
      <c r="D240" s="2">
        <f>Armour!D240*Armour!$D$1</f>
        <v>52.609478104379129</v>
      </c>
    </row>
    <row r="241" spans="1:4" x14ac:dyDescent="0.3">
      <c r="A241">
        <v>2380</v>
      </c>
      <c r="B241" s="2">
        <f>Armour!B241*Armour!$D$1</f>
        <v>4.032258064516129</v>
      </c>
      <c r="C241" s="2">
        <f>Armour!C241*Armour!$D$1</f>
        <v>4.032258064516129</v>
      </c>
      <c r="D241" s="2">
        <f>Armour!D241*Armour!$D$1</f>
        <v>52.409518096380722</v>
      </c>
    </row>
    <row r="242" spans="1:4" x14ac:dyDescent="0.3">
      <c r="A242">
        <v>2390</v>
      </c>
      <c r="B242" s="2">
        <f>Armour!B242*Armour!$D$1</f>
        <v>4.0160642570281126</v>
      </c>
      <c r="C242" s="2">
        <f>Armour!C242*Armour!$D$1</f>
        <v>4.0160642570281126</v>
      </c>
      <c r="D242" s="2">
        <f>Armour!D242*Armour!$D$1</f>
        <v>52.209558088382323</v>
      </c>
    </row>
    <row r="243" spans="1:4" x14ac:dyDescent="0.3">
      <c r="A243">
        <v>2400</v>
      </c>
      <c r="B243" s="2">
        <f>Armour!B243*Armour!$D$1</f>
        <v>4</v>
      </c>
      <c r="C243" s="2">
        <f>Armour!C243*Armour!$D$1</f>
        <v>4</v>
      </c>
      <c r="D243" s="2">
        <f>Armour!D243*Armour!$D$1</f>
        <v>52.009598080383924</v>
      </c>
    </row>
    <row r="244" spans="1:4" x14ac:dyDescent="0.3">
      <c r="A244">
        <v>2410</v>
      </c>
      <c r="B244" s="2">
        <f>Armour!B244*Armour!$D$1</f>
        <v>3.9840637450199203</v>
      </c>
      <c r="C244" s="2">
        <f>Armour!C244*Armour!$D$1</f>
        <v>3.9840637450199203</v>
      </c>
      <c r="D244" s="2">
        <f>Armour!D244*Armour!$D$1</f>
        <v>51.809638072385525</v>
      </c>
    </row>
    <row r="245" spans="1:4" x14ac:dyDescent="0.3">
      <c r="A245">
        <v>2420</v>
      </c>
      <c r="B245" s="2">
        <f>Armour!B245*Armour!$D$1</f>
        <v>3.9682539682539679</v>
      </c>
      <c r="C245" s="2">
        <f>Armour!C245*Armour!$D$1</f>
        <v>3.9682539682539679</v>
      </c>
      <c r="D245" s="2">
        <f>Armour!D245*Armour!$D$1</f>
        <v>51.609678064387118</v>
      </c>
    </row>
    <row r="246" spans="1:4" x14ac:dyDescent="0.3">
      <c r="A246">
        <v>2430</v>
      </c>
      <c r="B246" s="2">
        <f>Armour!B246*Armour!$D$1</f>
        <v>3.9525691699604746</v>
      </c>
      <c r="C246" s="2">
        <f>Armour!C246*Armour!$D$1</f>
        <v>3.9525691699604746</v>
      </c>
      <c r="D246" s="2">
        <f>Armour!D246*Armour!$D$1</f>
        <v>51.409718056388719</v>
      </c>
    </row>
    <row r="247" spans="1:4" x14ac:dyDescent="0.3">
      <c r="A247">
        <v>2440</v>
      </c>
      <c r="B247" s="2">
        <f>Armour!B247*Armour!$D$1</f>
        <v>3.9370078740157481</v>
      </c>
      <c r="C247" s="2">
        <f>Armour!C247*Armour!$D$1</f>
        <v>3.9370078740157481</v>
      </c>
      <c r="D247" s="2">
        <f>Armour!D247*Armour!$D$1</f>
        <v>51.20975804839032</v>
      </c>
    </row>
    <row r="248" spans="1:4" x14ac:dyDescent="0.3">
      <c r="A248">
        <v>2450</v>
      </c>
      <c r="B248" s="2">
        <f>Armour!B248*Armour!$D$1</f>
        <v>3.9215686274509802</v>
      </c>
      <c r="C248" s="2">
        <f>Armour!C248*Armour!$D$1</f>
        <v>3.9215686274509802</v>
      </c>
      <c r="D248" s="2">
        <f>Armour!D248*Armour!$D$1</f>
        <v>51.009798040391921</v>
      </c>
    </row>
    <row r="249" spans="1:4" x14ac:dyDescent="0.3">
      <c r="A249">
        <v>2460</v>
      </c>
      <c r="B249" s="2">
        <f>Armour!B249*Armour!$D$1</f>
        <v>3.90625</v>
      </c>
      <c r="C249" s="2">
        <f>Armour!C249*Armour!$D$1</f>
        <v>3.90625</v>
      </c>
      <c r="D249" s="2">
        <f>Armour!D249*Armour!$D$1</f>
        <v>50.809838032393515</v>
      </c>
    </row>
    <row r="250" spans="1:4" x14ac:dyDescent="0.3">
      <c r="A250">
        <v>2470</v>
      </c>
      <c r="B250" s="2">
        <f>Armour!B250*Armour!$D$1</f>
        <v>3.8910505836575875</v>
      </c>
      <c r="C250" s="2">
        <f>Armour!C250*Armour!$D$1</f>
        <v>3.8910505836575875</v>
      </c>
      <c r="D250" s="2">
        <f>Armour!D250*Armour!$D$1</f>
        <v>50.609878024395115</v>
      </c>
    </row>
    <row r="251" spans="1:4" x14ac:dyDescent="0.3">
      <c r="A251">
        <v>2480</v>
      </c>
      <c r="B251" s="2">
        <f>Armour!B251*Armour!$D$1</f>
        <v>3.8759689922480618</v>
      </c>
      <c r="C251" s="2">
        <f>Armour!C251*Armour!$D$1</f>
        <v>3.8759689922480618</v>
      </c>
      <c r="D251" s="2">
        <f>Armour!D251*Armour!$D$1</f>
        <v>50.409918016396716</v>
      </c>
    </row>
    <row r="252" spans="1:4" x14ac:dyDescent="0.3">
      <c r="A252">
        <v>2490</v>
      </c>
      <c r="B252" s="2">
        <f>Armour!B252*Armour!$D$1</f>
        <v>3.8610038610038608</v>
      </c>
      <c r="C252" s="2">
        <f>Armour!C252*Armour!$D$1</f>
        <v>3.8610038610038608</v>
      </c>
      <c r="D252" s="2">
        <f>Armour!D252*Armour!$D$1</f>
        <v>50.209958008398317</v>
      </c>
    </row>
    <row r="253" spans="1:4" x14ac:dyDescent="0.3">
      <c r="A253">
        <v>2500</v>
      </c>
      <c r="B253" s="2">
        <f>Armour!B253*Armour!$D$1</f>
        <v>3.8461538461538463</v>
      </c>
      <c r="C253" s="2">
        <f>Armour!C253*Armour!$D$1</f>
        <v>3.8461538461538463</v>
      </c>
      <c r="D253" s="2">
        <f>Armour!D253*Armour!$D$1</f>
        <v>50.009998000399911</v>
      </c>
    </row>
    <row r="254" spans="1:4" x14ac:dyDescent="0.3">
      <c r="A254">
        <v>2510</v>
      </c>
      <c r="B254" s="2">
        <f>Armour!B254*Armour!$D$1</f>
        <v>3.8314176245210727</v>
      </c>
      <c r="C254" s="2">
        <f>Armour!C254*Armour!$D$1</f>
        <v>3.8314176245210727</v>
      </c>
      <c r="D254" s="2">
        <f>Armour!D254*Armour!$D$1</f>
        <v>49.810037992401526</v>
      </c>
    </row>
    <row r="255" spans="1:4" x14ac:dyDescent="0.3">
      <c r="A255">
        <v>2520</v>
      </c>
      <c r="B255" s="2">
        <f>Armour!B255*Armour!$D$1</f>
        <v>3.8167938931297711</v>
      </c>
      <c r="C255" s="2">
        <f>Armour!C255*Armour!$D$1</f>
        <v>3.8167938931297711</v>
      </c>
      <c r="D255" s="2">
        <f>Armour!D255*Armour!$D$1</f>
        <v>49.610077984403119</v>
      </c>
    </row>
    <row r="256" spans="1:4" x14ac:dyDescent="0.3">
      <c r="A256">
        <v>2530</v>
      </c>
      <c r="B256" s="2">
        <f>Armour!B256*Armour!$D$1</f>
        <v>3.8022813688212929</v>
      </c>
      <c r="C256" s="2">
        <f>Armour!C256*Armour!$D$1</f>
        <v>3.8022813688212929</v>
      </c>
      <c r="D256" s="2">
        <f>Armour!D256*Armour!$D$1</f>
        <v>49.41011797640472</v>
      </c>
    </row>
    <row r="257" spans="1:4" x14ac:dyDescent="0.3">
      <c r="A257">
        <v>2540</v>
      </c>
      <c r="B257" s="2">
        <f>Armour!B257*Armour!$D$1</f>
        <v>3.7878787878787881</v>
      </c>
      <c r="C257" s="2">
        <f>Armour!C257*Armour!$D$1</f>
        <v>3.7878787878787881</v>
      </c>
      <c r="D257" s="2">
        <f>Armour!D257*Armour!$D$1</f>
        <v>49.210157968406321</v>
      </c>
    </row>
    <row r="258" spans="1:4" x14ac:dyDescent="0.3">
      <c r="A258">
        <v>2550</v>
      </c>
      <c r="B258" s="2">
        <f>Armour!B258*Armour!$D$1</f>
        <v>3.7735849056603774</v>
      </c>
      <c r="C258" s="2">
        <f>Armour!C258*Armour!$D$1</f>
        <v>3.7735849056603774</v>
      </c>
      <c r="D258" s="2">
        <f>Armour!D258*Armour!$D$1</f>
        <v>49.010197960407922</v>
      </c>
    </row>
    <row r="259" spans="1:4" x14ac:dyDescent="0.3">
      <c r="A259">
        <v>2560</v>
      </c>
      <c r="B259" s="2">
        <f>Armour!B259*Armour!$D$1</f>
        <v>3.7593984962406015</v>
      </c>
      <c r="C259" s="2">
        <f>Armour!C259*Armour!$D$1</f>
        <v>3.7593984962406015</v>
      </c>
      <c r="D259" s="2">
        <f>Armour!D259*Armour!$D$1</f>
        <v>48.810237952409516</v>
      </c>
    </row>
    <row r="260" spans="1:4" x14ac:dyDescent="0.3">
      <c r="A260">
        <v>2570</v>
      </c>
      <c r="B260" s="2">
        <f>Armour!B260*Armour!$D$1</f>
        <v>3.7453183520599254</v>
      </c>
      <c r="C260" s="2">
        <f>Armour!C260*Armour!$D$1</f>
        <v>3.7453183520599254</v>
      </c>
      <c r="D260" s="2">
        <f>Armour!D260*Armour!$D$1</f>
        <v>48.610277944411116</v>
      </c>
    </row>
    <row r="261" spans="1:4" x14ac:dyDescent="0.3">
      <c r="A261">
        <v>2580</v>
      </c>
      <c r="B261" s="2">
        <f>Armour!B261*Armour!$D$1</f>
        <v>3.7313432835820892</v>
      </c>
      <c r="C261" s="2">
        <f>Armour!C261*Armour!$D$1</f>
        <v>3.7313432835820892</v>
      </c>
      <c r="D261" s="2">
        <f>Armour!D261*Armour!$D$1</f>
        <v>48.410317936412717</v>
      </c>
    </row>
    <row r="262" spans="1:4" x14ac:dyDescent="0.3">
      <c r="A262">
        <v>2590</v>
      </c>
      <c r="B262" s="2">
        <f>Armour!B262*Armour!$D$1</f>
        <v>3.7174721189591078</v>
      </c>
      <c r="C262" s="2">
        <f>Armour!C262*Armour!$D$1</f>
        <v>3.7174721189591078</v>
      </c>
      <c r="D262" s="2">
        <f>Armour!D262*Armour!$D$1</f>
        <v>48.210357928414318</v>
      </c>
    </row>
    <row r="263" spans="1:4" x14ac:dyDescent="0.3">
      <c r="A263">
        <v>2600</v>
      </c>
      <c r="B263" s="2">
        <f>Armour!B263*Armour!$D$1</f>
        <v>3.7037037037037033</v>
      </c>
      <c r="C263" s="2">
        <f>Armour!C263*Armour!$D$1</f>
        <v>3.7037037037037033</v>
      </c>
      <c r="D263" s="2">
        <f>Armour!D263*Armour!$D$1</f>
        <v>48.010397920415912</v>
      </c>
    </row>
    <row r="264" spans="1:4" x14ac:dyDescent="0.3">
      <c r="A264">
        <v>2610</v>
      </c>
      <c r="B264" s="2">
        <f>Armour!B264*Armour!$D$1</f>
        <v>3.6900369003690034</v>
      </c>
      <c r="C264" s="2">
        <f>Armour!C264*Armour!$D$1</f>
        <v>3.6900369003690034</v>
      </c>
      <c r="D264" s="2">
        <f>Armour!D264*Armour!$D$1</f>
        <v>47.810437912417513</v>
      </c>
    </row>
    <row r="265" spans="1:4" x14ac:dyDescent="0.3">
      <c r="A265">
        <v>2620</v>
      </c>
      <c r="B265" s="2">
        <f>Armour!B265*Armour!$D$1</f>
        <v>3.6764705882352944</v>
      </c>
      <c r="C265" s="2">
        <f>Armour!C265*Armour!$D$1</f>
        <v>3.6764705882352944</v>
      </c>
      <c r="D265" s="2">
        <f>Armour!D265*Armour!$D$1</f>
        <v>47.610477904419113</v>
      </c>
    </row>
    <row r="266" spans="1:4" x14ac:dyDescent="0.3">
      <c r="A266">
        <v>2630</v>
      </c>
      <c r="B266" s="2">
        <f>Armour!B266*Armour!$D$1</f>
        <v>3.6630036630036633</v>
      </c>
      <c r="C266" s="2">
        <f>Armour!C266*Armour!$D$1</f>
        <v>3.6630036630036633</v>
      </c>
      <c r="D266" s="2">
        <f>Armour!D266*Armour!$D$1</f>
        <v>47.410517896420714</v>
      </c>
    </row>
    <row r="267" spans="1:4" x14ac:dyDescent="0.3">
      <c r="A267">
        <v>2640</v>
      </c>
      <c r="B267" s="2">
        <f>Armour!B267*Armour!$D$1</f>
        <v>3.6496350364963499</v>
      </c>
      <c r="C267" s="2">
        <f>Armour!C267*Armour!$D$1</f>
        <v>3.6496350364963499</v>
      </c>
      <c r="D267" s="2">
        <f>Armour!D267*Armour!$D$1</f>
        <v>47.210557888422308</v>
      </c>
    </row>
    <row r="268" spans="1:4" x14ac:dyDescent="0.3">
      <c r="A268">
        <v>2650</v>
      </c>
      <c r="B268" s="2">
        <f>Armour!B268*Armour!$D$1</f>
        <v>3.6363636363636362</v>
      </c>
      <c r="C268" s="2">
        <f>Armour!C268*Armour!$D$1</f>
        <v>3.6363636363636362</v>
      </c>
      <c r="D268" s="2">
        <f>Armour!D268*Armour!$D$1</f>
        <v>47.010597880423909</v>
      </c>
    </row>
    <row r="269" spans="1:4" x14ac:dyDescent="0.3">
      <c r="A269">
        <v>2660</v>
      </c>
      <c r="B269" s="2">
        <f>Armour!B269*Armour!$D$1</f>
        <v>3.6231884057971016</v>
      </c>
      <c r="C269" s="2">
        <f>Armour!C269*Armour!$D$1</f>
        <v>3.6231884057971016</v>
      </c>
      <c r="D269" s="2">
        <f>Armour!D269*Armour!$D$1</f>
        <v>46.810637872425517</v>
      </c>
    </row>
    <row r="270" spans="1:4" x14ac:dyDescent="0.3">
      <c r="A270">
        <v>2670</v>
      </c>
      <c r="B270" s="2">
        <f>Armour!B270*Armour!$D$1</f>
        <v>3.6101083032490973</v>
      </c>
      <c r="C270" s="2">
        <f>Armour!C270*Armour!$D$1</f>
        <v>3.6101083032490973</v>
      </c>
      <c r="D270" s="2">
        <f>Armour!D270*Armour!$D$1</f>
        <v>46.610677864427117</v>
      </c>
    </row>
    <row r="271" spans="1:4" x14ac:dyDescent="0.3">
      <c r="A271">
        <v>2680</v>
      </c>
      <c r="B271" s="2">
        <f>Armour!B271*Armour!$D$1</f>
        <v>3.5971223021582732</v>
      </c>
      <c r="C271" s="2">
        <f>Armour!C271*Armour!$D$1</f>
        <v>3.5971223021582732</v>
      </c>
      <c r="D271" s="2">
        <f>Armour!D271*Armour!$D$1</f>
        <v>46.410717856428718</v>
      </c>
    </row>
    <row r="272" spans="1:4" x14ac:dyDescent="0.3">
      <c r="A272">
        <v>2690</v>
      </c>
      <c r="B272" s="2">
        <f>Armour!B272*Armour!$D$1</f>
        <v>3.5842293906810032</v>
      </c>
      <c r="C272" s="2">
        <f>Armour!C272*Armour!$D$1</f>
        <v>3.5842293906810032</v>
      </c>
      <c r="D272" s="2">
        <f>Armour!D272*Armour!$D$1</f>
        <v>46.210757848430319</v>
      </c>
    </row>
    <row r="273" spans="1:4" x14ac:dyDescent="0.3">
      <c r="A273">
        <v>2700</v>
      </c>
      <c r="B273" s="2">
        <f>Armour!B273*Armour!$D$1</f>
        <v>3.5714285714285712</v>
      </c>
      <c r="C273" s="2">
        <f>Armour!C273*Armour!$D$1</f>
        <v>3.5714285714285712</v>
      </c>
      <c r="D273" s="2">
        <f>Armour!D273*Armour!$D$1</f>
        <v>46.01079784043192</v>
      </c>
    </row>
    <row r="274" spans="1:4" x14ac:dyDescent="0.3">
      <c r="A274">
        <v>2710</v>
      </c>
      <c r="B274" s="2">
        <f>Armour!B274*Armour!$D$1</f>
        <v>3.5587188612099649</v>
      </c>
      <c r="C274" s="2">
        <f>Armour!C274*Armour!$D$1</f>
        <v>3.5587188612099649</v>
      </c>
      <c r="D274" s="2">
        <f>Armour!D274*Armour!$D$1</f>
        <v>45.810837832433513</v>
      </c>
    </row>
    <row r="275" spans="1:4" x14ac:dyDescent="0.3">
      <c r="A275">
        <v>2720</v>
      </c>
      <c r="B275" s="2">
        <f>Armour!B275*Armour!$D$1</f>
        <v>3.5460992907801421</v>
      </c>
      <c r="C275" s="2">
        <f>Armour!C275*Armour!$D$1</f>
        <v>3.5460992907801421</v>
      </c>
      <c r="D275" s="2">
        <f>Armour!D275*Armour!$D$1</f>
        <v>45.610877824435114</v>
      </c>
    </row>
    <row r="276" spans="1:4" x14ac:dyDescent="0.3">
      <c r="A276">
        <v>2730</v>
      </c>
      <c r="B276" s="2">
        <f>Armour!B276*Armour!$D$1</f>
        <v>3.5335689045936398</v>
      </c>
      <c r="C276" s="2">
        <f>Armour!C276*Armour!$D$1</f>
        <v>3.5335689045936398</v>
      </c>
      <c r="D276" s="2">
        <f>Armour!D276*Armour!$D$1</f>
        <v>45.410917816436715</v>
      </c>
    </row>
    <row r="277" spans="1:4" x14ac:dyDescent="0.3">
      <c r="A277">
        <v>2740</v>
      </c>
      <c r="B277" s="2">
        <f>Armour!B277*Armour!$D$1</f>
        <v>3.5211267605633805</v>
      </c>
      <c r="C277" s="2">
        <f>Armour!C277*Armour!$D$1</f>
        <v>3.5211267605633805</v>
      </c>
      <c r="D277" s="2">
        <f>Armour!D277*Armour!$D$1</f>
        <v>45.210957808438309</v>
      </c>
    </row>
    <row r="278" spans="1:4" x14ac:dyDescent="0.3">
      <c r="A278">
        <v>2750</v>
      </c>
      <c r="B278" s="2">
        <f>Armour!B278*Armour!$D$1</f>
        <v>3.5087719298245612</v>
      </c>
      <c r="C278" s="2">
        <f>Armour!C278*Armour!$D$1</f>
        <v>3.5087719298245612</v>
      </c>
      <c r="D278" s="2">
        <f>Armour!D278*Armour!$D$1</f>
        <v>45.01099780043991</v>
      </c>
    </row>
    <row r="279" spans="1:4" x14ac:dyDescent="0.3">
      <c r="A279">
        <v>2760</v>
      </c>
      <c r="B279" s="2">
        <f>Armour!B279*Armour!$D$1</f>
        <v>3.4965034965034967</v>
      </c>
      <c r="C279" s="2">
        <f>Armour!C279*Armour!$D$1</f>
        <v>3.4965034965034967</v>
      </c>
      <c r="D279" s="2">
        <f>Armour!D279*Armour!$D$1</f>
        <v>44.81103779244151</v>
      </c>
    </row>
    <row r="280" spans="1:4" x14ac:dyDescent="0.3">
      <c r="A280">
        <v>2770</v>
      </c>
      <c r="B280" s="2">
        <f>Armour!B280*Armour!$D$1</f>
        <v>3.484320557491289</v>
      </c>
      <c r="C280" s="2">
        <f>Armour!C280*Armour!$D$1</f>
        <v>3.484320557491289</v>
      </c>
      <c r="D280" s="2">
        <f>Armour!D280*Armour!$D$1</f>
        <v>44.611077784443111</v>
      </c>
    </row>
    <row r="281" spans="1:4" x14ac:dyDescent="0.3">
      <c r="A281">
        <v>2780</v>
      </c>
      <c r="B281" s="2">
        <f>Armour!B281*Armour!$D$1</f>
        <v>3.4722222222222223</v>
      </c>
      <c r="C281" s="2">
        <f>Armour!C281*Armour!$D$1</f>
        <v>3.4722222222222223</v>
      </c>
      <c r="D281" s="2">
        <f>Armour!D281*Armour!$D$1</f>
        <v>44.411117776444712</v>
      </c>
    </row>
    <row r="282" spans="1:4" x14ac:dyDescent="0.3">
      <c r="A282">
        <v>2790</v>
      </c>
      <c r="B282" s="2">
        <f>Armour!B282*Armour!$D$1</f>
        <v>3.4602076124567476</v>
      </c>
      <c r="C282" s="2">
        <f>Armour!C282*Armour!$D$1</f>
        <v>3.4602076124567476</v>
      </c>
      <c r="D282" s="2">
        <f>Armour!D282*Armour!$D$1</f>
        <v>44.211157768446306</v>
      </c>
    </row>
    <row r="283" spans="1:4" x14ac:dyDescent="0.3">
      <c r="A283">
        <v>2800</v>
      </c>
      <c r="B283" s="2">
        <f>Armour!B283*Armour!$D$1</f>
        <v>3.4482758620689653</v>
      </c>
      <c r="C283" s="2">
        <f>Armour!C283*Armour!$D$1</f>
        <v>3.4482758620689653</v>
      </c>
      <c r="D283" s="2">
        <f>Armour!D283*Armour!$D$1</f>
        <v>44.011197760447907</v>
      </c>
    </row>
    <row r="284" spans="1:4" x14ac:dyDescent="0.3">
      <c r="A284">
        <v>2810</v>
      </c>
      <c r="B284" s="2">
        <f>Armour!B284*Armour!$D$1</f>
        <v>3.4364261168384882</v>
      </c>
      <c r="C284" s="2">
        <f>Armour!C284*Armour!$D$1</f>
        <v>3.4364261168384882</v>
      </c>
      <c r="D284" s="2">
        <f>Armour!D284*Armour!$D$1</f>
        <v>43.811237752449507</v>
      </c>
    </row>
    <row r="285" spans="1:4" x14ac:dyDescent="0.3">
      <c r="A285">
        <v>2820</v>
      </c>
      <c r="B285" s="2">
        <f>Armour!B285*Armour!$D$1</f>
        <v>3.4246575342465753</v>
      </c>
      <c r="C285" s="2">
        <f>Armour!C285*Armour!$D$1</f>
        <v>3.4246575342465753</v>
      </c>
      <c r="D285" s="2">
        <f>Armour!D285*Armour!$D$1</f>
        <v>43.611277744451101</v>
      </c>
    </row>
    <row r="286" spans="1:4" x14ac:dyDescent="0.3">
      <c r="A286">
        <v>2830</v>
      </c>
      <c r="B286" s="2">
        <f>Armour!B286*Armour!$D$1</f>
        <v>3.4129692832764507</v>
      </c>
      <c r="C286" s="2">
        <f>Armour!C286*Armour!$D$1</f>
        <v>3.4129692832764507</v>
      </c>
      <c r="D286" s="2">
        <f>Armour!D286*Armour!$D$1</f>
        <v>43.411317736452716</v>
      </c>
    </row>
    <row r="287" spans="1:4" x14ac:dyDescent="0.3">
      <c r="A287">
        <v>2840</v>
      </c>
      <c r="B287" s="2">
        <f>Armour!B287*Armour!$D$1</f>
        <v>3.4013605442176873</v>
      </c>
      <c r="C287" s="2">
        <f>Armour!C287*Armour!$D$1</f>
        <v>3.4013605442176873</v>
      </c>
      <c r="D287" s="2">
        <f>Armour!D287*Armour!$D$1</f>
        <v>43.211357728454317</v>
      </c>
    </row>
    <row r="288" spans="1:4" x14ac:dyDescent="0.3">
      <c r="A288">
        <v>2850</v>
      </c>
      <c r="B288" s="2">
        <f>Armour!B288*Armour!$D$1</f>
        <v>3.3898305084745761</v>
      </c>
      <c r="C288" s="2">
        <f>Armour!C288*Armour!$D$1</f>
        <v>3.3898305084745761</v>
      </c>
      <c r="D288" s="2">
        <f>Armour!D288*Armour!$D$1</f>
        <v>43.011397720455911</v>
      </c>
    </row>
    <row r="289" spans="1:4" x14ac:dyDescent="0.3">
      <c r="A289">
        <v>2860</v>
      </c>
      <c r="B289" s="2">
        <f>Armour!B289*Armour!$D$1</f>
        <v>3.3783783783783785</v>
      </c>
      <c r="C289" s="2">
        <f>Armour!C289*Armour!$D$1</f>
        <v>3.3783783783783785</v>
      </c>
      <c r="D289" s="2">
        <f>Armour!D289*Armour!$D$1</f>
        <v>42.811437712457511</v>
      </c>
    </row>
    <row r="290" spans="1:4" x14ac:dyDescent="0.3">
      <c r="A290">
        <v>2870</v>
      </c>
      <c r="B290" s="2">
        <f>Armour!B290*Armour!$D$1</f>
        <v>3.3670033670033668</v>
      </c>
      <c r="C290" s="2">
        <f>Armour!C290*Armour!$D$1</f>
        <v>3.3670033670033668</v>
      </c>
      <c r="D290" s="2">
        <f>Armour!D290*Armour!$D$1</f>
        <v>42.611477704459112</v>
      </c>
    </row>
    <row r="291" spans="1:4" x14ac:dyDescent="0.3">
      <c r="A291">
        <v>2880</v>
      </c>
      <c r="B291" s="2">
        <f>Armour!B291*Armour!$D$1</f>
        <v>3.3557046979865772</v>
      </c>
      <c r="C291" s="2">
        <f>Armour!C291*Armour!$D$1</f>
        <v>3.3557046979865772</v>
      </c>
      <c r="D291" s="2">
        <f>Armour!D291*Armour!$D$1</f>
        <v>42.411517696460713</v>
      </c>
    </row>
    <row r="292" spans="1:4" x14ac:dyDescent="0.3">
      <c r="A292">
        <v>2890</v>
      </c>
      <c r="B292" s="2">
        <f>Armour!B292*Armour!$D$1</f>
        <v>3.3444816053511706</v>
      </c>
      <c r="C292" s="2">
        <f>Armour!C292*Armour!$D$1</f>
        <v>3.3444816053511706</v>
      </c>
      <c r="D292" s="2">
        <f>Armour!D292*Armour!$D$1</f>
        <v>42.211557688462307</v>
      </c>
    </row>
    <row r="293" spans="1:4" x14ac:dyDescent="0.3">
      <c r="A293">
        <v>2900</v>
      </c>
      <c r="B293" s="2">
        <f>Armour!B293*Armour!$D$1</f>
        <v>3.3333333333333335</v>
      </c>
      <c r="C293" s="2">
        <f>Armour!C293*Armour!$D$1</f>
        <v>3.3333333333333335</v>
      </c>
      <c r="D293" s="2">
        <f>Armour!D293*Armour!$D$1</f>
        <v>42.011597680463908</v>
      </c>
    </row>
    <row r="294" spans="1:4" x14ac:dyDescent="0.3">
      <c r="A294">
        <v>2910</v>
      </c>
      <c r="B294" s="2">
        <f>Armour!B294*Armour!$D$1</f>
        <v>3.322259136212625</v>
      </c>
      <c r="C294" s="2">
        <f>Armour!C294*Armour!$D$1</f>
        <v>3.322259136212625</v>
      </c>
      <c r="D294" s="2">
        <f>Armour!D294*Armour!$D$1</f>
        <v>41.811637672465508</v>
      </c>
    </row>
    <row r="295" spans="1:4" x14ac:dyDescent="0.3">
      <c r="A295">
        <v>2920</v>
      </c>
      <c r="B295" s="2">
        <f>Armour!B295*Armour!$D$1</f>
        <v>3.3112582781456954</v>
      </c>
      <c r="C295" s="2">
        <f>Armour!C295*Armour!$D$1</f>
        <v>3.3112582781456954</v>
      </c>
      <c r="D295" s="2">
        <f>Armour!D295*Armour!$D$1</f>
        <v>41.611677664467109</v>
      </c>
    </row>
    <row r="296" spans="1:4" x14ac:dyDescent="0.3">
      <c r="A296">
        <v>2930</v>
      </c>
      <c r="B296" s="2">
        <f>Armour!B296*Armour!$D$1</f>
        <v>3.3003300330032999</v>
      </c>
      <c r="C296" s="2">
        <f>Armour!C296*Armour!$D$1</f>
        <v>3.3003300330032999</v>
      </c>
      <c r="D296" s="2">
        <f>Armour!D296*Armour!$D$1</f>
        <v>41.411717656468703</v>
      </c>
    </row>
    <row r="297" spans="1:4" x14ac:dyDescent="0.3">
      <c r="A297">
        <v>2940</v>
      </c>
      <c r="B297" s="2">
        <f>Armour!B297*Armour!$D$1</f>
        <v>3.2894736842105261</v>
      </c>
      <c r="C297" s="2">
        <f>Armour!C297*Armour!$D$1</f>
        <v>3.2894736842105261</v>
      </c>
      <c r="D297" s="2">
        <f>Armour!D297*Armour!$D$1</f>
        <v>41.211757648470304</v>
      </c>
    </row>
    <row r="298" spans="1:4" x14ac:dyDescent="0.3">
      <c r="A298">
        <v>2950</v>
      </c>
      <c r="B298" s="2">
        <f>Armour!B298*Armour!$D$1</f>
        <v>3.278688524590164</v>
      </c>
      <c r="C298" s="2">
        <f>Armour!C298*Armour!$D$1</f>
        <v>3.278688524590164</v>
      </c>
      <c r="D298" s="2">
        <f>Armour!D298*Armour!$D$1</f>
        <v>41.011797640471904</v>
      </c>
    </row>
    <row r="299" spans="1:4" x14ac:dyDescent="0.3">
      <c r="A299">
        <v>2960</v>
      </c>
      <c r="B299" s="2">
        <f>Armour!B299*Armour!$D$1</f>
        <v>3.2679738562091507</v>
      </c>
      <c r="C299" s="2">
        <f>Armour!C299*Armour!$D$1</f>
        <v>3.2679738562091507</v>
      </c>
      <c r="D299" s="2">
        <f>Armour!D299*Armour!$D$1</f>
        <v>40.811837632473505</v>
      </c>
    </row>
    <row r="300" spans="1:4" x14ac:dyDescent="0.3">
      <c r="A300">
        <v>2970</v>
      </c>
      <c r="B300" s="2">
        <f>Armour!B300*Armour!$D$1</f>
        <v>3.2573289902280131</v>
      </c>
      <c r="C300" s="2">
        <f>Armour!C300*Armour!$D$1</f>
        <v>3.2573289902280131</v>
      </c>
      <c r="D300" s="2">
        <f>Armour!D300*Armour!$D$1</f>
        <v>40.611877624475099</v>
      </c>
    </row>
    <row r="301" spans="1:4" x14ac:dyDescent="0.3">
      <c r="A301">
        <v>2980</v>
      </c>
      <c r="B301" s="2">
        <f>Armour!B301*Armour!$D$1</f>
        <v>3.2467532467532463</v>
      </c>
      <c r="C301" s="2">
        <f>Armour!C301*Armour!$D$1</f>
        <v>3.2467532467532463</v>
      </c>
      <c r="D301" s="2">
        <f>Armour!D301*Armour!$D$1</f>
        <v>40.4119176164767</v>
      </c>
    </row>
    <row r="302" spans="1:4" x14ac:dyDescent="0.3">
      <c r="A302">
        <v>2990</v>
      </c>
      <c r="B302" s="2">
        <f>Armour!B302*Armour!$D$1</f>
        <v>3.2362459546925564</v>
      </c>
      <c r="C302" s="2">
        <f>Armour!C302*Armour!$D$1</f>
        <v>3.2362459546925564</v>
      </c>
      <c r="D302" s="2">
        <f>Armour!D302*Armour!$D$1</f>
        <v>40.211957608478301</v>
      </c>
    </row>
    <row r="303" spans="1:4" x14ac:dyDescent="0.3">
      <c r="A303">
        <v>3000</v>
      </c>
      <c r="B303" s="2">
        <f>Armour!B303*Armour!$D$1</f>
        <v>3.225806451612903</v>
      </c>
      <c r="C303" s="2">
        <f>Armour!C303*Armour!$D$1</f>
        <v>3.225806451612903</v>
      </c>
      <c r="D303" s="2">
        <f>Armour!D303*Armour!$D$1</f>
        <v>40.011997600479908</v>
      </c>
    </row>
    <row r="304" spans="1:4" x14ac:dyDescent="0.3">
      <c r="A304">
        <v>3010</v>
      </c>
      <c r="B304" s="2">
        <f>Armour!B304*Armour!$D$1</f>
        <v>3.215434083601286</v>
      </c>
      <c r="C304" s="2">
        <f>Armour!C304*Armour!$D$1</f>
        <v>3.215434083601286</v>
      </c>
      <c r="D304" s="2">
        <f>Armour!D304*Armour!$D$1</f>
        <v>39.812037592481509</v>
      </c>
    </row>
    <row r="305" spans="1:4" x14ac:dyDescent="0.3">
      <c r="A305">
        <v>3020</v>
      </c>
      <c r="B305" s="2">
        <f>Armour!B305*Armour!$D$1</f>
        <v>3.2051282051282048</v>
      </c>
      <c r="C305" s="2">
        <f>Armour!C305*Armour!$D$1</f>
        <v>3.2051282051282048</v>
      </c>
      <c r="D305" s="2">
        <f>Armour!D305*Armour!$D$1</f>
        <v>39.61207758448311</v>
      </c>
    </row>
    <row r="306" spans="1:4" x14ac:dyDescent="0.3">
      <c r="A306">
        <v>3030</v>
      </c>
      <c r="B306" s="2">
        <f>Armour!B306*Armour!$D$1</f>
        <v>3.1948881789137378</v>
      </c>
      <c r="C306" s="2">
        <f>Armour!C306*Armour!$D$1</f>
        <v>3.1948881789137378</v>
      </c>
      <c r="D306" s="2">
        <f>Armour!D306*Armour!$D$1</f>
        <v>39.412117576484704</v>
      </c>
    </row>
    <row r="307" spans="1:4" x14ac:dyDescent="0.3">
      <c r="A307">
        <v>3040</v>
      </c>
      <c r="B307" s="2">
        <f>Armour!B307*Armour!$D$1</f>
        <v>3.1847133757961785</v>
      </c>
      <c r="C307" s="2">
        <f>Armour!C307*Armour!$D$1</f>
        <v>3.1847133757961785</v>
      </c>
      <c r="D307" s="2">
        <f>Armour!D307*Armour!$D$1</f>
        <v>39.212157568486305</v>
      </c>
    </row>
    <row r="308" spans="1:4" x14ac:dyDescent="0.3">
      <c r="A308">
        <v>3050</v>
      </c>
      <c r="B308" s="2">
        <f>Armour!B308*Armour!$D$1</f>
        <v>3.1746031746031744</v>
      </c>
      <c r="C308" s="2">
        <f>Armour!C308*Armour!$D$1</f>
        <v>3.1746031746031744</v>
      </c>
      <c r="D308" s="2">
        <f>Armour!D308*Armour!$D$1</f>
        <v>39.012197560487905</v>
      </c>
    </row>
    <row r="309" spans="1:4" x14ac:dyDescent="0.3">
      <c r="A309">
        <v>3060</v>
      </c>
      <c r="B309" s="2">
        <f>Armour!B309*Armour!$D$1</f>
        <v>3.1645569620253164</v>
      </c>
      <c r="C309" s="2">
        <f>Armour!C309*Armour!$D$1</f>
        <v>3.1645569620253164</v>
      </c>
      <c r="D309" s="2">
        <f>Armour!D309*Armour!$D$1</f>
        <v>38.812237552489506</v>
      </c>
    </row>
    <row r="310" spans="1:4" x14ac:dyDescent="0.3">
      <c r="A310">
        <v>3070</v>
      </c>
      <c r="B310" s="2">
        <f>Armour!B310*Armour!$D$1</f>
        <v>3.1545741324921135</v>
      </c>
      <c r="C310" s="2">
        <f>Armour!C310*Armour!$D$1</f>
        <v>3.1545741324921135</v>
      </c>
      <c r="D310" s="2">
        <f>Armour!D310*Armour!$D$1</f>
        <v>38.6122775444911</v>
      </c>
    </row>
    <row r="311" spans="1:4" x14ac:dyDescent="0.3">
      <c r="A311">
        <v>3080</v>
      </c>
      <c r="B311" s="2">
        <f>Armour!B311*Armour!$D$1</f>
        <v>3.1446540880503147</v>
      </c>
      <c r="C311" s="2">
        <f>Armour!C311*Armour!$D$1</f>
        <v>3.1446540880503147</v>
      </c>
      <c r="D311" s="2">
        <f>Armour!D311*Armour!$D$1</f>
        <v>38.412317536492701</v>
      </c>
    </row>
    <row r="312" spans="1:4" x14ac:dyDescent="0.3">
      <c r="A312">
        <v>3090</v>
      </c>
      <c r="B312" s="2">
        <f>Armour!B312*Armour!$D$1</f>
        <v>3.1347962382445136</v>
      </c>
      <c r="C312" s="2">
        <f>Armour!C312*Armour!$D$1</f>
        <v>3.1347962382445136</v>
      </c>
      <c r="D312" s="2">
        <f>Armour!D312*Armour!$D$1</f>
        <v>38.212357528494302</v>
      </c>
    </row>
    <row r="313" spans="1:4" x14ac:dyDescent="0.3">
      <c r="A313">
        <v>3100</v>
      </c>
      <c r="B313" s="2">
        <f>Armour!B313*Armour!$D$1</f>
        <v>3.125</v>
      </c>
      <c r="C313" s="2">
        <f>Armour!C313*Armour!$D$1</f>
        <v>3.125</v>
      </c>
      <c r="D313" s="2">
        <f>Armour!D313*Armour!$D$1</f>
        <v>38.012397520495902</v>
      </c>
    </row>
    <row r="314" spans="1:4" x14ac:dyDescent="0.3">
      <c r="A314">
        <v>3110</v>
      </c>
      <c r="B314" s="2">
        <f>Armour!B314*Armour!$D$1</f>
        <v>3.1152647975077881</v>
      </c>
      <c r="C314" s="2">
        <f>Armour!C314*Armour!$D$1</f>
        <v>3.1152647975077881</v>
      </c>
      <c r="D314" s="2">
        <f>Armour!D314*Armour!$D$1</f>
        <v>37.812437512497496</v>
      </c>
    </row>
    <row r="315" spans="1:4" x14ac:dyDescent="0.3">
      <c r="A315">
        <v>3120</v>
      </c>
      <c r="B315" s="2">
        <f>Armour!B315*Armour!$D$1</f>
        <v>3.1055900621118013</v>
      </c>
      <c r="C315" s="2">
        <f>Armour!C315*Armour!$D$1</f>
        <v>3.1055900621118013</v>
      </c>
      <c r="D315" s="2">
        <f>Armour!D315*Armour!$D$1</f>
        <v>37.612477504499097</v>
      </c>
    </row>
    <row r="316" spans="1:4" x14ac:dyDescent="0.3">
      <c r="A316">
        <v>3130</v>
      </c>
      <c r="B316" s="2">
        <f>Armour!B316*Armour!$D$1</f>
        <v>3.0959752321981426</v>
      </c>
      <c r="C316" s="2">
        <f>Armour!C316*Armour!$D$1</f>
        <v>3.0959752321981426</v>
      </c>
      <c r="D316" s="2">
        <f>Armour!D316*Armour!$D$1</f>
        <v>37.412517496500698</v>
      </c>
    </row>
    <row r="317" spans="1:4" x14ac:dyDescent="0.3">
      <c r="A317">
        <v>3140</v>
      </c>
      <c r="B317" s="2">
        <f>Armour!B317*Armour!$D$1</f>
        <v>3.0864197530864197</v>
      </c>
      <c r="C317" s="2">
        <f>Armour!C317*Armour!$D$1</f>
        <v>3.0864197530864197</v>
      </c>
      <c r="D317" s="2">
        <f>Armour!D317*Armour!$D$1</f>
        <v>37.212557488502298</v>
      </c>
    </row>
    <row r="318" spans="1:4" x14ac:dyDescent="0.3">
      <c r="A318">
        <v>3150</v>
      </c>
      <c r="B318" s="2">
        <f>Armour!B318*Armour!$D$1</f>
        <v>3.0769230769230771</v>
      </c>
      <c r="C318" s="2">
        <f>Armour!C318*Armour!$D$1</f>
        <v>3.0769230769230771</v>
      </c>
      <c r="D318" s="2">
        <f>Armour!D318*Armour!$D$1</f>
        <v>37.012597480503892</v>
      </c>
    </row>
    <row r="319" spans="1:4" x14ac:dyDescent="0.3">
      <c r="A319">
        <v>3160</v>
      </c>
      <c r="B319" s="2">
        <f>Armour!B319*Armour!$D$1</f>
        <v>3.0674846625766872</v>
      </c>
      <c r="C319" s="2">
        <f>Armour!C319*Armour!$D$1</f>
        <v>3.0674846625766872</v>
      </c>
      <c r="D319" s="2">
        <f>Armour!D319*Armour!$D$1</f>
        <v>36.812637472505493</v>
      </c>
    </row>
    <row r="320" spans="1:4" x14ac:dyDescent="0.3">
      <c r="A320">
        <v>3170</v>
      </c>
      <c r="B320" s="2">
        <f>Armour!B320*Armour!$D$1</f>
        <v>3.0581039755351682</v>
      </c>
      <c r="C320" s="2">
        <f>Armour!C320*Armour!$D$1</f>
        <v>3.0581039755351682</v>
      </c>
      <c r="D320" s="2">
        <f>Armour!D320*Armour!$D$1</f>
        <v>36.612677464507101</v>
      </c>
    </row>
    <row r="321" spans="1:4" x14ac:dyDescent="0.3">
      <c r="A321">
        <v>3180</v>
      </c>
      <c r="B321" s="2">
        <f>Armour!B321*Armour!$D$1</f>
        <v>3.0487804878048781</v>
      </c>
      <c r="C321" s="2">
        <f>Armour!C321*Armour!$D$1</f>
        <v>3.0487804878048781</v>
      </c>
      <c r="D321" s="2">
        <f>Armour!D321*Armour!$D$1</f>
        <v>36.412717456508702</v>
      </c>
    </row>
    <row r="322" spans="1:4" x14ac:dyDescent="0.3">
      <c r="A322">
        <v>3190</v>
      </c>
      <c r="B322" s="2">
        <f>Armour!B322*Armour!$D$1</f>
        <v>3.0395136778115504</v>
      </c>
      <c r="C322" s="2">
        <f>Armour!C322*Armour!$D$1</f>
        <v>3.0395136778115504</v>
      </c>
      <c r="D322" s="2">
        <f>Armour!D322*Armour!$D$1</f>
        <v>36.212757448510303</v>
      </c>
    </row>
    <row r="323" spans="1:4" x14ac:dyDescent="0.3">
      <c r="A323">
        <v>3200</v>
      </c>
      <c r="B323" s="2">
        <f>Armour!B323*Armour!$D$1</f>
        <v>3.0303030303030303</v>
      </c>
      <c r="C323" s="2">
        <f>Armour!C323*Armour!$D$1</f>
        <v>3.0303030303030303</v>
      </c>
      <c r="D323" s="2">
        <f>Armour!D323*Armour!$D$1</f>
        <v>36.012797440511903</v>
      </c>
    </row>
    <row r="324" spans="1:4" x14ac:dyDescent="0.3">
      <c r="A324">
        <v>3210</v>
      </c>
      <c r="B324" s="2">
        <f>Armour!B324*Armour!$D$1</f>
        <v>3.0211480362537766</v>
      </c>
      <c r="C324" s="2">
        <f>Armour!C324*Armour!$D$1</f>
        <v>3.0211480362537766</v>
      </c>
      <c r="D324" s="2">
        <f>Armour!D324*Armour!$D$1</f>
        <v>35.812837432513497</v>
      </c>
    </row>
    <row r="325" spans="1:4" x14ac:dyDescent="0.3">
      <c r="A325">
        <v>3220</v>
      </c>
      <c r="B325" s="2">
        <f>Armour!B325*Armour!$D$1</f>
        <v>3.0120481927710845</v>
      </c>
      <c r="C325" s="2">
        <f>Armour!C325*Armour!$D$1</f>
        <v>3.0120481927710845</v>
      </c>
      <c r="D325" s="2">
        <f>Armour!D325*Armour!$D$1</f>
        <v>35.612877424515098</v>
      </c>
    </row>
    <row r="326" spans="1:4" x14ac:dyDescent="0.3">
      <c r="A326">
        <v>3230</v>
      </c>
      <c r="B326" s="2">
        <f>Armour!B326*Armour!$D$1</f>
        <v>3.0030030030030028</v>
      </c>
      <c r="C326" s="2">
        <f>Armour!C326*Armour!$D$1</f>
        <v>3.0030030030030028</v>
      </c>
      <c r="D326" s="2">
        <f>Armour!D326*Armour!$D$1</f>
        <v>35.412917416516699</v>
      </c>
    </row>
    <row r="327" spans="1:4" x14ac:dyDescent="0.3">
      <c r="A327">
        <v>3240</v>
      </c>
      <c r="B327" s="2">
        <f>Armour!B327*Armour!$D$1</f>
        <v>2.9940119760479043</v>
      </c>
      <c r="C327" s="2">
        <f>Armour!C327*Armour!$D$1</f>
        <v>2.9940119760479043</v>
      </c>
      <c r="D327" s="2">
        <f>Armour!D327*Armour!$D$1</f>
        <v>35.212957408518299</v>
      </c>
    </row>
    <row r="328" spans="1:4" x14ac:dyDescent="0.3">
      <c r="A328">
        <v>3250</v>
      </c>
      <c r="B328" s="2">
        <f>Armour!B328*Armour!$D$1</f>
        <v>2.9850746268656714</v>
      </c>
      <c r="C328" s="2">
        <f>Armour!C328*Armour!$D$1</f>
        <v>2.9850746268656714</v>
      </c>
      <c r="D328" s="2">
        <f>Armour!D328*Armour!$D$1</f>
        <v>35.012997400519893</v>
      </c>
    </row>
    <row r="329" spans="1:4" x14ac:dyDescent="0.3">
      <c r="A329">
        <v>3260</v>
      </c>
      <c r="B329" s="2">
        <f>Armour!B329*Armour!$D$1</f>
        <v>2.9761904761904758</v>
      </c>
      <c r="C329" s="2">
        <f>Armour!C329*Armour!$D$1</f>
        <v>2.9761904761904758</v>
      </c>
      <c r="D329" s="2">
        <f>Armour!D329*Armour!$D$1</f>
        <v>34.813037392521494</v>
      </c>
    </row>
    <row r="330" spans="1:4" x14ac:dyDescent="0.3">
      <c r="A330">
        <v>3270</v>
      </c>
      <c r="B330" s="2">
        <f>Armour!B330*Armour!$D$1</f>
        <v>2.9673590504451042</v>
      </c>
      <c r="C330" s="2">
        <f>Armour!C330*Armour!$D$1</f>
        <v>2.9673590504451042</v>
      </c>
      <c r="D330" s="2">
        <f>Armour!D330*Armour!$D$1</f>
        <v>34.613077384523095</v>
      </c>
    </row>
    <row r="331" spans="1:4" x14ac:dyDescent="0.3">
      <c r="A331">
        <v>3280</v>
      </c>
      <c r="B331" s="2">
        <f>Armour!B331*Armour!$D$1</f>
        <v>2.9585798816568047</v>
      </c>
      <c r="C331" s="2">
        <f>Armour!C331*Armour!$D$1</f>
        <v>2.9585798816568047</v>
      </c>
      <c r="D331" s="2">
        <f>Armour!D331*Armour!$D$1</f>
        <v>34.413117376524696</v>
      </c>
    </row>
    <row r="332" spans="1:4" x14ac:dyDescent="0.3">
      <c r="A332">
        <v>3290</v>
      </c>
      <c r="B332" s="2">
        <f>Armour!B332*Armour!$D$1</f>
        <v>2.9498525073746311</v>
      </c>
      <c r="C332" s="2">
        <f>Armour!C332*Armour!$D$1</f>
        <v>2.9498525073746311</v>
      </c>
      <c r="D332" s="2">
        <f>Armour!D332*Armour!$D$1</f>
        <v>34.213157368526289</v>
      </c>
    </row>
    <row r="333" spans="1:4" x14ac:dyDescent="0.3">
      <c r="A333">
        <v>3300</v>
      </c>
      <c r="B333" s="2">
        <f>Armour!B333*Armour!$D$1</f>
        <v>2.9411764705882351</v>
      </c>
      <c r="C333" s="2">
        <f>Armour!C333*Armour!$D$1</f>
        <v>2.9411764705882351</v>
      </c>
      <c r="D333" s="2">
        <f>Armour!D333*Armour!$D$1</f>
        <v>34.01319736052789</v>
      </c>
    </row>
    <row r="334" spans="1:4" x14ac:dyDescent="0.3">
      <c r="A334">
        <v>3310</v>
      </c>
      <c r="B334" s="2">
        <f>Armour!B334*Armour!$D$1</f>
        <v>2.9325513196480939</v>
      </c>
      <c r="C334" s="2">
        <f>Armour!C334*Armour!$D$1</f>
        <v>2.9325513196480939</v>
      </c>
      <c r="D334" s="2">
        <f>Armour!D334*Armour!$D$1</f>
        <v>33.813237352529491</v>
      </c>
    </row>
    <row r="335" spans="1:4" x14ac:dyDescent="0.3">
      <c r="A335">
        <v>3320</v>
      </c>
      <c r="B335" s="2">
        <f>Armour!B335*Armour!$D$1</f>
        <v>2.9239766081871341</v>
      </c>
      <c r="C335" s="2">
        <f>Armour!C335*Armour!$D$1</f>
        <v>2.9239766081871341</v>
      </c>
      <c r="D335" s="2">
        <f>Armour!D335*Armour!$D$1</f>
        <v>33.613277344531092</v>
      </c>
    </row>
    <row r="336" spans="1:4" x14ac:dyDescent="0.3">
      <c r="A336">
        <v>3330</v>
      </c>
      <c r="B336" s="2">
        <f>Armour!B336*Armour!$D$1</f>
        <v>2.9154518950437316</v>
      </c>
      <c r="C336" s="2">
        <f>Armour!C336*Armour!$D$1</f>
        <v>2.9154518950437316</v>
      </c>
      <c r="D336" s="2">
        <f>Armour!D336*Armour!$D$1</f>
        <v>33.413317336532685</v>
      </c>
    </row>
    <row r="337" spans="1:4" x14ac:dyDescent="0.3">
      <c r="A337">
        <v>3340</v>
      </c>
      <c r="B337" s="2">
        <f>Armour!B337*Armour!$D$1</f>
        <v>2.9069767441860463</v>
      </c>
      <c r="C337" s="2">
        <f>Armour!C337*Armour!$D$1</f>
        <v>2.9069767441860463</v>
      </c>
      <c r="D337" s="2">
        <f>Armour!D337*Armour!$D$1</f>
        <v>33.2133573285343</v>
      </c>
    </row>
    <row r="338" spans="1:4" x14ac:dyDescent="0.3">
      <c r="A338">
        <v>3350</v>
      </c>
      <c r="B338" s="2">
        <f>Armour!B338*Armour!$D$1</f>
        <v>2.8985507246376812</v>
      </c>
      <c r="C338" s="2">
        <f>Armour!C338*Armour!$D$1</f>
        <v>2.8985507246376812</v>
      </c>
      <c r="D338" s="2">
        <f>Armour!D338*Armour!$D$1</f>
        <v>33.013397320535901</v>
      </c>
    </row>
    <row r="339" spans="1:4" x14ac:dyDescent="0.3">
      <c r="A339">
        <v>3360</v>
      </c>
      <c r="B339" s="2">
        <f>Armour!B339*Armour!$D$1</f>
        <v>2.8901734104046244</v>
      </c>
      <c r="C339" s="2">
        <f>Armour!C339*Armour!$D$1</f>
        <v>2.8901734104046244</v>
      </c>
      <c r="D339" s="2">
        <f>Armour!D339*Armour!$D$1</f>
        <v>32.813437312537495</v>
      </c>
    </row>
    <row r="340" spans="1:4" x14ac:dyDescent="0.3">
      <c r="A340">
        <v>3370</v>
      </c>
      <c r="B340" s="2">
        <f>Armour!B340*Armour!$D$1</f>
        <v>2.8818443804034581</v>
      </c>
      <c r="C340" s="2">
        <f>Armour!C340*Armour!$D$1</f>
        <v>2.8818443804034581</v>
      </c>
      <c r="D340" s="2">
        <f>Armour!D340*Armour!$D$1</f>
        <v>32.613477304539096</v>
      </c>
    </row>
    <row r="341" spans="1:4" x14ac:dyDescent="0.3">
      <c r="A341">
        <v>3380</v>
      </c>
      <c r="B341" s="2">
        <f>Armour!B341*Armour!$D$1</f>
        <v>2.8735632183908044</v>
      </c>
      <c r="C341" s="2">
        <f>Armour!C341*Armour!$D$1</f>
        <v>2.8735632183908044</v>
      </c>
      <c r="D341" s="2">
        <f>Armour!D341*Armour!$D$1</f>
        <v>32.413517296540697</v>
      </c>
    </row>
    <row r="342" spans="1:4" x14ac:dyDescent="0.3">
      <c r="A342">
        <v>3390</v>
      </c>
      <c r="B342" s="2">
        <f>Armour!B342*Armour!$D$1</f>
        <v>2.8653295128939829</v>
      </c>
      <c r="C342" s="2">
        <f>Armour!C342*Armour!$D$1</f>
        <v>2.8653295128939829</v>
      </c>
      <c r="D342" s="2">
        <f>Armour!D342*Armour!$D$1</f>
        <v>32.21355728854229</v>
      </c>
    </row>
    <row r="343" spans="1:4" x14ac:dyDescent="0.3">
      <c r="A343">
        <v>3400</v>
      </c>
      <c r="B343" s="2">
        <f>Armour!B343*Armour!$D$1</f>
        <v>2.8571428571428572</v>
      </c>
      <c r="C343" s="2">
        <f>Armour!C343*Armour!$D$1</f>
        <v>2.8571428571428572</v>
      </c>
      <c r="D343" s="2">
        <f>Armour!D343*Armour!$D$1</f>
        <v>32.013597280543891</v>
      </c>
    </row>
    <row r="344" spans="1:4" x14ac:dyDescent="0.3">
      <c r="A344">
        <v>3410</v>
      </c>
      <c r="B344" s="2">
        <f>Armour!B344*Armour!$D$1</f>
        <v>2.8490028490028489</v>
      </c>
      <c r="C344" s="2">
        <f>Armour!C344*Armour!$D$1</f>
        <v>2.8490028490028489</v>
      </c>
      <c r="D344" s="2">
        <f>Armour!D344*Armour!$D$1</f>
        <v>31.813637272545492</v>
      </c>
    </row>
    <row r="345" spans="1:4" x14ac:dyDescent="0.3">
      <c r="A345">
        <v>3420</v>
      </c>
      <c r="B345" s="2">
        <f>Armour!B345*Armour!$D$1</f>
        <v>2.8409090909090908</v>
      </c>
      <c r="C345" s="2">
        <f>Armour!C345*Armour!$D$1</f>
        <v>2.8409090909090908</v>
      </c>
      <c r="D345" s="2">
        <f>Armour!D345*Armour!$D$1</f>
        <v>31.613677264547093</v>
      </c>
    </row>
    <row r="346" spans="1:4" x14ac:dyDescent="0.3">
      <c r="A346">
        <v>3430</v>
      </c>
      <c r="B346" s="2">
        <f>Armour!B346*Armour!$D$1</f>
        <v>2.8328611898017</v>
      </c>
      <c r="C346" s="2">
        <f>Armour!C346*Armour!$D$1</f>
        <v>2.8328611898017</v>
      </c>
      <c r="D346" s="2">
        <f>Armour!D346*Armour!$D$1</f>
        <v>31.41371725654869</v>
      </c>
    </row>
    <row r="347" spans="1:4" x14ac:dyDescent="0.3">
      <c r="A347">
        <v>3440</v>
      </c>
      <c r="B347" s="2">
        <f>Armour!B347*Armour!$D$1</f>
        <v>2.8248587570621471</v>
      </c>
      <c r="C347" s="2">
        <f>Armour!C347*Armour!$D$1</f>
        <v>2.8248587570621471</v>
      </c>
      <c r="D347" s="2">
        <f>Armour!D347*Armour!$D$1</f>
        <v>31.213757248550287</v>
      </c>
    </row>
    <row r="348" spans="1:4" x14ac:dyDescent="0.3">
      <c r="A348">
        <v>3450</v>
      </c>
      <c r="B348" s="2">
        <f>Armour!B348*Armour!$D$1</f>
        <v>2.8169014084507045</v>
      </c>
      <c r="C348" s="2">
        <f>Armour!C348*Armour!$D$1</f>
        <v>2.8169014084507045</v>
      </c>
      <c r="D348" s="2">
        <f>Armour!D348*Armour!$D$1</f>
        <v>31.013797240551888</v>
      </c>
    </row>
    <row r="349" spans="1:4" x14ac:dyDescent="0.3">
      <c r="A349">
        <v>3460</v>
      </c>
      <c r="B349" s="2">
        <f>Armour!B349*Armour!$D$1</f>
        <v>2.8089887640449436</v>
      </c>
      <c r="C349" s="2">
        <f>Armour!C349*Armour!$D$1</f>
        <v>2.8089887640449436</v>
      </c>
      <c r="D349" s="2">
        <f>Armour!D349*Armour!$D$1</f>
        <v>30.813837232553489</v>
      </c>
    </row>
    <row r="350" spans="1:4" x14ac:dyDescent="0.3">
      <c r="A350">
        <v>3470</v>
      </c>
      <c r="B350" s="2">
        <f>Armour!B350*Armour!$D$1</f>
        <v>2.801120448179272</v>
      </c>
      <c r="C350" s="2">
        <f>Armour!C350*Armour!$D$1</f>
        <v>2.801120448179272</v>
      </c>
      <c r="D350" s="2">
        <f>Armour!D350*Armour!$D$1</f>
        <v>30.613877224555086</v>
      </c>
    </row>
    <row r="351" spans="1:4" x14ac:dyDescent="0.3">
      <c r="A351">
        <v>3480</v>
      </c>
      <c r="B351" s="2">
        <f>Armour!B351*Armour!$D$1</f>
        <v>2.7932960893854748</v>
      </c>
      <c r="C351" s="2">
        <f>Armour!C351*Armour!$D$1</f>
        <v>2.7932960893854748</v>
      </c>
      <c r="D351" s="2">
        <f>Armour!D351*Armour!$D$1</f>
        <v>30.413917216556683</v>
      </c>
    </row>
    <row r="352" spans="1:4" x14ac:dyDescent="0.3">
      <c r="A352">
        <v>3490</v>
      </c>
      <c r="B352" s="2">
        <f>Armour!B352*Armour!$D$1</f>
        <v>2.785515320334262</v>
      </c>
      <c r="C352" s="2">
        <f>Armour!C352*Armour!$D$1</f>
        <v>2.785515320334262</v>
      </c>
      <c r="D352" s="2">
        <f>Armour!D352*Armour!$D$1</f>
        <v>30.213957208558284</v>
      </c>
    </row>
    <row r="353" spans="1:4" x14ac:dyDescent="0.3">
      <c r="A353">
        <v>3500</v>
      </c>
      <c r="B353" s="2">
        <f>Armour!B353*Armour!$D$1</f>
        <v>2.7777777777777777</v>
      </c>
      <c r="C353" s="2">
        <f>Armour!C353*Armour!$D$1</f>
        <v>2.7777777777777777</v>
      </c>
      <c r="D353" s="2">
        <f>Armour!D353*Armour!$D$1</f>
        <v>30.013997200559885</v>
      </c>
    </row>
    <row r="354" spans="1:4" x14ac:dyDescent="0.3">
      <c r="A354">
        <v>3510</v>
      </c>
      <c r="B354" s="2">
        <f>Armour!B354*Armour!$D$1</f>
        <v>2.7700831024930745</v>
      </c>
      <c r="C354" s="2">
        <f>Armour!C354*Armour!$D$1</f>
        <v>2.7700831024930745</v>
      </c>
      <c r="D354" s="2">
        <f>Armour!D354*Armour!$D$1</f>
        <v>29.814037192561482</v>
      </c>
    </row>
    <row r="355" spans="1:4" x14ac:dyDescent="0.3">
      <c r="A355">
        <v>3520</v>
      </c>
      <c r="B355" s="2">
        <f>Armour!B355*Armour!$D$1</f>
        <v>2.7624309392265194</v>
      </c>
      <c r="C355" s="2">
        <f>Armour!C355*Armour!$D$1</f>
        <v>2.7624309392265194</v>
      </c>
      <c r="D355" s="2">
        <f>Armour!D355*Armour!$D$1</f>
        <v>29.614077184563094</v>
      </c>
    </row>
    <row r="356" spans="1:4" x14ac:dyDescent="0.3">
      <c r="A356">
        <v>3530</v>
      </c>
      <c r="B356" s="2">
        <f>Armour!B356*Armour!$D$1</f>
        <v>2.7548209366391188</v>
      </c>
      <c r="C356" s="2">
        <f>Armour!C356*Armour!$D$1</f>
        <v>2.7548209366391188</v>
      </c>
      <c r="D356" s="2">
        <f>Armour!D356*Armour!$D$1</f>
        <v>29.414117176564691</v>
      </c>
    </row>
    <row r="357" spans="1:4" x14ac:dyDescent="0.3">
      <c r="A357">
        <v>3540</v>
      </c>
      <c r="B357" s="2">
        <f>Armour!B357*Armour!$D$1</f>
        <v>2.7472527472527473</v>
      </c>
      <c r="C357" s="2">
        <f>Armour!C357*Armour!$D$1</f>
        <v>2.7472527472527473</v>
      </c>
      <c r="D357" s="2">
        <f>Armour!D357*Armour!$D$1</f>
        <v>29.214157168566292</v>
      </c>
    </row>
    <row r="358" spans="1:4" x14ac:dyDescent="0.3">
      <c r="A358">
        <v>3550</v>
      </c>
      <c r="B358" s="2">
        <f>Armour!B358*Armour!$D$1</f>
        <v>2.7397260273972601</v>
      </c>
      <c r="C358" s="2">
        <f>Armour!C358*Armour!$D$1</f>
        <v>2.7397260273972601</v>
      </c>
      <c r="D358" s="2">
        <f>Armour!D358*Armour!$D$1</f>
        <v>29.014197160567889</v>
      </c>
    </row>
    <row r="359" spans="1:4" x14ac:dyDescent="0.3">
      <c r="A359">
        <v>3560</v>
      </c>
      <c r="B359" s="2">
        <f>Armour!B359*Armour!$D$1</f>
        <v>2.7322404371584699</v>
      </c>
      <c r="C359" s="2">
        <f>Armour!C359*Armour!$D$1</f>
        <v>2.7322404371584699</v>
      </c>
      <c r="D359" s="2">
        <f>Armour!D359*Armour!$D$1</f>
        <v>28.81423715256949</v>
      </c>
    </row>
    <row r="360" spans="1:4" x14ac:dyDescent="0.3">
      <c r="A360">
        <v>3570</v>
      </c>
      <c r="B360" s="2">
        <f>Armour!B360*Armour!$D$1</f>
        <v>2.7247956403269753</v>
      </c>
      <c r="C360" s="2">
        <f>Armour!C360*Armour!$D$1</f>
        <v>2.7247956403269753</v>
      </c>
      <c r="D360" s="2">
        <f>Armour!D360*Armour!$D$1</f>
        <v>28.614277144571087</v>
      </c>
    </row>
    <row r="361" spans="1:4" x14ac:dyDescent="0.3">
      <c r="A361">
        <v>3580</v>
      </c>
      <c r="B361" s="2">
        <f>Armour!B361*Armour!$D$1</f>
        <v>2.7173913043478262</v>
      </c>
      <c r="C361" s="2">
        <f>Armour!C361*Armour!$D$1</f>
        <v>2.7173913043478262</v>
      </c>
      <c r="D361" s="2">
        <f>Armour!D361*Armour!$D$1</f>
        <v>28.414317136572688</v>
      </c>
    </row>
    <row r="362" spans="1:4" x14ac:dyDescent="0.3">
      <c r="A362">
        <v>3590</v>
      </c>
      <c r="B362" s="2">
        <f>Armour!B362*Armour!$D$1</f>
        <v>2.7100271002710028</v>
      </c>
      <c r="C362" s="2">
        <f>Armour!C362*Armour!$D$1</f>
        <v>2.7100271002710028</v>
      </c>
      <c r="D362" s="2">
        <f>Armour!D362*Armour!$D$1</f>
        <v>28.214357128574285</v>
      </c>
    </row>
    <row r="363" spans="1:4" x14ac:dyDescent="0.3">
      <c r="A363">
        <v>3600</v>
      </c>
      <c r="B363" s="2">
        <f>Armour!B363*Armour!$D$1</f>
        <v>2.7027027027027026</v>
      </c>
      <c r="C363" s="2">
        <f>Armour!C363*Armour!$D$1</f>
        <v>2.7027027027027026</v>
      </c>
      <c r="D363" s="2">
        <f>Armour!D363*Armour!$D$1</f>
        <v>28.014397120575886</v>
      </c>
    </row>
    <row r="364" spans="1:4" x14ac:dyDescent="0.3">
      <c r="A364">
        <v>3610</v>
      </c>
      <c r="B364" s="2">
        <f>Armour!B364*Armour!$D$1</f>
        <v>2.6954177897574128</v>
      </c>
      <c r="C364" s="2">
        <f>Armour!C364*Armour!$D$1</f>
        <v>2.6954177897574128</v>
      </c>
      <c r="D364" s="2">
        <f>Armour!D364*Armour!$D$1</f>
        <v>27.814437112577483</v>
      </c>
    </row>
    <row r="365" spans="1:4" x14ac:dyDescent="0.3">
      <c r="A365">
        <v>3620</v>
      </c>
      <c r="B365" s="2">
        <f>Armour!B365*Armour!$D$1</f>
        <v>2.6881720430107525</v>
      </c>
      <c r="C365" s="2">
        <f>Armour!C365*Armour!$D$1</f>
        <v>2.6881720430107525</v>
      </c>
      <c r="D365" s="2">
        <f>Armour!D365*Armour!$D$1</f>
        <v>27.614477104579084</v>
      </c>
    </row>
    <row r="366" spans="1:4" x14ac:dyDescent="0.3">
      <c r="A366">
        <v>3630</v>
      </c>
      <c r="B366" s="2">
        <f>Armour!B366*Armour!$D$1</f>
        <v>2.6809651474530831</v>
      </c>
      <c r="C366" s="2">
        <f>Armour!C366*Armour!$D$1</f>
        <v>2.6809651474530831</v>
      </c>
      <c r="D366" s="2">
        <f>Armour!D366*Armour!$D$1</f>
        <v>27.414517096580681</v>
      </c>
    </row>
    <row r="367" spans="1:4" x14ac:dyDescent="0.3">
      <c r="A367">
        <v>3640</v>
      </c>
      <c r="B367" s="2">
        <f>Armour!B367*Armour!$D$1</f>
        <v>2.6737967914438503</v>
      </c>
      <c r="C367" s="2">
        <f>Armour!C367*Armour!$D$1</f>
        <v>2.6737967914438503</v>
      </c>
      <c r="D367" s="2">
        <f>Armour!D367*Armour!$D$1</f>
        <v>27.214557088582282</v>
      </c>
    </row>
    <row r="368" spans="1:4" x14ac:dyDescent="0.3">
      <c r="A368">
        <v>3650</v>
      </c>
      <c r="B368" s="2">
        <f>Armour!B368*Armour!$D$1</f>
        <v>2.666666666666667</v>
      </c>
      <c r="C368" s="2">
        <f>Armour!C368*Armour!$D$1</f>
        <v>2.666666666666667</v>
      </c>
      <c r="D368" s="2">
        <f>Armour!D368*Armour!$D$1</f>
        <v>27.014597080583879</v>
      </c>
    </row>
    <row r="369" spans="1:4" x14ac:dyDescent="0.3">
      <c r="A369">
        <v>3660</v>
      </c>
      <c r="B369" s="2">
        <f>Armour!B369*Armour!$D$1</f>
        <v>2.6595744680851063</v>
      </c>
      <c r="C369" s="2">
        <f>Armour!C369*Armour!$D$1</f>
        <v>2.6595744680851063</v>
      </c>
      <c r="D369" s="2">
        <f>Armour!D369*Armour!$D$1</f>
        <v>26.81463707258548</v>
      </c>
    </row>
    <row r="370" spans="1:4" x14ac:dyDescent="0.3">
      <c r="A370">
        <v>3670</v>
      </c>
      <c r="B370" s="2">
        <f>Armour!B370*Armour!$D$1</f>
        <v>2.6525198938992043</v>
      </c>
      <c r="C370" s="2">
        <f>Armour!C370*Armour!$D$1</f>
        <v>2.6525198938992043</v>
      </c>
      <c r="D370" s="2">
        <f>Armour!D370*Armour!$D$1</f>
        <v>26.614677064587077</v>
      </c>
    </row>
    <row r="371" spans="1:4" x14ac:dyDescent="0.3">
      <c r="A371">
        <v>3680</v>
      </c>
      <c r="B371" s="2">
        <f>Armour!B371*Armour!$D$1</f>
        <v>2.6455026455026456</v>
      </c>
      <c r="C371" s="2">
        <f>Armour!C371*Armour!$D$1</f>
        <v>2.6455026455026456</v>
      </c>
      <c r="D371" s="2">
        <f>Armour!D371*Armour!$D$1</f>
        <v>26.414717056588678</v>
      </c>
    </row>
    <row r="372" spans="1:4" x14ac:dyDescent="0.3">
      <c r="A372">
        <v>3690</v>
      </c>
      <c r="B372" s="2">
        <f>Armour!B372*Armour!$D$1</f>
        <v>2.6385224274406331</v>
      </c>
      <c r="C372" s="2">
        <f>Armour!C372*Armour!$D$1</f>
        <v>2.6385224274406331</v>
      </c>
      <c r="D372" s="2">
        <f>Armour!D372*Armour!$D$1</f>
        <v>26.214757048590286</v>
      </c>
    </row>
    <row r="373" spans="1:4" x14ac:dyDescent="0.3">
      <c r="A373">
        <v>3700</v>
      </c>
      <c r="B373" s="2">
        <f>Armour!B373*Armour!$D$1</f>
        <v>2.6315789473684208</v>
      </c>
      <c r="C373" s="2">
        <f>Armour!C373*Armour!$D$1</f>
        <v>2.6315789473684208</v>
      </c>
      <c r="D373" s="2">
        <f>Armour!D373*Armour!$D$1</f>
        <v>26.014797040591887</v>
      </c>
    </row>
    <row r="374" spans="1:4" x14ac:dyDescent="0.3">
      <c r="A374">
        <v>3710</v>
      </c>
      <c r="B374" s="2">
        <f>Armour!B374*Armour!$D$1</f>
        <v>2.6246719160104988</v>
      </c>
      <c r="C374" s="2">
        <f>Armour!C374*Armour!$D$1</f>
        <v>2.6246719160104988</v>
      </c>
      <c r="D374" s="2">
        <f>Armour!D374*Armour!$D$1</f>
        <v>25.814837032593484</v>
      </c>
    </row>
    <row r="375" spans="1:4" x14ac:dyDescent="0.3">
      <c r="A375">
        <v>3720</v>
      </c>
      <c r="B375" s="2">
        <f>Armour!B375*Armour!$D$1</f>
        <v>2.6178010471204187</v>
      </c>
      <c r="C375" s="2">
        <f>Armour!C375*Armour!$D$1</f>
        <v>2.6178010471204187</v>
      </c>
      <c r="D375" s="2">
        <f>Armour!D375*Armour!$D$1</f>
        <v>25.614877024595085</v>
      </c>
    </row>
    <row r="376" spans="1:4" x14ac:dyDescent="0.3">
      <c r="A376">
        <v>3730</v>
      </c>
      <c r="B376" s="2">
        <f>Armour!B376*Armour!$D$1</f>
        <v>2.610966057441253</v>
      </c>
      <c r="C376" s="2">
        <f>Armour!C376*Armour!$D$1</f>
        <v>2.610966057441253</v>
      </c>
      <c r="D376" s="2">
        <f>Armour!D376*Armour!$D$1</f>
        <v>25.414917016596682</v>
      </c>
    </row>
    <row r="377" spans="1:4" x14ac:dyDescent="0.3">
      <c r="A377">
        <v>3740</v>
      </c>
      <c r="B377" s="2">
        <f>Armour!B377*Armour!$D$1</f>
        <v>2.604166666666667</v>
      </c>
      <c r="C377" s="2">
        <f>Armour!C377*Armour!$D$1</f>
        <v>2.604166666666667</v>
      </c>
      <c r="D377" s="2">
        <f>Armour!D377*Armour!$D$1</f>
        <v>25.214957008598283</v>
      </c>
    </row>
    <row r="378" spans="1:4" x14ac:dyDescent="0.3">
      <c r="A378">
        <v>3750</v>
      </c>
      <c r="B378" s="2">
        <f>Armour!B378*Armour!$D$1</f>
        <v>2.5974025974025974</v>
      </c>
      <c r="C378" s="2">
        <f>Armour!C378*Armour!$D$1</f>
        <v>2.5974025974025974</v>
      </c>
      <c r="D378" s="2">
        <f>Armour!D378*Armour!$D$1</f>
        <v>25.01499700059988</v>
      </c>
    </row>
    <row r="379" spans="1:4" x14ac:dyDescent="0.3">
      <c r="A379">
        <v>3760</v>
      </c>
      <c r="B379" s="2">
        <f>Armour!B379*Armour!$D$1</f>
        <v>2.5906735751295336</v>
      </c>
      <c r="C379" s="2">
        <f>Armour!C379*Armour!$D$1</f>
        <v>2.5906735751295336</v>
      </c>
      <c r="D379" s="2">
        <f>Armour!D379*Armour!$D$1</f>
        <v>24.815036992601481</v>
      </c>
    </row>
    <row r="380" spans="1:4" x14ac:dyDescent="0.3">
      <c r="A380">
        <v>3770</v>
      </c>
      <c r="B380" s="2">
        <f>Armour!B380*Armour!$D$1</f>
        <v>2.5839793281653747</v>
      </c>
      <c r="C380" s="2">
        <f>Armour!C380*Armour!$D$1</f>
        <v>2.5839793281653747</v>
      </c>
      <c r="D380" s="2">
        <f>Armour!D380*Armour!$D$1</f>
        <v>24.615076984603078</v>
      </c>
    </row>
    <row r="381" spans="1:4" x14ac:dyDescent="0.3">
      <c r="A381">
        <v>3780</v>
      </c>
      <c r="B381" s="2">
        <f>Armour!B381*Armour!$D$1</f>
        <v>2.5773195876288657</v>
      </c>
      <c r="C381" s="2">
        <f>Armour!C381*Armour!$D$1</f>
        <v>2.5773195876288657</v>
      </c>
      <c r="D381" s="2">
        <f>Armour!D381*Armour!$D$1</f>
        <v>24.415116976604679</v>
      </c>
    </row>
    <row r="382" spans="1:4" x14ac:dyDescent="0.3">
      <c r="A382">
        <v>3790</v>
      </c>
      <c r="B382" s="2">
        <f>Armour!B382*Armour!$D$1</f>
        <v>2.5706940874035991</v>
      </c>
      <c r="C382" s="2">
        <f>Armour!C382*Armour!$D$1</f>
        <v>2.5706940874035991</v>
      </c>
      <c r="D382" s="2">
        <f>Armour!D382*Armour!$D$1</f>
        <v>24.215156968606276</v>
      </c>
    </row>
    <row r="383" spans="1:4" x14ac:dyDescent="0.3">
      <c r="A383">
        <v>3800</v>
      </c>
      <c r="B383" s="2">
        <f>Armour!B383*Armour!$D$1</f>
        <v>2.5641025641025639</v>
      </c>
      <c r="C383" s="2">
        <f>Armour!C383*Armour!$D$1</f>
        <v>2.5641025641025639</v>
      </c>
      <c r="D383" s="2">
        <f>Armour!D383*Armour!$D$1</f>
        <v>24.015196960607877</v>
      </c>
    </row>
    <row r="384" spans="1:4" x14ac:dyDescent="0.3">
      <c r="A384">
        <v>3810</v>
      </c>
      <c r="B384" s="2">
        <f>Armour!B384*Armour!$D$1</f>
        <v>2.5575447570332481</v>
      </c>
      <c r="C384" s="2">
        <f>Armour!C384*Armour!$D$1</f>
        <v>2.5575447570332481</v>
      </c>
      <c r="D384" s="2">
        <f>Armour!D384*Armour!$D$1</f>
        <v>23.815236952609474</v>
      </c>
    </row>
    <row r="385" spans="1:4" x14ac:dyDescent="0.3">
      <c r="A385">
        <v>3820</v>
      </c>
      <c r="B385" s="2">
        <f>Armour!B385*Armour!$D$1</f>
        <v>2.5510204081632653</v>
      </c>
      <c r="C385" s="2">
        <f>Armour!C385*Armour!$D$1</f>
        <v>2.5510204081632653</v>
      </c>
      <c r="D385" s="2">
        <f>Armour!D385*Armour!$D$1</f>
        <v>23.615276944611075</v>
      </c>
    </row>
    <row r="386" spans="1:4" x14ac:dyDescent="0.3">
      <c r="A386">
        <v>3830</v>
      </c>
      <c r="B386" s="2">
        <f>Armour!B386*Armour!$D$1</f>
        <v>2.5445292620865136</v>
      </c>
      <c r="C386" s="2">
        <f>Armour!C386*Armour!$D$1</f>
        <v>2.5445292620865136</v>
      </c>
      <c r="D386" s="2">
        <f>Armour!D386*Armour!$D$1</f>
        <v>23.415316936612673</v>
      </c>
    </row>
    <row r="387" spans="1:4" x14ac:dyDescent="0.3">
      <c r="A387">
        <v>3840</v>
      </c>
      <c r="B387" s="2">
        <f>Armour!B387*Armour!$D$1</f>
        <v>2.5380710659898478</v>
      </c>
      <c r="C387" s="2">
        <f>Armour!C387*Armour!$D$1</f>
        <v>2.5380710659898478</v>
      </c>
      <c r="D387" s="2">
        <f>Armour!D387*Armour!$D$1</f>
        <v>23.215356928614273</v>
      </c>
    </row>
    <row r="388" spans="1:4" x14ac:dyDescent="0.3">
      <c r="A388">
        <v>3850</v>
      </c>
      <c r="B388" s="2">
        <f>Armour!B388*Armour!$D$1</f>
        <v>2.5316455696202533</v>
      </c>
      <c r="C388" s="2">
        <f>Armour!C388*Armour!$D$1</f>
        <v>2.5316455696202533</v>
      </c>
      <c r="D388" s="2">
        <f>Armour!D388*Armour!$D$1</f>
        <v>23.015396920615871</v>
      </c>
    </row>
    <row r="389" spans="1:4" x14ac:dyDescent="0.3">
      <c r="A389">
        <v>3860</v>
      </c>
      <c r="B389" s="2">
        <f>Armour!B389*Armour!$D$1</f>
        <v>2.5252525252525251</v>
      </c>
      <c r="C389" s="2">
        <f>Armour!C389*Armour!$D$1</f>
        <v>2.5252525252525251</v>
      </c>
      <c r="D389" s="2">
        <f>Armour!D389*Armour!$D$1</f>
        <v>22.815436912617482</v>
      </c>
    </row>
    <row r="390" spans="1:4" x14ac:dyDescent="0.3">
      <c r="A390">
        <v>3870</v>
      </c>
      <c r="B390" s="2">
        <f>Armour!B390*Armour!$D$1</f>
        <v>2.518891687657431</v>
      </c>
      <c r="C390" s="2">
        <f>Armour!C390*Armour!$D$1</f>
        <v>2.518891687657431</v>
      </c>
      <c r="D390" s="2">
        <f>Armour!D390*Armour!$D$1</f>
        <v>22.615476904619079</v>
      </c>
    </row>
    <row r="391" spans="1:4" x14ac:dyDescent="0.3">
      <c r="A391">
        <v>3880</v>
      </c>
      <c r="B391" s="2">
        <f>Armour!B391*Armour!$D$1</f>
        <v>2.512562814070352</v>
      </c>
      <c r="C391" s="2">
        <f>Armour!C391*Armour!$D$1</f>
        <v>2.512562814070352</v>
      </c>
      <c r="D391" s="2">
        <f>Armour!D391*Armour!$D$1</f>
        <v>22.41551689662068</v>
      </c>
    </row>
    <row r="392" spans="1:4" x14ac:dyDescent="0.3">
      <c r="A392">
        <v>3890</v>
      </c>
      <c r="B392" s="2">
        <f>Armour!B392*Armour!$D$1</f>
        <v>2.5062656641604009</v>
      </c>
      <c r="C392" s="2">
        <f>Armour!C392*Armour!$D$1</f>
        <v>2.5062656641604009</v>
      </c>
      <c r="D392" s="2">
        <f>Armour!D392*Armour!$D$1</f>
        <v>22.215556888622277</v>
      </c>
    </row>
    <row r="393" spans="1:4" x14ac:dyDescent="0.3">
      <c r="A393">
        <v>3900</v>
      </c>
      <c r="B393" s="2">
        <f>Armour!B393*Armour!$D$1</f>
        <v>2.5</v>
      </c>
      <c r="C393" s="2">
        <f>Armour!C393*Armour!$D$1</f>
        <v>2.5</v>
      </c>
      <c r="D393" s="2">
        <f>Armour!D393*Armour!$D$1</f>
        <v>22.015596880623878</v>
      </c>
    </row>
    <row r="394" spans="1:4" x14ac:dyDescent="0.3">
      <c r="A394">
        <v>3910</v>
      </c>
      <c r="B394" s="2">
        <f>Armour!B394*Armour!$D$1</f>
        <v>2.4937655860349128</v>
      </c>
      <c r="C394" s="2">
        <f>Armour!C394*Armour!$D$1</f>
        <v>2.4937655860349128</v>
      </c>
      <c r="D394" s="2">
        <f>Armour!D394*Armour!$D$1</f>
        <v>21.815636872625475</v>
      </c>
    </row>
    <row r="395" spans="1:4" x14ac:dyDescent="0.3">
      <c r="A395">
        <v>3920</v>
      </c>
      <c r="B395" s="2">
        <f>Armour!B395*Armour!$D$1</f>
        <v>2.4875621890547266</v>
      </c>
      <c r="C395" s="2">
        <f>Armour!C395*Armour!$D$1</f>
        <v>2.4875621890547266</v>
      </c>
      <c r="D395" s="2">
        <f>Armour!D395*Armour!$D$1</f>
        <v>21.615676864627076</v>
      </c>
    </row>
    <row r="396" spans="1:4" x14ac:dyDescent="0.3">
      <c r="A396">
        <v>3930</v>
      </c>
      <c r="B396" s="2">
        <f>Armour!B396*Armour!$D$1</f>
        <v>2.481389578163772</v>
      </c>
      <c r="C396" s="2">
        <f>Armour!C396*Armour!$D$1</f>
        <v>2.481389578163772</v>
      </c>
      <c r="D396" s="2">
        <f>Armour!D396*Armour!$D$1</f>
        <v>21.415716856628674</v>
      </c>
    </row>
    <row r="397" spans="1:4" x14ac:dyDescent="0.3">
      <c r="A397">
        <v>3940</v>
      </c>
      <c r="B397" s="2">
        <f>Armour!B397*Armour!$D$1</f>
        <v>2.4752475247524752</v>
      </c>
      <c r="C397" s="2">
        <f>Armour!C397*Armour!$D$1</f>
        <v>2.4752475247524752</v>
      </c>
      <c r="D397" s="2">
        <f>Armour!D397*Armour!$D$1</f>
        <v>21.215756848630274</v>
      </c>
    </row>
    <row r="398" spans="1:4" x14ac:dyDescent="0.3">
      <c r="A398">
        <v>3950</v>
      </c>
      <c r="B398" s="2">
        <f>Armour!B398*Armour!$D$1</f>
        <v>2.4691358024691357</v>
      </c>
      <c r="C398" s="2">
        <f>Armour!C398*Armour!$D$1</f>
        <v>2.4691358024691357</v>
      </c>
      <c r="D398" s="2">
        <f>Armour!D398*Armour!$D$1</f>
        <v>21.015796840631872</v>
      </c>
    </row>
    <row r="399" spans="1:4" x14ac:dyDescent="0.3">
      <c r="A399">
        <v>3960</v>
      </c>
      <c r="B399" s="2">
        <f>Armour!B399*Armour!$D$1</f>
        <v>2.4630541871921183</v>
      </c>
      <c r="C399" s="2">
        <f>Armour!C399*Armour!$D$1</f>
        <v>2.4630541871921183</v>
      </c>
      <c r="D399" s="2">
        <f>Armour!D399*Armour!$D$1</f>
        <v>20.815836832633472</v>
      </c>
    </row>
    <row r="400" spans="1:4" x14ac:dyDescent="0.3">
      <c r="A400">
        <v>3970</v>
      </c>
      <c r="B400" s="2">
        <f>Armour!B400*Armour!$D$1</f>
        <v>2.4570024570024569</v>
      </c>
      <c r="C400" s="2">
        <f>Armour!C400*Armour!$D$1</f>
        <v>2.4570024570024569</v>
      </c>
      <c r="D400" s="2">
        <f>Armour!D400*Armour!$D$1</f>
        <v>20.61587682463507</v>
      </c>
    </row>
    <row r="401" spans="1:4" x14ac:dyDescent="0.3">
      <c r="A401">
        <v>3980</v>
      </c>
      <c r="B401" s="2">
        <f>Armour!B401*Armour!$D$1</f>
        <v>2.4509803921568629</v>
      </c>
      <c r="C401" s="2">
        <f>Armour!C401*Armour!$D$1</f>
        <v>2.4509803921568629</v>
      </c>
      <c r="D401" s="2">
        <f>Armour!D401*Armour!$D$1</f>
        <v>20.41591681663667</v>
      </c>
    </row>
    <row r="402" spans="1:4" x14ac:dyDescent="0.3">
      <c r="A402">
        <v>3990</v>
      </c>
      <c r="B402" s="2">
        <f>Armour!B402*Armour!$D$1</f>
        <v>2.4449877750611249</v>
      </c>
      <c r="C402" s="2">
        <f>Armour!C402*Armour!$D$1</f>
        <v>2.4449877750611249</v>
      </c>
      <c r="D402" s="2">
        <f>Armour!D402*Armour!$D$1</f>
        <v>20.215956808638268</v>
      </c>
    </row>
    <row r="403" spans="1:4" x14ac:dyDescent="0.3">
      <c r="A403">
        <v>4000</v>
      </c>
      <c r="B403" s="2">
        <f>Armour!B403*Armour!$D$1</f>
        <v>2.4390243902439024</v>
      </c>
      <c r="C403" s="2">
        <f>Armour!C403*Armour!$D$1</f>
        <v>2.4390243902439024</v>
      </c>
      <c r="D403" s="2">
        <f>Armour!D403*Armour!$D$1</f>
        <v>20.015996800639869</v>
      </c>
    </row>
    <row r="404" spans="1:4" x14ac:dyDescent="0.3">
      <c r="A404">
        <v>4010</v>
      </c>
      <c r="B404" s="2">
        <f>Armour!B404*Armour!$D$1</f>
        <v>2.4330900243309004</v>
      </c>
      <c r="C404" s="2">
        <f>Armour!C404*Armour!$D$1</f>
        <v>2.4330900243309004</v>
      </c>
      <c r="D404" s="2">
        <f>Armour!D404*Armour!$D$1</f>
        <v>19.816036792641466</v>
      </c>
    </row>
    <row r="405" spans="1:4" x14ac:dyDescent="0.3">
      <c r="A405">
        <v>4020</v>
      </c>
      <c r="B405" s="2">
        <f>Armour!B405*Armour!$D$1</f>
        <v>2.4271844660194173</v>
      </c>
      <c r="C405" s="2">
        <f>Armour!C405*Armour!$D$1</f>
        <v>2.4271844660194173</v>
      </c>
      <c r="D405" s="2">
        <f>Armour!D405*Armour!$D$1</f>
        <v>19.616076784643067</v>
      </c>
    </row>
    <row r="406" spans="1:4" x14ac:dyDescent="0.3">
      <c r="A406">
        <v>4030</v>
      </c>
      <c r="B406" s="2">
        <f>Armour!B406*Armour!$D$1</f>
        <v>2.4213075060532687</v>
      </c>
      <c r="C406" s="2">
        <f>Armour!C406*Armour!$D$1</f>
        <v>2.4213075060532687</v>
      </c>
      <c r="D406" s="2">
        <f>Armour!D406*Armour!$D$1</f>
        <v>19.416116776644678</v>
      </c>
    </row>
    <row r="407" spans="1:4" x14ac:dyDescent="0.3">
      <c r="A407">
        <v>4040</v>
      </c>
      <c r="B407" s="2">
        <f>Armour!B407*Armour!$D$1</f>
        <v>2.4154589371980677</v>
      </c>
      <c r="C407" s="2">
        <f>Armour!C407*Armour!$D$1</f>
        <v>2.4154589371980677</v>
      </c>
      <c r="D407" s="2">
        <f>Armour!D407*Armour!$D$1</f>
        <v>19.216156768646275</v>
      </c>
    </row>
    <row r="408" spans="1:4" x14ac:dyDescent="0.3">
      <c r="A408">
        <v>4050</v>
      </c>
      <c r="B408" s="2">
        <f>Armour!B408*Armour!$D$1</f>
        <v>2.4096385542168677</v>
      </c>
      <c r="C408" s="2">
        <f>Armour!C408*Armour!$D$1</f>
        <v>2.4096385542168677</v>
      </c>
      <c r="D408" s="2">
        <f>Armour!D408*Armour!$D$1</f>
        <v>19.016196760647873</v>
      </c>
    </row>
    <row r="409" spans="1:4" x14ac:dyDescent="0.3">
      <c r="A409">
        <v>4060</v>
      </c>
      <c r="B409" s="2">
        <f>Armour!B409*Armour!$D$1</f>
        <v>2.4038461538461542</v>
      </c>
      <c r="C409" s="2">
        <f>Armour!C409*Armour!$D$1</f>
        <v>2.4038461538461542</v>
      </c>
      <c r="D409" s="2">
        <f>Armour!D409*Armour!$D$1</f>
        <v>18.816236752649473</v>
      </c>
    </row>
    <row r="410" spans="1:4" x14ac:dyDescent="0.3">
      <c r="A410">
        <v>4070</v>
      </c>
      <c r="B410" s="2">
        <f>Armour!B410*Armour!$D$1</f>
        <v>2.3980815347721824</v>
      </c>
      <c r="C410" s="2">
        <f>Armour!C410*Armour!$D$1</f>
        <v>2.3980815347721824</v>
      </c>
      <c r="D410" s="2">
        <f>Armour!D410*Armour!$D$1</f>
        <v>18.616276744651074</v>
      </c>
    </row>
    <row r="411" spans="1:4" x14ac:dyDescent="0.3">
      <c r="A411">
        <v>4080</v>
      </c>
      <c r="B411" s="2">
        <f>Armour!B411*Armour!$D$1</f>
        <v>2.3923444976076556</v>
      </c>
      <c r="C411" s="2">
        <f>Armour!C411*Armour!$D$1</f>
        <v>2.3923444976076556</v>
      </c>
      <c r="D411" s="2">
        <f>Armour!D411*Armour!$D$1</f>
        <v>18.416316736652671</v>
      </c>
    </row>
    <row r="412" spans="1:4" x14ac:dyDescent="0.3">
      <c r="A412">
        <v>4090</v>
      </c>
      <c r="B412" s="2">
        <f>Armour!B412*Armour!$D$1</f>
        <v>2.3866348448687349</v>
      </c>
      <c r="C412" s="2">
        <f>Armour!C412*Armour!$D$1</f>
        <v>2.3866348448687349</v>
      </c>
      <c r="D412" s="2">
        <f>Armour!D412*Armour!$D$1</f>
        <v>18.216356728654269</v>
      </c>
    </row>
    <row r="413" spans="1:4" x14ac:dyDescent="0.3">
      <c r="A413">
        <v>4100</v>
      </c>
      <c r="B413" s="2">
        <f>Armour!B413*Armour!$D$1</f>
        <v>2.3809523809523809</v>
      </c>
      <c r="C413" s="2">
        <f>Armour!C413*Armour!$D$1</f>
        <v>2.3809523809523809</v>
      </c>
      <c r="D413" s="2">
        <f>Armour!D413*Armour!$D$1</f>
        <v>18.01639672065587</v>
      </c>
    </row>
    <row r="414" spans="1:4" x14ac:dyDescent="0.3">
      <c r="A414">
        <v>4110</v>
      </c>
      <c r="B414" s="2">
        <f>Armour!B414*Armour!$D$1</f>
        <v>2.3752969121140142</v>
      </c>
      <c r="C414" s="2">
        <f>Armour!C414*Armour!$D$1</f>
        <v>2.3752969121140142</v>
      </c>
      <c r="D414" s="2">
        <f>Armour!D414*Armour!$D$1</f>
        <v>17.81643671265747</v>
      </c>
    </row>
    <row r="415" spans="1:4" x14ac:dyDescent="0.3">
      <c r="A415">
        <v>4120</v>
      </c>
      <c r="B415" s="2">
        <f>Armour!B415*Armour!$D$1</f>
        <v>2.3696682464454977</v>
      </c>
      <c r="C415" s="2">
        <f>Armour!C415*Armour!$D$1</f>
        <v>2.3696682464454977</v>
      </c>
      <c r="D415" s="2">
        <f>Armour!D415*Armour!$D$1</f>
        <v>17.616476704659068</v>
      </c>
    </row>
    <row r="416" spans="1:4" x14ac:dyDescent="0.3">
      <c r="A416">
        <v>4130</v>
      </c>
      <c r="B416" s="2">
        <f>Armour!B416*Armour!$D$1</f>
        <v>2.3640661938534278</v>
      </c>
      <c r="C416" s="2">
        <f>Armour!C416*Armour!$D$1</f>
        <v>2.3640661938534278</v>
      </c>
      <c r="D416" s="2">
        <f>Armour!D416*Armour!$D$1</f>
        <v>17.416516696660665</v>
      </c>
    </row>
    <row r="417" spans="1:4" x14ac:dyDescent="0.3">
      <c r="A417">
        <v>4140</v>
      </c>
      <c r="B417" s="2">
        <f>Armour!B417*Armour!$D$1</f>
        <v>2.358490566037736</v>
      </c>
      <c r="C417" s="2">
        <f>Armour!C417*Armour!$D$1</f>
        <v>2.358490566037736</v>
      </c>
      <c r="D417" s="2">
        <f>Armour!D417*Armour!$D$1</f>
        <v>17.216556688662266</v>
      </c>
    </row>
    <row r="418" spans="1:4" x14ac:dyDescent="0.3">
      <c r="A418">
        <v>4150</v>
      </c>
      <c r="B418" s="2">
        <f>Armour!B418*Armour!$D$1</f>
        <v>2.3529411764705883</v>
      </c>
      <c r="C418" s="2">
        <f>Armour!C418*Armour!$D$1</f>
        <v>2.3529411764705883</v>
      </c>
      <c r="D418" s="2">
        <f>Armour!D418*Armour!$D$1</f>
        <v>17.016596680663866</v>
      </c>
    </row>
    <row r="419" spans="1:4" x14ac:dyDescent="0.3">
      <c r="A419">
        <v>4160</v>
      </c>
      <c r="B419" s="2">
        <f>Armour!B419*Armour!$D$1</f>
        <v>2.3474178403755865</v>
      </c>
      <c r="C419" s="2">
        <f>Armour!C419*Armour!$D$1</f>
        <v>2.3474178403755865</v>
      </c>
      <c r="D419" s="2">
        <f>Armour!D419*Armour!$D$1</f>
        <v>16.816636672665464</v>
      </c>
    </row>
    <row r="420" spans="1:4" x14ac:dyDescent="0.3">
      <c r="A420">
        <v>4170</v>
      </c>
      <c r="B420" s="2">
        <f>Armour!B420*Armour!$D$1</f>
        <v>2.3419203747072603</v>
      </c>
      <c r="C420" s="2">
        <f>Armour!C420*Armour!$D$1</f>
        <v>2.3419203747072603</v>
      </c>
      <c r="D420" s="2">
        <f>Armour!D420*Armour!$D$1</f>
        <v>16.616676664667061</v>
      </c>
    </row>
    <row r="421" spans="1:4" x14ac:dyDescent="0.3">
      <c r="A421">
        <v>4180</v>
      </c>
      <c r="B421" s="2">
        <f>Armour!B421*Armour!$D$1</f>
        <v>2.3364485981308412</v>
      </c>
      <c r="C421" s="2">
        <f>Armour!C421*Armour!$D$1</f>
        <v>2.3364485981308412</v>
      </c>
      <c r="D421" s="2">
        <f>Armour!D421*Armour!$D$1</f>
        <v>16.416716656668662</v>
      </c>
    </row>
    <row r="422" spans="1:4" x14ac:dyDescent="0.3">
      <c r="A422">
        <v>4190</v>
      </c>
      <c r="B422" s="2">
        <f>Armour!B422*Armour!$D$1</f>
        <v>2.3310023310023311</v>
      </c>
      <c r="C422" s="2">
        <f>Armour!C422*Armour!$D$1</f>
        <v>2.3310023310023311</v>
      </c>
      <c r="D422" s="2">
        <f>Armour!D422*Armour!$D$1</f>
        <v>16.216756648670263</v>
      </c>
    </row>
    <row r="423" spans="1:4" x14ac:dyDescent="0.3">
      <c r="A423">
        <v>4200</v>
      </c>
      <c r="B423" s="2">
        <f>Armour!B423*Armour!$D$1</f>
        <v>2.3255813953488373</v>
      </c>
      <c r="C423" s="2">
        <f>Armour!C423*Armour!$D$1</f>
        <v>2.3255813953488373</v>
      </c>
      <c r="D423" s="2">
        <f>Armour!D423*Armour!$D$1</f>
        <v>16.01679664067187</v>
      </c>
    </row>
    <row r="424" spans="1:4" x14ac:dyDescent="0.3">
      <c r="A424">
        <v>4210</v>
      </c>
      <c r="B424" s="2">
        <f>Armour!B424*Armour!$D$1</f>
        <v>2.3201856148491879</v>
      </c>
      <c r="C424" s="2">
        <f>Armour!C424*Armour!$D$1</f>
        <v>2.3201856148491879</v>
      </c>
      <c r="D424" s="2">
        <f>Armour!D424*Armour!$D$1</f>
        <v>15.81683663267347</v>
      </c>
    </row>
    <row r="425" spans="1:4" x14ac:dyDescent="0.3">
      <c r="A425">
        <v>4220</v>
      </c>
      <c r="B425" s="2">
        <f>Armour!B425*Armour!$D$1</f>
        <v>2.3148148148148149</v>
      </c>
      <c r="C425" s="2">
        <f>Armour!C425*Armour!$D$1</f>
        <v>2.3148148148148149</v>
      </c>
      <c r="D425" s="2">
        <f>Armour!D425*Armour!$D$1</f>
        <v>15.616876624675069</v>
      </c>
    </row>
    <row r="426" spans="1:4" x14ac:dyDescent="0.3">
      <c r="A426">
        <v>4230</v>
      </c>
      <c r="B426" s="2">
        <f>Armour!B426*Armour!$D$1</f>
        <v>2.3094688221709005</v>
      </c>
      <c r="C426" s="2">
        <f>Armour!C426*Armour!$D$1</f>
        <v>2.3094688221709005</v>
      </c>
      <c r="D426" s="2">
        <f>Armour!D426*Armour!$D$1</f>
        <v>15.416916616676668</v>
      </c>
    </row>
    <row r="427" spans="1:4" x14ac:dyDescent="0.3">
      <c r="A427">
        <v>4240</v>
      </c>
      <c r="B427" s="2">
        <f>Armour!B427*Armour!$D$1</f>
        <v>2.3041474654377883</v>
      </c>
      <c r="C427" s="2">
        <f>Armour!C427*Armour!$D$1</f>
        <v>2.3041474654377883</v>
      </c>
      <c r="D427" s="2">
        <f>Armour!D427*Armour!$D$1</f>
        <v>15.216956608678267</v>
      </c>
    </row>
    <row r="428" spans="1:4" x14ac:dyDescent="0.3">
      <c r="A428">
        <v>4250</v>
      </c>
      <c r="B428" s="2">
        <f>Armour!B428*Armour!$D$1</f>
        <v>2.2988505747126435</v>
      </c>
      <c r="C428" s="2">
        <f>Armour!C428*Armour!$D$1</f>
        <v>2.2988505747126435</v>
      </c>
      <c r="D428" s="2">
        <f>Armour!D428*Armour!$D$1</f>
        <v>15.016996600679866</v>
      </c>
    </row>
    <row r="429" spans="1:4" x14ac:dyDescent="0.3">
      <c r="A429">
        <v>4260</v>
      </c>
      <c r="B429" s="2">
        <f>Armour!B429*Armour!$D$1</f>
        <v>2.2935779816513762</v>
      </c>
      <c r="C429" s="2">
        <f>Armour!C429*Armour!$D$1</f>
        <v>2.2935779816513762</v>
      </c>
      <c r="D429" s="2">
        <f>Armour!D429*Armour!$D$1</f>
        <v>14.817036592681465</v>
      </c>
    </row>
    <row r="430" spans="1:4" x14ac:dyDescent="0.3">
      <c r="A430">
        <v>4270</v>
      </c>
      <c r="B430" s="2">
        <f>Armour!B430*Armour!$D$1</f>
        <v>2.2883295194508007</v>
      </c>
      <c r="C430" s="2">
        <f>Armour!C430*Armour!$D$1</f>
        <v>2.2883295194508007</v>
      </c>
      <c r="D430" s="2">
        <f>Armour!D430*Armour!$D$1</f>
        <v>14.617076584683064</v>
      </c>
    </row>
    <row r="431" spans="1:4" x14ac:dyDescent="0.3">
      <c r="A431">
        <v>4280</v>
      </c>
      <c r="B431" s="2">
        <f>Armour!B431*Armour!$D$1</f>
        <v>2.2831050228310499</v>
      </c>
      <c r="C431" s="2">
        <f>Armour!C431*Armour!$D$1</f>
        <v>2.2831050228310499</v>
      </c>
      <c r="D431" s="2">
        <f>Armour!D431*Armour!$D$1</f>
        <v>14.417116576684663</v>
      </c>
    </row>
    <row r="432" spans="1:4" x14ac:dyDescent="0.3">
      <c r="A432">
        <v>4290</v>
      </c>
      <c r="B432" s="2">
        <f>Armour!B432*Armour!$D$1</f>
        <v>2.2779043280182232</v>
      </c>
      <c r="C432" s="2">
        <f>Armour!C432*Armour!$D$1</f>
        <v>2.2779043280182232</v>
      </c>
      <c r="D432" s="2">
        <f>Armour!D432*Armour!$D$1</f>
        <v>14.217156568686262</v>
      </c>
    </row>
    <row r="433" spans="1:4" x14ac:dyDescent="0.3">
      <c r="A433">
        <v>4300</v>
      </c>
      <c r="B433" s="2">
        <f>Armour!B433*Armour!$D$1</f>
        <v>2.2727272727272729</v>
      </c>
      <c r="C433" s="2">
        <f>Armour!C433*Armour!$D$1</f>
        <v>2.2727272727272729</v>
      </c>
      <c r="D433" s="2">
        <f>Armour!D433*Armour!$D$1</f>
        <v>14.017196560687861</v>
      </c>
    </row>
    <row r="434" spans="1:4" x14ac:dyDescent="0.3">
      <c r="A434">
        <v>4310</v>
      </c>
      <c r="B434" s="2">
        <f>Armour!B434*Armour!$D$1</f>
        <v>2.2675736961451247</v>
      </c>
      <c r="C434" s="2">
        <f>Armour!C434*Armour!$D$1</f>
        <v>2.2675736961451247</v>
      </c>
      <c r="D434" s="2">
        <f>Armour!D434*Armour!$D$1</f>
        <v>13.81723655268946</v>
      </c>
    </row>
    <row r="435" spans="1:4" x14ac:dyDescent="0.3">
      <c r="A435">
        <v>4320</v>
      </c>
      <c r="B435" s="2">
        <f>Armour!B435*Armour!$D$1</f>
        <v>2.2624434389140271</v>
      </c>
      <c r="C435" s="2">
        <f>Armour!C435*Armour!$D$1</f>
        <v>2.2624434389140271</v>
      </c>
      <c r="D435" s="2">
        <f>Armour!D435*Armour!$D$1</f>
        <v>13.617276544691059</v>
      </c>
    </row>
    <row r="436" spans="1:4" x14ac:dyDescent="0.3">
      <c r="A436">
        <v>4330</v>
      </c>
      <c r="B436" s="2">
        <f>Armour!B436*Armour!$D$1</f>
        <v>2.2573363431151243</v>
      </c>
      <c r="C436" s="2">
        <f>Armour!C436*Armour!$D$1</f>
        <v>2.2573363431151243</v>
      </c>
      <c r="D436" s="2">
        <f>Armour!D436*Armour!$D$1</f>
        <v>13.417316536692658</v>
      </c>
    </row>
    <row r="437" spans="1:4" x14ac:dyDescent="0.3">
      <c r="A437">
        <v>4340</v>
      </c>
      <c r="B437" s="2">
        <f>Armour!B437*Armour!$D$1</f>
        <v>2.2522522522522523</v>
      </c>
      <c r="C437" s="2">
        <f>Armour!C437*Armour!$D$1</f>
        <v>2.2522522522522523</v>
      </c>
      <c r="D437" s="2">
        <f>Armour!D437*Armour!$D$1</f>
        <v>13.217356528694257</v>
      </c>
    </row>
    <row r="438" spans="1:4" x14ac:dyDescent="0.3">
      <c r="A438">
        <v>4350</v>
      </c>
      <c r="B438" s="2">
        <f>Armour!B438*Armour!$D$1</f>
        <v>2.2471910112359552</v>
      </c>
      <c r="C438" s="2">
        <f>Armour!C438*Armour!$D$1</f>
        <v>2.2471910112359552</v>
      </c>
      <c r="D438" s="2">
        <f>Armour!D438*Armour!$D$1</f>
        <v>13.017396520695856</v>
      </c>
    </row>
    <row r="439" spans="1:4" x14ac:dyDescent="0.3">
      <c r="A439">
        <v>4360</v>
      </c>
      <c r="B439" s="2">
        <f>Armour!B439*Armour!$D$1</f>
        <v>2.2421524663677128</v>
      </c>
      <c r="C439" s="2">
        <f>Armour!C439*Armour!$D$1</f>
        <v>2.2421524663677128</v>
      </c>
      <c r="D439" s="2">
        <f>Armour!D439*Armour!$D$1</f>
        <v>12.817436512697455</v>
      </c>
    </row>
    <row r="440" spans="1:4" x14ac:dyDescent="0.3">
      <c r="A440">
        <v>4370</v>
      </c>
      <c r="B440" s="2">
        <f>Armour!B440*Armour!$D$1</f>
        <v>2.2371364653243848</v>
      </c>
      <c r="C440" s="2">
        <f>Armour!C440*Armour!$D$1</f>
        <v>2.2371364653243848</v>
      </c>
      <c r="D440" s="2">
        <f>Armour!D440*Armour!$D$1</f>
        <v>12.617476504699066</v>
      </c>
    </row>
    <row r="441" spans="1:4" x14ac:dyDescent="0.3">
      <c r="A441">
        <v>4380</v>
      </c>
      <c r="B441" s="2">
        <f>Armour!B441*Armour!$D$1</f>
        <v>2.2321428571428572</v>
      </c>
      <c r="C441" s="2">
        <f>Armour!C441*Armour!$D$1</f>
        <v>2.2321428571428572</v>
      </c>
      <c r="D441" s="2">
        <f>Armour!D441*Armour!$D$1</f>
        <v>12.417516496700664</v>
      </c>
    </row>
    <row r="442" spans="1:4" x14ac:dyDescent="0.3">
      <c r="A442">
        <v>4390</v>
      </c>
      <c r="B442" s="2">
        <f>Armour!B442*Armour!$D$1</f>
        <v>2.2271714922048997</v>
      </c>
      <c r="C442" s="2">
        <f>Armour!C442*Armour!$D$1</f>
        <v>2.2271714922048997</v>
      </c>
      <c r="D442" s="2">
        <f>Armour!D442*Armour!$D$1</f>
        <v>12.217556488702265</v>
      </c>
    </row>
    <row r="443" spans="1:4" x14ac:dyDescent="0.3">
      <c r="A443">
        <v>4400</v>
      </c>
      <c r="B443" s="2">
        <f>Armour!B443*Armour!$D$1</f>
        <v>2.2222222222222223</v>
      </c>
      <c r="C443" s="2">
        <f>Armour!C443*Armour!$D$1</f>
        <v>2.2222222222222223</v>
      </c>
      <c r="D443" s="2">
        <f>Armour!D443*Armour!$D$1</f>
        <v>12.017596480703862</v>
      </c>
    </row>
    <row r="444" spans="1:4" x14ac:dyDescent="0.3">
      <c r="A444">
        <v>4410</v>
      </c>
      <c r="B444" s="2">
        <f>Armour!B444*Armour!$D$1</f>
        <v>2.2172949002217295</v>
      </c>
      <c r="C444" s="2">
        <f>Armour!C444*Armour!$D$1</f>
        <v>2.2172949002217295</v>
      </c>
      <c r="D444" s="2">
        <f>Armour!D444*Armour!$D$1</f>
        <v>11.817636472705463</v>
      </c>
    </row>
    <row r="445" spans="1:4" x14ac:dyDescent="0.3">
      <c r="A445">
        <v>4420</v>
      </c>
      <c r="B445" s="2">
        <f>Armour!B445*Armour!$D$1</f>
        <v>2.2123893805309733</v>
      </c>
      <c r="C445" s="2">
        <f>Armour!C445*Armour!$D$1</f>
        <v>2.2123893805309733</v>
      </c>
      <c r="D445" s="2">
        <f>Armour!D445*Armour!$D$1</f>
        <v>11.61767646470706</v>
      </c>
    </row>
    <row r="446" spans="1:4" x14ac:dyDescent="0.3">
      <c r="A446">
        <v>4430</v>
      </c>
      <c r="B446" s="2">
        <f>Armour!B446*Armour!$D$1</f>
        <v>2.2075055187637971</v>
      </c>
      <c r="C446" s="2">
        <f>Armour!C446*Armour!$D$1</f>
        <v>2.2075055187637971</v>
      </c>
      <c r="D446" s="2">
        <f>Armour!D446*Armour!$D$1</f>
        <v>11.417716456708661</v>
      </c>
    </row>
    <row r="447" spans="1:4" x14ac:dyDescent="0.3">
      <c r="A447">
        <v>4440</v>
      </c>
      <c r="B447" s="2">
        <f>Armour!B447*Armour!$D$1</f>
        <v>2.2026431718061676</v>
      </c>
      <c r="C447" s="2">
        <f>Armour!C447*Armour!$D$1</f>
        <v>2.2026431718061676</v>
      </c>
      <c r="D447" s="2">
        <f>Armour!D447*Armour!$D$1</f>
        <v>11.217756448710258</v>
      </c>
    </row>
    <row r="448" spans="1:4" x14ac:dyDescent="0.3">
      <c r="A448">
        <v>4450</v>
      </c>
      <c r="B448" s="2">
        <f>Armour!B448*Armour!$D$1</f>
        <v>2.197802197802198</v>
      </c>
      <c r="C448" s="2">
        <f>Armour!C448*Armour!$D$1</f>
        <v>2.197802197802198</v>
      </c>
      <c r="D448" s="2">
        <f>Armour!D448*Armour!$D$1</f>
        <v>11.017796440711859</v>
      </c>
    </row>
    <row r="449" spans="1:4" x14ac:dyDescent="0.3">
      <c r="A449">
        <v>4460</v>
      </c>
      <c r="B449" s="2">
        <f>Armour!B449*Armour!$D$1</f>
        <v>2.1929824561403506</v>
      </c>
      <c r="C449" s="2">
        <f>Armour!C449*Armour!$D$1</f>
        <v>2.1929824561403506</v>
      </c>
      <c r="D449" s="2">
        <f>Armour!D449*Armour!$D$1</f>
        <v>10.817836432713456</v>
      </c>
    </row>
    <row r="450" spans="1:4" x14ac:dyDescent="0.3">
      <c r="A450">
        <v>4470</v>
      </c>
      <c r="B450" s="2">
        <f>Armour!B450*Armour!$D$1</f>
        <v>2.1881838074398248</v>
      </c>
      <c r="C450" s="2">
        <f>Armour!C450*Armour!$D$1</f>
        <v>2.1881838074398248</v>
      </c>
      <c r="D450" s="2">
        <f>Armour!D450*Armour!$D$1</f>
        <v>10.617876424715057</v>
      </c>
    </row>
    <row r="451" spans="1:4" x14ac:dyDescent="0.3">
      <c r="A451">
        <v>4480</v>
      </c>
      <c r="B451" s="2">
        <f>Armour!B451*Armour!$D$1</f>
        <v>2.1834061135371177</v>
      </c>
      <c r="C451" s="2">
        <f>Armour!C451*Armour!$D$1</f>
        <v>2.1834061135371177</v>
      </c>
      <c r="D451" s="2">
        <f>Armour!D451*Armour!$D$1</f>
        <v>10.417916416716654</v>
      </c>
    </row>
    <row r="452" spans="1:4" x14ac:dyDescent="0.3">
      <c r="A452">
        <v>4490</v>
      </c>
      <c r="B452" s="2">
        <f>Armour!B452*Armour!$D$1</f>
        <v>2.1786492374727668</v>
      </c>
      <c r="C452" s="2">
        <f>Armour!C452*Armour!$D$1</f>
        <v>2.1786492374727668</v>
      </c>
      <c r="D452" s="2">
        <f>Armour!D452*Armour!$D$1</f>
        <v>10.217956408718255</v>
      </c>
    </row>
    <row r="453" spans="1:4" x14ac:dyDescent="0.3">
      <c r="A453">
        <v>4500</v>
      </c>
      <c r="B453" s="2">
        <f>Armour!B453*Armour!$D$1</f>
        <v>2.1739130434782608</v>
      </c>
      <c r="C453" s="2">
        <f>Armour!C453*Armour!$D$1</f>
        <v>2.1739130434782608</v>
      </c>
      <c r="D453" s="2">
        <f>Armour!D453*Armour!$D$1</f>
        <v>10.017996400719852</v>
      </c>
    </row>
    <row r="454" spans="1:4" x14ac:dyDescent="0.3">
      <c r="A454">
        <v>4510</v>
      </c>
      <c r="B454" s="2">
        <f>Armour!B454*Armour!$D$1</f>
        <v>2.1691973969631237</v>
      </c>
      <c r="C454" s="2">
        <f>Armour!C454*Armour!$D$1</f>
        <v>2.1691973969631237</v>
      </c>
      <c r="D454" s="2">
        <f>Armour!D454*Armour!$D$1</f>
        <v>9.8180363927214529</v>
      </c>
    </row>
    <row r="455" spans="1:4" x14ac:dyDescent="0.3">
      <c r="A455">
        <v>4520</v>
      </c>
      <c r="B455" s="2">
        <f>Armour!B455*Armour!$D$1</f>
        <v>2.1645021645021645</v>
      </c>
      <c r="C455" s="2">
        <f>Armour!C455*Armour!$D$1</f>
        <v>2.1645021645021645</v>
      </c>
      <c r="D455" s="2">
        <f>Armour!D455*Armour!$D$1</f>
        <v>9.6180763847230502</v>
      </c>
    </row>
    <row r="456" spans="1:4" x14ac:dyDescent="0.3">
      <c r="A456">
        <v>4530</v>
      </c>
      <c r="B456" s="2">
        <f>Armour!B456*Armour!$D$1</f>
        <v>2.159827213822894</v>
      </c>
      <c r="C456" s="2">
        <f>Armour!C456*Armour!$D$1</f>
        <v>2.159827213822894</v>
      </c>
      <c r="D456" s="2">
        <f>Armour!D456*Armour!$D$1</f>
        <v>9.418116376724651</v>
      </c>
    </row>
    <row r="457" spans="1:4" x14ac:dyDescent="0.3">
      <c r="A457">
        <v>4540</v>
      </c>
      <c r="B457" s="2">
        <f>Armour!B457*Armour!$D$1</f>
        <v>2.1551724137931036</v>
      </c>
      <c r="C457" s="2">
        <f>Armour!C457*Armour!$D$1</f>
        <v>2.1551724137931036</v>
      </c>
      <c r="D457" s="2">
        <f>Armour!D457*Armour!$D$1</f>
        <v>9.2181563687262607</v>
      </c>
    </row>
    <row r="458" spans="1:4" x14ac:dyDescent="0.3">
      <c r="A458">
        <v>4550</v>
      </c>
      <c r="B458" s="2">
        <f>Armour!B458*Armour!$D$1</f>
        <v>2.1505376344086025</v>
      </c>
      <c r="C458" s="2">
        <f>Armour!C458*Armour!$D$1</f>
        <v>2.1505376344086025</v>
      </c>
      <c r="D458" s="2">
        <f>Armour!D458*Armour!$D$1</f>
        <v>9.0181963607278597</v>
      </c>
    </row>
    <row r="459" spans="1:4" x14ac:dyDescent="0.3">
      <c r="A459">
        <v>4560</v>
      </c>
      <c r="B459" s="2">
        <f>Armour!B459*Armour!$D$1</f>
        <v>2.1459227467811157</v>
      </c>
      <c r="C459" s="2">
        <f>Armour!C459*Armour!$D$1</f>
        <v>2.1459227467811157</v>
      </c>
      <c r="D459" s="2">
        <f>Armour!D459*Armour!$D$1</f>
        <v>8.8182363527294587</v>
      </c>
    </row>
    <row r="460" spans="1:4" x14ac:dyDescent="0.3">
      <c r="A460">
        <v>4570</v>
      </c>
      <c r="B460" s="2">
        <f>Armour!B460*Armour!$D$1</f>
        <v>2.1413276231263381</v>
      </c>
      <c r="C460" s="2">
        <f>Armour!C460*Armour!$D$1</f>
        <v>2.1413276231263381</v>
      </c>
      <c r="D460" s="2">
        <f>Armour!D460*Armour!$D$1</f>
        <v>8.6182763447310577</v>
      </c>
    </row>
    <row r="461" spans="1:4" x14ac:dyDescent="0.3">
      <c r="A461">
        <v>4580</v>
      </c>
      <c r="B461" s="2">
        <f>Armour!B461*Armour!$D$1</f>
        <v>2.1367521367521367</v>
      </c>
      <c r="C461" s="2">
        <f>Armour!C461*Armour!$D$1</f>
        <v>2.1367521367521367</v>
      </c>
      <c r="D461" s="2">
        <f>Armour!D461*Armour!$D$1</f>
        <v>8.4183163367326568</v>
      </c>
    </row>
    <row r="462" spans="1:4" x14ac:dyDescent="0.3">
      <c r="A462">
        <v>4590</v>
      </c>
      <c r="B462" s="2">
        <f>Armour!B462*Armour!$D$1</f>
        <v>2.1321961620469083</v>
      </c>
      <c r="C462" s="2">
        <f>Armour!C462*Armour!$D$1</f>
        <v>2.1321961620469083</v>
      </c>
      <c r="D462" s="2">
        <f>Armour!D462*Armour!$D$1</f>
        <v>8.2183563287342558</v>
      </c>
    </row>
    <row r="463" spans="1:4" x14ac:dyDescent="0.3">
      <c r="A463">
        <v>4600</v>
      </c>
      <c r="B463" s="2">
        <f>Armour!B463*Armour!$D$1</f>
        <v>2.1276595744680851</v>
      </c>
      <c r="C463" s="2">
        <f>Armour!C463*Armour!$D$1</f>
        <v>2.1276595744680851</v>
      </c>
      <c r="D463" s="2">
        <f>Armour!D463*Armour!$D$1</f>
        <v>8.0183963207358548</v>
      </c>
    </row>
    <row r="464" spans="1:4" x14ac:dyDescent="0.3">
      <c r="A464">
        <v>4610</v>
      </c>
      <c r="B464" s="2">
        <f>Armour!B464*Armour!$D$1</f>
        <v>2.1231422505307855</v>
      </c>
      <c r="C464" s="2">
        <f>Armour!C464*Armour!$D$1</f>
        <v>2.1231422505307855</v>
      </c>
      <c r="D464" s="2">
        <f>Armour!D464*Armour!$D$1</f>
        <v>7.8184363127374539</v>
      </c>
    </row>
    <row r="465" spans="1:4" x14ac:dyDescent="0.3">
      <c r="A465">
        <v>4620</v>
      </c>
      <c r="B465" s="2">
        <f>Armour!B465*Armour!$D$1</f>
        <v>2.1186440677966099</v>
      </c>
      <c r="C465" s="2">
        <f>Armour!C465*Armour!$D$1</f>
        <v>2.1186440677966099</v>
      </c>
      <c r="D465" s="2">
        <f>Armour!D465*Armour!$D$1</f>
        <v>7.6184763047390529</v>
      </c>
    </row>
    <row r="466" spans="1:4" x14ac:dyDescent="0.3">
      <c r="A466">
        <v>4630</v>
      </c>
      <c r="B466" s="2">
        <f>Armour!B466*Armour!$D$1</f>
        <v>2.1141649048625792</v>
      </c>
      <c r="C466" s="2">
        <f>Armour!C466*Armour!$D$1</f>
        <v>2.1141649048625792</v>
      </c>
      <c r="D466" s="2">
        <f>Armour!D466*Armour!$D$1</f>
        <v>7.4185162967406519</v>
      </c>
    </row>
    <row r="467" spans="1:4" x14ac:dyDescent="0.3">
      <c r="A467">
        <v>4640</v>
      </c>
      <c r="B467" s="2">
        <f>Armour!B467*Armour!$D$1</f>
        <v>2.109704641350211</v>
      </c>
      <c r="C467" s="2">
        <f>Armour!C467*Armour!$D$1</f>
        <v>2.109704641350211</v>
      </c>
      <c r="D467" s="2">
        <f>Armour!D467*Armour!$D$1</f>
        <v>7.218556288742251</v>
      </c>
    </row>
    <row r="468" spans="1:4" x14ac:dyDescent="0.3">
      <c r="A468">
        <v>4650</v>
      </c>
      <c r="B468" s="2">
        <f>Armour!B468*Armour!$D$1</f>
        <v>2.1052631578947367</v>
      </c>
      <c r="C468" s="2">
        <f>Armour!C468*Armour!$D$1</f>
        <v>2.1052631578947367</v>
      </c>
      <c r="D468" s="2">
        <f>Armour!D468*Armour!$D$1</f>
        <v>7.01859628074385</v>
      </c>
    </row>
    <row r="469" spans="1:4" x14ac:dyDescent="0.3">
      <c r="A469">
        <v>4660</v>
      </c>
      <c r="B469" s="2">
        <f>Armour!B469*Armour!$D$1</f>
        <v>2.1008403361344539</v>
      </c>
      <c r="C469" s="2">
        <f>Armour!C469*Armour!$D$1</f>
        <v>2.1008403361344539</v>
      </c>
      <c r="D469" s="2">
        <f>Armour!D469*Armour!$D$1</f>
        <v>6.818636272745449</v>
      </c>
    </row>
    <row r="470" spans="1:4" x14ac:dyDescent="0.3">
      <c r="A470">
        <v>4670</v>
      </c>
      <c r="B470" s="2">
        <f>Armour!B470*Armour!$D$1</f>
        <v>2.0964360587002098</v>
      </c>
      <c r="C470" s="2">
        <f>Armour!C470*Armour!$D$1</f>
        <v>2.0964360587002098</v>
      </c>
      <c r="D470" s="2">
        <f>Armour!D470*Armour!$D$1</f>
        <v>6.6186762647470481</v>
      </c>
    </row>
    <row r="471" spans="1:4" x14ac:dyDescent="0.3">
      <c r="A471">
        <v>4680</v>
      </c>
      <c r="B471" s="2">
        <f>Armour!B471*Armour!$D$1</f>
        <v>2.0920502092050208</v>
      </c>
      <c r="C471" s="2">
        <f>Armour!C471*Armour!$D$1</f>
        <v>2.0920502092050208</v>
      </c>
      <c r="D471" s="2">
        <f>Armour!D471*Armour!$D$1</f>
        <v>6.4187162567486471</v>
      </c>
    </row>
    <row r="472" spans="1:4" x14ac:dyDescent="0.3">
      <c r="A472">
        <v>4690</v>
      </c>
      <c r="B472" s="2">
        <f>Armour!B472*Armour!$D$1</f>
        <v>2.0876826722338206</v>
      </c>
      <c r="C472" s="2">
        <f>Armour!C472*Armour!$D$1</f>
        <v>2.0876826722338206</v>
      </c>
      <c r="D472" s="2">
        <f>Armour!D472*Armour!$D$1</f>
        <v>6.2187562487502461</v>
      </c>
    </row>
    <row r="473" spans="1:4" x14ac:dyDescent="0.3">
      <c r="A473">
        <v>4700</v>
      </c>
      <c r="B473" s="2">
        <f>Armour!B473*Armour!$D$1</f>
        <v>2.083333333333333</v>
      </c>
      <c r="C473" s="2">
        <f>Armour!C473*Armour!$D$1</f>
        <v>2.083333333333333</v>
      </c>
      <c r="D473" s="2">
        <f>Armour!D473*Armour!$D$1</f>
        <v>6.0187962407518452</v>
      </c>
    </row>
    <row r="474" spans="1:4" x14ac:dyDescent="0.3">
      <c r="A474">
        <v>4710</v>
      </c>
      <c r="B474" s="2">
        <f>Armour!B474*Armour!$D$1</f>
        <v>2.0790020790020791</v>
      </c>
      <c r="C474" s="2">
        <f>Armour!C474*Armour!$D$1</f>
        <v>2.0790020790020791</v>
      </c>
      <c r="D474" s="2">
        <f>Armour!D474*Armour!$D$1</f>
        <v>5.8188362327534549</v>
      </c>
    </row>
    <row r="475" spans="1:4" x14ac:dyDescent="0.3">
      <c r="A475">
        <v>4720</v>
      </c>
      <c r="B475" s="2">
        <f>Armour!B475*Armour!$D$1</f>
        <v>2.0746887966804977</v>
      </c>
      <c r="C475" s="2">
        <f>Armour!C475*Armour!$D$1</f>
        <v>2.0746887966804977</v>
      </c>
      <c r="D475" s="2">
        <f>Armour!D475*Armour!$D$1</f>
        <v>5.6188762247550539</v>
      </c>
    </row>
    <row r="476" spans="1:4" x14ac:dyDescent="0.3">
      <c r="A476">
        <v>4730</v>
      </c>
      <c r="B476" s="2">
        <f>Armour!B476*Armour!$D$1</f>
        <v>2.0703933747412009</v>
      </c>
      <c r="C476" s="2">
        <f>Armour!C476*Armour!$D$1</f>
        <v>2.0703933747412009</v>
      </c>
      <c r="D476" s="2">
        <f>Armour!D476*Armour!$D$1</f>
        <v>5.4189162167566529</v>
      </c>
    </row>
    <row r="477" spans="1:4" x14ac:dyDescent="0.3">
      <c r="A477">
        <v>4740</v>
      </c>
      <c r="B477" s="2">
        <f>Armour!B477*Armour!$D$1</f>
        <v>2.0661157024793391</v>
      </c>
      <c r="C477" s="2">
        <f>Armour!C477*Armour!$D$1</f>
        <v>2.0661157024793391</v>
      </c>
      <c r="D477" s="2">
        <f>Armour!D477*Armour!$D$1</f>
        <v>5.2189562087582519</v>
      </c>
    </row>
    <row r="478" spans="1:4" x14ac:dyDescent="0.3">
      <c r="A478">
        <v>4750</v>
      </c>
      <c r="B478" s="2">
        <f>Armour!B478*Armour!$D$1</f>
        <v>2.0618556701030926</v>
      </c>
      <c r="C478" s="2">
        <f>Armour!C478*Armour!$D$1</f>
        <v>2.0618556701030926</v>
      </c>
      <c r="D478" s="2">
        <f>Armour!D478*Armour!$D$1</f>
        <v>5.018996200759851</v>
      </c>
    </row>
    <row r="479" spans="1:4" x14ac:dyDescent="0.3">
      <c r="A479">
        <v>4760</v>
      </c>
      <c r="B479" s="2">
        <f>Armour!B479*Armour!$D$1</f>
        <v>2.0576131687242798</v>
      </c>
      <c r="C479" s="2">
        <f>Armour!C479*Armour!$D$1</f>
        <v>2.0576131687242798</v>
      </c>
      <c r="D479" s="2">
        <f>Armour!D479*Armour!$D$1</f>
        <v>4.81903619276145</v>
      </c>
    </row>
    <row r="480" spans="1:4" x14ac:dyDescent="0.3">
      <c r="A480">
        <v>4770</v>
      </c>
      <c r="B480" s="2">
        <f>Armour!B480*Armour!$D$1</f>
        <v>2.0533880903490758</v>
      </c>
      <c r="C480" s="2">
        <f>Armour!C480*Armour!$D$1</f>
        <v>2.0533880903490758</v>
      </c>
      <c r="D480" s="2">
        <f>Armour!D480*Armour!$D$1</f>
        <v>4.619076184763049</v>
      </c>
    </row>
    <row r="481" spans="1:4" x14ac:dyDescent="0.3">
      <c r="A481">
        <v>4780</v>
      </c>
      <c r="B481" s="2">
        <f>Armour!B481*Armour!$D$1</f>
        <v>2.0491803278688523</v>
      </c>
      <c r="C481" s="2">
        <f>Armour!C481*Armour!$D$1</f>
        <v>2.0491803278688523</v>
      </c>
      <c r="D481" s="2">
        <f>Armour!D481*Armour!$D$1</f>
        <v>4.4191161767646481</v>
      </c>
    </row>
    <row r="482" spans="1:4" x14ac:dyDescent="0.3">
      <c r="A482">
        <v>4790</v>
      </c>
      <c r="B482" s="2">
        <f>Armour!B482*Armour!$D$1</f>
        <v>2.0449897750511248</v>
      </c>
      <c r="C482" s="2">
        <f>Armour!C482*Armour!$D$1</f>
        <v>2.0449897750511248</v>
      </c>
      <c r="D482" s="2">
        <f>Armour!D482*Armour!$D$1</f>
        <v>4.2191561687662471</v>
      </c>
    </row>
    <row r="483" spans="1:4" x14ac:dyDescent="0.3">
      <c r="A483">
        <v>4800</v>
      </c>
      <c r="B483" s="2">
        <f>Armour!B483*Armour!$D$1</f>
        <v>2.0408163265306123</v>
      </c>
      <c r="C483" s="2">
        <f>Armour!C483*Armour!$D$1</f>
        <v>2.0408163265306123</v>
      </c>
      <c r="D483" s="2">
        <f>Armour!D483*Armour!$D$1</f>
        <v>4.0191961607678461</v>
      </c>
    </row>
    <row r="484" spans="1:4" x14ac:dyDescent="0.3">
      <c r="A484">
        <v>4810</v>
      </c>
      <c r="B484" s="2">
        <f>Armour!B484*Armour!$D$1</f>
        <v>2.0366598778004072</v>
      </c>
      <c r="C484" s="2">
        <f>Armour!C484*Armour!$D$1</f>
        <v>2.0366598778004072</v>
      </c>
      <c r="D484" s="2">
        <f>Armour!D484*Armour!$D$1</f>
        <v>3.8192361527694452</v>
      </c>
    </row>
    <row r="485" spans="1:4" x14ac:dyDescent="0.3">
      <c r="A485">
        <v>4820</v>
      </c>
      <c r="B485" s="2">
        <f>Armour!B485*Armour!$D$1</f>
        <v>2.0325203252032518</v>
      </c>
      <c r="C485" s="2">
        <f>Armour!C485*Armour!$D$1</f>
        <v>2.0325203252032518</v>
      </c>
      <c r="D485" s="2">
        <f>Armour!D485*Armour!$D$1</f>
        <v>3.6192761447710442</v>
      </c>
    </row>
    <row r="486" spans="1:4" x14ac:dyDescent="0.3">
      <c r="A486">
        <v>4830</v>
      </c>
      <c r="B486" s="2">
        <f>Armour!B486*Armour!$D$1</f>
        <v>2.028397565922921</v>
      </c>
      <c r="C486" s="2">
        <f>Armour!C486*Armour!$D$1</f>
        <v>2.028397565922921</v>
      </c>
      <c r="D486" s="2">
        <f>Armour!D486*Armour!$D$1</f>
        <v>3.4193161367726432</v>
      </c>
    </row>
    <row r="487" spans="1:4" x14ac:dyDescent="0.3">
      <c r="A487">
        <v>4840</v>
      </c>
      <c r="B487" s="2">
        <f>Armour!B487*Armour!$D$1</f>
        <v>2.0242914979757085</v>
      </c>
      <c r="C487" s="2">
        <f>Armour!C487*Armour!$D$1</f>
        <v>2.0242914979757085</v>
      </c>
      <c r="D487" s="2">
        <f>Armour!D487*Armour!$D$1</f>
        <v>3.2193561287742423</v>
      </c>
    </row>
    <row r="488" spans="1:4" x14ac:dyDescent="0.3">
      <c r="A488">
        <v>4850</v>
      </c>
      <c r="B488" s="2">
        <f>Armour!B488*Armour!$D$1</f>
        <v>2.0202020202020203</v>
      </c>
      <c r="C488" s="2">
        <f>Armour!C488*Armour!$D$1</f>
        <v>2.0202020202020203</v>
      </c>
      <c r="D488" s="2">
        <f>Armour!D488*Armour!$D$1</f>
        <v>3.0193961207758413</v>
      </c>
    </row>
    <row r="489" spans="1:4" x14ac:dyDescent="0.3">
      <c r="A489">
        <v>4860</v>
      </c>
      <c r="B489" s="2">
        <f>Armour!B489*Armour!$D$1</f>
        <v>2.0161290322580645</v>
      </c>
      <c r="C489" s="2">
        <f>Armour!C489*Armour!$D$1</f>
        <v>2.0161290322580645</v>
      </c>
      <c r="D489" s="2">
        <f>Armour!D489*Armour!$D$1</f>
        <v>2.8194361127774403</v>
      </c>
    </row>
    <row r="490" spans="1:4" x14ac:dyDescent="0.3">
      <c r="A490">
        <v>4870</v>
      </c>
      <c r="B490" s="2">
        <f>Armour!B490*Armour!$D$1</f>
        <v>2.0120724346076457</v>
      </c>
      <c r="C490" s="2">
        <f>Armour!C490*Armour!$D$1</f>
        <v>2.0120724346076457</v>
      </c>
      <c r="D490" s="2">
        <f>Armour!D490*Armour!$D$1</f>
        <v>2.6194761047790394</v>
      </c>
    </row>
    <row r="491" spans="1:4" x14ac:dyDescent="0.3">
      <c r="A491">
        <v>4880</v>
      </c>
      <c r="B491" s="2">
        <f>Armour!B491*Armour!$D$1</f>
        <v>2.0080321285140563</v>
      </c>
      <c r="C491" s="2">
        <f>Armour!C491*Armour!$D$1</f>
        <v>2.0080321285140563</v>
      </c>
      <c r="D491" s="2">
        <f>Armour!D491*Armour!$D$1</f>
        <v>2.4195160967806384</v>
      </c>
    </row>
    <row r="492" spans="1:4" x14ac:dyDescent="0.3">
      <c r="A492">
        <v>4890</v>
      </c>
      <c r="B492" s="2">
        <f>Armour!B492*Armour!$D$1</f>
        <v>2.0040080160320639</v>
      </c>
      <c r="C492" s="2">
        <f>Armour!C492*Armour!$D$1</f>
        <v>2.0040080160320639</v>
      </c>
      <c r="D492" s="2">
        <f>Armour!D492*Armour!$D$1</f>
        <v>2.2195560887822485</v>
      </c>
    </row>
    <row r="493" spans="1:4" x14ac:dyDescent="0.3">
      <c r="A493">
        <v>4900</v>
      </c>
      <c r="B493" s="2">
        <f>Armour!B493*Armour!$D$1</f>
        <v>2</v>
      </c>
      <c r="C493" s="2">
        <f>Armour!C493*Armour!$D$1</f>
        <v>2</v>
      </c>
      <c r="D493" s="2">
        <f>Armour!D493*Armour!$D$1</f>
        <v>2.0195960807838476</v>
      </c>
    </row>
    <row r="494" spans="1:4" x14ac:dyDescent="0.3">
      <c r="A494">
        <v>4910</v>
      </c>
      <c r="B494" s="2">
        <f>Armour!B494*Armour!$D$1</f>
        <v>1.996007984031936</v>
      </c>
      <c r="C494" s="2">
        <f>Armour!C494*Armour!$D$1</f>
        <v>1.996007984031936</v>
      </c>
      <c r="D494" s="2">
        <f>Armour!D494*Armour!$D$1</f>
        <v>1.8196360727854466</v>
      </c>
    </row>
    <row r="495" spans="1:4" x14ac:dyDescent="0.3">
      <c r="A495">
        <v>4920</v>
      </c>
      <c r="B495" s="2">
        <f>Armour!B495*Armour!$D$1</f>
        <v>1.9920318725099602</v>
      </c>
      <c r="C495" s="2">
        <f>Armour!C495*Armour!$D$1</f>
        <v>1.9920318725099602</v>
      </c>
      <c r="D495" s="2">
        <f>Armour!D495*Armour!$D$1</f>
        <v>1.6196760647870456</v>
      </c>
    </row>
    <row r="496" spans="1:4" x14ac:dyDescent="0.3">
      <c r="A496">
        <v>4930</v>
      </c>
      <c r="B496" s="2">
        <f>Armour!B496*Armour!$D$1</f>
        <v>1.9880715705765408</v>
      </c>
      <c r="C496" s="2">
        <f>Armour!C496*Armour!$D$1</f>
        <v>1.9880715705765408</v>
      </c>
      <c r="D496" s="2">
        <f>Armour!D496*Armour!$D$1</f>
        <v>1.4197160567886447</v>
      </c>
    </row>
    <row r="497" spans="1:4" x14ac:dyDescent="0.3">
      <c r="A497">
        <v>4940</v>
      </c>
      <c r="B497" s="2">
        <f>Armour!B497*Armour!$D$1</f>
        <v>1.984126984126984</v>
      </c>
      <c r="C497" s="2">
        <f>Armour!C497*Armour!$D$1</f>
        <v>1.984126984126984</v>
      </c>
      <c r="D497" s="2">
        <f>Armour!D497*Armour!$D$1</f>
        <v>1.2197560487902437</v>
      </c>
    </row>
    <row r="498" spans="1:4" x14ac:dyDescent="0.3">
      <c r="A498">
        <v>4950</v>
      </c>
      <c r="B498" s="2">
        <f>Armour!B498*Armour!$D$1</f>
        <v>1.9801980198019802</v>
      </c>
      <c r="C498" s="2">
        <f>Armour!C498*Armour!$D$1</f>
        <v>1.9801980198019802</v>
      </c>
      <c r="D498" s="2">
        <f>Armour!D498*Armour!$D$1</f>
        <v>1.0197960407918427</v>
      </c>
    </row>
    <row r="499" spans="1:4" x14ac:dyDescent="0.3">
      <c r="A499">
        <v>4960</v>
      </c>
      <c r="B499" s="2">
        <f>Armour!B499*Armour!$D$1</f>
        <v>1.9762845849802373</v>
      </c>
      <c r="C499" s="2">
        <f>Armour!C499*Armour!$D$1</f>
        <v>1.9762845849802373</v>
      </c>
      <c r="D499" s="2">
        <f>Armour!D499*Armour!$D$1</f>
        <v>0.81983603279344175</v>
      </c>
    </row>
    <row r="500" spans="1:4" x14ac:dyDescent="0.3">
      <c r="A500">
        <v>4970</v>
      </c>
      <c r="B500" s="2">
        <f>Armour!B500*Armour!$D$1</f>
        <v>1.9723865877712032</v>
      </c>
      <c r="C500" s="2">
        <f>Armour!C500*Armour!$D$1</f>
        <v>1.9723865877712032</v>
      </c>
      <c r="D500" s="2">
        <f>Armour!D500*Armour!$D$1</f>
        <v>0.61987602479504078</v>
      </c>
    </row>
    <row r="501" spans="1:4" x14ac:dyDescent="0.3">
      <c r="A501">
        <v>4980</v>
      </c>
      <c r="B501" s="2">
        <f>Armour!B501*Armour!$D$1</f>
        <v>1.9685039370078741</v>
      </c>
      <c r="C501" s="2">
        <f>Armour!C501*Armour!$D$1</f>
        <v>1.9685039370078741</v>
      </c>
      <c r="D501" s="2">
        <f>Armour!D501*Armour!$D$1</f>
        <v>0.41991601679663981</v>
      </c>
    </row>
    <row r="502" spans="1:4" x14ac:dyDescent="0.3">
      <c r="A502">
        <v>4990</v>
      </c>
      <c r="B502" s="2">
        <f>Armour!B502*Armour!$D$1</f>
        <v>1.9646365422396856</v>
      </c>
      <c r="C502" s="2">
        <f>Armour!C502*Armour!$D$1</f>
        <v>1.9646365422396856</v>
      </c>
      <c r="D502" s="2">
        <f>Armour!D502*Armour!$D$1</f>
        <v>0.21995600879823884</v>
      </c>
    </row>
    <row r="503" spans="1:4" x14ac:dyDescent="0.3">
      <c r="A503">
        <v>5000</v>
      </c>
      <c r="B503" s="2">
        <f>Armour!B503*Armour!$D$1</f>
        <v>1.9607843137254901</v>
      </c>
      <c r="C503" s="2">
        <f>Armour!C503*Armour!$D$1</f>
        <v>1.9607843137254901</v>
      </c>
      <c r="D503" s="2">
        <f>Armour!D503*Armour!$D$1</f>
        <v>1.9996000799837876E-2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8426-E932-4945-9855-B47D53C95218}">
  <dimension ref="A3:D503"/>
  <sheetViews>
    <sheetView topLeftCell="A462" workbookViewId="0">
      <selection activeCell="C503" sqref="C503"/>
    </sheetView>
  </sheetViews>
  <sheetFormatPr defaultRowHeight="14.4" x14ac:dyDescent="0.3"/>
  <cols>
    <col min="1" max="1" width="13.44140625" bestFit="1" customWidth="1"/>
    <col min="2" max="2" width="15.5546875" bestFit="1" customWidth="1"/>
  </cols>
  <sheetData>
    <row r="3" spans="1:4" x14ac:dyDescent="0.3">
      <c r="A3" t="s">
        <v>1</v>
      </c>
      <c r="B3" s="1" t="s">
        <v>3</v>
      </c>
    </row>
    <row r="4" spans="1:4" x14ac:dyDescent="0.3">
      <c r="A4">
        <v>10</v>
      </c>
      <c r="B4" s="1">
        <f>Armour!$F$1/Armour!B4</f>
        <v>110</v>
      </c>
      <c r="C4" s="1">
        <f>Armour!$F$1/Armour!C4</f>
        <v>110</v>
      </c>
      <c r="D4" s="1">
        <f>Armour!$F$1/Armour!D4</f>
        <v>100.2003606491685</v>
      </c>
    </row>
    <row r="5" spans="1:4" x14ac:dyDescent="0.3">
      <c r="A5">
        <v>20</v>
      </c>
      <c r="B5" s="1">
        <f>Armour!$F$1/Armour!B5</f>
        <v>120</v>
      </c>
      <c r="C5" s="1">
        <f>Armour!$F$1/Armour!C5</f>
        <v>120</v>
      </c>
      <c r="D5" s="1">
        <f>Armour!$F$1/Armour!D5</f>
        <v>100.40152579803252</v>
      </c>
    </row>
    <row r="6" spans="1:4" x14ac:dyDescent="0.3">
      <c r="A6">
        <v>30</v>
      </c>
      <c r="B6" s="1">
        <f>Armour!$F$1/Armour!B6</f>
        <v>130</v>
      </c>
      <c r="C6" s="1">
        <f>Armour!$F$1/Armour!C6</f>
        <v>130</v>
      </c>
      <c r="D6" s="1">
        <f>Armour!$F$1/Armour!D6</f>
        <v>100.60350030175016</v>
      </c>
    </row>
    <row r="7" spans="1:4" x14ac:dyDescent="0.3">
      <c r="A7">
        <v>40</v>
      </c>
      <c r="B7" s="1">
        <f>Armour!$F$1/Armour!B7</f>
        <v>140</v>
      </c>
      <c r="C7" s="1">
        <f>Armour!$F$1/Armour!C7</f>
        <v>140</v>
      </c>
      <c r="D7" s="1">
        <f>Armour!$F$1/Armour!D7</f>
        <v>100.80628905462609</v>
      </c>
    </row>
    <row r="8" spans="1:4" x14ac:dyDescent="0.3">
      <c r="A8">
        <v>50</v>
      </c>
      <c r="B8" s="1">
        <f>Armour!$F$1/Armour!B8</f>
        <v>150</v>
      </c>
      <c r="C8" s="1">
        <f>Armour!$F$1/Armour!C8</f>
        <v>150</v>
      </c>
      <c r="D8" s="1">
        <f>Armour!$F$1/Armour!D8</f>
        <v>101.00989699050697</v>
      </c>
    </row>
    <row r="9" spans="1:4" x14ac:dyDescent="0.3">
      <c r="A9">
        <v>60</v>
      </c>
      <c r="B9" s="1">
        <f>Armour!$F$1/Armour!B9</f>
        <v>160</v>
      </c>
      <c r="C9" s="1">
        <f>Armour!$F$1/Armour!C9</f>
        <v>160</v>
      </c>
      <c r="D9" s="1">
        <f>Armour!$F$1/Armour!D9</f>
        <v>101.21432908318154</v>
      </c>
    </row>
    <row r="10" spans="1:4" x14ac:dyDescent="0.3">
      <c r="A10">
        <v>70</v>
      </c>
      <c r="B10" s="1">
        <f>Armour!$F$1/Armour!B10</f>
        <v>170</v>
      </c>
      <c r="C10" s="1">
        <f>Armour!$F$1/Armour!C10</f>
        <v>170</v>
      </c>
      <c r="D10" s="1">
        <f>Armour!$F$1/Armour!D10</f>
        <v>101.41959034678564</v>
      </c>
    </row>
    <row r="11" spans="1:4" x14ac:dyDescent="0.3">
      <c r="A11">
        <v>80</v>
      </c>
      <c r="B11" s="1">
        <f>Armour!$F$1/Armour!B11</f>
        <v>180</v>
      </c>
      <c r="C11" s="1">
        <f>Armour!$F$1/Armour!C11</f>
        <v>180</v>
      </c>
      <c r="D11" s="1">
        <f>Armour!$F$1/Armour!D11</f>
        <v>101.62568583621216</v>
      </c>
    </row>
    <row r="12" spans="1:4" x14ac:dyDescent="0.3">
      <c r="A12">
        <v>90</v>
      </c>
      <c r="B12" s="1">
        <f>Armour!$F$1/Armour!B12</f>
        <v>190</v>
      </c>
      <c r="C12" s="1">
        <f>Armour!$F$1/Armour!C12</f>
        <v>190</v>
      </c>
      <c r="D12" s="1">
        <f>Armour!$F$1/Armour!D12</f>
        <v>101.83262064752596</v>
      </c>
    </row>
    <row r="13" spans="1:4" x14ac:dyDescent="0.3">
      <c r="A13">
        <v>100</v>
      </c>
      <c r="B13" s="1">
        <f>Armour!$F$1/Armour!B13</f>
        <v>200</v>
      </c>
      <c r="C13" s="1">
        <f>Armour!$F$1/Armour!C13</f>
        <v>200</v>
      </c>
      <c r="D13" s="1">
        <f>Armour!$F$1/Armour!D13</f>
        <v>102.040399918384</v>
      </c>
    </row>
    <row r="14" spans="1:4" x14ac:dyDescent="0.3">
      <c r="A14">
        <v>110</v>
      </c>
      <c r="B14" s="1">
        <f>Armour!$F$1/Armour!B14</f>
        <v>210</v>
      </c>
      <c r="C14" s="1">
        <f>Armour!$F$1/Armour!C14</f>
        <v>210</v>
      </c>
      <c r="D14" s="1">
        <f>Armour!$F$1/Armour!D14</f>
        <v>102.24902882846044</v>
      </c>
    </row>
    <row r="15" spans="1:4" x14ac:dyDescent="0.3">
      <c r="A15">
        <v>120</v>
      </c>
      <c r="B15" s="1">
        <f>Armour!$F$1/Armour!B15</f>
        <v>220</v>
      </c>
      <c r="C15" s="1">
        <f>Armour!$F$1/Armour!C15</f>
        <v>220</v>
      </c>
      <c r="D15" s="1">
        <f>Armour!$F$1/Armour!D15</f>
        <v>102.45851259987707</v>
      </c>
    </row>
    <row r="16" spans="1:4" x14ac:dyDescent="0.3">
      <c r="A16">
        <v>130</v>
      </c>
      <c r="B16" s="1">
        <f>Armour!$F$1/Armour!B16</f>
        <v>230</v>
      </c>
      <c r="C16" s="1">
        <f>Armour!$F$1/Armour!C16</f>
        <v>230</v>
      </c>
      <c r="D16" s="1">
        <f>Armour!$F$1/Armour!D16</f>
        <v>102.66885649763908</v>
      </c>
    </row>
    <row r="17" spans="1:4" x14ac:dyDescent="0.3">
      <c r="A17">
        <v>140</v>
      </c>
      <c r="B17" s="1">
        <f>Armour!$F$1/Armour!B17</f>
        <v>240</v>
      </c>
      <c r="C17" s="1">
        <f>Armour!$F$1/Armour!C17</f>
        <v>240</v>
      </c>
      <c r="D17" s="1">
        <f>Armour!$F$1/Armour!D17</f>
        <v>102.88006583007612</v>
      </c>
    </row>
    <row r="18" spans="1:4" x14ac:dyDescent="0.3">
      <c r="A18">
        <v>150</v>
      </c>
      <c r="B18" s="1">
        <f>Armour!$F$1/Armour!B18</f>
        <v>250</v>
      </c>
      <c r="C18" s="1">
        <f>Armour!$F$1/Armour!C18</f>
        <v>250</v>
      </c>
      <c r="D18" s="1">
        <f>Armour!$F$1/Armour!D18</f>
        <v>103.09214594928881</v>
      </c>
    </row>
    <row r="19" spans="1:4" x14ac:dyDescent="0.3">
      <c r="A19">
        <v>160</v>
      </c>
      <c r="B19" s="1">
        <f>Armour!$F$1/Armour!B19</f>
        <v>260</v>
      </c>
      <c r="C19" s="1">
        <f>Armour!$F$1/Armour!C19</f>
        <v>260</v>
      </c>
      <c r="D19" s="1">
        <f>Armour!$F$1/Armour!D19</f>
        <v>103.30510225160091</v>
      </c>
    </row>
    <row r="20" spans="1:4" x14ac:dyDescent="0.3">
      <c r="A20">
        <v>170</v>
      </c>
      <c r="B20" s="1">
        <f>Armour!$F$1/Armour!B20</f>
        <v>270</v>
      </c>
      <c r="C20" s="1">
        <f>Armour!$F$1/Armour!C20</f>
        <v>270</v>
      </c>
      <c r="D20" s="1">
        <f>Armour!$F$1/Armour!D20</f>
        <v>103.51894017801698</v>
      </c>
    </row>
    <row r="21" spans="1:4" x14ac:dyDescent="0.3">
      <c r="A21">
        <v>180</v>
      </c>
      <c r="B21" s="1">
        <f>Armour!$F$1/Armour!B21</f>
        <v>280</v>
      </c>
      <c r="C21" s="1">
        <f>Armour!$F$1/Armour!C21</f>
        <v>280</v>
      </c>
      <c r="D21" s="1">
        <f>Armour!$F$1/Armour!D21</f>
        <v>103.73366521468576</v>
      </c>
    </row>
    <row r="22" spans="1:4" x14ac:dyDescent="0.3">
      <c r="A22">
        <v>190</v>
      </c>
      <c r="B22" s="1">
        <f>Armour!$F$1/Armour!B22</f>
        <v>290</v>
      </c>
      <c r="C22" s="1">
        <f>Armour!$F$1/Armour!C22</f>
        <v>290</v>
      </c>
      <c r="D22" s="1">
        <f>Armour!$F$1/Armour!D22</f>
        <v>103.94928289336936</v>
      </c>
    </row>
    <row r="23" spans="1:4" x14ac:dyDescent="0.3">
      <c r="A23">
        <v>200</v>
      </c>
      <c r="B23" s="1">
        <f>Armour!$F$1/Armour!B23</f>
        <v>300</v>
      </c>
      <c r="C23" s="1">
        <f>Armour!$F$1/Armour!C23</f>
        <v>300</v>
      </c>
      <c r="D23" s="1">
        <f>Armour!$F$1/Armour!D23</f>
        <v>104.16579879191835</v>
      </c>
    </row>
    <row r="24" spans="1:4" x14ac:dyDescent="0.3">
      <c r="A24">
        <v>210</v>
      </c>
      <c r="B24" s="1">
        <f>Armour!$F$1/Armour!B24</f>
        <v>310</v>
      </c>
      <c r="C24" s="1">
        <f>Armour!$F$1/Armour!C24</f>
        <v>310</v>
      </c>
      <c r="D24" s="1">
        <f>Armour!$F$1/Armour!D24</f>
        <v>104.38321853475266</v>
      </c>
    </row>
    <row r="25" spans="1:4" x14ac:dyDescent="0.3">
      <c r="A25">
        <v>220</v>
      </c>
      <c r="B25" s="1">
        <f>Armour!$F$1/Armour!B25</f>
        <v>320</v>
      </c>
      <c r="C25" s="1">
        <f>Armour!$F$1/Armour!C25</f>
        <v>320</v>
      </c>
      <c r="D25" s="1">
        <f>Armour!$F$1/Armour!D25</f>
        <v>104.60154779334867</v>
      </c>
    </row>
    <row r="26" spans="1:4" x14ac:dyDescent="0.3">
      <c r="A26">
        <v>230</v>
      </c>
      <c r="B26" s="1">
        <f>Armour!$F$1/Armour!B26</f>
        <v>330</v>
      </c>
      <c r="C26" s="1">
        <f>Armour!$F$1/Armour!C26</f>
        <v>330</v>
      </c>
      <c r="D26" s="1">
        <f>Armour!$F$1/Armour!D26</f>
        <v>104.82079228673234</v>
      </c>
    </row>
    <row r="27" spans="1:4" x14ac:dyDescent="0.3">
      <c r="A27">
        <v>240</v>
      </c>
      <c r="B27" s="1">
        <f>Armour!$F$1/Armour!B27</f>
        <v>340</v>
      </c>
      <c r="C27" s="1">
        <f>Armour!$F$1/Armour!C27</f>
        <v>340</v>
      </c>
      <c r="D27" s="1">
        <f>Armour!$F$1/Armour!D27</f>
        <v>105.04095778197858</v>
      </c>
    </row>
    <row r="28" spans="1:4" x14ac:dyDescent="0.3">
      <c r="A28">
        <v>250</v>
      </c>
      <c r="B28" s="1">
        <f>Armour!$F$1/Armour!B28</f>
        <v>350</v>
      </c>
      <c r="C28" s="1">
        <f>Armour!$F$1/Armour!C28</f>
        <v>350</v>
      </c>
      <c r="D28" s="1">
        <f>Armour!$F$1/Armour!D28</f>
        <v>105.26205009471691</v>
      </c>
    </row>
    <row r="29" spans="1:4" x14ac:dyDescent="0.3">
      <c r="A29">
        <v>260</v>
      </c>
      <c r="B29" s="1">
        <f>Armour!$F$1/Armour!B29</f>
        <v>360</v>
      </c>
      <c r="C29" s="1">
        <f>Armour!$F$1/Armour!C29</f>
        <v>360</v>
      </c>
      <c r="D29" s="1">
        <f>Armour!$F$1/Armour!D29</f>
        <v>105.48407508964353</v>
      </c>
    </row>
    <row r="30" spans="1:4" x14ac:dyDescent="0.3">
      <c r="A30">
        <v>270</v>
      </c>
      <c r="B30" s="1">
        <f>Armour!$F$1/Armour!B30</f>
        <v>370</v>
      </c>
      <c r="C30" s="1">
        <f>Armour!$F$1/Armour!C30</f>
        <v>370</v>
      </c>
      <c r="D30" s="1">
        <f>Armour!$F$1/Armour!D30</f>
        <v>105.70703868103995</v>
      </c>
    </row>
    <row r="31" spans="1:4" x14ac:dyDescent="0.3">
      <c r="A31">
        <v>280</v>
      </c>
      <c r="B31" s="1">
        <f>Armour!$F$1/Armour!B31</f>
        <v>380</v>
      </c>
      <c r="C31" s="1">
        <f>Armour!$F$1/Armour!C31</f>
        <v>380</v>
      </c>
      <c r="D31" s="1">
        <f>Armour!$F$1/Armour!D31</f>
        <v>105.93094683329802</v>
      </c>
    </row>
    <row r="32" spans="1:4" x14ac:dyDescent="0.3">
      <c r="A32">
        <v>290</v>
      </c>
      <c r="B32" s="1">
        <f>Armour!$F$1/Armour!B32</f>
        <v>390.00000000000006</v>
      </c>
      <c r="C32" s="1">
        <f>Armour!$F$1/Armour!C32</f>
        <v>390.00000000000006</v>
      </c>
      <c r="D32" s="1">
        <f>Armour!$F$1/Armour!D32</f>
        <v>106.15580556145191</v>
      </c>
    </row>
    <row r="33" spans="1:4" x14ac:dyDescent="0.3">
      <c r="A33">
        <v>300</v>
      </c>
      <c r="B33" s="1">
        <f>Armour!$F$1/Armour!B33</f>
        <v>400</v>
      </c>
      <c r="C33" s="1">
        <f>Armour!$F$1/Armour!C33</f>
        <v>400</v>
      </c>
      <c r="D33" s="1">
        <f>Armour!$F$1/Armour!D33</f>
        <v>106.38162093171665</v>
      </c>
    </row>
    <row r="34" spans="1:4" x14ac:dyDescent="0.3">
      <c r="A34">
        <v>310</v>
      </c>
      <c r="B34" s="1">
        <f>Armour!$F$1/Armour!B34</f>
        <v>410</v>
      </c>
      <c r="C34" s="1">
        <f>Armour!$F$1/Armour!C34</f>
        <v>410</v>
      </c>
      <c r="D34" s="1">
        <f>Armour!$F$1/Armour!D34</f>
        <v>106.60839906203368</v>
      </c>
    </row>
    <row r="35" spans="1:4" x14ac:dyDescent="0.3">
      <c r="A35">
        <v>320</v>
      </c>
      <c r="B35" s="1">
        <f>Armour!$F$1/Armour!B35</f>
        <v>420</v>
      </c>
      <c r="C35" s="1">
        <f>Armour!$F$1/Armour!C35</f>
        <v>420</v>
      </c>
      <c r="D35" s="1">
        <f>Armour!$F$1/Armour!D35</f>
        <v>106.83614612262338</v>
      </c>
    </row>
    <row r="36" spans="1:4" x14ac:dyDescent="0.3">
      <c r="A36">
        <v>330</v>
      </c>
      <c r="B36" s="1">
        <f>Armour!$F$1/Armour!B36</f>
        <v>430</v>
      </c>
      <c r="C36" s="1">
        <f>Armour!$F$1/Armour!C36</f>
        <v>430</v>
      </c>
      <c r="D36" s="1">
        <f>Armour!$F$1/Armour!D36</f>
        <v>107.06486833654463</v>
      </c>
    </row>
    <row r="37" spans="1:4" x14ac:dyDescent="0.3">
      <c r="A37">
        <v>340</v>
      </c>
      <c r="B37" s="1">
        <f>Armour!$F$1/Armour!B37</f>
        <v>440</v>
      </c>
      <c r="C37" s="1">
        <f>Armour!$F$1/Armour!C37</f>
        <v>440</v>
      </c>
      <c r="D37" s="1">
        <f>Armour!$F$1/Armour!D37</f>
        <v>107.29457198026175</v>
      </c>
    </row>
    <row r="38" spans="1:4" x14ac:dyDescent="0.3">
      <c r="A38">
        <v>350</v>
      </c>
      <c r="B38" s="1">
        <f>Armour!$F$1/Armour!B38</f>
        <v>450</v>
      </c>
      <c r="C38" s="1">
        <f>Armour!$F$1/Armour!C38</f>
        <v>450</v>
      </c>
      <c r="D38" s="1">
        <f>Armour!$F$1/Armour!D38</f>
        <v>107.52526338421845</v>
      </c>
    </row>
    <row r="39" spans="1:4" x14ac:dyDescent="0.3">
      <c r="A39">
        <v>360</v>
      </c>
      <c r="B39" s="1">
        <f>Armour!$F$1/Armour!B39</f>
        <v>460</v>
      </c>
      <c r="C39" s="1">
        <f>Armour!$F$1/Armour!C39</f>
        <v>460</v>
      </c>
      <c r="D39" s="1">
        <f>Armour!$F$1/Armour!D39</f>
        <v>107.75694893341952</v>
      </c>
    </row>
    <row r="40" spans="1:4" x14ac:dyDescent="0.3">
      <c r="A40">
        <v>370</v>
      </c>
      <c r="B40" s="1">
        <f>Armour!$F$1/Armour!B40</f>
        <v>470</v>
      </c>
      <c r="C40" s="1">
        <f>Armour!$F$1/Armour!C40</f>
        <v>470</v>
      </c>
      <c r="D40" s="1">
        <f>Armour!$F$1/Armour!D40</f>
        <v>107.98963506801987</v>
      </c>
    </row>
    <row r="41" spans="1:4" x14ac:dyDescent="0.3">
      <c r="A41">
        <v>380</v>
      </c>
      <c r="B41" s="1">
        <f>Armour!$F$1/Armour!B41</f>
        <v>480</v>
      </c>
      <c r="C41" s="1">
        <f>Armour!$F$1/Armour!C41</f>
        <v>480</v>
      </c>
      <c r="D41" s="1">
        <f>Armour!$F$1/Armour!D41</f>
        <v>108.22332828392123</v>
      </c>
    </row>
    <row r="42" spans="1:4" x14ac:dyDescent="0.3">
      <c r="A42">
        <v>390</v>
      </c>
      <c r="B42" s="1">
        <f>Armour!$F$1/Armour!B42</f>
        <v>490</v>
      </c>
      <c r="C42" s="1">
        <f>Armour!$F$1/Armour!C42</f>
        <v>490</v>
      </c>
      <c r="D42" s="1">
        <f>Armour!$F$1/Armour!D42</f>
        <v>108.45803513337671</v>
      </c>
    </row>
    <row r="43" spans="1:4" x14ac:dyDescent="0.3">
      <c r="A43">
        <v>400</v>
      </c>
      <c r="B43" s="1">
        <f>Armour!$F$1/Armour!B43</f>
        <v>500</v>
      </c>
      <c r="C43" s="1">
        <f>Armour!$F$1/Armour!C43</f>
        <v>500</v>
      </c>
      <c r="D43" s="1">
        <f>Armour!$F$1/Armour!D43</f>
        <v>108.69376222560314</v>
      </c>
    </row>
    <row r="44" spans="1:4" x14ac:dyDescent="0.3">
      <c r="A44">
        <v>410</v>
      </c>
      <c r="B44" s="1">
        <f>Armour!$F$1/Armour!B44</f>
        <v>510</v>
      </c>
      <c r="C44" s="1">
        <f>Armour!$F$1/Armour!C44</f>
        <v>510</v>
      </c>
      <c r="D44" s="1">
        <f>Armour!$F$1/Armour!D44</f>
        <v>108.93051622740144</v>
      </c>
    </row>
    <row r="45" spans="1:4" x14ac:dyDescent="0.3">
      <c r="A45">
        <v>420</v>
      </c>
      <c r="B45" s="1">
        <f>Armour!$F$1/Armour!B45</f>
        <v>520</v>
      </c>
      <c r="C45" s="1">
        <f>Armour!$F$1/Armour!C45</f>
        <v>520</v>
      </c>
      <c r="D45" s="1">
        <f>Armour!$F$1/Armour!D45</f>
        <v>109.16830386378521</v>
      </c>
    </row>
    <row r="46" spans="1:4" x14ac:dyDescent="0.3">
      <c r="A46">
        <v>430</v>
      </c>
      <c r="B46" s="1">
        <f>Armour!$F$1/Armour!B46</f>
        <v>530</v>
      </c>
      <c r="C46" s="1">
        <f>Armour!$F$1/Armour!C46</f>
        <v>530</v>
      </c>
      <c r="D46" s="1">
        <f>Armour!$F$1/Armour!D46</f>
        <v>109.40713191861738</v>
      </c>
    </row>
    <row r="47" spans="1:4" x14ac:dyDescent="0.3">
      <c r="A47">
        <v>440</v>
      </c>
      <c r="B47" s="1">
        <f>Armour!$F$1/Armour!B47</f>
        <v>540</v>
      </c>
      <c r="C47" s="1">
        <f>Armour!$F$1/Armour!C47</f>
        <v>540</v>
      </c>
      <c r="D47" s="1">
        <f>Armour!$F$1/Armour!D47</f>
        <v>109.64700723525542</v>
      </c>
    </row>
    <row r="48" spans="1:4" x14ac:dyDescent="0.3">
      <c r="A48">
        <v>450</v>
      </c>
      <c r="B48" s="1">
        <f>Armour!$F$1/Armour!B48</f>
        <v>550</v>
      </c>
      <c r="C48" s="1">
        <f>Armour!$F$1/Armour!C48</f>
        <v>550</v>
      </c>
      <c r="D48" s="1">
        <f>Armour!$F$1/Armour!D48</f>
        <v>109.88793671720501</v>
      </c>
    </row>
    <row r="49" spans="1:4" x14ac:dyDescent="0.3">
      <c r="A49">
        <v>460</v>
      </c>
      <c r="B49" s="1">
        <f>Armour!$F$1/Armour!B49</f>
        <v>560</v>
      </c>
      <c r="C49" s="1">
        <f>Armour!$F$1/Armour!C49</f>
        <v>560</v>
      </c>
      <c r="D49" s="1">
        <f>Armour!$F$1/Armour!D49</f>
        <v>110.1299273287822</v>
      </c>
    </row>
    <row r="50" spans="1:4" x14ac:dyDescent="0.3">
      <c r="A50">
        <v>470</v>
      </c>
      <c r="B50" s="1">
        <f>Armour!$F$1/Armour!B50</f>
        <v>570</v>
      </c>
      <c r="C50" s="1">
        <f>Armour!$F$1/Armour!C50</f>
        <v>570</v>
      </c>
      <c r="D50" s="1">
        <f>Armour!$F$1/Armour!D50</f>
        <v>110.3729860957846</v>
      </c>
    </row>
    <row r="51" spans="1:4" x14ac:dyDescent="0.3">
      <c r="A51">
        <v>480</v>
      </c>
      <c r="B51" s="1">
        <f>Armour!$F$1/Armour!B51</f>
        <v>580</v>
      </c>
      <c r="C51" s="1">
        <f>Armour!$F$1/Armour!C51</f>
        <v>580</v>
      </c>
      <c r="D51" s="1">
        <f>Armour!$F$1/Armour!D51</f>
        <v>110.6171201061712</v>
      </c>
    </row>
    <row r="52" spans="1:4" x14ac:dyDescent="0.3">
      <c r="A52">
        <v>490</v>
      </c>
      <c r="B52" s="1">
        <f>Armour!$F$1/Armour!B52</f>
        <v>590</v>
      </c>
      <c r="C52" s="1">
        <f>Armour!$F$1/Armour!C52</f>
        <v>590</v>
      </c>
      <c r="D52" s="1">
        <f>Armour!$F$1/Armour!D52</f>
        <v>110.86233651075149</v>
      </c>
    </row>
    <row r="53" spans="1:4" x14ac:dyDescent="0.3">
      <c r="A53">
        <v>500</v>
      </c>
      <c r="B53" s="1">
        <f>Armour!$F$1/Armour!B53</f>
        <v>600</v>
      </c>
      <c r="C53" s="1">
        <f>Armour!$F$1/Armour!C53</f>
        <v>600</v>
      </c>
      <c r="D53" s="1">
        <f>Armour!$F$1/Armour!D53</f>
        <v>111.10864252388357</v>
      </c>
    </row>
    <row r="54" spans="1:4" x14ac:dyDescent="0.3">
      <c r="A54">
        <v>510</v>
      </c>
      <c r="B54" s="1">
        <f>Armour!$F$1/Armour!B54</f>
        <v>610</v>
      </c>
      <c r="C54" s="1">
        <f>Armour!$F$1/Armour!C54</f>
        <v>610</v>
      </c>
      <c r="D54" s="1">
        <f>Armour!$F$1/Armour!D54</f>
        <v>111.3560454241817</v>
      </c>
    </row>
    <row r="55" spans="1:4" x14ac:dyDescent="0.3">
      <c r="A55">
        <v>520</v>
      </c>
      <c r="B55" s="1">
        <f>Armour!$F$1/Armour!B55</f>
        <v>620</v>
      </c>
      <c r="C55" s="1">
        <f>Armour!$F$1/Armour!C55</f>
        <v>620</v>
      </c>
      <c r="D55" s="1">
        <f>Armour!$F$1/Armour!D55</f>
        <v>111.60455255523321</v>
      </c>
    </row>
    <row r="56" spans="1:4" x14ac:dyDescent="0.3">
      <c r="A56">
        <v>530</v>
      </c>
      <c r="B56" s="1">
        <f>Armour!$F$1/Armour!B56</f>
        <v>630</v>
      </c>
      <c r="C56" s="1">
        <f>Armour!$F$1/Armour!C56</f>
        <v>630</v>
      </c>
      <c r="D56" s="1">
        <f>Armour!$F$1/Armour!D56</f>
        <v>111.85417132632521</v>
      </c>
    </row>
    <row r="57" spans="1:4" x14ac:dyDescent="0.3">
      <c r="A57">
        <v>540</v>
      </c>
      <c r="B57" s="1">
        <f>Armour!$F$1/Armour!B57</f>
        <v>640</v>
      </c>
      <c r="C57" s="1">
        <f>Armour!$F$1/Armour!C57</f>
        <v>640</v>
      </c>
      <c r="D57" s="1">
        <f>Armour!$F$1/Armour!D57</f>
        <v>112.1049092131809</v>
      </c>
    </row>
    <row r="58" spans="1:4" x14ac:dyDescent="0.3">
      <c r="A58">
        <v>550</v>
      </c>
      <c r="B58" s="1">
        <f>Armour!$F$1/Armour!B58</f>
        <v>650</v>
      </c>
      <c r="C58" s="1">
        <f>Armour!$F$1/Armour!C58</f>
        <v>650</v>
      </c>
      <c r="D58" s="1">
        <f>Armour!$F$1/Armour!D58</f>
        <v>112.35677375870591</v>
      </c>
    </row>
    <row r="59" spans="1:4" x14ac:dyDescent="0.3">
      <c r="A59">
        <v>560</v>
      </c>
      <c r="B59" s="1">
        <f>Armour!$F$1/Armour!B59</f>
        <v>660</v>
      </c>
      <c r="C59" s="1">
        <f>Armour!$F$1/Armour!C59</f>
        <v>660</v>
      </c>
      <c r="D59" s="1">
        <f>Armour!$F$1/Armour!D59</f>
        <v>112.60977257374465</v>
      </c>
    </row>
    <row r="60" spans="1:4" x14ac:dyDescent="0.3">
      <c r="A60">
        <v>570</v>
      </c>
      <c r="B60" s="1">
        <f>Armour!$F$1/Armour!B60</f>
        <v>670.00000000000011</v>
      </c>
      <c r="C60" s="1">
        <f>Armour!$F$1/Armour!C60</f>
        <v>670.00000000000011</v>
      </c>
      <c r="D60" s="1">
        <f>Armour!$F$1/Armour!D60</f>
        <v>112.86391333784699</v>
      </c>
    </row>
    <row r="61" spans="1:4" x14ac:dyDescent="0.3">
      <c r="A61">
        <v>580</v>
      </c>
      <c r="B61" s="1">
        <f>Armour!$F$1/Armour!B61</f>
        <v>680</v>
      </c>
      <c r="C61" s="1">
        <f>Armour!$F$1/Armour!C61</f>
        <v>680</v>
      </c>
      <c r="D61" s="1">
        <f>Armour!$F$1/Armour!D61</f>
        <v>113.11920380004524</v>
      </c>
    </row>
    <row r="62" spans="1:4" x14ac:dyDescent="0.3">
      <c r="A62">
        <v>590</v>
      </c>
      <c r="B62" s="1">
        <f>Armour!$F$1/Armour!B62</f>
        <v>690</v>
      </c>
      <c r="C62" s="1">
        <f>Armour!$F$1/Armour!C62</f>
        <v>690</v>
      </c>
      <c r="D62" s="1">
        <f>Armour!$F$1/Armour!D62</f>
        <v>113.3756517796418</v>
      </c>
    </row>
    <row r="63" spans="1:4" x14ac:dyDescent="0.3">
      <c r="A63">
        <v>600</v>
      </c>
      <c r="B63" s="1">
        <f>Armour!$F$1/Armour!B63</f>
        <v>700</v>
      </c>
      <c r="C63" s="1">
        <f>Armour!$F$1/Armour!C63</f>
        <v>700</v>
      </c>
      <c r="D63" s="1">
        <f>Armour!$F$1/Armour!D63</f>
        <v>113.63326516700749</v>
      </c>
    </row>
    <row r="64" spans="1:4" x14ac:dyDescent="0.3">
      <c r="A64">
        <v>610</v>
      </c>
      <c r="B64" s="1">
        <f>Armour!$F$1/Armour!B64</f>
        <v>710</v>
      </c>
      <c r="C64" s="1">
        <f>Armour!$F$1/Armour!C64</f>
        <v>710</v>
      </c>
      <c r="D64" s="1">
        <f>Armour!$F$1/Armour!D64</f>
        <v>113.8920519243908</v>
      </c>
    </row>
    <row r="65" spans="1:4" x14ac:dyDescent="0.3">
      <c r="A65">
        <v>620</v>
      </c>
      <c r="B65" s="1">
        <f>Armour!$F$1/Armour!B65</f>
        <v>720</v>
      </c>
      <c r="C65" s="1">
        <f>Armour!$F$1/Armour!C65</f>
        <v>720</v>
      </c>
      <c r="D65" s="1">
        <f>Armour!$F$1/Armour!D65</f>
        <v>114.15202008673818</v>
      </c>
    </row>
    <row r="66" spans="1:4" x14ac:dyDescent="0.3">
      <c r="A66">
        <v>630</v>
      </c>
      <c r="B66" s="1">
        <f>Armour!$F$1/Armour!B66</f>
        <v>730</v>
      </c>
      <c r="C66" s="1">
        <f>Armour!$F$1/Armour!C66</f>
        <v>730</v>
      </c>
      <c r="D66" s="1">
        <f>Armour!$F$1/Armour!D66</f>
        <v>114.41317776252573</v>
      </c>
    </row>
    <row r="67" spans="1:4" x14ac:dyDescent="0.3">
      <c r="A67">
        <v>640</v>
      </c>
      <c r="B67" s="1">
        <f>Armour!$F$1/Armour!B67</f>
        <v>740</v>
      </c>
      <c r="C67" s="1">
        <f>Armour!$F$1/Armour!C67</f>
        <v>740</v>
      </c>
      <c r="D67" s="1">
        <f>Armour!$F$1/Armour!D67</f>
        <v>114.67553313460215</v>
      </c>
    </row>
    <row r="68" spans="1:4" x14ac:dyDescent="0.3">
      <c r="A68">
        <v>650</v>
      </c>
      <c r="B68" s="1">
        <f>Armour!$F$1/Armour!B68</f>
        <v>750</v>
      </c>
      <c r="C68" s="1">
        <f>Armour!$F$1/Armour!C68</f>
        <v>750</v>
      </c>
      <c r="D68" s="1">
        <f>Armour!$F$1/Armour!D68</f>
        <v>114.93909446104344</v>
      </c>
    </row>
    <row r="69" spans="1:4" x14ac:dyDescent="0.3">
      <c r="A69">
        <v>660</v>
      </c>
      <c r="B69" s="1">
        <f>Armour!$F$1/Armour!B69</f>
        <v>760</v>
      </c>
      <c r="C69" s="1">
        <f>Armour!$F$1/Armour!C69</f>
        <v>760</v>
      </c>
      <c r="D69" s="1">
        <f>Armour!$F$1/Armour!D69</f>
        <v>115.20387007601934</v>
      </c>
    </row>
    <row r="70" spans="1:4" x14ac:dyDescent="0.3">
      <c r="A70">
        <v>670</v>
      </c>
      <c r="B70" s="1">
        <f>Armour!$F$1/Armour!B70</f>
        <v>770.00000000000011</v>
      </c>
      <c r="C70" s="1">
        <f>Armour!$F$1/Armour!C70</f>
        <v>770.00000000000011</v>
      </c>
      <c r="D70" s="1">
        <f>Armour!$F$1/Armour!D70</f>
        <v>115.46986839067191</v>
      </c>
    </row>
    <row r="71" spans="1:4" x14ac:dyDescent="0.3">
      <c r="A71">
        <v>680</v>
      </c>
      <c r="B71" s="1">
        <f>Armour!$F$1/Armour!B71</f>
        <v>780.00000000000011</v>
      </c>
      <c r="C71" s="1">
        <f>Armour!$F$1/Armour!C71</f>
        <v>780.00000000000011</v>
      </c>
      <c r="D71" s="1">
        <f>Armour!$F$1/Armour!D71</f>
        <v>115.73709789400601</v>
      </c>
    </row>
    <row r="72" spans="1:4" x14ac:dyDescent="0.3">
      <c r="A72">
        <v>690</v>
      </c>
      <c r="B72" s="1">
        <f>Armour!$F$1/Armour!B72</f>
        <v>790</v>
      </c>
      <c r="C72" s="1">
        <f>Armour!$F$1/Armour!C72</f>
        <v>790</v>
      </c>
      <c r="D72" s="1">
        <f>Armour!$F$1/Armour!D72</f>
        <v>116.00556715379263</v>
      </c>
    </row>
    <row r="73" spans="1:4" x14ac:dyDescent="0.3">
      <c r="A73">
        <v>700</v>
      </c>
      <c r="B73" s="1">
        <f>Armour!$F$1/Armour!B73</f>
        <v>800</v>
      </c>
      <c r="C73" s="1">
        <f>Armour!$F$1/Armour!C73</f>
        <v>800</v>
      </c>
      <c r="D73" s="1">
        <f>Armour!$F$1/Armour!D73</f>
        <v>116.27528481748431</v>
      </c>
    </row>
    <row r="74" spans="1:4" x14ac:dyDescent="0.3">
      <c r="A74">
        <v>710</v>
      </c>
      <c r="B74" s="1">
        <f>Armour!$F$1/Armour!B74</f>
        <v>810</v>
      </c>
      <c r="C74" s="1">
        <f>Armour!$F$1/Armour!C74</f>
        <v>810</v>
      </c>
      <c r="D74" s="1">
        <f>Armour!$F$1/Armour!D74</f>
        <v>116.54625961314379</v>
      </c>
    </row>
    <row r="75" spans="1:4" x14ac:dyDescent="0.3">
      <c r="A75">
        <v>720</v>
      </c>
      <c r="B75" s="1">
        <f>Armour!$F$1/Armour!B75</f>
        <v>820</v>
      </c>
      <c r="C75" s="1">
        <f>Armour!$F$1/Armour!C75</f>
        <v>820</v>
      </c>
      <c r="D75" s="1">
        <f>Armour!$F$1/Armour!D75</f>
        <v>116.81850035038542</v>
      </c>
    </row>
    <row r="76" spans="1:4" x14ac:dyDescent="0.3">
      <c r="A76">
        <v>730</v>
      </c>
      <c r="B76" s="1">
        <f>Armour!$F$1/Armour!B76</f>
        <v>830</v>
      </c>
      <c r="C76" s="1">
        <f>Armour!$F$1/Armour!C76</f>
        <v>830</v>
      </c>
      <c r="D76" s="1">
        <f>Armour!$F$1/Armour!D76</f>
        <v>117.0920159213299</v>
      </c>
    </row>
    <row r="77" spans="1:4" x14ac:dyDescent="0.3">
      <c r="A77">
        <v>740</v>
      </c>
      <c r="B77" s="1">
        <f>Armour!$F$1/Armour!B77</f>
        <v>840</v>
      </c>
      <c r="C77" s="1">
        <f>Armour!$F$1/Armour!C77</f>
        <v>840</v>
      </c>
      <c r="D77" s="1">
        <f>Armour!$F$1/Armour!D77</f>
        <v>117.3668153015724</v>
      </c>
    </row>
    <row r="78" spans="1:4" x14ac:dyDescent="0.3">
      <c r="A78">
        <v>750</v>
      </c>
      <c r="B78" s="1">
        <f>Armour!$F$1/Armour!B78</f>
        <v>850</v>
      </c>
      <c r="C78" s="1">
        <f>Armour!$F$1/Armour!C78</f>
        <v>850</v>
      </c>
      <c r="D78" s="1">
        <f>Armour!$F$1/Armour!D78</f>
        <v>117.64290755116444</v>
      </c>
    </row>
    <row r="79" spans="1:4" x14ac:dyDescent="0.3">
      <c r="A79">
        <v>760</v>
      </c>
      <c r="B79" s="1">
        <f>Armour!$F$1/Armour!B79</f>
        <v>860</v>
      </c>
      <c r="C79" s="1">
        <f>Armour!$F$1/Armour!C79</f>
        <v>860</v>
      </c>
      <c r="D79" s="1">
        <f>Armour!$F$1/Armour!D79</f>
        <v>117.92030181560953</v>
      </c>
    </row>
    <row r="80" spans="1:4" x14ac:dyDescent="0.3">
      <c r="A80">
        <v>770</v>
      </c>
      <c r="B80" s="1">
        <f>Armour!$F$1/Armour!B80</f>
        <v>870</v>
      </c>
      <c r="C80" s="1">
        <f>Armour!$F$1/Armour!C80</f>
        <v>870</v>
      </c>
      <c r="D80" s="1">
        <f>Armour!$F$1/Armour!D80</f>
        <v>118.19900732687309</v>
      </c>
    </row>
    <row r="81" spans="1:4" x14ac:dyDescent="0.3">
      <c r="A81">
        <v>780</v>
      </c>
      <c r="B81" s="1">
        <f>Armour!$F$1/Armour!B81</f>
        <v>880</v>
      </c>
      <c r="C81" s="1">
        <f>Armour!$F$1/Armour!C81</f>
        <v>880</v>
      </c>
      <c r="D81" s="1">
        <f>Armour!$F$1/Armour!D81</f>
        <v>118.47903340440655</v>
      </c>
    </row>
    <row r="82" spans="1:4" x14ac:dyDescent="0.3">
      <c r="A82">
        <v>790</v>
      </c>
      <c r="B82" s="1">
        <f>Armour!$F$1/Armour!B82</f>
        <v>890</v>
      </c>
      <c r="C82" s="1">
        <f>Armour!$F$1/Armour!C82</f>
        <v>890</v>
      </c>
      <c r="D82" s="1">
        <f>Armour!$F$1/Armour!D82</f>
        <v>118.76038945618619</v>
      </c>
    </row>
    <row r="83" spans="1:4" x14ac:dyDescent="0.3">
      <c r="A83">
        <v>800</v>
      </c>
      <c r="B83" s="1">
        <f>Armour!$F$1/Armour!B83</f>
        <v>900</v>
      </c>
      <c r="C83" s="1">
        <f>Armour!$F$1/Armour!C83</f>
        <v>900</v>
      </c>
      <c r="D83" s="1">
        <f>Armour!$F$1/Armour!D83</f>
        <v>119.04308497976672</v>
      </c>
    </row>
    <row r="84" spans="1:4" x14ac:dyDescent="0.3">
      <c r="A84">
        <v>810</v>
      </c>
      <c r="B84" s="1">
        <f>Armour!$F$1/Armour!B84</f>
        <v>910</v>
      </c>
      <c r="C84" s="1">
        <f>Armour!$F$1/Armour!C84</f>
        <v>910</v>
      </c>
      <c r="D84" s="1">
        <f>Armour!$F$1/Armour!D84</f>
        <v>119.32712956335003</v>
      </c>
    </row>
    <row r="85" spans="1:4" x14ac:dyDescent="0.3">
      <c r="A85">
        <v>820</v>
      </c>
      <c r="B85" s="1">
        <f>Armour!$F$1/Armour!B85</f>
        <v>920</v>
      </c>
      <c r="C85" s="1">
        <f>Armour!$F$1/Armour!C85</f>
        <v>920</v>
      </c>
      <c r="D85" s="1">
        <f>Armour!$F$1/Armour!D85</f>
        <v>119.61253288686916</v>
      </c>
    </row>
    <row r="86" spans="1:4" x14ac:dyDescent="0.3">
      <c r="A86">
        <v>830</v>
      </c>
      <c r="B86" s="1">
        <f>Armour!$F$1/Armour!B86</f>
        <v>930</v>
      </c>
      <c r="C86" s="1">
        <f>Armour!$F$1/Armour!C86</f>
        <v>930</v>
      </c>
      <c r="D86" s="1">
        <f>Armour!$F$1/Armour!D86</f>
        <v>119.89930472308798</v>
      </c>
    </row>
    <row r="87" spans="1:4" x14ac:dyDescent="0.3">
      <c r="A87">
        <v>840</v>
      </c>
      <c r="B87" s="1">
        <f>Armour!$F$1/Armour!B87</f>
        <v>940</v>
      </c>
      <c r="C87" s="1">
        <f>Armour!$F$1/Armour!C87</f>
        <v>940</v>
      </c>
      <c r="D87" s="1">
        <f>Armour!$F$1/Armour!D87</f>
        <v>120.18745493871666</v>
      </c>
    </row>
    <row r="88" spans="1:4" x14ac:dyDescent="0.3">
      <c r="A88">
        <v>850</v>
      </c>
      <c r="B88" s="1">
        <f>Armour!$F$1/Armour!B88</f>
        <v>950</v>
      </c>
      <c r="C88" s="1">
        <f>Armour!$F$1/Armour!C88</f>
        <v>950</v>
      </c>
      <c r="D88" s="1">
        <f>Armour!$F$1/Armour!D88</f>
        <v>120.47699349554324</v>
      </c>
    </row>
    <row r="89" spans="1:4" x14ac:dyDescent="0.3">
      <c r="A89">
        <v>860</v>
      </c>
      <c r="B89" s="1">
        <f>Armour!$F$1/Armour!B89</f>
        <v>960</v>
      </c>
      <c r="C89" s="1">
        <f>Armour!$F$1/Armour!C89</f>
        <v>960</v>
      </c>
      <c r="D89" s="1">
        <f>Armour!$F$1/Armour!D89</f>
        <v>120.76793045158175</v>
      </c>
    </row>
    <row r="90" spans="1:4" x14ac:dyDescent="0.3">
      <c r="A90">
        <v>870</v>
      </c>
      <c r="B90" s="1">
        <f>Armour!$F$1/Armour!B90</f>
        <v>970</v>
      </c>
      <c r="C90" s="1">
        <f>Armour!$F$1/Armour!C90</f>
        <v>970</v>
      </c>
      <c r="D90" s="1">
        <f>Armour!$F$1/Armour!D90</f>
        <v>121.06027596223674</v>
      </c>
    </row>
    <row r="91" spans="1:4" x14ac:dyDescent="0.3">
      <c r="A91">
        <v>880</v>
      </c>
      <c r="B91" s="1">
        <f>Armour!$F$1/Armour!B91</f>
        <v>980</v>
      </c>
      <c r="C91" s="1">
        <f>Armour!$F$1/Armour!C91</f>
        <v>980</v>
      </c>
      <c r="D91" s="1">
        <f>Armour!$F$1/Armour!D91</f>
        <v>121.35404028148508</v>
      </c>
    </row>
    <row r="92" spans="1:4" x14ac:dyDescent="0.3">
      <c r="A92">
        <v>890</v>
      </c>
      <c r="B92" s="1">
        <f>Armour!$F$1/Armour!B92</f>
        <v>990</v>
      </c>
      <c r="C92" s="1">
        <f>Armour!$F$1/Armour!C92</f>
        <v>990</v>
      </c>
      <c r="D92" s="1">
        <f>Armour!$F$1/Armour!D92</f>
        <v>121.64923376307468</v>
      </c>
    </row>
    <row r="93" spans="1:4" x14ac:dyDescent="0.3">
      <c r="A93">
        <v>900</v>
      </c>
      <c r="B93" s="1">
        <f>Armour!$F$1/Armour!B93</f>
        <v>1000</v>
      </c>
      <c r="C93" s="1">
        <f>Armour!$F$1/Armour!C93</f>
        <v>1000</v>
      </c>
      <c r="D93" s="1">
        <f>Armour!$F$1/Armour!D93</f>
        <v>121.94586686174104</v>
      </c>
    </row>
    <row r="94" spans="1:4" x14ac:dyDescent="0.3">
      <c r="A94">
        <v>910</v>
      </c>
      <c r="B94" s="1">
        <f>Armour!$F$1/Armour!B94</f>
        <v>1010</v>
      </c>
      <c r="C94" s="1">
        <f>Armour!$F$1/Armour!C94</f>
        <v>1010</v>
      </c>
      <c r="D94" s="1">
        <f>Armour!$F$1/Armour!D94</f>
        <v>122.24395013444146</v>
      </c>
    </row>
    <row r="95" spans="1:4" x14ac:dyDescent="0.3">
      <c r="A95">
        <v>920</v>
      </c>
      <c r="B95" s="1">
        <f>Armour!$F$1/Armour!B95</f>
        <v>1020</v>
      </c>
      <c r="C95" s="1">
        <f>Armour!$F$1/Armour!C95</f>
        <v>1020</v>
      </c>
      <c r="D95" s="1">
        <f>Armour!$F$1/Armour!D95</f>
        <v>122.54349424160746</v>
      </c>
    </row>
    <row r="96" spans="1:4" x14ac:dyDescent="0.3">
      <c r="A96">
        <v>930</v>
      </c>
      <c r="B96" s="1">
        <f>Armour!$F$1/Armour!B96</f>
        <v>1030</v>
      </c>
      <c r="C96" s="1">
        <f>Armour!$F$1/Armour!C96</f>
        <v>1030</v>
      </c>
      <c r="D96" s="1">
        <f>Armour!$F$1/Armour!D96</f>
        <v>122.84450994841562</v>
      </c>
    </row>
    <row r="97" spans="1:4" x14ac:dyDescent="0.3">
      <c r="A97">
        <v>940</v>
      </c>
      <c r="B97" s="1">
        <f>Armour!$F$1/Armour!B97</f>
        <v>1040</v>
      </c>
      <c r="C97" s="1">
        <f>Armour!$F$1/Armour!C97</f>
        <v>1040</v>
      </c>
      <c r="D97" s="1">
        <f>Armour!$F$1/Armour!D97</f>
        <v>123.14700812607731</v>
      </c>
    </row>
    <row r="98" spans="1:4" x14ac:dyDescent="0.3">
      <c r="A98">
        <v>950</v>
      </c>
      <c r="B98" s="1">
        <f>Armour!$F$1/Armour!B98</f>
        <v>1050</v>
      </c>
      <c r="C98" s="1">
        <f>Armour!$F$1/Armour!C98</f>
        <v>1050</v>
      </c>
      <c r="D98" s="1">
        <f>Armour!$F$1/Armour!D98</f>
        <v>123.45099975314736</v>
      </c>
    </row>
    <row r="99" spans="1:4" x14ac:dyDescent="0.3">
      <c r="A99">
        <v>960</v>
      </c>
      <c r="B99" s="1">
        <f>Armour!$F$1/Armour!B99</f>
        <v>1060</v>
      </c>
      <c r="C99" s="1">
        <f>Armour!$F$1/Armour!C99</f>
        <v>1060</v>
      </c>
      <c r="D99" s="1">
        <f>Armour!$F$1/Armour!D99</f>
        <v>123.75649591685226</v>
      </c>
    </row>
    <row r="100" spans="1:4" x14ac:dyDescent="0.3">
      <c r="A100">
        <v>970</v>
      </c>
      <c r="B100" s="1">
        <f>Armour!$F$1/Armour!B100</f>
        <v>1070</v>
      </c>
      <c r="C100" s="1">
        <f>Armour!$F$1/Armour!C100</f>
        <v>1070</v>
      </c>
      <c r="D100" s="1">
        <f>Armour!$F$1/Armour!D100</f>
        <v>124.0635078144381</v>
      </c>
    </row>
    <row r="101" spans="1:4" x14ac:dyDescent="0.3">
      <c r="A101">
        <v>980</v>
      </c>
      <c r="B101" s="1">
        <f>Armour!$F$1/Armour!B101</f>
        <v>1080</v>
      </c>
      <c r="C101" s="1">
        <f>Armour!$F$1/Armour!C101</f>
        <v>1080</v>
      </c>
      <c r="D101" s="1">
        <f>Armour!$F$1/Armour!D101</f>
        <v>124.37204675453867</v>
      </c>
    </row>
    <row r="102" spans="1:4" x14ac:dyDescent="0.3">
      <c r="A102">
        <v>990</v>
      </c>
      <c r="B102" s="1">
        <f>Armour!$F$1/Armour!B102</f>
        <v>1090</v>
      </c>
      <c r="C102" s="1">
        <f>Armour!$F$1/Armour!C102</f>
        <v>1090</v>
      </c>
      <c r="D102" s="1">
        <f>Armour!$F$1/Armour!D102</f>
        <v>124.68212415856395</v>
      </c>
    </row>
    <row r="103" spans="1:4" x14ac:dyDescent="0.3">
      <c r="A103">
        <v>1000</v>
      </c>
      <c r="B103" s="1">
        <f>Armour!$F$1/Armour!B103</f>
        <v>1100</v>
      </c>
      <c r="C103" s="1">
        <f>Armour!$F$1/Armour!C103</f>
        <v>1100</v>
      </c>
      <c r="D103" s="1">
        <f>Armour!$F$1/Armour!D103</f>
        <v>124.99375156210947</v>
      </c>
    </row>
    <row r="104" spans="1:4" x14ac:dyDescent="0.3">
      <c r="A104">
        <v>1010</v>
      </c>
      <c r="B104" s="1">
        <f>Armour!$F$1/Armour!B104</f>
        <v>1110</v>
      </c>
      <c r="C104" s="1">
        <f>Armour!$F$1/Armour!C104</f>
        <v>1110</v>
      </c>
      <c r="D104" s="1">
        <f>Armour!$F$1/Armour!D104</f>
        <v>125.30694061638687</v>
      </c>
    </row>
    <row r="105" spans="1:4" x14ac:dyDescent="0.3">
      <c r="A105">
        <v>1020</v>
      </c>
      <c r="B105" s="1">
        <f>Armour!$F$1/Armour!B105</f>
        <v>1120</v>
      </c>
      <c r="C105" s="1">
        <f>Armour!$F$1/Armour!C105</f>
        <v>1120</v>
      </c>
      <c r="D105" s="1">
        <f>Armour!$F$1/Armour!D105</f>
        <v>125.62170308967596</v>
      </c>
    </row>
    <row r="106" spans="1:4" x14ac:dyDescent="0.3">
      <c r="A106">
        <v>1030</v>
      </c>
      <c r="B106" s="1">
        <f>Armour!$F$1/Armour!B106</f>
        <v>1130</v>
      </c>
      <c r="C106" s="1">
        <f>Armour!$F$1/Armour!C106</f>
        <v>1130</v>
      </c>
      <c r="D106" s="1">
        <f>Armour!$F$1/Armour!D106</f>
        <v>125.9380508687988</v>
      </c>
    </row>
    <row r="107" spans="1:4" x14ac:dyDescent="0.3">
      <c r="A107">
        <v>1040</v>
      </c>
      <c r="B107" s="1">
        <f>Armour!$F$1/Armour!B107</f>
        <v>1140</v>
      </c>
      <c r="C107" s="1">
        <f>Armour!$F$1/Armour!C107</f>
        <v>1140</v>
      </c>
      <c r="D107" s="1">
        <f>Armour!$F$1/Armour!D107</f>
        <v>126.255995960616</v>
      </c>
    </row>
    <row r="108" spans="1:4" x14ac:dyDescent="0.3">
      <c r="A108">
        <v>1050</v>
      </c>
      <c r="B108" s="1">
        <f>Armour!$F$1/Armour!B108</f>
        <v>1150</v>
      </c>
      <c r="C108" s="1">
        <f>Armour!$F$1/Armour!C108</f>
        <v>1150</v>
      </c>
      <c r="D108" s="1">
        <f>Armour!$F$1/Armour!D108</f>
        <v>126.57555049354595</v>
      </c>
    </row>
    <row r="109" spans="1:4" x14ac:dyDescent="0.3">
      <c r="A109">
        <v>1060</v>
      </c>
      <c r="B109" s="1">
        <f>Armour!$F$1/Armour!B109</f>
        <v>1160</v>
      </c>
      <c r="C109" s="1">
        <f>Armour!$F$1/Armour!C109</f>
        <v>1160</v>
      </c>
      <c r="D109" s="1">
        <f>Armour!$F$1/Armour!D109</f>
        <v>126.89672671910682</v>
      </c>
    </row>
    <row r="110" spans="1:4" x14ac:dyDescent="0.3">
      <c r="A110">
        <v>1070</v>
      </c>
      <c r="B110" s="1">
        <f>Armour!$F$1/Armour!B110</f>
        <v>1170</v>
      </c>
      <c r="C110" s="1">
        <f>Armour!$F$1/Armour!C110</f>
        <v>1170</v>
      </c>
      <c r="D110" s="1">
        <f>Armour!$F$1/Armour!D110</f>
        <v>127.21953701348258</v>
      </c>
    </row>
    <row r="111" spans="1:4" x14ac:dyDescent="0.3">
      <c r="A111">
        <v>1080</v>
      </c>
      <c r="B111" s="1">
        <f>Armour!$F$1/Armour!B111</f>
        <v>1180</v>
      </c>
      <c r="C111" s="1">
        <f>Armour!$F$1/Armour!C111</f>
        <v>1180</v>
      </c>
      <c r="D111" s="1">
        <f>Armour!$F$1/Armour!D111</f>
        <v>127.54399387911248</v>
      </c>
    </row>
    <row r="112" spans="1:4" x14ac:dyDescent="0.3">
      <c r="A112">
        <v>1090</v>
      </c>
      <c r="B112" s="1">
        <f>Armour!$F$1/Armour!B112</f>
        <v>1190</v>
      </c>
      <c r="C112" s="1">
        <f>Armour!$F$1/Armour!C112</f>
        <v>1190</v>
      </c>
      <c r="D112" s="1">
        <f>Armour!$F$1/Armour!D112</f>
        <v>127.87010994630531</v>
      </c>
    </row>
    <row r="113" spans="1:4" x14ac:dyDescent="0.3">
      <c r="A113">
        <v>1100</v>
      </c>
      <c r="B113" s="1">
        <f>Armour!$F$1/Armour!B113</f>
        <v>1200</v>
      </c>
      <c r="C113" s="1">
        <f>Armour!$F$1/Armour!C113</f>
        <v>1200</v>
      </c>
      <c r="D113" s="1">
        <f>Armour!$F$1/Armour!D113</f>
        <v>128.19789797487823</v>
      </c>
    </row>
    <row r="114" spans="1:4" x14ac:dyDescent="0.3">
      <c r="A114">
        <v>1110</v>
      </c>
      <c r="B114" s="1">
        <f>Armour!$F$1/Armour!B114</f>
        <v>1210</v>
      </c>
      <c r="C114" s="1">
        <f>Armour!$F$1/Armour!C114</f>
        <v>1210</v>
      </c>
      <c r="D114" s="1">
        <f>Armour!$F$1/Armour!D114</f>
        <v>128.52737085582115</v>
      </c>
    </row>
    <row r="115" spans="1:4" x14ac:dyDescent="0.3">
      <c r="A115">
        <v>1120</v>
      </c>
      <c r="B115" s="1">
        <f>Armour!$F$1/Armour!B115</f>
        <v>1220</v>
      </c>
      <c r="C115" s="1">
        <f>Armour!$F$1/Armour!C115</f>
        <v>1220</v>
      </c>
      <c r="D115" s="1">
        <f>Armour!$F$1/Armour!D115</f>
        <v>128.85854161298636</v>
      </c>
    </row>
    <row r="116" spans="1:4" x14ac:dyDescent="0.3">
      <c r="A116">
        <v>1130</v>
      </c>
      <c r="B116" s="1">
        <f>Armour!$F$1/Armour!B116</f>
        <v>1230</v>
      </c>
      <c r="C116" s="1">
        <f>Armour!$F$1/Armour!C116</f>
        <v>1230</v>
      </c>
      <c r="D116" s="1">
        <f>Armour!$F$1/Armour!D116</f>
        <v>129.19142340480497</v>
      </c>
    </row>
    <row r="117" spans="1:4" x14ac:dyDescent="0.3">
      <c r="A117">
        <v>1140</v>
      </c>
      <c r="B117" s="1">
        <f>Armour!$F$1/Armour!B117</f>
        <v>1240</v>
      </c>
      <c r="C117" s="1">
        <f>Armour!$F$1/Armour!C117</f>
        <v>1240</v>
      </c>
      <c r="D117" s="1">
        <f>Armour!$F$1/Armour!D117</f>
        <v>129.52602952602953</v>
      </c>
    </row>
    <row r="118" spans="1:4" x14ac:dyDescent="0.3">
      <c r="A118">
        <v>1150</v>
      </c>
      <c r="B118" s="1">
        <f>Armour!$F$1/Armour!B118</f>
        <v>1250</v>
      </c>
      <c r="C118" s="1">
        <f>Armour!$F$1/Armour!C118</f>
        <v>1250</v>
      </c>
      <c r="D118" s="1">
        <f>Armour!$F$1/Armour!D118</f>
        <v>129.86237340950402</v>
      </c>
    </row>
    <row r="119" spans="1:4" x14ac:dyDescent="0.3">
      <c r="A119">
        <v>1160</v>
      </c>
      <c r="B119" s="1">
        <f>Armour!$F$1/Armour!B119</f>
        <v>1260</v>
      </c>
      <c r="C119" s="1">
        <f>Armour!$F$1/Armour!C119</f>
        <v>1260</v>
      </c>
      <c r="D119" s="1">
        <f>Armour!$F$1/Armour!D119</f>
        <v>130.20046862796147</v>
      </c>
    </row>
    <row r="120" spans="1:4" x14ac:dyDescent="0.3">
      <c r="A120">
        <v>1170</v>
      </c>
      <c r="B120" s="1">
        <f>Armour!$F$1/Armour!B120</f>
        <v>1270</v>
      </c>
      <c r="C120" s="1">
        <f>Armour!$F$1/Armour!C120</f>
        <v>1270</v>
      </c>
      <c r="D120" s="1">
        <f>Armour!$F$1/Armour!D120</f>
        <v>130.54032889584965</v>
      </c>
    </row>
    <row r="121" spans="1:4" x14ac:dyDescent="0.3">
      <c r="A121">
        <v>1180</v>
      </c>
      <c r="B121" s="1">
        <f>Armour!$F$1/Armour!B121</f>
        <v>1280</v>
      </c>
      <c r="C121" s="1">
        <f>Armour!$F$1/Armour!C121</f>
        <v>1280</v>
      </c>
      <c r="D121" s="1">
        <f>Armour!$F$1/Armour!D121</f>
        <v>130.88196807118555</v>
      </c>
    </row>
    <row r="122" spans="1:4" x14ac:dyDescent="0.3">
      <c r="A122">
        <v>1190</v>
      </c>
      <c r="B122" s="1">
        <f>Armour!$F$1/Armour!B122</f>
        <v>1290</v>
      </c>
      <c r="C122" s="1">
        <f>Armour!$F$1/Armour!C122</f>
        <v>1290</v>
      </c>
      <c r="D122" s="1">
        <f>Armour!$F$1/Armour!D122</f>
        <v>131.225400157439</v>
      </c>
    </row>
    <row r="123" spans="1:4" x14ac:dyDescent="0.3">
      <c r="A123">
        <v>1200</v>
      </c>
      <c r="B123" s="1">
        <f>Armour!$F$1/Armour!B123</f>
        <v>1300</v>
      </c>
      <c r="C123" s="1">
        <f>Armour!$F$1/Armour!C123</f>
        <v>1300</v>
      </c>
      <c r="D123" s="1">
        <f>Armour!$F$1/Armour!D123</f>
        <v>131.57063930544592</v>
      </c>
    </row>
    <row r="124" spans="1:4" x14ac:dyDescent="0.3">
      <c r="A124">
        <v>1210</v>
      </c>
      <c r="B124" s="1">
        <f>Armour!$F$1/Armour!B124</f>
        <v>1310</v>
      </c>
      <c r="C124" s="1">
        <f>Armour!$F$1/Armour!C124</f>
        <v>1310</v>
      </c>
      <c r="D124" s="1">
        <f>Armour!$F$1/Armour!D124</f>
        <v>131.91769981535217</v>
      </c>
    </row>
    <row r="125" spans="1:4" x14ac:dyDescent="0.3">
      <c r="A125">
        <v>1220</v>
      </c>
      <c r="B125" s="1">
        <f>Armour!$F$1/Armour!B125</f>
        <v>1320</v>
      </c>
      <c r="C125" s="1">
        <f>Armour!$F$1/Armour!C125</f>
        <v>1320</v>
      </c>
      <c r="D125" s="1">
        <f>Armour!$F$1/Armour!D125</f>
        <v>132.26659613858769</v>
      </c>
    </row>
    <row r="126" spans="1:4" x14ac:dyDescent="0.3">
      <c r="A126">
        <v>1230</v>
      </c>
      <c r="B126" s="1">
        <f>Armour!$F$1/Armour!B126</f>
        <v>1330</v>
      </c>
      <c r="C126" s="1">
        <f>Armour!$F$1/Armour!C126</f>
        <v>1330</v>
      </c>
      <c r="D126" s="1">
        <f>Armour!$F$1/Armour!D126</f>
        <v>132.61734287987272</v>
      </c>
    </row>
    <row r="127" spans="1:4" x14ac:dyDescent="0.3">
      <c r="A127">
        <v>1240</v>
      </c>
      <c r="B127" s="1">
        <f>Armour!$F$1/Armour!B127</f>
        <v>1340.0000000000002</v>
      </c>
      <c r="C127" s="1">
        <f>Armour!$F$1/Armour!C127</f>
        <v>1340.0000000000002</v>
      </c>
      <c r="D127" s="1">
        <f>Armour!$F$1/Armour!D127</f>
        <v>132.96995479925553</v>
      </c>
    </row>
    <row r="128" spans="1:4" x14ac:dyDescent="0.3">
      <c r="A128">
        <v>1250</v>
      </c>
      <c r="B128" s="1">
        <f>Armour!$F$1/Armour!B128</f>
        <v>1350</v>
      </c>
      <c r="C128" s="1">
        <f>Armour!$F$1/Armour!C128</f>
        <v>1350</v>
      </c>
      <c r="D128" s="1">
        <f>Armour!$F$1/Armour!D128</f>
        <v>133.32444681418289</v>
      </c>
    </row>
    <row r="129" spans="1:4" x14ac:dyDescent="0.3">
      <c r="A129">
        <v>1260</v>
      </c>
      <c r="B129" s="1">
        <f>Armour!$F$1/Armour!B129</f>
        <v>1360</v>
      </c>
      <c r="C129" s="1">
        <f>Armour!$F$1/Armour!C129</f>
        <v>1360</v>
      </c>
      <c r="D129" s="1">
        <f>Armour!$F$1/Armour!D129</f>
        <v>133.68083400160384</v>
      </c>
    </row>
    <row r="130" spans="1:4" x14ac:dyDescent="0.3">
      <c r="A130">
        <v>1270</v>
      </c>
      <c r="B130" s="1">
        <f>Armour!$F$1/Armour!B130</f>
        <v>1370</v>
      </c>
      <c r="C130" s="1">
        <f>Armour!$F$1/Armour!C130</f>
        <v>1370</v>
      </c>
      <c r="D130" s="1">
        <f>Armour!$F$1/Armour!D130</f>
        <v>134.0391316001072</v>
      </c>
    </row>
    <row r="131" spans="1:4" x14ac:dyDescent="0.3">
      <c r="A131">
        <v>1280</v>
      </c>
      <c r="B131" s="1">
        <f>Armour!$F$1/Armour!B131</f>
        <v>1380</v>
      </c>
      <c r="C131" s="1">
        <f>Armour!$F$1/Armour!C131</f>
        <v>1380</v>
      </c>
      <c r="D131" s="1">
        <f>Armour!$F$1/Armour!D131</f>
        <v>134.39935501209351</v>
      </c>
    </row>
    <row r="132" spans="1:4" x14ac:dyDescent="0.3">
      <c r="A132">
        <v>1290</v>
      </c>
      <c r="B132" s="1">
        <f>Armour!$F$1/Armour!B132</f>
        <v>1390</v>
      </c>
      <c r="C132" s="1">
        <f>Armour!$F$1/Armour!C132</f>
        <v>1390</v>
      </c>
      <c r="D132" s="1">
        <f>Armour!$F$1/Armour!D132</f>
        <v>134.7615198059822</v>
      </c>
    </row>
    <row r="133" spans="1:4" x14ac:dyDescent="0.3">
      <c r="A133">
        <v>1300</v>
      </c>
      <c r="B133" s="1">
        <f>Armour!$F$1/Armour!B133</f>
        <v>1400</v>
      </c>
      <c r="C133" s="1">
        <f>Armour!$F$1/Armour!C133</f>
        <v>1400</v>
      </c>
      <c r="D133" s="1">
        <f>Armour!$F$1/Armour!D133</f>
        <v>135.12564171845446</v>
      </c>
    </row>
    <row r="134" spans="1:4" x14ac:dyDescent="0.3">
      <c r="A134">
        <v>1310</v>
      </c>
      <c r="B134" s="1">
        <f>Armour!$F$1/Armour!B134</f>
        <v>1410</v>
      </c>
      <c r="C134" s="1">
        <f>Armour!$F$1/Armour!C134</f>
        <v>1410</v>
      </c>
      <c r="D134" s="1">
        <f>Armour!$F$1/Armour!D134</f>
        <v>135.4917366567326</v>
      </c>
    </row>
    <row r="135" spans="1:4" x14ac:dyDescent="0.3">
      <c r="A135">
        <v>1320</v>
      </c>
      <c r="B135" s="1">
        <f>Armour!$F$1/Armour!B135</f>
        <v>1420</v>
      </c>
      <c r="C135" s="1">
        <f>Armour!$F$1/Armour!C135</f>
        <v>1420</v>
      </c>
      <c r="D135" s="1">
        <f>Armour!$F$1/Armour!D135</f>
        <v>135.85982070089648</v>
      </c>
    </row>
    <row r="136" spans="1:4" x14ac:dyDescent="0.3">
      <c r="A136">
        <v>1330</v>
      </c>
      <c r="B136" s="1">
        <f>Armour!$F$1/Armour!B136</f>
        <v>1430</v>
      </c>
      <c r="C136" s="1">
        <f>Armour!$F$1/Armour!C136</f>
        <v>1430</v>
      </c>
      <c r="D136" s="1">
        <f>Armour!$F$1/Armour!D136</f>
        <v>136.22991010623807</v>
      </c>
    </row>
    <row r="137" spans="1:4" x14ac:dyDescent="0.3">
      <c r="A137">
        <v>1340</v>
      </c>
      <c r="B137" s="1">
        <f>Armour!$F$1/Armour!B137</f>
        <v>1440</v>
      </c>
      <c r="C137" s="1">
        <f>Armour!$F$1/Armour!C137</f>
        <v>1440</v>
      </c>
      <c r="D137" s="1">
        <f>Armour!$F$1/Armour!D137</f>
        <v>136.60202130565418</v>
      </c>
    </row>
    <row r="138" spans="1:4" x14ac:dyDescent="0.3">
      <c r="A138">
        <v>1350</v>
      </c>
      <c r="B138" s="1">
        <f>Armour!$F$1/Armour!B138</f>
        <v>1450</v>
      </c>
      <c r="C138" s="1">
        <f>Armour!$F$1/Armour!C138</f>
        <v>1450</v>
      </c>
      <c r="D138" s="1">
        <f>Armour!$F$1/Armour!D138</f>
        <v>136.97617091207889</v>
      </c>
    </row>
    <row r="139" spans="1:4" x14ac:dyDescent="0.3">
      <c r="A139">
        <v>1360</v>
      </c>
      <c r="B139" s="1">
        <f>Armour!$F$1/Armour!B139</f>
        <v>1460</v>
      </c>
      <c r="C139" s="1">
        <f>Armour!$F$1/Armour!C139</f>
        <v>1460</v>
      </c>
      <c r="D139" s="1">
        <f>Armour!$F$1/Armour!D139</f>
        <v>137.35237572095579</v>
      </c>
    </row>
    <row r="140" spans="1:4" x14ac:dyDescent="0.3">
      <c r="A140">
        <v>1370</v>
      </c>
      <c r="B140" s="1">
        <f>Armour!$F$1/Armour!B140</f>
        <v>1469.9999999999998</v>
      </c>
      <c r="C140" s="1">
        <f>Armour!$F$1/Armour!C140</f>
        <v>1469.9999999999998</v>
      </c>
      <c r="D140" s="1">
        <f>Armour!$F$1/Armour!D140</f>
        <v>137.73065271275132</v>
      </c>
    </row>
    <row r="141" spans="1:4" x14ac:dyDescent="0.3">
      <c r="A141">
        <v>1380</v>
      </c>
      <c r="B141" s="1">
        <f>Armour!$F$1/Armour!B141</f>
        <v>1480</v>
      </c>
      <c r="C141" s="1">
        <f>Armour!$F$1/Armour!C141</f>
        <v>1480</v>
      </c>
      <c r="D141" s="1">
        <f>Armour!$F$1/Armour!D141</f>
        <v>138.11101905550953</v>
      </c>
    </row>
    <row r="142" spans="1:4" x14ac:dyDescent="0.3">
      <c r="A142">
        <v>1390</v>
      </c>
      <c r="B142" s="1">
        <f>Armour!$F$1/Armour!B142</f>
        <v>1490</v>
      </c>
      <c r="C142" s="1">
        <f>Armour!$F$1/Armour!C142</f>
        <v>1490</v>
      </c>
      <c r="D142" s="1">
        <f>Armour!$F$1/Armour!D142</f>
        <v>138.49349210744947</v>
      </c>
    </row>
    <row r="143" spans="1:4" x14ac:dyDescent="0.3">
      <c r="A143">
        <v>1400</v>
      </c>
      <c r="B143" s="1">
        <f>Armour!$F$1/Armour!B143</f>
        <v>1500</v>
      </c>
      <c r="C143" s="1">
        <f>Armour!$F$1/Armour!C143</f>
        <v>1500</v>
      </c>
      <c r="D143" s="1">
        <f>Armour!$F$1/Armour!D143</f>
        <v>138.87808941960566</v>
      </c>
    </row>
    <row r="144" spans="1:4" x14ac:dyDescent="0.3">
      <c r="A144">
        <v>1410</v>
      </c>
      <c r="B144" s="1">
        <f>Armour!$F$1/Armour!B144</f>
        <v>1509.9999999999998</v>
      </c>
      <c r="C144" s="1">
        <f>Armour!$F$1/Armour!C144</f>
        <v>1509.9999999999998</v>
      </c>
      <c r="D144" s="1">
        <f>Armour!$F$1/Armour!D144</f>
        <v>139.26482873851296</v>
      </c>
    </row>
    <row r="145" spans="1:4" x14ac:dyDescent="0.3">
      <c r="A145">
        <v>1420</v>
      </c>
      <c r="B145" s="1">
        <f>Armour!$F$1/Armour!B145</f>
        <v>1520</v>
      </c>
      <c r="C145" s="1">
        <f>Armour!$F$1/Armour!C145</f>
        <v>1520</v>
      </c>
      <c r="D145" s="1">
        <f>Armour!$F$1/Armour!D145</f>
        <v>139.65372800893607</v>
      </c>
    </row>
    <row r="146" spans="1:4" x14ac:dyDescent="0.3">
      <c r="A146">
        <v>1430</v>
      </c>
      <c r="B146" s="1">
        <f>Armour!$F$1/Armour!B146</f>
        <v>1530</v>
      </c>
      <c r="C146" s="1">
        <f>Armour!$F$1/Armour!C146</f>
        <v>1530</v>
      </c>
      <c r="D146" s="1">
        <f>Armour!$F$1/Armour!D146</f>
        <v>140.0448053766452</v>
      </c>
    </row>
    <row r="147" spans="1:4" x14ac:dyDescent="0.3">
      <c r="A147">
        <v>1440</v>
      </c>
      <c r="B147" s="1">
        <f>Armour!$F$1/Armour!B147</f>
        <v>1540.0000000000002</v>
      </c>
      <c r="C147" s="1">
        <f>Armour!$F$1/Armour!C147</f>
        <v>1540.0000000000002</v>
      </c>
      <c r="D147" s="1">
        <f>Armour!$F$1/Armour!D147</f>
        <v>140.43807919123842</v>
      </c>
    </row>
    <row r="148" spans="1:4" x14ac:dyDescent="0.3">
      <c r="A148">
        <v>1450</v>
      </c>
      <c r="B148" s="1">
        <f>Armour!$F$1/Armour!B148</f>
        <v>1550</v>
      </c>
      <c r="C148" s="1">
        <f>Armour!$F$1/Armour!C148</f>
        <v>1550</v>
      </c>
      <c r="D148" s="1">
        <f>Armour!$F$1/Armour!D148</f>
        <v>140.83356800901154</v>
      </c>
    </row>
    <row r="149" spans="1:4" x14ac:dyDescent="0.3">
      <c r="A149">
        <v>1460</v>
      </c>
      <c r="B149" s="1">
        <f>Armour!$F$1/Armour!B149</f>
        <v>1560.0000000000002</v>
      </c>
      <c r="C149" s="1">
        <f>Armour!$F$1/Armour!C149</f>
        <v>1560.0000000000002</v>
      </c>
      <c r="D149" s="1">
        <f>Armour!$F$1/Armour!D149</f>
        <v>141.23129059587689</v>
      </c>
    </row>
    <row r="150" spans="1:4" x14ac:dyDescent="0.3">
      <c r="A150">
        <v>1470</v>
      </c>
      <c r="B150" s="1">
        <f>Armour!$F$1/Armour!B150</f>
        <v>1570</v>
      </c>
      <c r="C150" s="1">
        <f>Armour!$F$1/Armour!C150</f>
        <v>1570</v>
      </c>
      <c r="D150" s="1">
        <f>Armour!$F$1/Armour!D150</f>
        <v>141.63126593033135</v>
      </c>
    </row>
    <row r="151" spans="1:4" x14ac:dyDescent="0.3">
      <c r="A151">
        <v>1480</v>
      </c>
      <c r="B151" s="1">
        <f>Armour!$F$1/Armour!B151</f>
        <v>1580</v>
      </c>
      <c r="C151" s="1">
        <f>Armour!$F$1/Armour!C151</f>
        <v>1580</v>
      </c>
      <c r="D151" s="1">
        <f>Armour!$F$1/Armour!D151</f>
        <v>142.03351320647545</v>
      </c>
    </row>
    <row r="152" spans="1:4" x14ac:dyDescent="0.3">
      <c r="A152">
        <v>1490</v>
      </c>
      <c r="B152" s="1">
        <f>Armour!$F$1/Armour!B152</f>
        <v>1590</v>
      </c>
      <c r="C152" s="1">
        <f>Armour!$F$1/Armour!C152</f>
        <v>1590</v>
      </c>
      <c r="D152" s="1">
        <f>Armour!$F$1/Armour!D152</f>
        <v>142.43805183708346</v>
      </c>
    </row>
    <row r="153" spans="1:4" x14ac:dyDescent="0.3">
      <c r="A153">
        <v>1500</v>
      </c>
      <c r="B153" s="1">
        <f>Armour!$F$1/Armour!B153</f>
        <v>1600</v>
      </c>
      <c r="C153" s="1">
        <f>Armour!$F$1/Armour!C153</f>
        <v>1600</v>
      </c>
      <c r="D153" s="1">
        <f>Armour!$F$1/Armour!D153</f>
        <v>142.84490145672663</v>
      </c>
    </row>
    <row r="154" spans="1:4" x14ac:dyDescent="0.3">
      <c r="A154">
        <v>1510</v>
      </c>
      <c r="B154" s="1">
        <f>Armour!$F$1/Armour!B154</f>
        <v>1610</v>
      </c>
      <c r="C154" s="1">
        <f>Armour!$F$1/Armour!C154</f>
        <v>1610</v>
      </c>
      <c r="D154" s="1">
        <f>Armour!$F$1/Armour!D154</f>
        <v>143.25408192494987</v>
      </c>
    </row>
    <row r="155" spans="1:4" x14ac:dyDescent="0.3">
      <c r="A155">
        <v>1520</v>
      </c>
      <c r="B155" s="1">
        <f>Armour!$F$1/Armour!B155</f>
        <v>1620</v>
      </c>
      <c r="C155" s="1">
        <f>Armour!$F$1/Armour!C155</f>
        <v>1620</v>
      </c>
      <c r="D155" s="1">
        <f>Armour!$F$1/Armour!D155</f>
        <v>143.665613329503</v>
      </c>
    </row>
    <row r="156" spans="1:4" x14ac:dyDescent="0.3">
      <c r="A156">
        <v>1530</v>
      </c>
      <c r="B156" s="1">
        <f>Armour!$F$1/Armour!B156</f>
        <v>1630</v>
      </c>
      <c r="C156" s="1">
        <f>Armour!$F$1/Armour!C156</f>
        <v>1630</v>
      </c>
      <c r="D156" s="1">
        <f>Armour!$F$1/Armour!D156</f>
        <v>144.07951598962833</v>
      </c>
    </row>
    <row r="157" spans="1:4" x14ac:dyDescent="0.3">
      <c r="A157">
        <v>1540</v>
      </c>
      <c r="B157" s="1">
        <f>Armour!$F$1/Armour!B157</f>
        <v>1640</v>
      </c>
      <c r="C157" s="1">
        <f>Armour!$F$1/Armour!C157</f>
        <v>1640</v>
      </c>
      <c r="D157" s="1">
        <f>Armour!$F$1/Armour!D157</f>
        <v>144.49581045940479</v>
      </c>
    </row>
    <row r="158" spans="1:4" x14ac:dyDescent="0.3">
      <c r="A158">
        <v>1550</v>
      </c>
      <c r="B158" s="1">
        <f>Armour!$F$1/Armour!B158</f>
        <v>1650</v>
      </c>
      <c r="C158" s="1">
        <f>Armour!$F$1/Armour!C158</f>
        <v>1650</v>
      </c>
      <c r="D158" s="1">
        <f>Armour!$F$1/Armour!D158</f>
        <v>144.91451753115038</v>
      </c>
    </row>
    <row r="159" spans="1:4" x14ac:dyDescent="0.3">
      <c r="A159">
        <v>1560</v>
      </c>
      <c r="B159" s="1">
        <f>Armour!$F$1/Armour!B159</f>
        <v>1660</v>
      </c>
      <c r="C159" s="1">
        <f>Armour!$F$1/Armour!C159</f>
        <v>1660</v>
      </c>
      <c r="D159" s="1">
        <f>Armour!$F$1/Armour!D159</f>
        <v>145.33565823888404</v>
      </c>
    </row>
    <row r="160" spans="1:4" x14ac:dyDescent="0.3">
      <c r="A160">
        <v>1570</v>
      </c>
      <c r="B160" s="1">
        <f>Armour!$F$1/Armour!B160</f>
        <v>1670</v>
      </c>
      <c r="C160" s="1">
        <f>Armour!$F$1/Armour!C160</f>
        <v>1670</v>
      </c>
      <c r="D160" s="1">
        <f>Armour!$F$1/Armour!D160</f>
        <v>145.75925386184787</v>
      </c>
    </row>
    <row r="161" spans="1:4" x14ac:dyDescent="0.3">
      <c r="A161">
        <v>1580</v>
      </c>
      <c r="B161" s="1">
        <f>Armour!$F$1/Armour!B161</f>
        <v>1680</v>
      </c>
      <c r="C161" s="1">
        <f>Armour!$F$1/Armour!C161</f>
        <v>1680</v>
      </c>
      <c r="D161" s="1">
        <f>Armour!$F$1/Armour!D161</f>
        <v>146.1853259280912</v>
      </c>
    </row>
    <row r="162" spans="1:4" x14ac:dyDescent="0.3">
      <c r="A162">
        <v>1590</v>
      </c>
      <c r="B162" s="1">
        <f>Armour!$F$1/Armour!B162</f>
        <v>1690</v>
      </c>
      <c r="C162" s="1">
        <f>Armour!$F$1/Armour!C162</f>
        <v>1690</v>
      </c>
      <c r="D162" s="1">
        <f>Armour!$F$1/Armour!D162</f>
        <v>146.61389621811784</v>
      </c>
    </row>
    <row r="163" spans="1:4" x14ac:dyDescent="0.3">
      <c r="A163">
        <v>1600</v>
      </c>
      <c r="B163" s="1">
        <f>Armour!$F$1/Armour!B163</f>
        <v>1700</v>
      </c>
      <c r="C163" s="1">
        <f>Armour!$F$1/Armour!C163</f>
        <v>1700</v>
      </c>
      <c r="D163" s="1">
        <f>Armour!$F$1/Armour!D163</f>
        <v>147.04498676859745</v>
      </c>
    </row>
    <row r="164" spans="1:4" x14ac:dyDescent="0.3">
      <c r="A164">
        <v>1610</v>
      </c>
      <c r="B164" s="1">
        <f>Armour!$F$1/Armour!B164</f>
        <v>1710</v>
      </c>
      <c r="C164" s="1">
        <f>Armour!$F$1/Armour!C164</f>
        <v>1710</v>
      </c>
      <c r="D164" s="1">
        <f>Armour!$F$1/Armour!D164</f>
        <v>147.47861987614272</v>
      </c>
    </row>
    <row r="165" spans="1:4" x14ac:dyDescent="0.3">
      <c r="A165">
        <v>1620</v>
      </c>
      <c r="B165" s="1">
        <f>Armour!$F$1/Armour!B165</f>
        <v>1720</v>
      </c>
      <c r="C165" s="1">
        <f>Armour!$F$1/Armour!C165</f>
        <v>1720</v>
      </c>
      <c r="D165" s="1">
        <f>Armour!$F$1/Armour!D165</f>
        <v>147.91481810115349</v>
      </c>
    </row>
    <row r="166" spans="1:4" x14ac:dyDescent="0.3">
      <c r="A166">
        <v>1630</v>
      </c>
      <c r="B166" s="1">
        <f>Armour!$F$1/Armour!B166</f>
        <v>1730</v>
      </c>
      <c r="C166" s="1">
        <f>Armour!$F$1/Armour!C166</f>
        <v>1730</v>
      </c>
      <c r="D166" s="1">
        <f>Armour!$F$1/Armour!D166</f>
        <v>148.35360427172944</v>
      </c>
    </row>
    <row r="167" spans="1:4" x14ac:dyDescent="0.3">
      <c r="A167">
        <v>1640</v>
      </c>
      <c r="B167" s="1">
        <f>Armour!$F$1/Armour!B167</f>
        <v>1740</v>
      </c>
      <c r="C167" s="1">
        <f>Armour!$F$1/Armour!C167</f>
        <v>1740</v>
      </c>
      <c r="D167" s="1">
        <f>Armour!$F$1/Armour!D167</f>
        <v>148.79500148765248</v>
      </c>
    </row>
    <row r="168" spans="1:4" x14ac:dyDescent="0.3">
      <c r="A168">
        <v>1650</v>
      </c>
      <c r="B168" s="1">
        <f>Armour!$F$1/Armour!B168</f>
        <v>1750</v>
      </c>
      <c r="C168" s="1">
        <f>Armour!$F$1/Armour!C168</f>
        <v>1750</v>
      </c>
      <c r="D168" s="1">
        <f>Armour!$F$1/Armour!D168</f>
        <v>149.23903312444045</v>
      </c>
    </row>
    <row r="169" spans="1:4" x14ac:dyDescent="0.3">
      <c r="A169">
        <v>1660</v>
      </c>
      <c r="B169" s="1">
        <f>Armour!$F$1/Armour!B169</f>
        <v>1760</v>
      </c>
      <c r="C169" s="1">
        <f>Armour!$F$1/Armour!C169</f>
        <v>1760</v>
      </c>
      <c r="D169" s="1">
        <f>Armour!$F$1/Armour!D169</f>
        <v>149.6857228374738</v>
      </c>
    </row>
    <row r="170" spans="1:4" x14ac:dyDescent="0.3">
      <c r="A170">
        <v>1670</v>
      </c>
      <c r="B170" s="1">
        <f>Armour!$F$1/Armour!B170</f>
        <v>1770</v>
      </c>
      <c r="C170" s="1">
        <f>Armour!$F$1/Armour!C170</f>
        <v>1770</v>
      </c>
      <c r="D170" s="1">
        <f>Armour!$F$1/Armour!D170</f>
        <v>150.13509456619633</v>
      </c>
    </row>
    <row r="171" spans="1:4" x14ac:dyDescent="0.3">
      <c r="A171">
        <v>1680</v>
      </c>
      <c r="B171" s="1">
        <f>Armour!$F$1/Armour!B171</f>
        <v>1780</v>
      </c>
      <c r="C171" s="1">
        <f>Armour!$F$1/Armour!C171</f>
        <v>1780</v>
      </c>
      <c r="D171" s="1">
        <f>Armour!$F$1/Armour!D171</f>
        <v>150.58717253839205</v>
      </c>
    </row>
    <row r="172" spans="1:4" x14ac:dyDescent="0.3">
      <c r="A172">
        <v>1690</v>
      </c>
      <c r="B172" s="1">
        <f>Armour!$F$1/Armour!B172</f>
        <v>1790</v>
      </c>
      <c r="C172" s="1">
        <f>Armour!$F$1/Armour!C172</f>
        <v>1790</v>
      </c>
      <c r="D172" s="1">
        <f>Armour!$F$1/Armour!D172</f>
        <v>151.04198127453941</v>
      </c>
    </row>
    <row r="173" spans="1:4" x14ac:dyDescent="0.3">
      <c r="A173">
        <v>1700</v>
      </c>
      <c r="B173" s="1">
        <f>Armour!$F$1/Armour!B173</f>
        <v>1800</v>
      </c>
      <c r="C173" s="1">
        <f>Armour!$F$1/Armour!C173</f>
        <v>1800</v>
      </c>
      <c r="D173" s="1">
        <f>Armour!$F$1/Armour!D173</f>
        <v>151.49954559224477</v>
      </c>
    </row>
    <row r="174" spans="1:4" x14ac:dyDescent="0.3">
      <c r="A174">
        <v>1710</v>
      </c>
      <c r="B174" s="1">
        <f>Armour!$F$1/Armour!B174</f>
        <v>1810</v>
      </c>
      <c r="C174" s="1">
        <f>Armour!$F$1/Armour!C174</f>
        <v>1810</v>
      </c>
      <c r="D174" s="1">
        <f>Armour!$F$1/Armour!D174</f>
        <v>151.95989061075662</v>
      </c>
    </row>
    <row r="175" spans="1:4" x14ac:dyDescent="0.3">
      <c r="A175">
        <v>1720</v>
      </c>
      <c r="B175" s="1">
        <f>Armour!$F$1/Armour!B175</f>
        <v>1820</v>
      </c>
      <c r="C175" s="1">
        <f>Armour!$F$1/Armour!C175</f>
        <v>1820</v>
      </c>
      <c r="D175" s="1">
        <f>Armour!$F$1/Armour!D175</f>
        <v>152.42304175556234</v>
      </c>
    </row>
    <row r="176" spans="1:4" x14ac:dyDescent="0.3">
      <c r="A176">
        <v>1730</v>
      </c>
      <c r="B176" s="1">
        <f>Armour!$F$1/Armour!B176</f>
        <v>1830</v>
      </c>
      <c r="C176" s="1">
        <f>Armour!$F$1/Armour!C176</f>
        <v>1830</v>
      </c>
      <c r="D176" s="1">
        <f>Armour!$F$1/Armour!D176</f>
        <v>152.88902476306939</v>
      </c>
    </row>
    <row r="177" spans="1:4" x14ac:dyDescent="0.3">
      <c r="A177">
        <v>1740</v>
      </c>
      <c r="B177" s="1">
        <f>Armour!$F$1/Armour!B177</f>
        <v>1840</v>
      </c>
      <c r="C177" s="1">
        <f>Armour!$F$1/Armour!C177</f>
        <v>1840</v>
      </c>
      <c r="D177" s="1">
        <f>Armour!$F$1/Armour!D177</f>
        <v>153.35786568537259</v>
      </c>
    </row>
    <row r="178" spans="1:4" x14ac:dyDescent="0.3">
      <c r="A178">
        <v>1750</v>
      </c>
      <c r="B178" s="1">
        <f>Armour!$F$1/Armour!B178</f>
        <v>1850</v>
      </c>
      <c r="C178" s="1">
        <f>Armour!$F$1/Armour!C178</f>
        <v>1850</v>
      </c>
      <c r="D178" s="1">
        <f>Armour!$F$1/Armour!D178</f>
        <v>153.82959089510919</v>
      </c>
    </row>
    <row r="179" spans="1:4" x14ac:dyDescent="0.3">
      <c r="A179">
        <v>1760</v>
      </c>
      <c r="B179" s="1">
        <f>Armour!$F$1/Armour!B179</f>
        <v>1860</v>
      </c>
      <c r="C179" s="1">
        <f>Armour!$F$1/Armour!C179</f>
        <v>1860</v>
      </c>
      <c r="D179" s="1">
        <f>Armour!$F$1/Armour!D179</f>
        <v>154.3042270904042</v>
      </c>
    </row>
    <row r="180" spans="1:4" x14ac:dyDescent="0.3">
      <c r="A180">
        <v>1770</v>
      </c>
      <c r="B180" s="1">
        <f>Armour!$F$1/Armour!B180</f>
        <v>1870</v>
      </c>
      <c r="C180" s="1">
        <f>Armour!$F$1/Armour!C180</f>
        <v>1870</v>
      </c>
      <c r="D180" s="1">
        <f>Armour!$F$1/Armour!D180</f>
        <v>154.78180129990716</v>
      </c>
    </row>
    <row r="181" spans="1:4" x14ac:dyDescent="0.3">
      <c r="A181">
        <v>1780</v>
      </c>
      <c r="B181" s="1">
        <f>Armour!$F$1/Armour!B181</f>
        <v>1880</v>
      </c>
      <c r="C181" s="1">
        <f>Armour!$F$1/Armour!C181</f>
        <v>1880</v>
      </c>
      <c r="D181" s="1">
        <f>Armour!$F$1/Armour!D181</f>
        <v>155.26234088792302</v>
      </c>
    </row>
    <row r="182" spans="1:4" x14ac:dyDescent="0.3">
      <c r="A182">
        <v>1790</v>
      </c>
      <c r="B182" s="1">
        <f>Armour!$F$1/Armour!B182</f>
        <v>1890</v>
      </c>
      <c r="C182" s="1">
        <f>Armour!$F$1/Armour!C182</f>
        <v>1890</v>
      </c>
      <c r="D182" s="1">
        <f>Armour!$F$1/Armour!D182</f>
        <v>155.74587355963877</v>
      </c>
    </row>
    <row r="183" spans="1:4" x14ac:dyDescent="0.3">
      <c r="A183">
        <v>1800</v>
      </c>
      <c r="B183" s="1">
        <f>Armour!$F$1/Armour!B183</f>
        <v>1900</v>
      </c>
      <c r="C183" s="1">
        <f>Armour!$F$1/Armour!C183</f>
        <v>1900</v>
      </c>
      <c r="D183" s="1">
        <f>Armour!$F$1/Armour!D183</f>
        <v>156.23242736644801</v>
      </c>
    </row>
    <row r="184" spans="1:4" x14ac:dyDescent="0.3">
      <c r="A184">
        <v>1810</v>
      </c>
      <c r="B184" s="1">
        <f>Armour!$F$1/Armour!B184</f>
        <v>1910</v>
      </c>
      <c r="C184" s="1">
        <f>Armour!$F$1/Armour!C184</f>
        <v>1910</v>
      </c>
      <c r="D184" s="1">
        <f>Armour!$F$1/Armour!D184</f>
        <v>156.72203071137577</v>
      </c>
    </row>
    <row r="185" spans="1:4" x14ac:dyDescent="0.3">
      <c r="A185">
        <v>1820</v>
      </c>
      <c r="B185" s="1">
        <f>Armour!$F$1/Armour!B185</f>
        <v>1920</v>
      </c>
      <c r="C185" s="1">
        <f>Armour!$F$1/Armour!C185</f>
        <v>1920</v>
      </c>
      <c r="D185" s="1">
        <f>Armour!$F$1/Armour!D185</f>
        <v>157.2147123546055</v>
      </c>
    </row>
    <row r="186" spans="1:4" x14ac:dyDescent="0.3">
      <c r="A186">
        <v>1830</v>
      </c>
      <c r="B186" s="1">
        <f>Armour!$F$1/Armour!B186</f>
        <v>1930.0000000000002</v>
      </c>
      <c r="C186" s="1">
        <f>Armour!$F$1/Armour!C186</f>
        <v>1930.0000000000002</v>
      </c>
      <c r="D186" s="1">
        <f>Armour!$F$1/Armour!D186</f>
        <v>157.7105014191107</v>
      </c>
    </row>
    <row r="187" spans="1:4" x14ac:dyDescent="0.3">
      <c r="A187">
        <v>1840</v>
      </c>
      <c r="B187" s="1">
        <f>Armour!$F$1/Armour!B187</f>
        <v>1940</v>
      </c>
      <c r="C187" s="1">
        <f>Armour!$F$1/Armour!C187</f>
        <v>1940</v>
      </c>
      <c r="D187" s="1">
        <f>Armour!$F$1/Armour!D187</f>
        <v>158.20942739639358</v>
      </c>
    </row>
    <row r="188" spans="1:4" x14ac:dyDescent="0.3">
      <c r="A188">
        <v>1850</v>
      </c>
      <c r="B188" s="1">
        <f>Armour!$F$1/Armour!B188</f>
        <v>1950</v>
      </c>
      <c r="C188" s="1">
        <f>Armour!$F$1/Armour!C188</f>
        <v>1950</v>
      </c>
      <c r="D188" s="1">
        <f>Armour!$F$1/Armour!D188</f>
        <v>158.71152015233258</v>
      </c>
    </row>
    <row r="189" spans="1:4" x14ac:dyDescent="0.3">
      <c r="A189">
        <v>1860</v>
      </c>
      <c r="B189" s="1">
        <f>Armour!$F$1/Armour!B189</f>
        <v>1960</v>
      </c>
      <c r="C189" s="1">
        <f>Armour!$F$1/Armour!C189</f>
        <v>1960</v>
      </c>
      <c r="D189" s="1">
        <f>Armour!$F$1/Armour!D189</f>
        <v>159.21680993314232</v>
      </c>
    </row>
    <row r="190" spans="1:4" x14ac:dyDescent="0.3">
      <c r="A190">
        <v>1870</v>
      </c>
      <c r="B190" s="1">
        <f>Armour!$F$1/Armour!B190</f>
        <v>1970</v>
      </c>
      <c r="C190" s="1">
        <f>Armour!$F$1/Armour!C190</f>
        <v>1970</v>
      </c>
      <c r="D190" s="1">
        <f>Armour!$F$1/Armour!D190</f>
        <v>159.72532737144681</v>
      </c>
    </row>
    <row r="191" spans="1:4" x14ac:dyDescent="0.3">
      <c r="A191">
        <v>1880</v>
      </c>
      <c r="B191" s="1">
        <f>Armour!$F$1/Armour!B191</f>
        <v>1980</v>
      </c>
      <c r="C191" s="1">
        <f>Armour!$F$1/Armour!C191</f>
        <v>1980</v>
      </c>
      <c r="D191" s="1">
        <f>Armour!$F$1/Armour!D191</f>
        <v>160.23710349247037</v>
      </c>
    </row>
    <row r="192" spans="1:4" x14ac:dyDescent="0.3">
      <c r="A192">
        <v>1890</v>
      </c>
      <c r="B192" s="1">
        <f>Armour!$F$1/Armour!B192</f>
        <v>1990</v>
      </c>
      <c r="C192" s="1">
        <f>Armour!$F$1/Armour!C192</f>
        <v>1990</v>
      </c>
      <c r="D192" s="1">
        <f>Armour!$F$1/Armour!D192</f>
        <v>160.75216972034715</v>
      </c>
    </row>
    <row r="193" spans="1:4" x14ac:dyDescent="0.3">
      <c r="A193">
        <v>1900</v>
      </c>
      <c r="B193" s="1">
        <f>Armour!$F$1/Armour!B193</f>
        <v>2000</v>
      </c>
      <c r="C193" s="1">
        <f>Armour!$F$1/Armour!C193</f>
        <v>2000</v>
      </c>
      <c r="D193" s="1">
        <f>Armour!$F$1/Armour!D193</f>
        <v>161.27055788455337</v>
      </c>
    </row>
    <row r="194" spans="1:4" x14ac:dyDescent="0.3">
      <c r="A194">
        <v>1910</v>
      </c>
      <c r="B194" s="1">
        <f>Armour!$F$1/Armour!B194</f>
        <v>2010</v>
      </c>
      <c r="C194" s="1">
        <f>Armour!$F$1/Armour!C194</f>
        <v>2010</v>
      </c>
      <c r="D194" s="1">
        <f>Armour!$F$1/Armour!D194</f>
        <v>161.79230022646394</v>
      </c>
    </row>
    <row r="195" spans="1:4" x14ac:dyDescent="0.3">
      <c r="A195">
        <v>1920</v>
      </c>
      <c r="B195" s="1">
        <f>Armour!$F$1/Armour!B195</f>
        <v>2020</v>
      </c>
      <c r="C195" s="1">
        <f>Armour!$F$1/Armour!C195</f>
        <v>2020</v>
      </c>
      <c r="D195" s="1">
        <f>Armour!$F$1/Armour!D195</f>
        <v>162.31742940603701</v>
      </c>
    </row>
    <row r="196" spans="1:4" x14ac:dyDescent="0.3">
      <c r="A196">
        <v>1930</v>
      </c>
      <c r="B196" s="1">
        <f>Armour!$F$1/Armour!B196</f>
        <v>2030</v>
      </c>
      <c r="C196" s="1">
        <f>Armour!$F$1/Armour!C196</f>
        <v>2030</v>
      </c>
      <c r="D196" s="1">
        <f>Armour!$F$1/Armour!D196</f>
        <v>162.84597850862909</v>
      </c>
    </row>
    <row r="197" spans="1:4" x14ac:dyDescent="0.3">
      <c r="A197">
        <v>1940</v>
      </c>
      <c r="B197" s="1">
        <f>Armour!$F$1/Armour!B197</f>
        <v>2040</v>
      </c>
      <c r="C197" s="1">
        <f>Armour!$F$1/Armour!C197</f>
        <v>2040</v>
      </c>
      <c r="D197" s="1">
        <f>Armour!$F$1/Armour!D197</f>
        <v>163.37798105194378</v>
      </c>
    </row>
    <row r="198" spans="1:4" x14ac:dyDescent="0.3">
      <c r="A198">
        <v>1950</v>
      </c>
      <c r="B198" s="1">
        <f>Armour!$F$1/Armour!B198</f>
        <v>2050</v>
      </c>
      <c r="C198" s="1">
        <f>Armour!$F$1/Armour!C198</f>
        <v>2050</v>
      </c>
      <c r="D198" s="1">
        <f>Armour!$F$1/Armour!D198</f>
        <v>163.91347099311699</v>
      </c>
    </row>
    <row r="199" spans="1:4" x14ac:dyDescent="0.3">
      <c r="A199">
        <v>1960</v>
      </c>
      <c r="B199" s="1">
        <f>Armour!$F$1/Armour!B199</f>
        <v>2060</v>
      </c>
      <c r="C199" s="1">
        <f>Armour!$F$1/Armour!C199</f>
        <v>2060</v>
      </c>
      <c r="D199" s="1">
        <f>Armour!$F$1/Armour!D199</f>
        <v>164.45248273594211</v>
      </c>
    </row>
    <row r="200" spans="1:4" x14ac:dyDescent="0.3">
      <c r="A200">
        <v>1970</v>
      </c>
      <c r="B200" s="1">
        <f>Armour!$F$1/Armour!B200</f>
        <v>2070</v>
      </c>
      <c r="C200" s="1">
        <f>Armour!$F$1/Armour!C200</f>
        <v>2070</v>
      </c>
      <c r="D200" s="1">
        <f>Armour!$F$1/Armour!D200</f>
        <v>164.99505113823818</v>
      </c>
    </row>
    <row r="201" spans="1:4" x14ac:dyDescent="0.3">
      <c r="A201">
        <v>1980</v>
      </c>
      <c r="B201" s="1">
        <f>Armour!$F$1/Armour!B201</f>
        <v>2080</v>
      </c>
      <c r="C201" s="1">
        <f>Armour!$F$1/Armour!C201</f>
        <v>2080</v>
      </c>
      <c r="D201" s="1">
        <f>Armour!$F$1/Armour!D201</f>
        <v>165.54121151936442</v>
      </c>
    </row>
    <row r="202" spans="1:4" x14ac:dyDescent="0.3">
      <c r="A202">
        <v>1990</v>
      </c>
      <c r="B202" s="1">
        <f>Armour!$F$1/Armour!B202</f>
        <v>2090</v>
      </c>
      <c r="C202" s="1">
        <f>Armour!$F$1/Armour!C202</f>
        <v>2090</v>
      </c>
      <c r="D202" s="1">
        <f>Armour!$F$1/Armour!D202</f>
        <v>166.0909996678844</v>
      </c>
    </row>
    <row r="203" spans="1:4" x14ac:dyDescent="0.3">
      <c r="A203">
        <v>2000</v>
      </c>
      <c r="B203" s="1">
        <f>Armour!$F$1/Armour!B203</f>
        <v>2100</v>
      </c>
      <c r="C203" s="1">
        <f>Armour!$F$1/Armour!C203</f>
        <v>2100</v>
      </c>
      <c r="D203" s="1">
        <f>Armour!$F$1/Armour!D203</f>
        <v>166.64445184938353</v>
      </c>
    </row>
    <row r="204" spans="1:4" x14ac:dyDescent="0.3">
      <c r="A204">
        <v>2010</v>
      </c>
      <c r="B204" s="1">
        <f>Armour!$F$1/Armour!B204</f>
        <v>2110</v>
      </c>
      <c r="C204" s="1">
        <f>Armour!$F$1/Armour!C204</f>
        <v>2110</v>
      </c>
      <c r="D204" s="1">
        <f>Armour!$F$1/Armour!D204</f>
        <v>167.20160481444333</v>
      </c>
    </row>
    <row r="205" spans="1:4" x14ac:dyDescent="0.3">
      <c r="A205">
        <v>2020</v>
      </c>
      <c r="B205" s="1">
        <f>Armour!$F$1/Armour!B205</f>
        <v>2120</v>
      </c>
      <c r="C205" s="1">
        <f>Armour!$F$1/Armour!C205</f>
        <v>2120</v>
      </c>
      <c r="D205" s="1">
        <f>Armour!$F$1/Armour!D205</f>
        <v>167.76249580677623</v>
      </c>
    </row>
    <row r="206" spans="1:4" x14ac:dyDescent="0.3">
      <c r="A206">
        <v>2030</v>
      </c>
      <c r="B206" s="1">
        <f>Armour!$F$1/Armour!B206</f>
        <v>2130</v>
      </c>
      <c r="C206" s="1">
        <f>Armour!$F$1/Armour!C206</f>
        <v>2130</v>
      </c>
      <c r="D206" s="1">
        <f>Armour!$F$1/Armour!D206</f>
        <v>168.32716257152472</v>
      </c>
    </row>
    <row r="207" spans="1:4" x14ac:dyDescent="0.3">
      <c r="A207">
        <v>2040</v>
      </c>
      <c r="B207" s="1">
        <f>Armour!$F$1/Armour!B207</f>
        <v>2140</v>
      </c>
      <c r="C207" s="1">
        <f>Armour!$F$1/Armour!C207</f>
        <v>2140</v>
      </c>
      <c r="D207" s="1">
        <f>Armour!$F$1/Armour!D207</f>
        <v>168.89564336372845</v>
      </c>
    </row>
    <row r="208" spans="1:4" x14ac:dyDescent="0.3">
      <c r="A208">
        <v>2050</v>
      </c>
      <c r="B208" s="1">
        <f>Armour!$F$1/Armour!B208</f>
        <v>2150</v>
      </c>
      <c r="C208" s="1">
        <f>Armour!$F$1/Armour!C208</f>
        <v>2150</v>
      </c>
      <c r="D208" s="1">
        <f>Armour!$F$1/Armour!D208</f>
        <v>169.46797695696375</v>
      </c>
    </row>
    <row r="209" spans="1:4" x14ac:dyDescent="0.3">
      <c r="A209">
        <v>2060</v>
      </c>
      <c r="B209" s="1">
        <f>Armour!$F$1/Armour!B209</f>
        <v>2160</v>
      </c>
      <c r="C209" s="1">
        <f>Armour!$F$1/Armour!C209</f>
        <v>2160</v>
      </c>
      <c r="D209" s="1">
        <f>Armour!$F$1/Armour!D209</f>
        <v>170.04420265215913</v>
      </c>
    </row>
    <row r="210" spans="1:4" x14ac:dyDescent="0.3">
      <c r="A210">
        <v>2070</v>
      </c>
      <c r="B210" s="1">
        <f>Armour!$F$1/Armour!B210</f>
        <v>2170</v>
      </c>
      <c r="C210" s="1">
        <f>Armour!$F$1/Armour!C210</f>
        <v>2170</v>
      </c>
      <c r="D210" s="1">
        <f>Armour!$F$1/Armour!D210</f>
        <v>170.62436028659161</v>
      </c>
    </row>
    <row r="211" spans="1:4" x14ac:dyDescent="0.3">
      <c r="A211">
        <v>2080</v>
      </c>
      <c r="B211" s="1">
        <f>Armour!$F$1/Armour!B211</f>
        <v>2180</v>
      </c>
      <c r="C211" s="1">
        <f>Armour!$F$1/Armour!C211</f>
        <v>2180</v>
      </c>
      <c r="D211" s="1">
        <f>Armour!$F$1/Armour!D211</f>
        <v>171.20849024306744</v>
      </c>
    </row>
    <row r="212" spans="1:4" x14ac:dyDescent="0.3">
      <c r="A212">
        <v>2090</v>
      </c>
      <c r="B212" s="1">
        <f>Armour!$F$1/Armour!B212</f>
        <v>2190</v>
      </c>
      <c r="C212" s="1">
        <f>Armour!$F$1/Armour!C212</f>
        <v>2190</v>
      </c>
      <c r="D212" s="1">
        <f>Armour!$F$1/Armour!D212</f>
        <v>171.79663345929234</v>
      </c>
    </row>
    <row r="213" spans="1:4" x14ac:dyDescent="0.3">
      <c r="A213">
        <v>2100</v>
      </c>
      <c r="B213" s="1">
        <f>Armour!$F$1/Armour!B213</f>
        <v>2200</v>
      </c>
      <c r="C213" s="1">
        <f>Armour!$F$1/Armour!C213</f>
        <v>2200</v>
      </c>
      <c r="D213" s="1">
        <f>Armour!$F$1/Armour!D213</f>
        <v>172.38883143743539</v>
      </c>
    </row>
    <row r="214" spans="1:4" x14ac:dyDescent="0.3">
      <c r="A214">
        <v>2110</v>
      </c>
      <c r="B214" s="1">
        <f>Armour!$F$1/Armour!B214</f>
        <v>2210</v>
      </c>
      <c r="C214" s="1">
        <f>Armour!$F$1/Armour!C214</f>
        <v>2210</v>
      </c>
      <c r="D214" s="1">
        <f>Armour!$F$1/Armour!D214</f>
        <v>172.98512625389139</v>
      </c>
    </row>
    <row r="215" spans="1:4" x14ac:dyDescent="0.3">
      <c r="A215">
        <v>2120</v>
      </c>
      <c r="B215" s="1">
        <f>Armour!$F$1/Armour!B215</f>
        <v>2220</v>
      </c>
      <c r="C215" s="1">
        <f>Armour!$F$1/Armour!C215</f>
        <v>2220</v>
      </c>
      <c r="D215" s="1">
        <f>Armour!$F$1/Armour!D215</f>
        <v>173.58556056924681</v>
      </c>
    </row>
    <row r="216" spans="1:4" x14ac:dyDescent="0.3">
      <c r="A216">
        <v>2130</v>
      </c>
      <c r="B216" s="1">
        <f>Armour!$F$1/Armour!B216</f>
        <v>2230</v>
      </c>
      <c r="C216" s="1">
        <f>Armour!$F$1/Armour!C216</f>
        <v>2230</v>
      </c>
      <c r="D216" s="1">
        <f>Armour!$F$1/Armour!D216</f>
        <v>174.19017763845352</v>
      </c>
    </row>
    <row r="217" spans="1:4" x14ac:dyDescent="0.3">
      <c r="A217">
        <v>2140</v>
      </c>
      <c r="B217" s="1">
        <f>Armour!$F$1/Armour!B217</f>
        <v>2240</v>
      </c>
      <c r="C217" s="1">
        <f>Armour!$F$1/Armour!C217</f>
        <v>2240</v>
      </c>
      <c r="D217" s="1">
        <f>Armour!$F$1/Armour!D217</f>
        <v>174.79902132121637</v>
      </c>
    </row>
    <row r="218" spans="1:4" x14ac:dyDescent="0.3">
      <c r="A218">
        <v>2150</v>
      </c>
      <c r="B218" s="1">
        <f>Armour!$F$1/Armour!B218</f>
        <v>2250</v>
      </c>
      <c r="C218" s="1">
        <f>Armour!$F$1/Armour!C218</f>
        <v>2250</v>
      </c>
      <c r="D218" s="1">
        <f>Armour!$F$1/Armour!D218</f>
        <v>175.4121360925991</v>
      </c>
    </row>
    <row r="219" spans="1:4" x14ac:dyDescent="0.3">
      <c r="A219">
        <v>2160</v>
      </c>
      <c r="B219" s="1">
        <f>Armour!$F$1/Armour!B219</f>
        <v>2260</v>
      </c>
      <c r="C219" s="1">
        <f>Armour!$F$1/Armour!C219</f>
        <v>2260</v>
      </c>
      <c r="D219" s="1">
        <f>Armour!$F$1/Armour!D219</f>
        <v>176.02956705385429</v>
      </c>
    </row>
    <row r="220" spans="1:4" x14ac:dyDescent="0.3">
      <c r="A220">
        <v>2170</v>
      </c>
      <c r="B220" s="1">
        <f>Armour!$F$1/Armour!B220</f>
        <v>2270</v>
      </c>
      <c r="C220" s="1">
        <f>Armour!$F$1/Armour!C220</f>
        <v>2270</v>
      </c>
      <c r="D220" s="1">
        <f>Armour!$F$1/Armour!D220</f>
        <v>176.6513599434829</v>
      </c>
    </row>
    <row r="221" spans="1:4" x14ac:dyDescent="0.3">
      <c r="A221">
        <v>2180</v>
      </c>
      <c r="B221" s="1">
        <f>Armour!$F$1/Armour!B221</f>
        <v>2280</v>
      </c>
      <c r="C221" s="1">
        <f>Armour!$F$1/Armour!C221</f>
        <v>2280</v>
      </c>
      <c r="D221" s="1">
        <f>Armour!$F$1/Armour!D221</f>
        <v>177.27756114852892</v>
      </c>
    </row>
    <row r="222" spans="1:4" x14ac:dyDescent="0.3">
      <c r="A222">
        <v>2190</v>
      </c>
      <c r="B222" s="1">
        <f>Armour!$F$1/Armour!B222</f>
        <v>2290</v>
      </c>
      <c r="C222" s="1">
        <f>Armour!$F$1/Armour!C222</f>
        <v>2290</v>
      </c>
      <c r="D222" s="1">
        <f>Armour!$F$1/Armour!D222</f>
        <v>177.90821771611525</v>
      </c>
    </row>
    <row r="223" spans="1:4" x14ac:dyDescent="0.3">
      <c r="A223">
        <v>2200</v>
      </c>
      <c r="B223" s="1">
        <f>Armour!$F$1/Armour!B223</f>
        <v>2300</v>
      </c>
      <c r="C223" s="1">
        <f>Armour!$F$1/Armour!C223</f>
        <v>2300</v>
      </c>
      <c r="D223" s="1">
        <f>Armour!$F$1/Armour!D223</f>
        <v>178.54337736522669</v>
      </c>
    </row>
    <row r="224" spans="1:4" x14ac:dyDescent="0.3">
      <c r="A224">
        <v>2210</v>
      </c>
      <c r="B224" s="1">
        <f>Armour!$F$1/Armour!B224</f>
        <v>2310</v>
      </c>
      <c r="C224" s="1">
        <f>Armour!$F$1/Armour!C224</f>
        <v>2310</v>
      </c>
      <c r="D224" s="1">
        <f>Armour!$F$1/Armour!D224</f>
        <v>179.18308849874597</v>
      </c>
    </row>
    <row r="225" spans="1:4" x14ac:dyDescent="0.3">
      <c r="A225">
        <v>2220</v>
      </c>
      <c r="B225" s="1">
        <f>Armour!$F$1/Armour!B225</f>
        <v>2320</v>
      </c>
      <c r="C225" s="1">
        <f>Armour!$F$1/Armour!C225</f>
        <v>2320</v>
      </c>
      <c r="D225" s="1">
        <f>Armour!$F$1/Armour!D225</f>
        <v>179.82740021574972</v>
      </c>
    </row>
    <row r="226" spans="1:4" x14ac:dyDescent="0.3">
      <c r="A226">
        <v>2230</v>
      </c>
      <c r="B226" s="1">
        <f>Armour!$F$1/Armour!B226</f>
        <v>2330</v>
      </c>
      <c r="C226" s="1">
        <f>Armour!$F$1/Armour!C226</f>
        <v>2330</v>
      </c>
      <c r="D226" s="1">
        <f>Armour!$F$1/Armour!D226</f>
        <v>180.47636232407072</v>
      </c>
    </row>
    <row r="227" spans="1:4" x14ac:dyDescent="0.3">
      <c r="A227">
        <v>2240</v>
      </c>
      <c r="B227" s="1">
        <f>Armour!$F$1/Armour!B227</f>
        <v>2340</v>
      </c>
      <c r="C227" s="1">
        <f>Armour!$F$1/Armour!C227</f>
        <v>2340</v>
      </c>
      <c r="D227" s="1">
        <f>Armour!$F$1/Armour!D227</f>
        <v>181.13002535313294</v>
      </c>
    </row>
    <row r="228" spans="1:4" x14ac:dyDescent="0.3">
      <c r="A228">
        <v>2250</v>
      </c>
      <c r="B228" s="1">
        <f>Armour!$F$1/Armour!B228</f>
        <v>2350</v>
      </c>
      <c r="C228" s="1">
        <f>Armour!$F$1/Armour!C228</f>
        <v>2350</v>
      </c>
      <c r="D228" s="1">
        <f>Armour!$F$1/Armour!D228</f>
        <v>181.78844056706652</v>
      </c>
    </row>
    <row r="229" spans="1:4" x14ac:dyDescent="0.3">
      <c r="A229">
        <v>2260</v>
      </c>
      <c r="B229" s="1">
        <f>Armour!$F$1/Armour!B229</f>
        <v>2360</v>
      </c>
      <c r="C229" s="1">
        <f>Armour!$F$1/Armour!C229</f>
        <v>2360</v>
      </c>
      <c r="D229" s="1">
        <f>Armour!$F$1/Armour!D229</f>
        <v>182.4516599781102</v>
      </c>
    </row>
    <row r="230" spans="1:4" x14ac:dyDescent="0.3">
      <c r="A230">
        <v>2270</v>
      </c>
      <c r="B230" s="1">
        <f>Armour!$F$1/Armour!B230</f>
        <v>2370</v>
      </c>
      <c r="C230" s="1">
        <f>Armour!$F$1/Armour!C230</f>
        <v>2370</v>
      </c>
      <c r="D230" s="1">
        <f>Armour!$F$1/Armour!D230</f>
        <v>183.11973636030754</v>
      </c>
    </row>
    <row r="231" spans="1:4" x14ac:dyDescent="0.3">
      <c r="A231">
        <v>2280</v>
      </c>
      <c r="B231" s="1">
        <f>Armour!$F$1/Armour!B231</f>
        <v>2380</v>
      </c>
      <c r="C231" s="1">
        <f>Armour!$F$1/Armour!C231</f>
        <v>2380</v>
      </c>
      <c r="D231" s="1">
        <f>Armour!$F$1/Armour!D231</f>
        <v>183.79272326350605</v>
      </c>
    </row>
    <row r="232" spans="1:4" x14ac:dyDescent="0.3">
      <c r="A232">
        <v>2290</v>
      </c>
      <c r="B232" s="1">
        <f>Armour!$F$1/Armour!B232</f>
        <v>2390</v>
      </c>
      <c r="C232" s="1">
        <f>Armour!$F$1/Armour!C232</f>
        <v>2390</v>
      </c>
      <c r="D232" s="1">
        <f>Armour!$F$1/Armour!D232</f>
        <v>184.47067502766504</v>
      </c>
    </row>
    <row r="233" spans="1:4" x14ac:dyDescent="0.3">
      <c r="A233">
        <v>2300</v>
      </c>
      <c r="B233" s="1">
        <f>Armour!$F$1/Armour!B233</f>
        <v>2400</v>
      </c>
      <c r="C233" s="1">
        <f>Armour!$F$1/Armour!C233</f>
        <v>2400</v>
      </c>
      <c r="D233" s="1">
        <f>Armour!$F$1/Armour!D233</f>
        <v>185.15364679748239</v>
      </c>
    </row>
    <row r="234" spans="1:4" x14ac:dyDescent="0.3">
      <c r="A234">
        <v>2310</v>
      </c>
      <c r="B234" s="1">
        <f>Armour!$F$1/Armour!B234</f>
        <v>2410</v>
      </c>
      <c r="C234" s="1">
        <f>Armour!$F$1/Armour!C234</f>
        <v>2410</v>
      </c>
      <c r="D234" s="1">
        <f>Armour!$F$1/Armour!D234</f>
        <v>185.84169453734668</v>
      </c>
    </row>
    <row r="235" spans="1:4" x14ac:dyDescent="0.3">
      <c r="A235">
        <v>2320</v>
      </c>
      <c r="B235" s="1">
        <f>Armour!$F$1/Armour!B235</f>
        <v>2420</v>
      </c>
      <c r="C235" s="1">
        <f>Armour!$F$1/Armour!C235</f>
        <v>2420</v>
      </c>
      <c r="D235" s="1">
        <f>Armour!$F$1/Armour!D235</f>
        <v>186.53487504662436</v>
      </c>
    </row>
    <row r="236" spans="1:4" x14ac:dyDescent="0.3">
      <c r="A236">
        <v>2330</v>
      </c>
      <c r="B236" s="1">
        <f>Armour!$F$1/Armour!B236</f>
        <v>2430</v>
      </c>
      <c r="C236" s="1">
        <f>Armour!$F$1/Armour!C236</f>
        <v>2430</v>
      </c>
      <c r="D236" s="1">
        <f>Armour!$F$1/Armour!D236</f>
        <v>187.23324597529015</v>
      </c>
    </row>
    <row r="237" spans="1:4" x14ac:dyDescent="0.3">
      <c r="A237">
        <v>2340</v>
      </c>
      <c r="B237" s="1">
        <f>Armour!$F$1/Armour!B237</f>
        <v>2440</v>
      </c>
      <c r="C237" s="1">
        <f>Armour!$F$1/Armour!C237</f>
        <v>2440</v>
      </c>
      <c r="D237" s="1">
        <f>Armour!$F$1/Armour!D237</f>
        <v>187.93686583990979</v>
      </c>
    </row>
    <row r="238" spans="1:4" x14ac:dyDescent="0.3">
      <c r="A238">
        <v>2350</v>
      </c>
      <c r="B238" s="1">
        <f>Armour!$F$1/Armour!B238</f>
        <v>2450</v>
      </c>
      <c r="C238" s="1">
        <f>Armour!$F$1/Armour!C238</f>
        <v>2450</v>
      </c>
      <c r="D238" s="1">
        <f>Armour!$F$1/Armour!D238</f>
        <v>188.64579403998491</v>
      </c>
    </row>
    <row r="239" spans="1:4" x14ac:dyDescent="0.3">
      <c r="A239">
        <v>2360</v>
      </c>
      <c r="B239" s="1">
        <f>Armour!$F$1/Armour!B239</f>
        <v>2460</v>
      </c>
      <c r="C239" s="1">
        <f>Armour!$F$1/Armour!C239</f>
        <v>2460</v>
      </c>
      <c r="D239" s="1">
        <f>Armour!$F$1/Armour!D239</f>
        <v>189.36009087466869</v>
      </c>
    </row>
    <row r="240" spans="1:4" x14ac:dyDescent="0.3">
      <c r="A240">
        <v>2370</v>
      </c>
      <c r="B240" s="1">
        <f>Armour!$F$1/Armour!B240</f>
        <v>2470</v>
      </c>
      <c r="C240" s="1">
        <f>Armour!$F$1/Armour!C240</f>
        <v>2470</v>
      </c>
      <c r="D240" s="1">
        <f>Armour!$F$1/Armour!D240</f>
        <v>190.07981755986316</v>
      </c>
    </row>
    <row r="241" spans="1:4" x14ac:dyDescent="0.3">
      <c r="A241">
        <v>2380</v>
      </c>
      <c r="B241" s="1">
        <f>Armour!$F$1/Armour!B241</f>
        <v>2480</v>
      </c>
      <c r="C241" s="1">
        <f>Armour!$F$1/Armour!C241</f>
        <v>2480</v>
      </c>
      <c r="D241" s="1">
        <f>Armour!$F$1/Armour!D241</f>
        <v>190.80503624570775</v>
      </c>
    </row>
    <row r="242" spans="1:4" x14ac:dyDescent="0.3">
      <c r="A242">
        <v>2390</v>
      </c>
      <c r="B242" s="1">
        <f>Armour!$F$1/Armour!B242</f>
        <v>2490</v>
      </c>
      <c r="C242" s="1">
        <f>Armour!$F$1/Armour!C242</f>
        <v>2490</v>
      </c>
      <c r="D242" s="1">
        <f>Armour!$F$1/Armour!D242</f>
        <v>191.53581003446956</v>
      </c>
    </row>
    <row r="243" spans="1:4" x14ac:dyDescent="0.3">
      <c r="A243">
        <v>2400</v>
      </c>
      <c r="B243" s="1">
        <f>Armour!$F$1/Armour!B243</f>
        <v>2500</v>
      </c>
      <c r="C243" s="1">
        <f>Armour!$F$1/Armour!C243</f>
        <v>2500</v>
      </c>
      <c r="D243" s="1">
        <f>Armour!$F$1/Armour!D243</f>
        <v>192.27220299884661</v>
      </c>
    </row>
    <row r="244" spans="1:4" x14ac:dyDescent="0.3">
      <c r="A244">
        <v>2410</v>
      </c>
      <c r="B244" s="1">
        <f>Armour!$F$1/Armour!B244</f>
        <v>2510</v>
      </c>
      <c r="C244" s="1">
        <f>Armour!$F$1/Armour!C244</f>
        <v>2510</v>
      </c>
      <c r="D244" s="1">
        <f>Armour!$F$1/Armour!D244</f>
        <v>193.01428020069471</v>
      </c>
    </row>
    <row r="245" spans="1:4" x14ac:dyDescent="0.3">
      <c r="A245">
        <v>2420</v>
      </c>
      <c r="B245" s="1">
        <f>Armour!$F$1/Armour!B245</f>
        <v>2520</v>
      </c>
      <c r="C245" s="1">
        <f>Armour!$F$1/Armour!C245</f>
        <v>2520</v>
      </c>
      <c r="D245" s="1">
        <f>Armour!$F$1/Armour!D245</f>
        <v>193.76210771018987</v>
      </c>
    </row>
    <row r="246" spans="1:4" x14ac:dyDescent="0.3">
      <c r="A246">
        <v>2430</v>
      </c>
      <c r="B246" s="1">
        <f>Armour!$F$1/Armour!B246</f>
        <v>2530</v>
      </c>
      <c r="C246" s="1">
        <f>Armour!$F$1/Armour!C246</f>
        <v>2530</v>
      </c>
      <c r="D246" s="1">
        <f>Armour!$F$1/Armour!D246</f>
        <v>194.51575262543759</v>
      </c>
    </row>
    <row r="247" spans="1:4" x14ac:dyDescent="0.3">
      <c r="A247">
        <v>2440</v>
      </c>
      <c r="B247" s="1">
        <f>Armour!$F$1/Armour!B247</f>
        <v>2540</v>
      </c>
      <c r="C247" s="1">
        <f>Armour!$F$1/Armour!C247</f>
        <v>2540</v>
      </c>
      <c r="D247" s="1">
        <f>Armour!$F$1/Armour!D247</f>
        <v>195.275283092542</v>
      </c>
    </row>
    <row r="248" spans="1:4" x14ac:dyDescent="0.3">
      <c r="A248">
        <v>2450</v>
      </c>
      <c r="B248" s="1">
        <f>Armour!$F$1/Armour!B248</f>
        <v>2550</v>
      </c>
      <c r="C248" s="1">
        <f>Armour!$F$1/Armour!C248</f>
        <v>2550</v>
      </c>
      <c r="D248" s="1">
        <f>Armour!$F$1/Armour!D248</f>
        <v>196.04076832614663</v>
      </c>
    </row>
    <row r="249" spans="1:4" x14ac:dyDescent="0.3">
      <c r="A249">
        <v>2460</v>
      </c>
      <c r="B249" s="1">
        <f>Armour!$F$1/Armour!B249</f>
        <v>2560</v>
      </c>
      <c r="C249" s="1">
        <f>Armour!$F$1/Armour!C249</f>
        <v>2560</v>
      </c>
      <c r="D249" s="1">
        <f>Armour!$F$1/Armour!D249</f>
        <v>196.81227863046047</v>
      </c>
    </row>
    <row r="250" spans="1:4" x14ac:dyDescent="0.3">
      <c r="A250">
        <v>2470</v>
      </c>
      <c r="B250" s="1">
        <f>Armour!$F$1/Armour!B250</f>
        <v>2570</v>
      </c>
      <c r="C250" s="1">
        <f>Armour!$F$1/Armour!C250</f>
        <v>2570</v>
      </c>
      <c r="D250" s="1">
        <f>Armour!$F$1/Armour!D250</f>
        <v>197.58988542078231</v>
      </c>
    </row>
    <row r="251" spans="1:4" x14ac:dyDescent="0.3">
      <c r="A251">
        <v>2480</v>
      </c>
      <c r="B251" s="1">
        <f>Armour!$F$1/Armour!B251</f>
        <v>2580</v>
      </c>
      <c r="C251" s="1">
        <f>Armour!$F$1/Armour!C251</f>
        <v>2580</v>
      </c>
      <c r="D251" s="1">
        <f>Armour!$F$1/Armour!D251</f>
        <v>198.37366124553751</v>
      </c>
    </row>
    <row r="252" spans="1:4" x14ac:dyDescent="0.3">
      <c r="A252">
        <v>2490</v>
      </c>
      <c r="B252" s="1">
        <f>Armour!$F$1/Armour!B252</f>
        <v>2590</v>
      </c>
      <c r="C252" s="1">
        <f>Armour!$F$1/Armour!C252</f>
        <v>2590</v>
      </c>
      <c r="D252" s="1">
        <f>Armour!$F$1/Armour!D252</f>
        <v>199.16367980884112</v>
      </c>
    </row>
    <row r="253" spans="1:4" x14ac:dyDescent="0.3">
      <c r="A253">
        <v>2500</v>
      </c>
      <c r="B253" s="1">
        <f>Armour!$F$1/Armour!B253</f>
        <v>2600</v>
      </c>
      <c r="C253" s="1">
        <f>Armour!$F$1/Armour!C253</f>
        <v>2600</v>
      </c>
      <c r="D253" s="1">
        <f>Armour!$F$1/Armour!D253</f>
        <v>199.96001599360258</v>
      </c>
    </row>
    <row r="254" spans="1:4" x14ac:dyDescent="0.3">
      <c r="A254">
        <v>2510</v>
      </c>
      <c r="B254" s="1">
        <f>Armour!$F$1/Armour!B254</f>
        <v>2610</v>
      </c>
      <c r="C254" s="1">
        <f>Armour!$F$1/Armour!C254</f>
        <v>2610</v>
      </c>
      <c r="D254" s="1">
        <f>Armour!$F$1/Armour!D254</f>
        <v>200.76274588518666</v>
      </c>
    </row>
    <row r="255" spans="1:4" x14ac:dyDescent="0.3">
      <c r="A255">
        <v>2520</v>
      </c>
      <c r="B255" s="1">
        <f>Armour!$F$1/Armour!B255</f>
        <v>2620</v>
      </c>
      <c r="C255" s="1">
        <f>Armour!$F$1/Armour!C255</f>
        <v>2620</v>
      </c>
      <c r="D255" s="1">
        <f>Armour!$F$1/Armour!D255</f>
        <v>201.57194679564691</v>
      </c>
    </row>
    <row r="256" spans="1:4" x14ac:dyDescent="0.3">
      <c r="A256">
        <v>2530</v>
      </c>
      <c r="B256" s="1">
        <f>Armour!$F$1/Armour!B256</f>
        <v>2630</v>
      </c>
      <c r="C256" s="1">
        <f>Armour!$F$1/Armour!C256</f>
        <v>2630</v>
      </c>
      <c r="D256" s="1">
        <f>Armour!$F$1/Armour!D256</f>
        <v>202.38769728854714</v>
      </c>
    </row>
    <row r="257" spans="1:4" x14ac:dyDescent="0.3">
      <c r="A257">
        <v>2540</v>
      </c>
      <c r="B257" s="1">
        <f>Armour!$F$1/Armour!B257</f>
        <v>2640</v>
      </c>
      <c r="C257" s="1">
        <f>Armour!$F$1/Armour!C257</f>
        <v>2640</v>
      </c>
      <c r="D257" s="1">
        <f>Armour!$F$1/Armour!D257</f>
        <v>203.21007720438845</v>
      </c>
    </row>
    <row r="258" spans="1:4" x14ac:dyDescent="0.3">
      <c r="A258">
        <v>2550</v>
      </c>
      <c r="B258" s="1">
        <f>Armour!$F$1/Armour!B258</f>
        <v>2650</v>
      </c>
      <c r="C258" s="1">
        <f>Armour!$F$1/Armour!C258</f>
        <v>2650</v>
      </c>
      <c r="D258" s="1">
        <f>Armour!$F$1/Armour!D258</f>
        <v>204.03916768665852</v>
      </c>
    </row>
    <row r="259" spans="1:4" x14ac:dyDescent="0.3">
      <c r="A259">
        <v>2560</v>
      </c>
      <c r="B259" s="1">
        <f>Armour!$F$1/Armour!B259</f>
        <v>2660</v>
      </c>
      <c r="C259" s="1">
        <f>Armour!$F$1/Armour!C259</f>
        <v>2660</v>
      </c>
      <c r="D259" s="1">
        <f>Armour!$F$1/Armour!D259</f>
        <v>204.87505120852109</v>
      </c>
    </row>
    <row r="260" spans="1:4" x14ac:dyDescent="0.3">
      <c r="A260">
        <v>2570</v>
      </c>
      <c r="B260" s="1">
        <f>Armour!$F$1/Armour!B260</f>
        <v>2670</v>
      </c>
      <c r="C260" s="1">
        <f>Armour!$F$1/Armour!C260</f>
        <v>2670</v>
      </c>
      <c r="D260" s="1">
        <f>Armour!$F$1/Armour!D260</f>
        <v>205.71781160016454</v>
      </c>
    </row>
    <row r="261" spans="1:4" x14ac:dyDescent="0.3">
      <c r="A261">
        <v>2580</v>
      </c>
      <c r="B261" s="1">
        <f>Armour!$F$1/Armour!B261</f>
        <v>2680.0000000000005</v>
      </c>
      <c r="C261" s="1">
        <f>Armour!$F$1/Armour!C261</f>
        <v>2680.0000000000005</v>
      </c>
      <c r="D261" s="1">
        <f>Armour!$F$1/Armour!D261</f>
        <v>206.56753407682777</v>
      </c>
    </row>
    <row r="262" spans="1:4" x14ac:dyDescent="0.3">
      <c r="A262">
        <v>2590</v>
      </c>
      <c r="B262" s="1">
        <f>Armour!$F$1/Armour!B262</f>
        <v>2690</v>
      </c>
      <c r="C262" s="1">
        <f>Armour!$F$1/Armour!C262</f>
        <v>2690</v>
      </c>
      <c r="D262" s="1">
        <f>Armour!$F$1/Armour!D262</f>
        <v>207.42430526752386</v>
      </c>
    </row>
    <row r="263" spans="1:4" x14ac:dyDescent="0.3">
      <c r="A263">
        <v>2600</v>
      </c>
      <c r="B263" s="1">
        <f>Armour!$F$1/Armour!B263</f>
        <v>2700</v>
      </c>
      <c r="C263" s="1">
        <f>Armour!$F$1/Armour!C263</f>
        <v>2700</v>
      </c>
      <c r="D263" s="1">
        <f>Armour!$F$1/Armour!D263</f>
        <v>208.28821324448148</v>
      </c>
    </row>
    <row r="264" spans="1:4" x14ac:dyDescent="0.3">
      <c r="A264">
        <v>2610</v>
      </c>
      <c r="B264" s="1">
        <f>Armour!$F$1/Armour!B264</f>
        <v>2710</v>
      </c>
      <c r="C264" s="1">
        <f>Armour!$F$1/Armour!C264</f>
        <v>2710</v>
      </c>
      <c r="D264" s="1">
        <f>Armour!$F$1/Armour!D264</f>
        <v>209.15934755332498</v>
      </c>
    </row>
    <row r="265" spans="1:4" x14ac:dyDescent="0.3">
      <c r="A265">
        <v>2620</v>
      </c>
      <c r="B265" s="1">
        <f>Armour!$F$1/Armour!B265</f>
        <v>2720</v>
      </c>
      <c r="C265" s="1">
        <f>Armour!$F$1/Armour!C265</f>
        <v>2720</v>
      </c>
      <c r="D265" s="1">
        <f>Armour!$F$1/Armour!D265</f>
        <v>210.03779924401513</v>
      </c>
    </row>
    <row r="266" spans="1:4" x14ac:dyDescent="0.3">
      <c r="A266">
        <v>2630</v>
      </c>
      <c r="B266" s="1">
        <f>Armour!$F$1/Armour!B266</f>
        <v>2730</v>
      </c>
      <c r="C266" s="1">
        <f>Armour!$F$1/Armour!C266</f>
        <v>2730</v>
      </c>
      <c r="D266" s="1">
        <f>Armour!$F$1/Armour!D266</f>
        <v>210.92366090257278</v>
      </c>
    </row>
    <row r="267" spans="1:4" x14ac:dyDescent="0.3">
      <c r="A267">
        <v>2640</v>
      </c>
      <c r="B267" s="1">
        <f>Armour!$F$1/Armour!B267</f>
        <v>2740</v>
      </c>
      <c r="C267" s="1">
        <f>Armour!$F$1/Armour!C267</f>
        <v>2740</v>
      </c>
      <c r="D267" s="1">
        <f>Armour!$F$1/Armour!D267</f>
        <v>211.81702668360867</v>
      </c>
    </row>
    <row r="268" spans="1:4" x14ac:dyDescent="0.3">
      <c r="A268">
        <v>2650</v>
      </c>
      <c r="B268" s="1">
        <f>Armour!$F$1/Armour!B268</f>
        <v>2750</v>
      </c>
      <c r="C268" s="1">
        <f>Armour!$F$1/Armour!C268</f>
        <v>2750</v>
      </c>
      <c r="D268" s="1">
        <f>Armour!$F$1/Armour!D268</f>
        <v>212.71799234368356</v>
      </c>
    </row>
    <row r="269" spans="1:4" x14ac:dyDescent="0.3">
      <c r="A269">
        <v>2660</v>
      </c>
      <c r="B269" s="1">
        <f>Armour!$F$1/Armour!B269</f>
        <v>2760</v>
      </c>
      <c r="C269" s="1">
        <f>Armour!$F$1/Armour!C269</f>
        <v>2760</v>
      </c>
      <c r="D269" s="1">
        <f>Armour!$F$1/Armour!D269</f>
        <v>213.62665527552326</v>
      </c>
    </row>
    <row r="270" spans="1:4" x14ac:dyDescent="0.3">
      <c r="A270">
        <v>2670</v>
      </c>
      <c r="B270" s="1">
        <f>Armour!$F$1/Armour!B270</f>
        <v>2770</v>
      </c>
      <c r="C270" s="1">
        <f>Armour!$F$1/Armour!C270</f>
        <v>2770</v>
      </c>
      <c r="D270" s="1">
        <f>Armour!$F$1/Armour!D270</f>
        <v>214.54311454311451</v>
      </c>
    </row>
    <row r="271" spans="1:4" x14ac:dyDescent="0.3">
      <c r="A271">
        <v>2680</v>
      </c>
      <c r="B271" s="1">
        <f>Armour!$F$1/Armour!B271</f>
        <v>2780</v>
      </c>
      <c r="C271" s="1">
        <f>Armour!$F$1/Armour!C271</f>
        <v>2780</v>
      </c>
      <c r="D271" s="1">
        <f>Armour!$F$1/Armour!D271</f>
        <v>215.46747091770786</v>
      </c>
    </row>
    <row r="272" spans="1:4" x14ac:dyDescent="0.3">
      <c r="A272">
        <v>2690</v>
      </c>
      <c r="B272" s="1">
        <f>Armour!$F$1/Armour!B272</f>
        <v>2790</v>
      </c>
      <c r="C272" s="1">
        <f>Armour!$F$1/Armour!C272</f>
        <v>2790</v>
      </c>
      <c r="D272" s="1">
        <f>Armour!$F$1/Armour!D272</f>
        <v>216.39982691475549</v>
      </c>
    </row>
    <row r="273" spans="1:4" x14ac:dyDescent="0.3">
      <c r="A273">
        <v>2700</v>
      </c>
      <c r="B273" s="1">
        <f>Armour!$F$1/Armour!B273</f>
        <v>2800</v>
      </c>
      <c r="C273" s="1">
        <f>Armour!$F$1/Armour!C273</f>
        <v>2800</v>
      </c>
      <c r="D273" s="1">
        <f>Armour!$F$1/Armour!D273</f>
        <v>217.34028683181225</v>
      </c>
    </row>
    <row r="274" spans="1:4" x14ac:dyDescent="0.3">
      <c r="A274">
        <v>2710</v>
      </c>
      <c r="B274" s="1">
        <f>Armour!$F$1/Armour!B274</f>
        <v>2809.9999999999995</v>
      </c>
      <c r="C274" s="1">
        <f>Armour!$F$1/Armour!C274</f>
        <v>2809.9999999999995</v>
      </c>
      <c r="D274" s="1">
        <f>Armour!$F$1/Armour!D274</f>
        <v>218.28895678742907</v>
      </c>
    </row>
    <row r="275" spans="1:4" x14ac:dyDescent="0.3">
      <c r="A275">
        <v>2720</v>
      </c>
      <c r="B275" s="1">
        <f>Armour!$F$1/Armour!B275</f>
        <v>2820</v>
      </c>
      <c r="C275" s="1">
        <f>Armour!$F$1/Armour!C275</f>
        <v>2820</v>
      </c>
      <c r="D275" s="1">
        <f>Armour!$F$1/Armour!D275</f>
        <v>219.24594476106969</v>
      </c>
    </row>
    <row r="276" spans="1:4" x14ac:dyDescent="0.3">
      <c r="A276">
        <v>2730</v>
      </c>
      <c r="B276" s="1">
        <f>Armour!$F$1/Armour!B276</f>
        <v>2830</v>
      </c>
      <c r="C276" s="1">
        <f>Armour!$F$1/Armour!C276</f>
        <v>2830</v>
      </c>
      <c r="D276" s="1">
        <f>Armour!$F$1/Armour!D276</f>
        <v>220.2113606340819</v>
      </c>
    </row>
    <row r="277" spans="1:4" x14ac:dyDescent="0.3">
      <c r="A277">
        <v>2740</v>
      </c>
      <c r="B277" s="1">
        <f>Armour!$F$1/Armour!B277</f>
        <v>2840</v>
      </c>
      <c r="C277" s="1">
        <f>Armour!$F$1/Armour!C277</f>
        <v>2840</v>
      </c>
      <c r="D277" s="1">
        <f>Armour!$F$1/Armour!D277</f>
        <v>221.18531623175585</v>
      </c>
    </row>
    <row r="278" spans="1:4" x14ac:dyDescent="0.3">
      <c r="A278">
        <v>2750</v>
      </c>
      <c r="B278" s="1">
        <f>Armour!$F$1/Armour!B278</f>
        <v>2850</v>
      </c>
      <c r="C278" s="1">
        <f>Armour!$F$1/Armour!C278</f>
        <v>2850</v>
      </c>
      <c r="D278" s="1">
        <f>Armour!$F$1/Armour!D278</f>
        <v>222.16792536650377</v>
      </c>
    </row>
    <row r="279" spans="1:4" x14ac:dyDescent="0.3">
      <c r="A279">
        <v>2760</v>
      </c>
      <c r="B279" s="1">
        <f>Armour!$F$1/Armour!B279</f>
        <v>2860</v>
      </c>
      <c r="C279" s="1">
        <f>Armour!$F$1/Armour!C279</f>
        <v>2860</v>
      </c>
      <c r="D279" s="1">
        <f>Armour!$F$1/Armour!D279</f>
        <v>223.15930388219545</v>
      </c>
    </row>
    <row r="280" spans="1:4" x14ac:dyDescent="0.3">
      <c r="A280">
        <v>2770</v>
      </c>
      <c r="B280" s="1">
        <f>Armour!$F$1/Armour!B280</f>
        <v>2870</v>
      </c>
      <c r="C280" s="1">
        <f>Armour!$F$1/Armour!C280</f>
        <v>2870</v>
      </c>
      <c r="D280" s="1">
        <f>Armour!$F$1/Armour!D280</f>
        <v>224.15956969968624</v>
      </c>
    </row>
    <row r="281" spans="1:4" x14ac:dyDescent="0.3">
      <c r="A281">
        <v>2780</v>
      </c>
      <c r="B281" s="1">
        <f>Armour!$F$1/Armour!B281</f>
        <v>2880</v>
      </c>
      <c r="C281" s="1">
        <f>Armour!$F$1/Armour!C281</f>
        <v>2880</v>
      </c>
      <c r="D281" s="1">
        <f>Armour!$F$1/Armour!D281</f>
        <v>225.16884286357498</v>
      </c>
    </row>
    <row r="282" spans="1:4" x14ac:dyDescent="0.3">
      <c r="A282">
        <v>2790</v>
      </c>
      <c r="B282" s="1">
        <f>Armour!$F$1/Armour!B282</f>
        <v>2889.9999999999995</v>
      </c>
      <c r="C282" s="1">
        <f>Armour!$F$1/Armour!C282</f>
        <v>2889.9999999999995</v>
      </c>
      <c r="D282" s="1">
        <f>Armour!$F$1/Armour!D282</f>
        <v>226.18724559023067</v>
      </c>
    </row>
    <row r="283" spans="1:4" x14ac:dyDescent="0.3">
      <c r="A283">
        <v>2800</v>
      </c>
      <c r="B283" s="1">
        <f>Armour!$F$1/Armour!B283</f>
        <v>2900</v>
      </c>
      <c r="C283" s="1">
        <f>Armour!$F$1/Armour!C283</f>
        <v>2900</v>
      </c>
      <c r="D283" s="1">
        <f>Armour!$F$1/Armour!D283</f>
        <v>227.2149023171286</v>
      </c>
    </row>
    <row r="284" spans="1:4" x14ac:dyDescent="0.3">
      <c r="A284">
        <v>2810</v>
      </c>
      <c r="B284" s="1">
        <f>Armour!$F$1/Armour!B284</f>
        <v>2909.9999999999995</v>
      </c>
      <c r="C284" s="1">
        <f>Armour!$F$1/Armour!C284</f>
        <v>2909.9999999999995</v>
      </c>
      <c r="D284" s="1">
        <f>Armour!$F$1/Armour!D284</f>
        <v>228.25193975353721</v>
      </c>
    </row>
    <row r="285" spans="1:4" x14ac:dyDescent="0.3">
      <c r="A285">
        <v>2820</v>
      </c>
      <c r="B285" s="1">
        <f>Armour!$F$1/Armour!B285</f>
        <v>2920</v>
      </c>
      <c r="C285" s="1">
        <f>Armour!$F$1/Armour!C285</f>
        <v>2920</v>
      </c>
      <c r="D285" s="1">
        <f>Armour!$F$1/Armour!D285</f>
        <v>229.29848693259976</v>
      </c>
    </row>
    <row r="286" spans="1:4" x14ac:dyDescent="0.3">
      <c r="A286">
        <v>2830</v>
      </c>
      <c r="B286" s="1">
        <f>Armour!$F$1/Armour!B286</f>
        <v>2930</v>
      </c>
      <c r="C286" s="1">
        <f>Armour!$F$1/Armour!C286</f>
        <v>2930</v>
      </c>
      <c r="D286" s="1">
        <f>Armour!$F$1/Armour!D286</f>
        <v>230.35467526485488</v>
      </c>
    </row>
    <row r="287" spans="1:4" x14ac:dyDescent="0.3">
      <c r="A287">
        <v>2840</v>
      </c>
      <c r="B287" s="1">
        <f>Armour!$F$1/Armour!B287</f>
        <v>2939.9999999999995</v>
      </c>
      <c r="C287" s="1">
        <f>Armour!$F$1/Armour!C287</f>
        <v>2939.9999999999995</v>
      </c>
      <c r="D287" s="1">
        <f>Armour!$F$1/Armour!D287</f>
        <v>231.42063859324384</v>
      </c>
    </row>
    <row r="288" spans="1:4" x14ac:dyDescent="0.3">
      <c r="A288">
        <v>2850</v>
      </c>
      <c r="B288" s="1">
        <f>Armour!$F$1/Armour!B288</f>
        <v>2950</v>
      </c>
      <c r="C288" s="1">
        <f>Armour!$F$1/Armour!C288</f>
        <v>2950</v>
      </c>
      <c r="D288" s="1">
        <f>Armour!$F$1/Armour!D288</f>
        <v>232.49651324965131</v>
      </c>
    </row>
    <row r="289" spans="1:4" x14ac:dyDescent="0.3">
      <c r="A289">
        <v>2860</v>
      </c>
      <c r="B289" s="1">
        <f>Armour!$F$1/Armour!B289</f>
        <v>2960</v>
      </c>
      <c r="C289" s="1">
        <f>Armour!$F$1/Armour!C289</f>
        <v>2960</v>
      </c>
      <c r="D289" s="1">
        <f>Armour!$F$1/Armour!D289</f>
        <v>233.58243811303129</v>
      </c>
    </row>
    <row r="290" spans="1:4" x14ac:dyDescent="0.3">
      <c r="A290">
        <v>2870</v>
      </c>
      <c r="B290" s="1">
        <f>Armour!$F$1/Armour!B290</f>
        <v>2970</v>
      </c>
      <c r="C290" s="1">
        <f>Armour!$F$1/Armour!C290</f>
        <v>2970</v>
      </c>
      <c r="D290" s="1">
        <f>Armour!$F$1/Armour!D290</f>
        <v>234.67855466916939</v>
      </c>
    </row>
    <row r="291" spans="1:4" x14ac:dyDescent="0.3">
      <c r="A291">
        <v>2880</v>
      </c>
      <c r="B291" s="1">
        <f>Armour!$F$1/Armour!B291</f>
        <v>2980</v>
      </c>
      <c r="C291" s="1">
        <f>Armour!$F$1/Armour!C291</f>
        <v>2980</v>
      </c>
      <c r="D291" s="1">
        <f>Armour!$F$1/Armour!D291</f>
        <v>235.78500707213578</v>
      </c>
    </row>
    <row r="292" spans="1:4" x14ac:dyDescent="0.3">
      <c r="A292">
        <v>2890</v>
      </c>
      <c r="B292" s="1">
        <f>Armour!$F$1/Armour!B292</f>
        <v>2990</v>
      </c>
      <c r="C292" s="1">
        <f>Armour!$F$1/Armour!C292</f>
        <v>2990</v>
      </c>
      <c r="D292" s="1">
        <f>Armour!$F$1/Armour!D292</f>
        <v>236.90194220748461</v>
      </c>
    </row>
    <row r="293" spans="1:4" x14ac:dyDescent="0.3">
      <c r="A293">
        <v>2900</v>
      </c>
      <c r="B293" s="1">
        <f>Armour!$F$1/Armour!B293</f>
        <v>3000</v>
      </c>
      <c r="C293" s="1">
        <f>Armour!$F$1/Armour!C293</f>
        <v>3000</v>
      </c>
      <c r="D293" s="1">
        <f>Armour!$F$1/Armour!D293</f>
        <v>238.02950975725844</v>
      </c>
    </row>
    <row r="294" spans="1:4" x14ac:dyDescent="0.3">
      <c r="A294">
        <v>2910</v>
      </c>
      <c r="B294" s="1">
        <f>Armour!$F$1/Armour!B294</f>
        <v>3009.9999999999995</v>
      </c>
      <c r="C294" s="1">
        <f>Armour!$F$1/Armour!C294</f>
        <v>3009.9999999999995</v>
      </c>
      <c r="D294" s="1">
        <f>Armour!$F$1/Armour!D294</f>
        <v>239.16786226685795</v>
      </c>
    </row>
    <row r="295" spans="1:4" x14ac:dyDescent="0.3">
      <c r="A295">
        <v>2920</v>
      </c>
      <c r="B295" s="1">
        <f>Armour!$F$1/Armour!B295</f>
        <v>3019.9999999999995</v>
      </c>
      <c r="C295" s="1">
        <f>Armour!$F$1/Armour!C295</f>
        <v>3019.9999999999995</v>
      </c>
      <c r="D295" s="1">
        <f>Armour!$F$1/Armour!D295</f>
        <v>240.3171552138395</v>
      </c>
    </row>
    <row r="296" spans="1:4" x14ac:dyDescent="0.3">
      <c r="A296">
        <v>2930</v>
      </c>
      <c r="B296" s="1">
        <f>Armour!$F$1/Armour!B296</f>
        <v>3030.0000000000005</v>
      </c>
      <c r="C296" s="1">
        <f>Armour!$F$1/Armour!C296</f>
        <v>3030.0000000000005</v>
      </c>
      <c r="D296" s="1">
        <f>Armour!$F$1/Armour!D296</f>
        <v>241.47754707870595</v>
      </c>
    </row>
    <row r="297" spans="1:4" x14ac:dyDescent="0.3">
      <c r="A297">
        <v>2940</v>
      </c>
      <c r="B297" s="1">
        <f>Armour!$F$1/Armour!B297</f>
        <v>3040</v>
      </c>
      <c r="C297" s="1">
        <f>Armour!$F$1/Armour!C297</f>
        <v>3040</v>
      </c>
      <c r="D297" s="1">
        <f>Armour!$F$1/Armour!D297</f>
        <v>242.64919941775838</v>
      </c>
    </row>
    <row r="298" spans="1:4" x14ac:dyDescent="0.3">
      <c r="A298">
        <v>2950</v>
      </c>
      <c r="B298" s="1">
        <f>Armour!$F$1/Armour!B298</f>
        <v>3050</v>
      </c>
      <c r="C298" s="1">
        <f>Armour!$F$1/Armour!C298</f>
        <v>3050</v>
      </c>
      <c r="D298" s="1">
        <f>Armour!$F$1/Armour!D298</f>
        <v>243.83227693807899</v>
      </c>
    </row>
    <row r="299" spans="1:4" x14ac:dyDescent="0.3">
      <c r="A299">
        <v>2960</v>
      </c>
      <c r="B299" s="1">
        <f>Armour!$F$1/Armour!B299</f>
        <v>3060</v>
      </c>
      <c r="C299" s="1">
        <f>Armour!$F$1/Armour!C299</f>
        <v>3060</v>
      </c>
      <c r="D299" s="1">
        <f>Armour!$F$1/Armour!D299</f>
        <v>245.02694757471829</v>
      </c>
    </row>
    <row r="300" spans="1:4" x14ac:dyDescent="0.3">
      <c r="A300">
        <v>2970</v>
      </c>
      <c r="B300" s="1">
        <f>Armour!$F$1/Armour!B300</f>
        <v>3070</v>
      </c>
      <c r="C300" s="1">
        <f>Armour!$F$1/Armour!C300</f>
        <v>3070</v>
      </c>
      <c r="D300" s="1">
        <f>Armour!$F$1/Armour!D300</f>
        <v>246.23338257016249</v>
      </c>
    </row>
    <row r="301" spans="1:4" x14ac:dyDescent="0.3">
      <c r="A301">
        <v>2980</v>
      </c>
      <c r="B301" s="1">
        <f>Armour!$F$1/Armour!B301</f>
        <v>3080.0000000000005</v>
      </c>
      <c r="C301" s="1">
        <f>Armour!$F$1/Armour!C301</f>
        <v>3080.0000000000005</v>
      </c>
      <c r="D301" s="1">
        <f>Armour!$F$1/Armour!D301</f>
        <v>247.45175655616035</v>
      </c>
    </row>
    <row r="302" spans="1:4" x14ac:dyDescent="0.3">
      <c r="A302">
        <v>2990</v>
      </c>
      <c r="B302" s="1">
        <f>Armour!$F$1/Armour!B302</f>
        <v>3090.0000000000005</v>
      </c>
      <c r="C302" s="1">
        <f>Armour!$F$1/Armour!C302</f>
        <v>3090.0000000000005</v>
      </c>
      <c r="D302" s="1">
        <f>Armour!$F$1/Armour!D302</f>
        <v>248.68224763799108</v>
      </c>
    </row>
    <row r="303" spans="1:4" x14ac:dyDescent="0.3">
      <c r="A303">
        <v>3000</v>
      </c>
      <c r="B303" s="1">
        <f>Armour!$F$1/Armour!B303</f>
        <v>3100</v>
      </c>
      <c r="C303" s="1">
        <f>Armour!$F$1/Armour!C303</f>
        <v>3100</v>
      </c>
      <c r="D303" s="1">
        <f>Armour!$F$1/Armour!D303</f>
        <v>249.92503748125932</v>
      </c>
    </row>
    <row r="304" spans="1:4" x14ac:dyDescent="0.3">
      <c r="A304">
        <v>3010</v>
      </c>
      <c r="B304" s="1">
        <f>Armour!$F$1/Armour!B304</f>
        <v>3110</v>
      </c>
      <c r="C304" s="1">
        <f>Armour!$F$1/Armour!C304</f>
        <v>3110</v>
      </c>
      <c r="D304" s="1">
        <f>Armour!$F$1/Armour!D304</f>
        <v>251.18031140130586</v>
      </c>
    </row>
    <row r="305" spans="1:4" x14ac:dyDescent="0.3">
      <c r="A305">
        <v>3020</v>
      </c>
      <c r="B305" s="1">
        <f>Armour!$F$1/Armour!B305</f>
        <v>3120.0000000000005</v>
      </c>
      <c r="C305" s="1">
        <f>Armour!$F$1/Armour!C305</f>
        <v>3120.0000000000005</v>
      </c>
      <c r="D305" s="1">
        <f>Armour!$F$1/Armour!D305</f>
        <v>252.44825845532557</v>
      </c>
    </row>
    <row r="306" spans="1:4" x14ac:dyDescent="0.3">
      <c r="A306">
        <v>3030</v>
      </c>
      <c r="B306" s="1">
        <f>Armour!$F$1/Armour!B306</f>
        <v>3130</v>
      </c>
      <c r="C306" s="1">
        <f>Armour!$F$1/Armour!C306</f>
        <v>3130</v>
      </c>
      <c r="D306" s="1">
        <f>Armour!$F$1/Armour!D306</f>
        <v>253.72907153729071</v>
      </c>
    </row>
    <row r="307" spans="1:4" x14ac:dyDescent="0.3">
      <c r="A307">
        <v>3040</v>
      </c>
      <c r="B307" s="1">
        <f>Armour!$F$1/Armour!B307</f>
        <v>3140</v>
      </c>
      <c r="C307" s="1">
        <f>Armour!$F$1/Armour!C307</f>
        <v>3140</v>
      </c>
      <c r="D307" s="1">
        <f>Armour!$F$1/Armour!D307</f>
        <v>255.02294747577764</v>
      </c>
    </row>
    <row r="308" spans="1:4" x14ac:dyDescent="0.3">
      <c r="A308">
        <v>3050</v>
      </c>
      <c r="B308" s="1">
        <f>Armour!$F$1/Armour!B308</f>
        <v>3150</v>
      </c>
      <c r="C308" s="1">
        <f>Armour!$F$1/Armour!C308</f>
        <v>3150</v>
      </c>
      <c r="D308" s="1">
        <f>Armour!$F$1/Armour!D308</f>
        <v>256.33008713480262</v>
      </c>
    </row>
    <row r="309" spans="1:4" x14ac:dyDescent="0.3">
      <c r="A309">
        <v>3060</v>
      </c>
      <c r="B309" s="1">
        <f>Armour!$F$1/Armour!B309</f>
        <v>3160</v>
      </c>
      <c r="C309" s="1">
        <f>Armour!$F$1/Armour!C309</f>
        <v>3160</v>
      </c>
      <c r="D309" s="1">
        <f>Armour!$F$1/Armour!D309</f>
        <v>257.65069551777435</v>
      </c>
    </row>
    <row r="310" spans="1:4" x14ac:dyDescent="0.3">
      <c r="A310">
        <v>3070</v>
      </c>
      <c r="B310" s="1">
        <f>Armour!$F$1/Armour!B310</f>
        <v>3170</v>
      </c>
      <c r="C310" s="1">
        <f>Armour!$F$1/Armour!C310</f>
        <v>3170</v>
      </c>
      <c r="D310" s="1">
        <f>Armour!$F$1/Armour!D310</f>
        <v>258.98498187467635</v>
      </c>
    </row>
    <row r="311" spans="1:4" x14ac:dyDescent="0.3">
      <c r="A311">
        <v>3080</v>
      </c>
      <c r="B311" s="1">
        <f>Armour!$F$1/Armour!B311</f>
        <v>3180</v>
      </c>
      <c r="C311" s="1">
        <f>Armour!$F$1/Armour!C311</f>
        <v>3180</v>
      </c>
      <c r="D311" s="1">
        <f>Armour!$F$1/Armour!D311</f>
        <v>260.33315981259761</v>
      </c>
    </row>
    <row r="312" spans="1:4" x14ac:dyDescent="0.3">
      <c r="A312">
        <v>3090</v>
      </c>
      <c r="B312" s="1">
        <f>Armour!$F$1/Armour!B312</f>
        <v>3190.0000000000005</v>
      </c>
      <c r="C312" s="1">
        <f>Armour!$F$1/Armour!C312</f>
        <v>3190.0000000000005</v>
      </c>
      <c r="D312" s="1">
        <f>Armour!$F$1/Armour!D312</f>
        <v>261.69544740973311</v>
      </c>
    </row>
    <row r="313" spans="1:4" x14ac:dyDescent="0.3">
      <c r="A313">
        <v>3100</v>
      </c>
      <c r="B313" s="1">
        <f>Armour!$F$1/Armour!B313</f>
        <v>3200</v>
      </c>
      <c r="C313" s="1">
        <f>Armour!$F$1/Armour!C313</f>
        <v>3200</v>
      </c>
      <c r="D313" s="1">
        <f>Armour!$F$1/Armour!D313</f>
        <v>263.07206733298267</v>
      </c>
    </row>
    <row r="314" spans="1:4" x14ac:dyDescent="0.3">
      <c r="A314">
        <v>3110</v>
      </c>
      <c r="B314" s="1">
        <f>Armour!$F$1/Armour!B314</f>
        <v>3210</v>
      </c>
      <c r="C314" s="1">
        <f>Armour!$F$1/Armour!C314</f>
        <v>3210</v>
      </c>
      <c r="D314" s="1">
        <f>Armour!$F$1/Armour!D314</f>
        <v>264.46324695928081</v>
      </c>
    </row>
    <row r="315" spans="1:4" x14ac:dyDescent="0.3">
      <c r="A315">
        <v>3120</v>
      </c>
      <c r="B315" s="1">
        <f>Armour!$F$1/Armour!B315</f>
        <v>3220</v>
      </c>
      <c r="C315" s="1">
        <f>Armour!$F$1/Armour!C315</f>
        <v>3220</v>
      </c>
      <c r="D315" s="1">
        <f>Armour!$F$1/Armour!D315</f>
        <v>265.86921850079744</v>
      </c>
    </row>
    <row r="316" spans="1:4" x14ac:dyDescent="0.3">
      <c r="A316">
        <v>3130</v>
      </c>
      <c r="B316" s="1">
        <f>Armour!$F$1/Armour!B316</f>
        <v>3230</v>
      </c>
      <c r="C316" s="1">
        <f>Armour!$F$1/Armour!C316</f>
        <v>3230</v>
      </c>
      <c r="D316" s="1">
        <f>Armour!$F$1/Armour!D316</f>
        <v>267.29021913415289</v>
      </c>
    </row>
    <row r="317" spans="1:4" x14ac:dyDescent="0.3">
      <c r="A317">
        <v>3140</v>
      </c>
      <c r="B317" s="1">
        <f>Armour!$F$1/Armour!B317</f>
        <v>3240</v>
      </c>
      <c r="C317" s="1">
        <f>Armour!$F$1/Armour!C317</f>
        <v>3240</v>
      </c>
      <c r="D317" s="1">
        <f>Armour!$F$1/Armour!D317</f>
        <v>268.72649113379907</v>
      </c>
    </row>
    <row r="318" spans="1:4" x14ac:dyDescent="0.3">
      <c r="A318">
        <v>3150</v>
      </c>
      <c r="B318" s="1">
        <f>Armour!$F$1/Armour!B318</f>
        <v>3250</v>
      </c>
      <c r="C318" s="1">
        <f>Armour!$F$1/Armour!C318</f>
        <v>3250</v>
      </c>
      <c r="D318" s="1">
        <f>Armour!$F$1/Armour!D318</f>
        <v>270.17828200972451</v>
      </c>
    </row>
    <row r="319" spans="1:4" x14ac:dyDescent="0.3">
      <c r="A319">
        <v>3160</v>
      </c>
      <c r="B319" s="1">
        <f>Armour!$F$1/Armour!B319</f>
        <v>3260</v>
      </c>
      <c r="C319" s="1">
        <f>Armour!$F$1/Armour!C319</f>
        <v>3260</v>
      </c>
      <c r="D319" s="1">
        <f>Armour!$F$1/Armour!D319</f>
        <v>271.64584464964696</v>
      </c>
    </row>
    <row r="320" spans="1:4" x14ac:dyDescent="0.3">
      <c r="A320">
        <v>3170</v>
      </c>
      <c r="B320" s="1">
        <f>Armour!$F$1/Armour!B320</f>
        <v>3270</v>
      </c>
      <c r="C320" s="1">
        <f>Armour!$F$1/Armour!C320</f>
        <v>3270</v>
      </c>
      <c r="D320" s="1">
        <f>Armour!$F$1/Armour!D320</f>
        <v>273.12943746586558</v>
      </c>
    </row>
    <row r="321" spans="1:4" x14ac:dyDescent="0.3">
      <c r="A321">
        <v>3180</v>
      </c>
      <c r="B321" s="1">
        <f>Armour!$F$1/Armour!B321</f>
        <v>3280</v>
      </c>
      <c r="C321" s="1">
        <f>Armour!$F$1/Armour!C321</f>
        <v>3280</v>
      </c>
      <c r="D321" s="1">
        <f>Armour!$F$1/Armour!D321</f>
        <v>274.6293245469522</v>
      </c>
    </row>
    <row r="322" spans="1:4" x14ac:dyDescent="0.3">
      <c r="A322">
        <v>3190</v>
      </c>
      <c r="B322" s="1">
        <f>Armour!$F$1/Armour!B322</f>
        <v>3290</v>
      </c>
      <c r="C322" s="1">
        <f>Armour!$F$1/Armour!C322</f>
        <v>3290</v>
      </c>
      <c r="D322" s="1">
        <f>Armour!$F$1/Armour!D322</f>
        <v>276.14577581446713</v>
      </c>
    </row>
    <row r="323" spans="1:4" x14ac:dyDescent="0.3">
      <c r="A323">
        <v>3200</v>
      </c>
      <c r="B323" s="1">
        <f>Armour!$F$1/Armour!B323</f>
        <v>3300</v>
      </c>
      <c r="C323" s="1">
        <f>Armour!$F$1/Armour!C323</f>
        <v>3300</v>
      </c>
      <c r="D323" s="1">
        <f>Armour!$F$1/Armour!D323</f>
        <v>277.67906718489724</v>
      </c>
    </row>
    <row r="324" spans="1:4" x14ac:dyDescent="0.3">
      <c r="A324">
        <v>3210</v>
      </c>
      <c r="B324" s="1">
        <f>Armour!$F$1/Armour!B324</f>
        <v>3310</v>
      </c>
      <c r="C324" s="1">
        <f>Armour!$F$1/Armour!C324</f>
        <v>3310</v>
      </c>
      <c r="D324" s="1">
        <f>Armour!$F$1/Armour!D324</f>
        <v>279.22948073701838</v>
      </c>
    </row>
    <row r="325" spans="1:4" x14ac:dyDescent="0.3">
      <c r="A325">
        <v>3220</v>
      </c>
      <c r="B325" s="1">
        <f>Armour!$F$1/Armour!B325</f>
        <v>3320</v>
      </c>
      <c r="C325" s="1">
        <f>Armour!$F$1/Armour!C325</f>
        <v>3320</v>
      </c>
      <c r="D325" s="1">
        <f>Armour!$F$1/Armour!D325</f>
        <v>280.79730488489611</v>
      </c>
    </row>
    <row r="326" spans="1:4" x14ac:dyDescent="0.3">
      <c r="A326">
        <v>3230</v>
      </c>
      <c r="B326" s="1">
        <f>Armour!$F$1/Armour!B326</f>
        <v>3330</v>
      </c>
      <c r="C326" s="1">
        <f>Armour!$F$1/Armour!C326</f>
        <v>3330</v>
      </c>
      <c r="D326" s="1">
        <f>Armour!$F$1/Armour!D326</f>
        <v>282.38283455674758</v>
      </c>
    </row>
    <row r="327" spans="1:4" x14ac:dyDescent="0.3">
      <c r="A327">
        <v>3240</v>
      </c>
      <c r="B327" s="1">
        <f>Armour!$F$1/Armour!B327</f>
        <v>3340</v>
      </c>
      <c r="C327" s="1">
        <f>Armour!$F$1/Armour!C327</f>
        <v>3340</v>
      </c>
      <c r="D327" s="1">
        <f>Armour!$F$1/Armour!D327</f>
        <v>283.98637137989778</v>
      </c>
    </row>
    <row r="328" spans="1:4" x14ac:dyDescent="0.3">
      <c r="A328">
        <v>3250</v>
      </c>
      <c r="B328" s="1">
        <f>Armour!$F$1/Armour!B328</f>
        <v>3350</v>
      </c>
      <c r="C328" s="1">
        <f>Armour!$F$1/Armour!C328</f>
        <v>3350</v>
      </c>
      <c r="D328" s="1">
        <f>Armour!$F$1/Armour!D328</f>
        <v>285.6082238720731</v>
      </c>
    </row>
    <row r="329" spans="1:4" x14ac:dyDescent="0.3">
      <c r="A329">
        <v>3260</v>
      </c>
      <c r="B329" s="1">
        <f>Armour!$F$1/Armour!B329</f>
        <v>3360</v>
      </c>
      <c r="C329" s="1">
        <f>Armour!$F$1/Armour!C329</f>
        <v>3360</v>
      </c>
      <c r="D329" s="1">
        <f>Armour!$F$1/Armour!D329</f>
        <v>287.24870763928777</v>
      </c>
    </row>
    <row r="330" spans="1:4" x14ac:dyDescent="0.3">
      <c r="A330">
        <v>3270</v>
      </c>
      <c r="B330" s="1">
        <f>Armour!$F$1/Armour!B330</f>
        <v>3370</v>
      </c>
      <c r="C330" s="1">
        <f>Armour!$F$1/Armour!C330</f>
        <v>3370</v>
      </c>
      <c r="D330" s="1">
        <f>Armour!$F$1/Armour!D330</f>
        <v>288.90814558058929</v>
      </c>
    </row>
    <row r="331" spans="1:4" x14ac:dyDescent="0.3">
      <c r="A331">
        <v>3280</v>
      </c>
      <c r="B331" s="1">
        <f>Armour!$F$1/Armour!B331</f>
        <v>3380</v>
      </c>
      <c r="C331" s="1">
        <f>Armour!$F$1/Armour!C331</f>
        <v>3380</v>
      </c>
      <c r="D331" s="1">
        <f>Armour!$F$1/Armour!D331</f>
        <v>290.58686809994191</v>
      </c>
    </row>
    <row r="332" spans="1:4" x14ac:dyDescent="0.3">
      <c r="A332">
        <v>3290</v>
      </c>
      <c r="B332" s="1">
        <f>Armour!$F$1/Armour!B332</f>
        <v>3390</v>
      </c>
      <c r="C332" s="1">
        <f>Armour!$F$1/Armour!C332</f>
        <v>3390</v>
      </c>
      <c r="D332" s="1">
        <f>Armour!$F$1/Armour!D332</f>
        <v>292.28521332554067</v>
      </c>
    </row>
    <row r="333" spans="1:4" x14ac:dyDescent="0.3">
      <c r="A333">
        <v>3300</v>
      </c>
      <c r="B333" s="1">
        <f>Armour!$F$1/Armour!B333</f>
        <v>3400</v>
      </c>
      <c r="C333" s="1">
        <f>Armour!$F$1/Armour!C333</f>
        <v>3400</v>
      </c>
      <c r="D333" s="1">
        <f>Armour!$F$1/Armour!D333</f>
        <v>294.00352733686071</v>
      </c>
    </row>
    <row r="334" spans="1:4" x14ac:dyDescent="0.3">
      <c r="A334">
        <v>3310</v>
      </c>
      <c r="B334" s="1">
        <f>Armour!$F$1/Armour!B334</f>
        <v>3410</v>
      </c>
      <c r="C334" s="1">
        <f>Armour!$F$1/Armour!C334</f>
        <v>3410</v>
      </c>
      <c r="D334" s="1">
        <f>Armour!$F$1/Armour!D334</f>
        <v>295.74216439976351</v>
      </c>
    </row>
    <row r="335" spans="1:4" x14ac:dyDescent="0.3">
      <c r="A335">
        <v>3320</v>
      </c>
      <c r="B335" s="1">
        <f>Armour!$F$1/Armour!B335</f>
        <v>3420</v>
      </c>
      <c r="C335" s="1">
        <f>Armour!$F$1/Armour!C335</f>
        <v>3420</v>
      </c>
      <c r="D335" s="1">
        <f>Armour!$F$1/Armour!D335</f>
        <v>297.50148720999408</v>
      </c>
    </row>
    <row r="336" spans="1:4" x14ac:dyDescent="0.3">
      <c r="A336">
        <v>3330</v>
      </c>
      <c r="B336" s="1">
        <f>Armour!$F$1/Armour!B336</f>
        <v>3430</v>
      </c>
      <c r="C336" s="1">
        <f>Armour!$F$1/Armour!C336</f>
        <v>3430</v>
      </c>
      <c r="D336" s="1">
        <f>Armour!$F$1/Armour!D336</f>
        <v>299.28186714542193</v>
      </c>
    </row>
    <row r="337" spans="1:4" x14ac:dyDescent="0.3">
      <c r="A337">
        <v>3340</v>
      </c>
      <c r="B337" s="1">
        <f>Armour!$F$1/Armour!B337</f>
        <v>3440</v>
      </c>
      <c r="C337" s="1">
        <f>Armour!$F$1/Armour!C337</f>
        <v>3440</v>
      </c>
      <c r="D337" s="1">
        <f>Armour!$F$1/Armour!D337</f>
        <v>301.08368452739307</v>
      </c>
    </row>
    <row r="338" spans="1:4" x14ac:dyDescent="0.3">
      <c r="A338">
        <v>3350</v>
      </c>
      <c r="B338" s="1">
        <f>Armour!$F$1/Armour!B338</f>
        <v>3450</v>
      </c>
      <c r="C338" s="1">
        <f>Armour!$F$1/Armour!C338</f>
        <v>3450</v>
      </c>
      <c r="D338" s="1">
        <f>Armour!$F$1/Armour!D338</f>
        <v>302.90732889158079</v>
      </c>
    </row>
    <row r="339" spans="1:4" x14ac:dyDescent="0.3">
      <c r="A339">
        <v>3360</v>
      </c>
      <c r="B339" s="1">
        <f>Armour!$F$1/Armour!B339</f>
        <v>3460</v>
      </c>
      <c r="C339" s="1">
        <f>Armour!$F$1/Armour!C339</f>
        <v>3460</v>
      </c>
      <c r="D339" s="1">
        <f>Armour!$F$1/Armour!D339</f>
        <v>304.75319926873851</v>
      </c>
    </row>
    <row r="340" spans="1:4" x14ac:dyDescent="0.3">
      <c r="A340">
        <v>3370</v>
      </c>
      <c r="B340" s="1">
        <f>Armour!$F$1/Armour!B340</f>
        <v>3470</v>
      </c>
      <c r="C340" s="1">
        <f>Armour!$F$1/Armour!C340</f>
        <v>3470</v>
      </c>
      <c r="D340" s="1">
        <f>Armour!$F$1/Armour!D340</f>
        <v>306.62170447578171</v>
      </c>
    </row>
    <row r="341" spans="1:4" x14ac:dyDescent="0.3">
      <c r="A341">
        <v>3380</v>
      </c>
      <c r="B341" s="1">
        <f>Armour!$F$1/Armour!B341</f>
        <v>3480</v>
      </c>
      <c r="C341" s="1">
        <f>Armour!$F$1/Armour!C341</f>
        <v>3480</v>
      </c>
      <c r="D341" s="1">
        <f>Armour!$F$1/Armour!D341</f>
        <v>308.51326341764343</v>
      </c>
    </row>
    <row r="342" spans="1:4" x14ac:dyDescent="0.3">
      <c r="A342">
        <v>3390</v>
      </c>
      <c r="B342" s="1">
        <f>Armour!$F$1/Armour!B342</f>
        <v>3490</v>
      </c>
      <c r="C342" s="1">
        <f>Armour!$F$1/Armour!C342</f>
        <v>3490</v>
      </c>
      <c r="D342" s="1">
        <f>Armour!$F$1/Armour!D342</f>
        <v>310.42830540037244</v>
      </c>
    </row>
    <row r="343" spans="1:4" x14ac:dyDescent="0.3">
      <c r="A343">
        <v>3400</v>
      </c>
      <c r="B343" s="1">
        <f>Armour!$F$1/Armour!B343</f>
        <v>3500</v>
      </c>
      <c r="C343" s="1">
        <f>Armour!$F$1/Armour!C343</f>
        <v>3500</v>
      </c>
      <c r="D343" s="1">
        <f>Armour!$F$1/Armour!D343</f>
        <v>312.36727045596501</v>
      </c>
    </row>
    <row r="344" spans="1:4" x14ac:dyDescent="0.3">
      <c r="A344">
        <v>3410</v>
      </c>
      <c r="B344" s="1">
        <f>Armour!$F$1/Armour!B344</f>
        <v>3510</v>
      </c>
      <c r="C344" s="1">
        <f>Armour!$F$1/Armour!C344</f>
        <v>3510</v>
      </c>
      <c r="D344" s="1">
        <f>Armour!$F$1/Armour!D344</f>
        <v>314.33060967944687</v>
      </c>
    </row>
    <row r="345" spans="1:4" x14ac:dyDescent="0.3">
      <c r="A345">
        <v>3420</v>
      </c>
      <c r="B345" s="1">
        <f>Armour!$F$1/Armour!B345</f>
        <v>3520</v>
      </c>
      <c r="C345" s="1">
        <f>Armour!$F$1/Armour!C345</f>
        <v>3520</v>
      </c>
      <c r="D345" s="1">
        <f>Armour!$F$1/Armour!D345</f>
        <v>316.31878557874762</v>
      </c>
    </row>
    <row r="346" spans="1:4" x14ac:dyDescent="0.3">
      <c r="A346">
        <v>3430</v>
      </c>
      <c r="B346" s="1">
        <f>Armour!$F$1/Armour!B346</f>
        <v>3530</v>
      </c>
      <c r="C346" s="1">
        <f>Armour!$F$1/Armour!C346</f>
        <v>3530</v>
      </c>
      <c r="D346" s="1">
        <f>Armour!$F$1/Armour!D346</f>
        <v>318.3322724379376</v>
      </c>
    </row>
    <row r="347" spans="1:4" x14ac:dyDescent="0.3">
      <c r="A347">
        <v>3440</v>
      </c>
      <c r="B347" s="1">
        <f>Armour!$F$1/Armour!B347</f>
        <v>3540</v>
      </c>
      <c r="C347" s="1">
        <f>Armour!$F$1/Armour!C347</f>
        <v>3540</v>
      </c>
      <c r="D347" s="1">
        <f>Armour!$F$1/Armour!D347</f>
        <v>320.37155669442666</v>
      </c>
    </row>
    <row r="348" spans="1:4" x14ac:dyDescent="0.3">
      <c r="A348">
        <v>3450</v>
      </c>
      <c r="B348" s="1">
        <f>Armour!$F$1/Armour!B348</f>
        <v>3550</v>
      </c>
      <c r="C348" s="1">
        <f>Armour!$F$1/Armour!C348</f>
        <v>3550</v>
      </c>
      <c r="D348" s="1">
        <f>Armour!$F$1/Armour!D348</f>
        <v>322.43713733075435</v>
      </c>
    </row>
    <row r="349" spans="1:4" x14ac:dyDescent="0.3">
      <c r="A349">
        <v>3460</v>
      </c>
      <c r="B349" s="1">
        <f>Armour!$F$1/Armour!B349</f>
        <v>3560</v>
      </c>
      <c r="C349" s="1">
        <f>Armour!$F$1/Armour!C349</f>
        <v>3560</v>
      </c>
      <c r="D349" s="1">
        <f>Armour!$F$1/Armour!D349</f>
        <v>324.5295262816353</v>
      </c>
    </row>
    <row r="350" spans="1:4" x14ac:dyDescent="0.3">
      <c r="A350">
        <v>3470</v>
      </c>
      <c r="B350" s="1">
        <f>Armour!$F$1/Armour!B350</f>
        <v>3570</v>
      </c>
      <c r="C350" s="1">
        <f>Armour!$F$1/Armour!C350</f>
        <v>3570</v>
      </c>
      <c r="D350" s="1">
        <f>Armour!$F$1/Armour!D350</f>
        <v>326.64924885695626</v>
      </c>
    </row>
    <row r="351" spans="1:4" x14ac:dyDescent="0.3">
      <c r="A351">
        <v>3480</v>
      </c>
      <c r="B351" s="1">
        <f>Armour!$F$1/Armour!B351</f>
        <v>3580</v>
      </c>
      <c r="C351" s="1">
        <f>Armour!$F$1/Armour!C351</f>
        <v>3580</v>
      </c>
      <c r="D351" s="1">
        <f>Armour!$F$1/Armour!D351</f>
        <v>328.79684418145962</v>
      </c>
    </row>
    <row r="352" spans="1:4" x14ac:dyDescent="0.3">
      <c r="A352">
        <v>3490</v>
      </c>
      <c r="B352" s="1">
        <f>Armour!$F$1/Armour!B352</f>
        <v>3590</v>
      </c>
      <c r="C352" s="1">
        <f>Armour!$F$1/Armour!C352</f>
        <v>3590</v>
      </c>
      <c r="D352" s="1">
        <f>Armour!$F$1/Armour!D352</f>
        <v>330.9728656518862</v>
      </c>
    </row>
    <row r="353" spans="1:4" x14ac:dyDescent="0.3">
      <c r="A353">
        <v>3500</v>
      </c>
      <c r="B353" s="1">
        <f>Armour!$F$1/Armour!B353</f>
        <v>3600</v>
      </c>
      <c r="C353" s="1">
        <f>Armour!$F$1/Armour!C353</f>
        <v>3600</v>
      </c>
      <c r="D353" s="1">
        <f>Armour!$F$1/Armour!D353</f>
        <v>333.1778814123918</v>
      </c>
    </row>
    <row r="354" spans="1:4" x14ac:dyDescent="0.3">
      <c r="A354">
        <v>3510</v>
      </c>
      <c r="B354" s="1">
        <f>Armour!$F$1/Armour!B354</f>
        <v>3610</v>
      </c>
      <c r="C354" s="1">
        <f>Armour!$F$1/Armour!C354</f>
        <v>3610</v>
      </c>
      <c r="D354" s="1">
        <f>Armour!$F$1/Armour!D354</f>
        <v>335.41247484909462</v>
      </c>
    </row>
    <row r="355" spans="1:4" x14ac:dyDescent="0.3">
      <c r="A355">
        <v>3520</v>
      </c>
      <c r="B355" s="1">
        <f>Armour!$F$1/Armour!B355</f>
        <v>3620</v>
      </c>
      <c r="C355" s="1">
        <f>Armour!$F$1/Armour!C355</f>
        <v>3620</v>
      </c>
      <c r="D355" s="1">
        <f>Armour!$F$1/Armour!D355</f>
        <v>337.67724510465894</v>
      </c>
    </row>
    <row r="356" spans="1:4" x14ac:dyDescent="0.3">
      <c r="A356">
        <v>3530</v>
      </c>
      <c r="B356" s="1">
        <f>Armour!$F$1/Armour!B356</f>
        <v>3630</v>
      </c>
      <c r="C356" s="1">
        <f>Armour!$F$1/Armour!C356</f>
        <v>3630</v>
      </c>
      <c r="D356" s="1">
        <f>Armour!$F$1/Armour!D356</f>
        <v>339.97280761386804</v>
      </c>
    </row>
    <row r="357" spans="1:4" x14ac:dyDescent="0.3">
      <c r="A357">
        <v>3540</v>
      </c>
      <c r="B357" s="1">
        <f>Armour!$F$1/Armour!B357</f>
        <v>3640</v>
      </c>
      <c r="C357" s="1">
        <f>Armour!$F$1/Armour!C357</f>
        <v>3640</v>
      </c>
      <c r="D357" s="1">
        <f>Armour!$F$1/Armour!D357</f>
        <v>342.2997946611909</v>
      </c>
    </row>
    <row r="358" spans="1:4" x14ac:dyDescent="0.3">
      <c r="A358">
        <v>3550</v>
      </c>
      <c r="B358" s="1">
        <f>Armour!$F$1/Armour!B358</f>
        <v>3650</v>
      </c>
      <c r="C358" s="1">
        <f>Armour!$F$1/Armour!C358</f>
        <v>3650</v>
      </c>
      <c r="D358" s="1">
        <f>Armour!$F$1/Armour!D358</f>
        <v>344.65885596140589</v>
      </c>
    </row>
    <row r="359" spans="1:4" x14ac:dyDescent="0.3">
      <c r="A359">
        <v>3560</v>
      </c>
      <c r="B359" s="1">
        <f>Armour!$F$1/Armour!B359</f>
        <v>3660</v>
      </c>
      <c r="C359" s="1">
        <f>Armour!$F$1/Armour!C359</f>
        <v>3660</v>
      </c>
      <c r="D359" s="1">
        <f>Armour!$F$1/Armour!D359</f>
        <v>347.05065926439971</v>
      </c>
    </row>
    <row r="360" spans="1:4" x14ac:dyDescent="0.3">
      <c r="A360">
        <v>3570</v>
      </c>
      <c r="B360" s="1">
        <f>Armour!$F$1/Armour!B360</f>
        <v>3670</v>
      </c>
      <c r="C360" s="1">
        <f>Armour!$F$1/Armour!C360</f>
        <v>3670</v>
      </c>
      <c r="D360" s="1">
        <f>Armour!$F$1/Armour!D360</f>
        <v>349.47589098532495</v>
      </c>
    </row>
    <row r="361" spans="1:4" x14ac:dyDescent="0.3">
      <c r="A361">
        <v>3580</v>
      </c>
      <c r="B361" s="1">
        <f>Armour!$F$1/Armour!B361</f>
        <v>3680</v>
      </c>
      <c r="C361" s="1">
        <f>Armour!$F$1/Armour!C361</f>
        <v>3680</v>
      </c>
      <c r="D361" s="1">
        <f>Armour!$F$1/Armour!D361</f>
        <v>351.93525686136525</v>
      </c>
    </row>
    <row r="362" spans="1:4" x14ac:dyDescent="0.3">
      <c r="A362">
        <v>3590</v>
      </c>
      <c r="B362" s="1">
        <f>Armour!$F$1/Armour!B362</f>
        <v>3689.9999999999995</v>
      </c>
      <c r="C362" s="1">
        <f>Armour!$F$1/Armour!C362</f>
        <v>3689.9999999999995</v>
      </c>
      <c r="D362" s="1">
        <f>Armour!$F$1/Armour!D362</f>
        <v>354.42948263642808</v>
      </c>
    </row>
    <row r="363" spans="1:4" x14ac:dyDescent="0.3">
      <c r="A363">
        <v>3600</v>
      </c>
      <c r="B363" s="1">
        <f>Armour!$F$1/Armour!B363</f>
        <v>3700</v>
      </c>
      <c r="C363" s="1">
        <f>Armour!$F$1/Armour!C363</f>
        <v>3700</v>
      </c>
      <c r="D363" s="1">
        <f>Armour!$F$1/Armour!D363</f>
        <v>356.95931477516058</v>
      </c>
    </row>
    <row r="364" spans="1:4" x14ac:dyDescent="0.3">
      <c r="A364">
        <v>3610</v>
      </c>
      <c r="B364" s="1">
        <f>Armour!$F$1/Armour!B364</f>
        <v>3710</v>
      </c>
      <c r="C364" s="1">
        <f>Armour!$F$1/Armour!C364</f>
        <v>3710</v>
      </c>
      <c r="D364" s="1">
        <f>Armour!$F$1/Armour!D364</f>
        <v>359.5255212077642</v>
      </c>
    </row>
    <row r="365" spans="1:4" x14ac:dyDescent="0.3">
      <c r="A365">
        <v>3620</v>
      </c>
      <c r="B365" s="1">
        <f>Armour!$F$1/Armour!B365</f>
        <v>3720</v>
      </c>
      <c r="C365" s="1">
        <f>Armour!$F$1/Armour!C365</f>
        <v>3720</v>
      </c>
      <c r="D365" s="1">
        <f>Armour!$F$1/Armour!D365</f>
        <v>362.12889210716872</v>
      </c>
    </row>
    <row r="366" spans="1:4" x14ac:dyDescent="0.3">
      <c r="A366">
        <v>3630</v>
      </c>
      <c r="B366" s="1">
        <f>Armour!$F$1/Armour!B366</f>
        <v>3730</v>
      </c>
      <c r="C366" s="1">
        <f>Armour!$F$1/Armour!C366</f>
        <v>3730</v>
      </c>
      <c r="D366" s="1">
        <f>Armour!$F$1/Armour!D366</f>
        <v>364.77024070021884</v>
      </c>
    </row>
    <row r="367" spans="1:4" x14ac:dyDescent="0.3">
      <c r="A367">
        <v>3640</v>
      </c>
      <c r="B367" s="1">
        <f>Armour!$F$1/Armour!B367</f>
        <v>3740</v>
      </c>
      <c r="C367" s="1">
        <f>Armour!$F$1/Armour!C367</f>
        <v>3740</v>
      </c>
      <c r="D367" s="1">
        <f>Armour!$F$1/Armour!D367</f>
        <v>367.45040411462162</v>
      </c>
    </row>
    <row r="368" spans="1:4" x14ac:dyDescent="0.3">
      <c r="A368">
        <v>3650</v>
      </c>
      <c r="B368" s="1">
        <f>Armour!$F$1/Armour!B368</f>
        <v>3749.9999999999995</v>
      </c>
      <c r="C368" s="1">
        <f>Armour!$F$1/Armour!C368</f>
        <v>3749.9999999999995</v>
      </c>
      <c r="D368" s="1">
        <f>Armour!$F$1/Armour!D368</f>
        <v>370.17024426350855</v>
      </c>
    </row>
    <row r="369" spans="1:4" x14ac:dyDescent="0.3">
      <c r="A369">
        <v>3660</v>
      </c>
      <c r="B369" s="1">
        <f>Armour!$F$1/Armour!B369</f>
        <v>3760</v>
      </c>
      <c r="C369" s="1">
        <f>Armour!$F$1/Armour!C369</f>
        <v>3760</v>
      </c>
      <c r="D369" s="1">
        <f>Armour!$F$1/Armour!D369</f>
        <v>372.93064876957499</v>
      </c>
    </row>
    <row r="370" spans="1:4" x14ac:dyDescent="0.3">
      <c r="A370">
        <v>3670</v>
      </c>
      <c r="B370" s="1">
        <f>Armour!$F$1/Armour!B370</f>
        <v>3770</v>
      </c>
      <c r="C370" s="1">
        <f>Armour!$F$1/Armour!C370</f>
        <v>3770</v>
      </c>
      <c r="D370" s="1">
        <f>Armour!$F$1/Armour!D370</f>
        <v>375.73253193087913</v>
      </c>
    </row>
    <row r="371" spans="1:4" x14ac:dyDescent="0.3">
      <c r="A371">
        <v>3680</v>
      </c>
      <c r="B371" s="1">
        <f>Armour!$F$1/Armour!B371</f>
        <v>3780</v>
      </c>
      <c r="C371" s="1">
        <f>Armour!$F$1/Armour!C371</f>
        <v>3780</v>
      </c>
      <c r="D371" s="1">
        <f>Armour!$F$1/Armour!D371</f>
        <v>378.57683573050724</v>
      </c>
    </row>
    <row r="372" spans="1:4" x14ac:dyDescent="0.3">
      <c r="A372">
        <v>3690</v>
      </c>
      <c r="B372" s="1">
        <f>Armour!$F$1/Armour!B372</f>
        <v>3790</v>
      </c>
      <c r="C372" s="1">
        <f>Armour!$F$1/Armour!C372</f>
        <v>3790</v>
      </c>
      <c r="D372" s="1">
        <f>Armour!$F$1/Armour!D372</f>
        <v>381.46453089244847</v>
      </c>
    </row>
    <row r="373" spans="1:4" x14ac:dyDescent="0.3">
      <c r="A373">
        <v>3700</v>
      </c>
      <c r="B373" s="1">
        <f>Armour!$F$1/Armour!B373</f>
        <v>3800</v>
      </c>
      <c r="C373" s="1">
        <f>Armour!$F$1/Armour!C373</f>
        <v>3800</v>
      </c>
      <c r="D373" s="1">
        <f>Armour!$F$1/Armour!D373</f>
        <v>384.39661798616442</v>
      </c>
    </row>
    <row r="374" spans="1:4" x14ac:dyDescent="0.3">
      <c r="A374">
        <v>3710</v>
      </c>
      <c r="B374" s="1">
        <f>Armour!$F$1/Armour!B374</f>
        <v>3810</v>
      </c>
      <c r="C374" s="1">
        <f>Armour!$F$1/Armour!C374</f>
        <v>3810</v>
      </c>
      <c r="D374" s="1">
        <f>Armour!$F$1/Armour!D374</f>
        <v>387.37412858249411</v>
      </c>
    </row>
    <row r="375" spans="1:4" x14ac:dyDescent="0.3">
      <c r="A375">
        <v>3720</v>
      </c>
      <c r="B375" s="1">
        <f>Armour!$F$1/Armour!B375</f>
        <v>3820</v>
      </c>
      <c r="C375" s="1">
        <f>Armour!$F$1/Armour!C375</f>
        <v>3820</v>
      </c>
      <c r="D375" s="1">
        <f>Armour!$F$1/Armour!D375</f>
        <v>390.39812646370018</v>
      </c>
    </row>
    <row r="376" spans="1:4" x14ac:dyDescent="0.3">
      <c r="A376">
        <v>3730</v>
      </c>
      <c r="B376" s="1">
        <f>Armour!$F$1/Armour!B376</f>
        <v>3830</v>
      </c>
      <c r="C376" s="1">
        <f>Armour!$F$1/Armour!C376</f>
        <v>3830</v>
      </c>
      <c r="D376" s="1">
        <f>Armour!$F$1/Armour!D376</f>
        <v>393.46970889063726</v>
      </c>
    </row>
    <row r="377" spans="1:4" x14ac:dyDescent="0.3">
      <c r="A377">
        <v>3740</v>
      </c>
      <c r="B377" s="1">
        <f>Armour!$F$1/Armour!B377</f>
        <v>3840</v>
      </c>
      <c r="C377" s="1">
        <f>Armour!$F$1/Armour!C377</f>
        <v>3840</v>
      </c>
      <c r="D377" s="1">
        <f>Armour!$F$1/Armour!D377</f>
        <v>396.59000793021409</v>
      </c>
    </row>
    <row r="378" spans="1:4" x14ac:dyDescent="0.3">
      <c r="A378">
        <v>3750</v>
      </c>
      <c r="B378" s="1">
        <f>Armour!$F$1/Armour!B378</f>
        <v>3849.9999999999995</v>
      </c>
      <c r="C378" s="1">
        <f>Armour!$F$1/Armour!C378</f>
        <v>3849.9999999999995</v>
      </c>
      <c r="D378" s="1">
        <f>Armour!$F$1/Armour!D378</f>
        <v>399.76019184652279</v>
      </c>
    </row>
    <row r="379" spans="1:4" x14ac:dyDescent="0.3">
      <c r="A379">
        <v>3760</v>
      </c>
      <c r="B379" s="1">
        <f>Armour!$F$1/Armour!B379</f>
        <v>3860.0000000000005</v>
      </c>
      <c r="C379" s="1">
        <f>Armour!$F$1/Armour!C379</f>
        <v>3860.0000000000005</v>
      </c>
      <c r="D379" s="1">
        <f>Armour!$F$1/Armour!D379</f>
        <v>402.98146655922642</v>
      </c>
    </row>
    <row r="380" spans="1:4" x14ac:dyDescent="0.3">
      <c r="A380">
        <v>3770</v>
      </c>
      <c r="B380" s="1">
        <f>Armour!$F$1/Armour!B380</f>
        <v>3870</v>
      </c>
      <c r="C380" s="1">
        <f>Armour!$F$1/Armour!C380</f>
        <v>3870</v>
      </c>
      <c r="D380" s="1">
        <f>Armour!$F$1/Armour!D380</f>
        <v>406.25507717303003</v>
      </c>
    </row>
    <row r="381" spans="1:4" x14ac:dyDescent="0.3">
      <c r="A381">
        <v>3780</v>
      </c>
      <c r="B381" s="1">
        <f>Armour!$F$1/Armour!B381</f>
        <v>3880</v>
      </c>
      <c r="C381" s="1">
        <f>Armour!$F$1/Armour!C381</f>
        <v>3880</v>
      </c>
      <c r="D381" s="1">
        <f>Armour!$F$1/Armour!D381</f>
        <v>409.58230958230962</v>
      </c>
    </row>
    <row r="382" spans="1:4" x14ac:dyDescent="0.3">
      <c r="A382">
        <v>3790</v>
      </c>
      <c r="B382" s="1">
        <f>Armour!$F$1/Armour!B382</f>
        <v>3890</v>
      </c>
      <c r="C382" s="1">
        <f>Armour!$F$1/Armour!C382</f>
        <v>3890</v>
      </c>
      <c r="D382" s="1">
        <f>Armour!$F$1/Armour!D382</f>
        <v>412.96449215524365</v>
      </c>
    </row>
    <row r="383" spans="1:4" x14ac:dyDescent="0.3">
      <c r="A383">
        <v>3800</v>
      </c>
      <c r="B383" s="1">
        <f>Armour!$F$1/Armour!B383</f>
        <v>3900</v>
      </c>
      <c r="C383" s="1">
        <f>Armour!$F$1/Armour!C383</f>
        <v>3900</v>
      </c>
      <c r="D383" s="1">
        <f>Armour!$F$1/Armour!D383</f>
        <v>416.40299750208163</v>
      </c>
    </row>
    <row r="384" spans="1:4" x14ac:dyDescent="0.3">
      <c r="A384">
        <v>3810</v>
      </c>
      <c r="B384" s="1">
        <f>Armour!$F$1/Armour!B384</f>
        <v>3910</v>
      </c>
      <c r="C384" s="1">
        <f>Armour!$F$1/Armour!C384</f>
        <v>3910</v>
      </c>
      <c r="D384" s="1">
        <f>Armour!$F$1/Armour!D384</f>
        <v>419.89924433249377</v>
      </c>
    </row>
    <row r="385" spans="1:4" x14ac:dyDescent="0.3">
      <c r="A385">
        <v>3820</v>
      </c>
      <c r="B385" s="1">
        <f>Armour!$F$1/Armour!B385</f>
        <v>3920</v>
      </c>
      <c r="C385" s="1">
        <f>Armour!$F$1/Armour!C385</f>
        <v>3920</v>
      </c>
      <c r="D385" s="1">
        <f>Armour!$F$1/Armour!D385</f>
        <v>423.45469940728202</v>
      </c>
    </row>
    <row r="386" spans="1:4" x14ac:dyDescent="0.3">
      <c r="A386">
        <v>3830</v>
      </c>
      <c r="B386" s="1">
        <f>Armour!$F$1/Armour!B386</f>
        <v>3930.0000000000005</v>
      </c>
      <c r="C386" s="1">
        <f>Armour!$F$1/Armour!C386</f>
        <v>3930.0000000000005</v>
      </c>
      <c r="D386" s="1">
        <f>Armour!$F$1/Armour!D386</f>
        <v>427.07087959009402</v>
      </c>
    </row>
    <row r="387" spans="1:4" x14ac:dyDescent="0.3">
      <c r="A387">
        <v>3840</v>
      </c>
      <c r="B387" s="1">
        <f>Armour!$F$1/Armour!B387</f>
        <v>3940</v>
      </c>
      <c r="C387" s="1">
        <f>Armour!$F$1/Armour!C387</f>
        <v>3940</v>
      </c>
      <c r="D387" s="1">
        <f>Armour!$F$1/Armour!D387</f>
        <v>430.74935400516807</v>
      </c>
    </row>
    <row r="388" spans="1:4" x14ac:dyDescent="0.3">
      <c r="A388">
        <v>3850</v>
      </c>
      <c r="B388" s="1">
        <f>Armour!$F$1/Armour!B388</f>
        <v>3950</v>
      </c>
      <c r="C388" s="1">
        <f>Armour!$F$1/Armour!C388</f>
        <v>3950</v>
      </c>
      <c r="D388" s="1">
        <f>Armour!$F$1/Armour!D388</f>
        <v>434.49174630755874</v>
      </c>
    </row>
    <row r="389" spans="1:4" x14ac:dyDescent="0.3">
      <c r="A389">
        <v>3860</v>
      </c>
      <c r="B389" s="1">
        <f>Armour!$F$1/Armour!B389</f>
        <v>3960</v>
      </c>
      <c r="C389" s="1">
        <f>Armour!$F$1/Armour!C389</f>
        <v>3960</v>
      </c>
      <c r="D389" s="1">
        <f>Armour!$F$1/Armour!D389</f>
        <v>438.29973707274308</v>
      </c>
    </row>
    <row r="390" spans="1:4" x14ac:dyDescent="0.3">
      <c r="A390">
        <v>3870</v>
      </c>
      <c r="B390" s="1">
        <f>Armour!$F$1/Armour!B390</f>
        <v>3970</v>
      </c>
      <c r="C390" s="1">
        <f>Armour!$F$1/Armour!C390</f>
        <v>3970</v>
      </c>
      <c r="D390" s="1">
        <f>Armour!$F$1/Armour!D390</f>
        <v>442.17506631299727</v>
      </c>
    </row>
    <row r="391" spans="1:4" x14ac:dyDescent="0.3">
      <c r="A391">
        <v>3880</v>
      </c>
      <c r="B391" s="1">
        <f>Armour!$F$1/Armour!B391</f>
        <v>3980</v>
      </c>
      <c r="C391" s="1">
        <f>Armour!$F$1/Armour!C391</f>
        <v>3980</v>
      </c>
      <c r="D391" s="1">
        <f>Armour!$F$1/Armour!D391</f>
        <v>446.11953612845667</v>
      </c>
    </row>
    <row r="392" spans="1:4" x14ac:dyDescent="0.3">
      <c r="A392">
        <v>3890</v>
      </c>
      <c r="B392" s="1">
        <f>Armour!$F$1/Armour!B392</f>
        <v>3990</v>
      </c>
      <c r="C392" s="1">
        <f>Armour!$F$1/Armour!C392</f>
        <v>3990</v>
      </c>
      <c r="D392" s="1">
        <f>Armour!$F$1/Armour!D392</f>
        <v>450.13501350135004</v>
      </c>
    </row>
    <row r="393" spans="1:4" x14ac:dyDescent="0.3">
      <c r="A393">
        <v>3900</v>
      </c>
      <c r="B393" s="1">
        <f>Armour!$F$1/Armour!B393</f>
        <v>4000</v>
      </c>
      <c r="C393" s="1">
        <f>Armour!$F$1/Armour!C393</f>
        <v>4000</v>
      </c>
      <c r="D393" s="1">
        <f>Armour!$F$1/Armour!D393</f>
        <v>454.22343324250676</v>
      </c>
    </row>
    <row r="394" spans="1:4" x14ac:dyDescent="0.3">
      <c r="A394">
        <v>3910</v>
      </c>
      <c r="B394" s="1">
        <f>Armour!$F$1/Armour!B394</f>
        <v>4010</v>
      </c>
      <c r="C394" s="1">
        <f>Armour!$F$1/Armour!C394</f>
        <v>4010</v>
      </c>
      <c r="D394" s="1">
        <f>Armour!$F$1/Armour!D394</f>
        <v>458.38680109990833</v>
      </c>
    </row>
    <row r="395" spans="1:4" x14ac:dyDescent="0.3">
      <c r="A395">
        <v>3920</v>
      </c>
      <c r="B395" s="1">
        <f>Armour!$F$1/Armour!B395</f>
        <v>4020</v>
      </c>
      <c r="C395" s="1">
        <f>Armour!$F$1/Armour!C395</f>
        <v>4020</v>
      </c>
      <c r="D395" s="1">
        <f>Armour!$F$1/Armour!D395</f>
        <v>462.62719703977797</v>
      </c>
    </row>
    <row r="396" spans="1:4" x14ac:dyDescent="0.3">
      <c r="A396">
        <v>3930</v>
      </c>
      <c r="B396" s="1">
        <f>Armour!$F$1/Armour!B396</f>
        <v>4029.9999999999995</v>
      </c>
      <c r="C396" s="1">
        <f>Armour!$F$1/Armour!C396</f>
        <v>4029.9999999999995</v>
      </c>
      <c r="D396" s="1">
        <f>Armour!$F$1/Armour!D396</f>
        <v>466.94677871148457</v>
      </c>
    </row>
    <row r="397" spans="1:4" x14ac:dyDescent="0.3">
      <c r="A397">
        <v>3940</v>
      </c>
      <c r="B397" s="1">
        <f>Armour!$F$1/Armour!B397</f>
        <v>4040</v>
      </c>
      <c r="C397" s="1">
        <f>Armour!$F$1/Armour!C397</f>
        <v>4040</v>
      </c>
      <c r="D397" s="1">
        <f>Armour!$F$1/Armour!D397</f>
        <v>471.34778510838834</v>
      </c>
    </row>
    <row r="398" spans="1:4" x14ac:dyDescent="0.3">
      <c r="A398">
        <v>3950</v>
      </c>
      <c r="B398" s="1">
        <f>Armour!$F$1/Armour!B398</f>
        <v>4050</v>
      </c>
      <c r="C398" s="1">
        <f>Armour!$F$1/Armour!C398</f>
        <v>4050</v>
      </c>
      <c r="D398" s="1">
        <f>Armour!$F$1/Armour!D398</f>
        <v>475.8325404376784</v>
      </c>
    </row>
    <row r="399" spans="1:4" x14ac:dyDescent="0.3">
      <c r="A399">
        <v>3960</v>
      </c>
      <c r="B399" s="1">
        <f>Armour!$F$1/Armour!B399</f>
        <v>4060</v>
      </c>
      <c r="C399" s="1">
        <f>Armour!$F$1/Armour!C399</f>
        <v>4060</v>
      </c>
      <c r="D399" s="1">
        <f>Armour!$F$1/Armour!D399</f>
        <v>480.4034582132565</v>
      </c>
    </row>
    <row r="400" spans="1:4" x14ac:dyDescent="0.3">
      <c r="A400">
        <v>3970</v>
      </c>
      <c r="B400" s="1">
        <f>Armour!$F$1/Armour!B400</f>
        <v>4070.0000000000005</v>
      </c>
      <c r="C400" s="1">
        <f>Armour!$F$1/Armour!C400</f>
        <v>4070.0000000000005</v>
      </c>
      <c r="D400" s="1">
        <f>Armour!$F$1/Armour!D400</f>
        <v>485.06304558680898</v>
      </c>
    </row>
    <row r="401" spans="1:4" x14ac:dyDescent="0.3">
      <c r="A401">
        <v>3980</v>
      </c>
      <c r="B401" s="1">
        <f>Armour!$F$1/Armour!B401</f>
        <v>4080</v>
      </c>
      <c r="C401" s="1">
        <f>Armour!$F$1/Armour!C401</f>
        <v>4080</v>
      </c>
      <c r="D401" s="1">
        <f>Armour!$F$1/Armour!D401</f>
        <v>489.8139079333987</v>
      </c>
    </row>
    <row r="402" spans="1:4" x14ac:dyDescent="0.3">
      <c r="A402">
        <v>3990</v>
      </c>
      <c r="B402" s="1">
        <f>Armour!$F$1/Armour!B402</f>
        <v>4089.9999999999995</v>
      </c>
      <c r="C402" s="1">
        <f>Armour!$F$1/Armour!C402</f>
        <v>4089.9999999999995</v>
      </c>
      <c r="D402" s="1">
        <f>Armour!$F$1/Armour!D402</f>
        <v>494.65875370919889</v>
      </c>
    </row>
    <row r="403" spans="1:4" x14ac:dyDescent="0.3">
      <c r="A403">
        <v>4000</v>
      </c>
      <c r="B403" s="1">
        <f>Armour!$F$1/Armour!B403</f>
        <v>4100</v>
      </c>
      <c r="C403" s="1">
        <f>Armour!$F$1/Armour!C403</f>
        <v>4100</v>
      </c>
      <c r="D403" s="1">
        <f>Armour!$F$1/Armour!D403</f>
        <v>499.60039960039973</v>
      </c>
    </row>
    <row r="404" spans="1:4" x14ac:dyDescent="0.3">
      <c r="A404">
        <v>4010</v>
      </c>
      <c r="B404" s="1">
        <f>Armour!$F$1/Armour!B404</f>
        <v>4110</v>
      </c>
      <c r="C404" s="1">
        <f>Armour!$F$1/Armour!C404</f>
        <v>4110</v>
      </c>
      <c r="D404" s="1">
        <f>Armour!$F$1/Armour!D404</f>
        <v>504.64177598385481</v>
      </c>
    </row>
    <row r="405" spans="1:4" x14ac:dyDescent="0.3">
      <c r="A405">
        <v>4020</v>
      </c>
      <c r="B405" s="1">
        <f>Armour!$F$1/Armour!B405</f>
        <v>4120</v>
      </c>
      <c r="C405" s="1">
        <f>Armour!$F$1/Armour!C405</f>
        <v>4120</v>
      </c>
      <c r="D405" s="1">
        <f>Armour!$F$1/Armour!D405</f>
        <v>509.7859327217127</v>
      </c>
    </row>
    <row r="406" spans="1:4" x14ac:dyDescent="0.3">
      <c r="A406">
        <v>4030</v>
      </c>
      <c r="B406" s="1">
        <f>Armour!$F$1/Armour!B406</f>
        <v>4130</v>
      </c>
      <c r="C406" s="1">
        <f>Armour!$F$1/Armour!C406</f>
        <v>4130</v>
      </c>
      <c r="D406" s="1">
        <f>Armour!$F$1/Armour!D406</f>
        <v>515.03604531410906</v>
      </c>
    </row>
    <row r="407" spans="1:4" x14ac:dyDescent="0.3">
      <c r="A407">
        <v>4040</v>
      </c>
      <c r="B407" s="1">
        <f>Armour!$F$1/Armour!B407</f>
        <v>4140</v>
      </c>
      <c r="C407" s="1">
        <f>Armour!$F$1/Armour!C407</f>
        <v>4140</v>
      </c>
      <c r="D407" s="1">
        <f>Armour!$F$1/Armour!D407</f>
        <v>520.39542143600409</v>
      </c>
    </row>
    <row r="408" spans="1:4" x14ac:dyDescent="0.3">
      <c r="A408">
        <v>4050</v>
      </c>
      <c r="B408" s="1">
        <f>Armour!$F$1/Armour!B408</f>
        <v>4150</v>
      </c>
      <c r="C408" s="1">
        <f>Armour!$F$1/Armour!C408</f>
        <v>4150</v>
      </c>
      <c r="D408" s="1">
        <f>Armour!$F$1/Armour!D408</f>
        <v>525.86750788643519</v>
      </c>
    </row>
    <row r="409" spans="1:4" x14ac:dyDescent="0.3">
      <c r="A409">
        <v>4060</v>
      </c>
      <c r="B409" s="1">
        <f>Armour!$F$1/Armour!B409</f>
        <v>4160</v>
      </c>
      <c r="C409" s="1">
        <f>Armour!$F$1/Armour!C409</f>
        <v>4160</v>
      </c>
      <c r="D409" s="1">
        <f>Armour!$F$1/Armour!D409</f>
        <v>531.45589798087133</v>
      </c>
    </row>
    <row r="410" spans="1:4" x14ac:dyDescent="0.3">
      <c r="A410">
        <v>4070</v>
      </c>
      <c r="B410" s="1">
        <f>Armour!$F$1/Armour!B410</f>
        <v>4170</v>
      </c>
      <c r="C410" s="1">
        <f>Armour!$F$1/Armour!C410</f>
        <v>4170</v>
      </c>
      <c r="D410" s="1">
        <f>Armour!$F$1/Armour!D410</f>
        <v>537.16433941997843</v>
      </c>
    </row>
    <row r="411" spans="1:4" x14ac:dyDescent="0.3">
      <c r="A411">
        <v>4080</v>
      </c>
      <c r="B411" s="1">
        <f>Armour!$F$1/Armour!B411</f>
        <v>4180</v>
      </c>
      <c r="C411" s="1">
        <f>Armour!$F$1/Armour!C411</f>
        <v>4180</v>
      </c>
      <c r="D411" s="1">
        <f>Armour!$F$1/Armour!D411</f>
        <v>542.99674267100977</v>
      </c>
    </row>
    <row r="412" spans="1:4" x14ac:dyDescent="0.3">
      <c r="A412">
        <v>4090</v>
      </c>
      <c r="B412" s="1">
        <f>Armour!$F$1/Armour!B412</f>
        <v>4190</v>
      </c>
      <c r="C412" s="1">
        <f>Armour!$F$1/Armour!C412</f>
        <v>4190</v>
      </c>
      <c r="D412" s="1">
        <f>Armour!$F$1/Armour!D412</f>
        <v>548.95718990120747</v>
      </c>
    </row>
    <row r="413" spans="1:4" x14ac:dyDescent="0.3">
      <c r="A413">
        <v>4100</v>
      </c>
      <c r="B413" s="1">
        <f>Armour!$F$1/Armour!B413</f>
        <v>4200</v>
      </c>
      <c r="C413" s="1">
        <f>Armour!$F$1/Armour!C413</f>
        <v>4200</v>
      </c>
      <c r="D413" s="1">
        <f>Armour!$F$1/Armour!D413</f>
        <v>555.04994450610434</v>
      </c>
    </row>
    <row r="414" spans="1:4" x14ac:dyDescent="0.3">
      <c r="A414">
        <v>4110</v>
      </c>
      <c r="B414" s="1">
        <f>Armour!$F$1/Armour!B414</f>
        <v>4210</v>
      </c>
      <c r="C414" s="1">
        <f>Armour!$F$1/Armour!C414</f>
        <v>4210</v>
      </c>
      <c r="D414" s="1">
        <f>Armour!$F$1/Armour!D414</f>
        <v>561.27946127946132</v>
      </c>
    </row>
    <row r="415" spans="1:4" x14ac:dyDescent="0.3">
      <c r="A415">
        <v>4120</v>
      </c>
      <c r="B415" s="1">
        <f>Armour!$F$1/Armour!B415</f>
        <v>4220</v>
      </c>
      <c r="C415" s="1">
        <f>Armour!$F$1/Armour!C415</f>
        <v>4220</v>
      </c>
      <c r="D415" s="1">
        <f>Armour!$F$1/Armour!D415</f>
        <v>567.65039727582291</v>
      </c>
    </row>
    <row r="416" spans="1:4" x14ac:dyDescent="0.3">
      <c r="A416">
        <v>4130</v>
      </c>
      <c r="B416" s="1">
        <f>Armour!$F$1/Armour!B416</f>
        <v>4230</v>
      </c>
      <c r="C416" s="1">
        <f>Armour!$F$1/Armour!C416</f>
        <v>4230</v>
      </c>
      <c r="D416" s="1">
        <f>Armour!$F$1/Armour!D416</f>
        <v>574.16762342135485</v>
      </c>
    </row>
    <row r="417" spans="1:4" x14ac:dyDescent="0.3">
      <c r="A417">
        <v>4140</v>
      </c>
      <c r="B417" s="1">
        <f>Armour!$F$1/Armour!B417</f>
        <v>4240</v>
      </c>
      <c r="C417" s="1">
        <f>Armour!$F$1/Armour!C417</f>
        <v>4240</v>
      </c>
      <c r="D417" s="1">
        <f>Armour!$F$1/Armour!D417</f>
        <v>580.83623693379798</v>
      </c>
    </row>
    <row r="418" spans="1:4" x14ac:dyDescent="0.3">
      <c r="A418">
        <v>4150</v>
      </c>
      <c r="B418" s="1">
        <f>Armour!$F$1/Armour!B418</f>
        <v>4250</v>
      </c>
      <c r="C418" s="1">
        <f>Armour!$F$1/Armour!C418</f>
        <v>4250</v>
      </c>
      <c r="D418" s="1">
        <f>Armour!$F$1/Armour!D418</f>
        <v>587.66157461809644</v>
      </c>
    </row>
    <row r="419" spans="1:4" x14ac:dyDescent="0.3">
      <c r="A419">
        <v>4160</v>
      </c>
      <c r="B419" s="1">
        <f>Armour!$F$1/Armour!B419</f>
        <v>4260</v>
      </c>
      <c r="C419" s="1">
        <f>Armour!$F$1/Armour!C419</f>
        <v>4260</v>
      </c>
      <c r="D419" s="1">
        <f>Armour!$F$1/Armour!D419</f>
        <v>594.64922711058273</v>
      </c>
    </row>
    <row r="420" spans="1:4" x14ac:dyDescent="0.3">
      <c r="A420">
        <v>4170</v>
      </c>
      <c r="B420" s="1">
        <f>Armour!$F$1/Armour!B420</f>
        <v>4270</v>
      </c>
      <c r="C420" s="1">
        <f>Armour!$F$1/Armour!C420</f>
        <v>4270</v>
      </c>
      <c r="D420" s="1">
        <f>Armour!$F$1/Armour!D420</f>
        <v>601.80505415162474</v>
      </c>
    </row>
    <row r="421" spans="1:4" x14ac:dyDescent="0.3">
      <c r="A421">
        <v>4180</v>
      </c>
      <c r="B421" s="1">
        <f>Armour!$F$1/Armour!B421</f>
        <v>4280</v>
      </c>
      <c r="C421" s="1">
        <f>Armour!$F$1/Armour!C421</f>
        <v>4280</v>
      </c>
      <c r="D421" s="1">
        <f>Armour!$F$1/Armour!D421</f>
        <v>609.13520097442165</v>
      </c>
    </row>
    <row r="422" spans="1:4" x14ac:dyDescent="0.3">
      <c r="A422">
        <v>4190</v>
      </c>
      <c r="B422" s="1">
        <f>Armour!$F$1/Armour!B422</f>
        <v>4290</v>
      </c>
      <c r="C422" s="1">
        <f>Armour!$F$1/Armour!C422</f>
        <v>4290</v>
      </c>
      <c r="D422" s="1">
        <f>Armour!$F$1/Armour!D422</f>
        <v>616.64611590628874</v>
      </c>
    </row>
    <row r="423" spans="1:4" x14ac:dyDescent="0.3">
      <c r="A423">
        <v>4200</v>
      </c>
      <c r="B423" s="1">
        <f>Armour!$F$1/Armour!B423</f>
        <v>4300</v>
      </c>
      <c r="C423" s="1">
        <f>Armour!$F$1/Armour!C423</f>
        <v>4300</v>
      </c>
      <c r="D423" s="1">
        <f>Armour!$F$1/Armour!D423</f>
        <v>624.34456928838927</v>
      </c>
    </row>
    <row r="424" spans="1:4" x14ac:dyDescent="0.3">
      <c r="A424">
        <v>4210</v>
      </c>
      <c r="B424" s="1">
        <f>Armour!$F$1/Armour!B424</f>
        <v>4310</v>
      </c>
      <c r="C424" s="1">
        <f>Armour!$F$1/Armour!C424</f>
        <v>4310</v>
      </c>
      <c r="D424" s="1">
        <f>Armour!$F$1/Armour!D424</f>
        <v>632.23767383059396</v>
      </c>
    </row>
    <row r="425" spans="1:4" x14ac:dyDescent="0.3">
      <c r="A425">
        <v>4220</v>
      </c>
      <c r="B425" s="1">
        <f>Armour!$F$1/Armour!B425</f>
        <v>4320</v>
      </c>
      <c r="C425" s="1">
        <f>Armour!$F$1/Armour!C425</f>
        <v>4320</v>
      </c>
      <c r="D425" s="1">
        <f>Armour!$F$1/Armour!D425</f>
        <v>640.33290653008942</v>
      </c>
    </row>
    <row r="426" spans="1:4" x14ac:dyDescent="0.3">
      <c r="A426">
        <v>4230</v>
      </c>
      <c r="B426" s="1">
        <f>Armour!$F$1/Armour!B426</f>
        <v>4330</v>
      </c>
      <c r="C426" s="1">
        <f>Armour!$F$1/Armour!C426</f>
        <v>4330</v>
      </c>
      <c r="D426" s="1">
        <f>Armour!$F$1/Armour!D426</f>
        <v>648.63813229571974</v>
      </c>
    </row>
    <row r="427" spans="1:4" x14ac:dyDescent="0.3">
      <c r="A427">
        <v>4240</v>
      </c>
      <c r="B427" s="1">
        <f>Armour!$F$1/Armour!B427</f>
        <v>4340</v>
      </c>
      <c r="C427" s="1">
        <f>Armour!$F$1/Armour!C427</f>
        <v>4340</v>
      </c>
      <c r="D427" s="1">
        <f>Armour!$F$1/Armour!D427</f>
        <v>657.16162943495385</v>
      </c>
    </row>
    <row r="428" spans="1:4" x14ac:dyDescent="0.3">
      <c r="A428">
        <v>4250</v>
      </c>
      <c r="B428" s="1">
        <f>Armour!$F$1/Armour!B428</f>
        <v>4350</v>
      </c>
      <c r="C428" s="1">
        <f>Armour!$F$1/Armour!C428</f>
        <v>4350</v>
      </c>
      <c r="D428" s="1">
        <f>Armour!$F$1/Armour!D428</f>
        <v>665.91211717709712</v>
      </c>
    </row>
    <row r="429" spans="1:4" x14ac:dyDescent="0.3">
      <c r="A429">
        <v>4260</v>
      </c>
      <c r="B429" s="1">
        <f>Armour!$F$1/Armour!B429</f>
        <v>4360</v>
      </c>
      <c r="C429" s="1">
        <f>Armour!$F$1/Armour!C429</f>
        <v>4360</v>
      </c>
      <c r="D429" s="1">
        <f>Armour!$F$1/Armour!D429</f>
        <v>674.8987854251011</v>
      </c>
    </row>
    <row r="430" spans="1:4" x14ac:dyDescent="0.3">
      <c r="A430">
        <v>4270</v>
      </c>
      <c r="B430" s="1">
        <f>Armour!$F$1/Armour!B430</f>
        <v>4370</v>
      </c>
      <c r="C430" s="1">
        <f>Armour!$F$1/Armour!C430</f>
        <v>4370</v>
      </c>
      <c r="D430" s="1">
        <f>Armour!$F$1/Armour!D430</f>
        <v>684.1313269493844</v>
      </c>
    </row>
    <row r="431" spans="1:4" x14ac:dyDescent="0.3">
      <c r="A431">
        <v>4280</v>
      </c>
      <c r="B431" s="1">
        <f>Armour!$F$1/Armour!B431</f>
        <v>4380</v>
      </c>
      <c r="C431" s="1">
        <f>Armour!$F$1/Armour!C431</f>
        <v>4380</v>
      </c>
      <c r="D431" s="1">
        <f>Armour!$F$1/Armour!D431</f>
        <v>693.61997226074891</v>
      </c>
    </row>
    <row r="432" spans="1:4" x14ac:dyDescent="0.3">
      <c r="A432">
        <v>4290</v>
      </c>
      <c r="B432" s="1">
        <f>Armour!$F$1/Armour!B432</f>
        <v>4390</v>
      </c>
      <c r="C432" s="1">
        <f>Armour!$F$1/Armour!C432</f>
        <v>4390</v>
      </c>
      <c r="D432" s="1">
        <f>Armour!$F$1/Armour!D432</f>
        <v>703.37552742616037</v>
      </c>
    </row>
    <row r="433" spans="1:4" x14ac:dyDescent="0.3">
      <c r="A433">
        <v>4300</v>
      </c>
      <c r="B433" s="1">
        <f>Armour!$F$1/Armour!B433</f>
        <v>4400</v>
      </c>
      <c r="C433" s="1">
        <f>Armour!$F$1/Armour!C433</f>
        <v>4400</v>
      </c>
      <c r="D433" s="1">
        <f>Armour!$F$1/Armour!D433</f>
        <v>713.40941512125539</v>
      </c>
    </row>
    <row r="434" spans="1:4" x14ac:dyDescent="0.3">
      <c r="A434">
        <v>4310</v>
      </c>
      <c r="B434" s="1">
        <f>Armour!$F$1/Armour!B434</f>
        <v>4410</v>
      </c>
      <c r="C434" s="1">
        <f>Armour!$F$1/Armour!C434</f>
        <v>4410</v>
      </c>
      <c r="D434" s="1">
        <f>Armour!$F$1/Armour!D434</f>
        <v>723.73371924746755</v>
      </c>
    </row>
    <row r="435" spans="1:4" x14ac:dyDescent="0.3">
      <c r="A435">
        <v>4320</v>
      </c>
      <c r="B435" s="1">
        <f>Armour!$F$1/Armour!B435</f>
        <v>4420</v>
      </c>
      <c r="C435" s="1">
        <f>Armour!$F$1/Armour!C435</f>
        <v>4420</v>
      </c>
      <c r="D435" s="1">
        <f>Armour!$F$1/Armour!D435</f>
        <v>734.36123348017634</v>
      </c>
    </row>
    <row r="436" spans="1:4" x14ac:dyDescent="0.3">
      <c r="A436">
        <v>4330</v>
      </c>
      <c r="B436" s="1">
        <f>Armour!$F$1/Armour!B436</f>
        <v>4430</v>
      </c>
      <c r="C436" s="1">
        <f>Armour!$F$1/Armour!C436</f>
        <v>4430</v>
      </c>
      <c r="D436" s="1">
        <f>Armour!$F$1/Armour!D436</f>
        <v>745.30551415797333</v>
      </c>
    </row>
    <row r="437" spans="1:4" x14ac:dyDescent="0.3">
      <c r="A437">
        <v>4340</v>
      </c>
      <c r="B437" s="1">
        <f>Armour!$F$1/Armour!B437</f>
        <v>4440</v>
      </c>
      <c r="C437" s="1">
        <f>Armour!$F$1/Armour!C437</f>
        <v>4440</v>
      </c>
      <c r="D437" s="1">
        <f>Armour!$F$1/Armour!D437</f>
        <v>756.58093797276877</v>
      </c>
    </row>
    <row r="438" spans="1:4" x14ac:dyDescent="0.3">
      <c r="A438">
        <v>4350</v>
      </c>
      <c r="B438" s="1">
        <f>Armour!$F$1/Armour!B438</f>
        <v>4450</v>
      </c>
      <c r="C438" s="1">
        <f>Armour!$F$1/Armour!C438</f>
        <v>4450</v>
      </c>
      <c r="D438" s="1">
        <f>Armour!$F$1/Armour!D438</f>
        <v>768.20276497695875</v>
      </c>
    </row>
    <row r="439" spans="1:4" x14ac:dyDescent="0.3">
      <c r="A439">
        <v>4360</v>
      </c>
      <c r="B439" s="1">
        <f>Armour!$F$1/Armour!B439</f>
        <v>4460</v>
      </c>
      <c r="C439" s="1">
        <f>Armour!$F$1/Armour!C439</f>
        <v>4460</v>
      </c>
      <c r="D439" s="1">
        <f>Armour!$F$1/Armour!D439</f>
        <v>780.1872074882998</v>
      </c>
    </row>
    <row r="440" spans="1:4" x14ac:dyDescent="0.3">
      <c r="A440">
        <v>4370</v>
      </c>
      <c r="B440" s="1">
        <f>Armour!$F$1/Armour!B440</f>
        <v>4470</v>
      </c>
      <c r="C440" s="1">
        <f>Armour!$F$1/Armour!C440</f>
        <v>4470</v>
      </c>
      <c r="D440" s="1">
        <f>Armour!$F$1/Armour!D440</f>
        <v>792.55150554675083</v>
      </c>
    </row>
    <row r="441" spans="1:4" x14ac:dyDescent="0.3">
      <c r="A441">
        <v>4380</v>
      </c>
      <c r="B441" s="1">
        <f>Armour!$F$1/Armour!B441</f>
        <v>4480</v>
      </c>
      <c r="C441" s="1">
        <f>Armour!$F$1/Armour!C441</f>
        <v>4480</v>
      </c>
      <c r="D441" s="1">
        <f>Armour!$F$1/Armour!D441</f>
        <v>805.31400966183548</v>
      </c>
    </row>
    <row r="442" spans="1:4" x14ac:dyDescent="0.3">
      <c r="A442">
        <v>4390</v>
      </c>
      <c r="B442" s="1">
        <f>Armour!$F$1/Armour!B442</f>
        <v>4490</v>
      </c>
      <c r="C442" s="1">
        <f>Armour!$F$1/Armour!C442</f>
        <v>4490</v>
      </c>
      <c r="D442" s="1">
        <f>Armour!$F$1/Armour!D442</f>
        <v>818.49427168576074</v>
      </c>
    </row>
    <row r="443" spans="1:4" x14ac:dyDescent="0.3">
      <c r="A443">
        <v>4400</v>
      </c>
      <c r="B443" s="1">
        <f>Armour!$F$1/Armour!B443</f>
        <v>4500</v>
      </c>
      <c r="C443" s="1">
        <f>Armour!$F$1/Armour!C443</f>
        <v>4500</v>
      </c>
      <c r="D443" s="1">
        <f>Armour!$F$1/Armour!D443</f>
        <v>832.11314475873519</v>
      </c>
    </row>
    <row r="444" spans="1:4" x14ac:dyDescent="0.3">
      <c r="A444">
        <v>4410</v>
      </c>
      <c r="B444" s="1">
        <f>Armour!$F$1/Armour!B444</f>
        <v>4510</v>
      </c>
      <c r="C444" s="1">
        <f>Armour!$F$1/Armour!C444</f>
        <v>4510</v>
      </c>
      <c r="D444" s="1">
        <f>Armour!$F$1/Armour!D444</f>
        <v>846.192893401015</v>
      </c>
    </row>
    <row r="445" spans="1:4" x14ac:dyDescent="0.3">
      <c r="A445">
        <v>4420</v>
      </c>
      <c r="B445" s="1">
        <f>Armour!$F$1/Armour!B445</f>
        <v>4520</v>
      </c>
      <c r="C445" s="1">
        <f>Armour!$F$1/Armour!C445</f>
        <v>4520</v>
      </c>
      <c r="D445" s="1">
        <f>Armour!$F$1/Armour!D445</f>
        <v>860.75731497418224</v>
      </c>
    </row>
    <row r="446" spans="1:4" x14ac:dyDescent="0.3">
      <c r="A446">
        <v>4430</v>
      </c>
      <c r="B446" s="1">
        <f>Armour!$F$1/Armour!B446</f>
        <v>4530</v>
      </c>
      <c r="C446" s="1">
        <f>Armour!$F$1/Armour!C446</f>
        <v>4530</v>
      </c>
      <c r="D446" s="1">
        <f>Armour!$F$1/Armour!D446</f>
        <v>875.83187390542901</v>
      </c>
    </row>
    <row r="447" spans="1:4" x14ac:dyDescent="0.3">
      <c r="A447">
        <v>4440</v>
      </c>
      <c r="B447" s="1">
        <f>Armour!$F$1/Armour!B447</f>
        <v>4540</v>
      </c>
      <c r="C447" s="1">
        <f>Armour!$F$1/Armour!C447</f>
        <v>4540</v>
      </c>
      <c r="D447" s="1">
        <f>Armour!$F$1/Armour!D447</f>
        <v>891.44385026737962</v>
      </c>
    </row>
    <row r="448" spans="1:4" x14ac:dyDescent="0.3">
      <c r="A448">
        <v>4450</v>
      </c>
      <c r="B448" s="1">
        <f>Armour!$F$1/Armour!B448</f>
        <v>4550</v>
      </c>
      <c r="C448" s="1">
        <f>Armour!$F$1/Armour!C448</f>
        <v>4550</v>
      </c>
      <c r="D448" s="1">
        <f>Armour!$F$1/Armour!D448</f>
        <v>907.62250453720503</v>
      </c>
    </row>
    <row r="449" spans="1:4" x14ac:dyDescent="0.3">
      <c r="A449">
        <v>4460</v>
      </c>
      <c r="B449" s="1">
        <f>Armour!$F$1/Armour!B449</f>
        <v>4560</v>
      </c>
      <c r="C449" s="1">
        <f>Armour!$F$1/Armour!C449</f>
        <v>4560</v>
      </c>
      <c r="D449" s="1">
        <f>Armour!$F$1/Armour!D449</f>
        <v>924.39926062846587</v>
      </c>
    </row>
    <row r="450" spans="1:4" x14ac:dyDescent="0.3">
      <c r="A450">
        <v>4470</v>
      </c>
      <c r="B450" s="1">
        <f>Armour!$F$1/Armour!B450</f>
        <v>4570</v>
      </c>
      <c r="C450" s="1">
        <f>Armour!$F$1/Armour!C450</f>
        <v>4570</v>
      </c>
      <c r="D450" s="1">
        <f>Armour!$F$1/Armour!D450</f>
        <v>941.80790960451986</v>
      </c>
    </row>
    <row r="451" spans="1:4" x14ac:dyDescent="0.3">
      <c r="A451">
        <v>4480</v>
      </c>
      <c r="B451" s="1">
        <f>Armour!$F$1/Armour!B451</f>
        <v>4580</v>
      </c>
      <c r="C451" s="1">
        <f>Armour!$F$1/Armour!C451</f>
        <v>4580</v>
      </c>
      <c r="D451" s="1">
        <f>Armour!$F$1/Armour!D451</f>
        <v>959.8848368522074</v>
      </c>
    </row>
    <row r="452" spans="1:4" x14ac:dyDescent="0.3">
      <c r="A452">
        <v>4490</v>
      </c>
      <c r="B452" s="1">
        <f>Armour!$F$1/Armour!B452</f>
        <v>4590</v>
      </c>
      <c r="C452" s="1">
        <f>Armour!$F$1/Armour!C452</f>
        <v>4590</v>
      </c>
      <c r="D452" s="1">
        <f>Armour!$F$1/Armour!D452</f>
        <v>978.66927592955017</v>
      </c>
    </row>
    <row r="453" spans="1:4" x14ac:dyDescent="0.3">
      <c r="A453">
        <v>4500</v>
      </c>
      <c r="B453" s="1">
        <f>Armour!$F$1/Armour!B453</f>
        <v>4600</v>
      </c>
      <c r="C453" s="1">
        <f>Armour!$F$1/Armour!C453</f>
        <v>4600</v>
      </c>
      <c r="D453" s="1">
        <f>Armour!$F$1/Armour!D453</f>
        <v>998.20359281437152</v>
      </c>
    </row>
    <row r="454" spans="1:4" x14ac:dyDescent="0.3">
      <c r="A454">
        <v>4510</v>
      </c>
      <c r="B454" s="1">
        <f>Armour!$F$1/Armour!B454</f>
        <v>4610</v>
      </c>
      <c r="C454" s="1">
        <f>Armour!$F$1/Armour!C454</f>
        <v>4610</v>
      </c>
      <c r="D454" s="1">
        <f>Armour!$F$1/Armour!D454</f>
        <v>1018.5336048879841</v>
      </c>
    </row>
    <row r="455" spans="1:4" x14ac:dyDescent="0.3">
      <c r="A455">
        <v>4520</v>
      </c>
      <c r="B455" s="1">
        <f>Armour!$F$1/Armour!B455</f>
        <v>4620</v>
      </c>
      <c r="C455" s="1">
        <f>Armour!$F$1/Armour!C455</f>
        <v>4620</v>
      </c>
      <c r="D455" s="1">
        <f>Armour!$F$1/Armour!D455</f>
        <v>1039.7089397089401</v>
      </c>
    </row>
    <row r="456" spans="1:4" x14ac:dyDescent="0.3">
      <c r="A456">
        <v>4530</v>
      </c>
      <c r="B456" s="1">
        <f>Armour!$F$1/Armour!B456</f>
        <v>4630</v>
      </c>
      <c r="C456" s="1">
        <f>Armour!$F$1/Armour!C456</f>
        <v>4630</v>
      </c>
      <c r="D456" s="1">
        <f>Armour!$F$1/Armour!D456</f>
        <v>1061.7834394904464</v>
      </c>
    </row>
    <row r="457" spans="1:4" x14ac:dyDescent="0.3">
      <c r="A457">
        <v>4540</v>
      </c>
      <c r="B457" s="1">
        <f>Armour!$F$1/Armour!B457</f>
        <v>4640</v>
      </c>
      <c r="C457" s="1">
        <f>Armour!$F$1/Armour!C457</f>
        <v>4640</v>
      </c>
      <c r="D457" s="1">
        <f>Armour!$F$1/Armour!D457</f>
        <v>1084.8156182212574</v>
      </c>
    </row>
    <row r="458" spans="1:4" x14ac:dyDescent="0.3">
      <c r="A458">
        <v>4550</v>
      </c>
      <c r="B458" s="1">
        <f>Armour!$F$1/Armour!B458</f>
        <v>4650</v>
      </c>
      <c r="C458" s="1">
        <f>Armour!$F$1/Armour!C458</f>
        <v>4650</v>
      </c>
      <c r="D458" s="1">
        <f>Armour!$F$1/Armour!D458</f>
        <v>1108.8691796008864</v>
      </c>
    </row>
    <row r="459" spans="1:4" x14ac:dyDescent="0.3">
      <c r="A459">
        <v>4560</v>
      </c>
      <c r="B459" s="1">
        <f>Armour!$F$1/Armour!B459</f>
        <v>4660</v>
      </c>
      <c r="C459" s="1">
        <f>Armour!$F$1/Armour!C459</f>
        <v>4660</v>
      </c>
      <c r="D459" s="1">
        <f>Armour!$F$1/Armour!D459</f>
        <v>1134.0136054421764</v>
      </c>
    </row>
    <row r="460" spans="1:4" x14ac:dyDescent="0.3">
      <c r="A460">
        <v>4570</v>
      </c>
      <c r="B460" s="1">
        <f>Armour!$F$1/Armour!B460</f>
        <v>4670</v>
      </c>
      <c r="C460" s="1">
        <f>Armour!$F$1/Armour!C460</f>
        <v>4670</v>
      </c>
      <c r="D460" s="1">
        <f>Armour!$F$1/Armour!D460</f>
        <v>1160.3248259860784</v>
      </c>
    </row>
    <row r="461" spans="1:4" x14ac:dyDescent="0.3">
      <c r="A461">
        <v>4580</v>
      </c>
      <c r="B461" s="1">
        <f>Armour!$F$1/Armour!B461</f>
        <v>4680</v>
      </c>
      <c r="C461" s="1">
        <f>Armour!$F$1/Armour!C461</f>
        <v>4680</v>
      </c>
      <c r="D461" s="1">
        <f>Armour!$F$1/Armour!D461</f>
        <v>1187.8859857482182</v>
      </c>
    </row>
    <row r="462" spans="1:4" x14ac:dyDescent="0.3">
      <c r="A462">
        <v>4590</v>
      </c>
      <c r="B462" s="1">
        <f>Armour!$F$1/Armour!B462</f>
        <v>4690</v>
      </c>
      <c r="C462" s="1">
        <f>Armour!$F$1/Armour!C462</f>
        <v>4690</v>
      </c>
      <c r="D462" s="1">
        <f>Armour!$F$1/Armour!D462</f>
        <v>1216.7883211678829</v>
      </c>
    </row>
    <row r="463" spans="1:4" x14ac:dyDescent="0.3">
      <c r="A463">
        <v>4600</v>
      </c>
      <c r="B463" s="1">
        <f>Armour!$F$1/Armour!B463</f>
        <v>4700</v>
      </c>
      <c r="C463" s="1">
        <f>Armour!$F$1/Armour!C463</f>
        <v>4700</v>
      </c>
      <c r="D463" s="1">
        <f>Armour!$F$1/Armour!D463</f>
        <v>1247.1321695760596</v>
      </c>
    </row>
    <row r="464" spans="1:4" x14ac:dyDescent="0.3">
      <c r="A464">
        <v>4610</v>
      </c>
      <c r="B464" s="1">
        <f>Armour!$F$1/Armour!B464</f>
        <v>4710</v>
      </c>
      <c r="C464" s="1">
        <f>Armour!$F$1/Armour!C464</f>
        <v>4710</v>
      </c>
      <c r="D464" s="1">
        <f>Armour!$F$1/Armour!D464</f>
        <v>1279.0281329923273</v>
      </c>
    </row>
    <row r="465" spans="1:4" x14ac:dyDescent="0.3">
      <c r="A465">
        <v>4620</v>
      </c>
      <c r="B465" s="1">
        <f>Armour!$F$1/Armour!B465</f>
        <v>4720</v>
      </c>
      <c r="C465" s="1">
        <f>Armour!$F$1/Armour!C465</f>
        <v>4720</v>
      </c>
      <c r="D465" s="1">
        <f>Armour!$F$1/Armour!D465</f>
        <v>1312.5984251968503</v>
      </c>
    </row>
    <row r="466" spans="1:4" x14ac:dyDescent="0.3">
      <c r="A466">
        <v>4630</v>
      </c>
      <c r="B466" s="1">
        <f>Armour!$F$1/Armour!B466</f>
        <v>4730</v>
      </c>
      <c r="C466" s="1">
        <f>Armour!$F$1/Armour!C466</f>
        <v>4730</v>
      </c>
      <c r="D466" s="1">
        <f>Armour!$F$1/Armour!D466</f>
        <v>1347.9784366576821</v>
      </c>
    </row>
    <row r="467" spans="1:4" x14ac:dyDescent="0.3">
      <c r="A467">
        <v>4640</v>
      </c>
      <c r="B467" s="1">
        <f>Armour!$F$1/Armour!B467</f>
        <v>4740</v>
      </c>
      <c r="C467" s="1">
        <f>Armour!$F$1/Armour!C467</f>
        <v>4740</v>
      </c>
      <c r="D467" s="1">
        <f>Armour!$F$1/Armour!D467</f>
        <v>1385.3185595567868</v>
      </c>
    </row>
    <row r="468" spans="1:4" x14ac:dyDescent="0.3">
      <c r="A468">
        <v>4650</v>
      </c>
      <c r="B468" s="1">
        <f>Armour!$F$1/Armour!B468</f>
        <v>4750</v>
      </c>
      <c r="C468" s="1">
        <f>Armour!$F$1/Armour!C468</f>
        <v>4750</v>
      </c>
      <c r="D468" s="1">
        <f>Armour!$F$1/Armour!D468</f>
        <v>1424.7863247863252</v>
      </c>
    </row>
    <row r="469" spans="1:4" x14ac:dyDescent="0.3">
      <c r="A469">
        <v>4660</v>
      </c>
      <c r="B469" s="1">
        <f>Armour!$F$1/Armour!B469</f>
        <v>4760</v>
      </c>
      <c r="C469" s="1">
        <f>Armour!$F$1/Armour!C469</f>
        <v>4760</v>
      </c>
      <c r="D469" s="1">
        <f>Armour!$F$1/Armour!D469</f>
        <v>1466.5689149560121</v>
      </c>
    </row>
    <row r="470" spans="1:4" x14ac:dyDescent="0.3">
      <c r="A470">
        <v>4670</v>
      </c>
      <c r="B470" s="1">
        <f>Armour!$F$1/Armour!B470</f>
        <v>4770</v>
      </c>
      <c r="C470" s="1">
        <f>Armour!$F$1/Armour!C470</f>
        <v>4770</v>
      </c>
      <c r="D470" s="1">
        <f>Armour!$F$1/Armour!D470</f>
        <v>1510.8761329305144</v>
      </c>
    </row>
    <row r="471" spans="1:4" x14ac:dyDescent="0.3">
      <c r="A471">
        <v>4680</v>
      </c>
      <c r="B471" s="1">
        <f>Armour!$F$1/Armour!B471</f>
        <v>4780</v>
      </c>
      <c r="C471" s="1">
        <f>Armour!$F$1/Armour!C471</f>
        <v>4780</v>
      </c>
      <c r="D471" s="1">
        <f>Armour!$F$1/Armour!D471</f>
        <v>1557.9439252336458</v>
      </c>
    </row>
    <row r="472" spans="1:4" x14ac:dyDescent="0.3">
      <c r="A472">
        <v>4690</v>
      </c>
      <c r="B472" s="1">
        <f>Armour!$F$1/Armour!B472</f>
        <v>4790</v>
      </c>
      <c r="C472" s="1">
        <f>Armour!$F$1/Armour!C472</f>
        <v>4790</v>
      </c>
      <c r="D472" s="1">
        <f>Armour!$F$1/Armour!D472</f>
        <v>1608.0385852090044</v>
      </c>
    </row>
    <row r="473" spans="1:4" x14ac:dyDescent="0.3">
      <c r="A473">
        <v>4700</v>
      </c>
      <c r="B473" s="1">
        <f>Armour!$F$1/Armour!B473</f>
        <v>4800</v>
      </c>
      <c r="C473" s="1">
        <f>Armour!$F$1/Armour!C473</f>
        <v>4800</v>
      </c>
      <c r="D473" s="1">
        <f>Armour!$F$1/Armour!D473</f>
        <v>1661.4617940199348</v>
      </c>
    </row>
    <row r="474" spans="1:4" x14ac:dyDescent="0.3">
      <c r="A474">
        <v>4710</v>
      </c>
      <c r="B474" s="1">
        <f>Armour!$F$1/Armour!B474</f>
        <v>4810</v>
      </c>
      <c r="C474" s="1">
        <f>Armour!$F$1/Armour!C474</f>
        <v>4810</v>
      </c>
      <c r="D474" s="1">
        <f>Armour!$F$1/Armour!D474</f>
        <v>1718.5567010309262</v>
      </c>
    </row>
    <row r="475" spans="1:4" x14ac:dyDescent="0.3">
      <c r="A475">
        <v>4720</v>
      </c>
      <c r="B475" s="1">
        <f>Armour!$F$1/Armour!B475</f>
        <v>4820</v>
      </c>
      <c r="C475" s="1">
        <f>Armour!$F$1/Armour!C475</f>
        <v>4820</v>
      </c>
      <c r="D475" s="1">
        <f>Armour!$F$1/Armour!D475</f>
        <v>1779.7153024911017</v>
      </c>
    </row>
    <row r="476" spans="1:4" x14ac:dyDescent="0.3">
      <c r="A476">
        <v>4730</v>
      </c>
      <c r="B476" s="1">
        <f>Armour!$F$1/Armour!B476</f>
        <v>4830</v>
      </c>
      <c r="C476" s="1">
        <f>Armour!$F$1/Armour!C476</f>
        <v>4830</v>
      </c>
      <c r="D476" s="1">
        <f>Armour!$F$1/Armour!D476</f>
        <v>1845.3874538745372</v>
      </c>
    </row>
    <row r="477" spans="1:4" x14ac:dyDescent="0.3">
      <c r="A477">
        <v>4740</v>
      </c>
      <c r="B477" s="1">
        <f>Armour!$F$1/Armour!B477</f>
        <v>4840</v>
      </c>
      <c r="C477" s="1">
        <f>Armour!$F$1/Armour!C477</f>
        <v>4840</v>
      </c>
      <c r="D477" s="1">
        <f>Armour!$F$1/Armour!D477</f>
        <v>1916.0919540229872</v>
      </c>
    </row>
    <row r="478" spans="1:4" x14ac:dyDescent="0.3">
      <c r="A478">
        <v>4750</v>
      </c>
      <c r="B478" s="1">
        <f>Armour!$F$1/Armour!B478</f>
        <v>4850</v>
      </c>
      <c r="C478" s="1">
        <f>Armour!$F$1/Armour!C478</f>
        <v>4850</v>
      </c>
      <c r="D478" s="1">
        <f>Armour!$F$1/Armour!D478</f>
        <v>1992.4302788844609</v>
      </c>
    </row>
    <row r="479" spans="1:4" x14ac:dyDescent="0.3">
      <c r="A479">
        <v>4760</v>
      </c>
      <c r="B479" s="1">
        <f>Armour!$F$1/Armour!B479</f>
        <v>4860</v>
      </c>
      <c r="C479" s="1">
        <f>Armour!$F$1/Armour!C479</f>
        <v>4860</v>
      </c>
      <c r="D479" s="1">
        <f>Armour!$F$1/Armour!D479</f>
        <v>2075.1037344398333</v>
      </c>
    </row>
    <row r="480" spans="1:4" x14ac:dyDescent="0.3">
      <c r="A480">
        <v>4770</v>
      </c>
      <c r="B480" s="1">
        <f>Armour!$F$1/Armour!B480</f>
        <v>4870</v>
      </c>
      <c r="C480" s="1">
        <f>Armour!$F$1/Armour!C480</f>
        <v>4870</v>
      </c>
      <c r="D480" s="1">
        <f>Armour!$F$1/Armour!D480</f>
        <v>2164.935064935064</v>
      </c>
    </row>
    <row r="481" spans="1:4" x14ac:dyDescent="0.3">
      <c r="A481">
        <v>4780</v>
      </c>
      <c r="B481" s="1">
        <f>Armour!$F$1/Armour!B481</f>
        <v>4880</v>
      </c>
      <c r="C481" s="1">
        <f>Armour!$F$1/Armour!C481</f>
        <v>4880</v>
      </c>
      <c r="D481" s="1">
        <f>Armour!$F$1/Armour!D481</f>
        <v>2262.8959276018095</v>
      </c>
    </row>
    <row r="482" spans="1:4" x14ac:dyDescent="0.3">
      <c r="A482">
        <v>4790</v>
      </c>
      <c r="B482" s="1">
        <f>Armour!$F$1/Armour!B482</f>
        <v>4890</v>
      </c>
      <c r="C482" s="1">
        <f>Armour!$F$1/Armour!C482</f>
        <v>4890</v>
      </c>
      <c r="D482" s="1">
        <f>Armour!$F$1/Armour!D482</f>
        <v>2370.1421800947865</v>
      </c>
    </row>
    <row r="483" spans="1:4" x14ac:dyDescent="0.3">
      <c r="A483">
        <v>4800</v>
      </c>
      <c r="B483" s="1">
        <f>Armour!$F$1/Armour!B483</f>
        <v>4900</v>
      </c>
      <c r="C483" s="1">
        <f>Armour!$F$1/Armour!C483</f>
        <v>4900</v>
      </c>
      <c r="D483" s="1">
        <f>Armour!$F$1/Armour!D483</f>
        <v>2488.0597014925374</v>
      </c>
    </row>
    <row r="484" spans="1:4" x14ac:dyDescent="0.3">
      <c r="A484">
        <v>4810</v>
      </c>
      <c r="B484" s="1">
        <f>Armour!$F$1/Armour!B484</f>
        <v>4910</v>
      </c>
      <c r="C484" s="1">
        <f>Armour!$F$1/Armour!C484</f>
        <v>4910</v>
      </c>
      <c r="D484" s="1">
        <f>Armour!$F$1/Armour!D484</f>
        <v>2618.3246073298437</v>
      </c>
    </row>
    <row r="485" spans="1:4" x14ac:dyDescent="0.3">
      <c r="A485">
        <v>4820</v>
      </c>
      <c r="B485" s="1">
        <f>Armour!$F$1/Armour!B485</f>
        <v>4920</v>
      </c>
      <c r="C485" s="1">
        <f>Armour!$F$1/Armour!C485</f>
        <v>4920</v>
      </c>
      <c r="D485" s="1">
        <f>Armour!$F$1/Armour!D485</f>
        <v>2762.9834254143657</v>
      </c>
    </row>
    <row r="486" spans="1:4" x14ac:dyDescent="0.3">
      <c r="A486">
        <v>4830</v>
      </c>
      <c r="B486" s="1">
        <f>Armour!$F$1/Armour!B486</f>
        <v>4930</v>
      </c>
      <c r="C486" s="1">
        <f>Armour!$F$1/Armour!C486</f>
        <v>4930</v>
      </c>
      <c r="D486" s="1">
        <f>Armour!$F$1/Armour!D486</f>
        <v>2924.5614035087738</v>
      </c>
    </row>
    <row r="487" spans="1:4" x14ac:dyDescent="0.3">
      <c r="A487">
        <v>4840</v>
      </c>
      <c r="B487" s="1">
        <f>Armour!$F$1/Armour!B487</f>
        <v>4940</v>
      </c>
      <c r="C487" s="1">
        <f>Armour!$F$1/Armour!C487</f>
        <v>4940</v>
      </c>
      <c r="D487" s="1">
        <f>Armour!$F$1/Armour!D487</f>
        <v>3106.2111801242263</v>
      </c>
    </row>
    <row r="488" spans="1:4" x14ac:dyDescent="0.3">
      <c r="A488">
        <v>4850</v>
      </c>
      <c r="B488" s="1">
        <f>Armour!$F$1/Armour!B488</f>
        <v>4950</v>
      </c>
      <c r="C488" s="1">
        <f>Armour!$F$1/Armour!C488</f>
        <v>4950</v>
      </c>
      <c r="D488" s="1">
        <f>Armour!$F$1/Armour!D488</f>
        <v>3311.9205298013285</v>
      </c>
    </row>
    <row r="489" spans="1:4" x14ac:dyDescent="0.3">
      <c r="A489">
        <v>4860</v>
      </c>
      <c r="B489" s="1">
        <f>Armour!$F$1/Armour!B489</f>
        <v>4960</v>
      </c>
      <c r="C489" s="1">
        <f>Armour!$F$1/Armour!C489</f>
        <v>4960</v>
      </c>
      <c r="D489" s="1">
        <f>Armour!$F$1/Armour!D489</f>
        <v>3546.8085106383032</v>
      </c>
    </row>
    <row r="490" spans="1:4" x14ac:dyDescent="0.3">
      <c r="A490">
        <v>4870</v>
      </c>
      <c r="B490" s="1">
        <f>Armour!$F$1/Armour!B490</f>
        <v>4970</v>
      </c>
      <c r="C490" s="1">
        <f>Armour!$F$1/Armour!C490</f>
        <v>4970</v>
      </c>
      <c r="D490" s="1">
        <f>Armour!$F$1/Armour!D490</f>
        <v>3817.5572519084039</v>
      </c>
    </row>
    <row r="491" spans="1:4" x14ac:dyDescent="0.3">
      <c r="A491">
        <v>4880</v>
      </c>
      <c r="B491" s="1">
        <f>Armour!$F$1/Armour!B491</f>
        <v>4980</v>
      </c>
      <c r="C491" s="1">
        <f>Armour!$F$1/Armour!C491</f>
        <v>4980</v>
      </c>
      <c r="D491" s="1">
        <f>Armour!$F$1/Armour!D491</f>
        <v>4133.0578512396787</v>
      </c>
    </row>
    <row r="492" spans="1:4" x14ac:dyDescent="0.3">
      <c r="A492">
        <v>4890</v>
      </c>
      <c r="B492" s="1">
        <f>Armour!$F$1/Armour!B492</f>
        <v>4990</v>
      </c>
      <c r="C492" s="1">
        <f>Armour!$F$1/Armour!C492</f>
        <v>4990</v>
      </c>
      <c r="D492" s="1">
        <f>Armour!$F$1/Armour!D492</f>
        <v>4505.405405405395</v>
      </c>
    </row>
    <row r="493" spans="1:4" x14ac:dyDescent="0.3">
      <c r="A493">
        <v>4900</v>
      </c>
      <c r="B493" s="1">
        <f>Armour!$F$1/Armour!B493</f>
        <v>5000</v>
      </c>
      <c r="C493" s="1">
        <f>Armour!$F$1/Armour!C493</f>
        <v>5000</v>
      </c>
      <c r="D493" s="1">
        <f>Armour!$F$1/Armour!D493</f>
        <v>4951.4851485148411</v>
      </c>
    </row>
    <row r="494" spans="1:4" x14ac:dyDescent="0.3">
      <c r="A494">
        <v>4910</v>
      </c>
      <c r="B494" s="1">
        <f>Armour!$F$1/Armour!B494</f>
        <v>5010</v>
      </c>
      <c r="C494" s="1">
        <f>Armour!$F$1/Armour!C494</f>
        <v>5010</v>
      </c>
      <c r="D494" s="1">
        <f>Armour!$F$1/Armour!D494</f>
        <v>5495.6043956043841</v>
      </c>
    </row>
    <row r="495" spans="1:4" x14ac:dyDescent="0.3">
      <c r="A495">
        <v>4920</v>
      </c>
      <c r="B495" s="1">
        <f>Armour!$F$1/Armour!B495</f>
        <v>5020</v>
      </c>
      <c r="C495" s="1">
        <f>Armour!$F$1/Armour!C495</f>
        <v>5020</v>
      </c>
      <c r="D495" s="1">
        <f>Armour!$F$1/Armour!D495</f>
        <v>6174.0740740740621</v>
      </c>
    </row>
    <row r="496" spans="1:4" x14ac:dyDescent="0.3">
      <c r="A496">
        <v>4930</v>
      </c>
      <c r="B496" s="1">
        <f>Armour!$F$1/Armour!B496</f>
        <v>5030</v>
      </c>
      <c r="C496" s="1">
        <f>Armour!$F$1/Armour!C496</f>
        <v>5030</v>
      </c>
      <c r="D496" s="1">
        <f>Armour!$F$1/Armour!D496</f>
        <v>7043.6619718309739</v>
      </c>
    </row>
    <row r="497" spans="1:4" x14ac:dyDescent="0.3">
      <c r="A497">
        <v>4940</v>
      </c>
      <c r="B497" s="1">
        <f>Armour!$F$1/Armour!B497</f>
        <v>5040</v>
      </c>
      <c r="C497" s="1">
        <f>Armour!$F$1/Armour!C497</f>
        <v>5040</v>
      </c>
      <c r="D497" s="1">
        <f>Armour!$F$1/Armour!D497</f>
        <v>8198.3606557376934</v>
      </c>
    </row>
    <row r="498" spans="1:4" x14ac:dyDescent="0.3">
      <c r="A498">
        <v>4950</v>
      </c>
      <c r="B498" s="1">
        <f>Armour!$F$1/Armour!B498</f>
        <v>5050</v>
      </c>
      <c r="C498" s="1">
        <f>Armour!$F$1/Armour!C498</f>
        <v>5050</v>
      </c>
      <c r="D498" s="1">
        <f>Armour!$F$1/Armour!D498</f>
        <v>9805.8823529411657</v>
      </c>
    </row>
    <row r="499" spans="1:4" x14ac:dyDescent="0.3">
      <c r="A499">
        <v>4960</v>
      </c>
      <c r="B499" s="1">
        <f>Armour!$F$1/Armour!B499</f>
        <v>5060</v>
      </c>
      <c r="C499" s="1">
        <f>Armour!$F$1/Armour!C499</f>
        <v>5060</v>
      </c>
      <c r="D499" s="1">
        <f>Armour!$F$1/Armour!D499</f>
        <v>12197.560975609749</v>
      </c>
    </row>
    <row r="500" spans="1:4" x14ac:dyDescent="0.3">
      <c r="A500">
        <v>4970</v>
      </c>
      <c r="B500" s="1">
        <f>Armour!$F$1/Armour!B500</f>
        <v>5070</v>
      </c>
      <c r="C500" s="1">
        <f>Armour!$F$1/Armour!C500</f>
        <v>5070</v>
      </c>
      <c r="D500" s="1">
        <f>Armour!$F$1/Armour!D500</f>
        <v>16132.258064516134</v>
      </c>
    </row>
    <row r="501" spans="1:4" x14ac:dyDescent="0.3">
      <c r="A501">
        <v>4980</v>
      </c>
      <c r="B501" s="1">
        <f>Armour!$F$1/Armour!B501</f>
        <v>5080</v>
      </c>
      <c r="C501" s="1">
        <f>Armour!$F$1/Armour!C501</f>
        <v>5080</v>
      </c>
      <c r="D501" s="1">
        <f>Armour!$F$1/Armour!D501</f>
        <v>23814.285714285765</v>
      </c>
    </row>
    <row r="502" spans="1:4" x14ac:dyDescent="0.3">
      <c r="A502">
        <v>4990</v>
      </c>
      <c r="B502" s="1">
        <f>Armour!$F$1/Armour!B502</f>
        <v>5090</v>
      </c>
      <c r="C502" s="1">
        <f>Armour!$F$1/Armour!C502</f>
        <v>5090</v>
      </c>
      <c r="D502" s="1">
        <f>Armour!$F$1/Armour!D502</f>
        <v>45463.636363636673</v>
      </c>
    </row>
    <row r="503" spans="1:4" x14ac:dyDescent="0.3">
      <c r="A503">
        <v>5000</v>
      </c>
      <c r="B503" s="1">
        <f>Armour!$F$1/Armour!B503</f>
        <v>5100</v>
      </c>
      <c r="C503" s="1">
        <f>Armour!$F$1/Armour!C503</f>
        <v>5100</v>
      </c>
      <c r="D503" s="1">
        <f>Armour!$F$1/Armour!D503</f>
        <v>500100.0000000539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312A-6E2F-4B3D-A1E6-884ADF1EDE8F}">
  <dimension ref="B2:Q2"/>
  <sheetViews>
    <sheetView topLeftCell="D1" workbookViewId="0">
      <selection activeCell="G42" sqref="G42"/>
    </sheetView>
  </sheetViews>
  <sheetFormatPr defaultRowHeight="14.4" x14ac:dyDescent="0.3"/>
  <sheetData>
    <row r="2" spans="2:17" x14ac:dyDescent="0.3">
      <c r="B2" t="s">
        <v>5</v>
      </c>
      <c r="Q2" t="s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9590-45B0-4F56-BABF-EA779D5223F6}">
  <dimension ref="A1:I34"/>
  <sheetViews>
    <sheetView workbookViewId="0">
      <selection activeCell="C32" sqref="C32"/>
    </sheetView>
  </sheetViews>
  <sheetFormatPr defaultRowHeight="14.4" x14ac:dyDescent="0.3"/>
  <cols>
    <col min="5" max="5" width="11.21875" bestFit="1" customWidth="1"/>
  </cols>
  <sheetData>
    <row r="1" spans="1:9" x14ac:dyDescent="0.3">
      <c r="B1" t="s">
        <v>14</v>
      </c>
      <c r="C1" t="s">
        <v>15</v>
      </c>
      <c r="D1" t="s">
        <v>16</v>
      </c>
      <c r="E1" t="s">
        <v>17</v>
      </c>
      <c r="F1" t="s">
        <v>20</v>
      </c>
    </row>
    <row r="2" spans="1:9" x14ac:dyDescent="0.3">
      <c r="A2" t="s">
        <v>21</v>
      </c>
      <c r="B2">
        <v>1</v>
      </c>
      <c r="C2">
        <v>1</v>
      </c>
      <c r="D2">
        <v>1</v>
      </c>
      <c r="F2">
        <v>7</v>
      </c>
    </row>
    <row r="5" spans="1:9" x14ac:dyDescent="0.3">
      <c r="B5">
        <v>1</v>
      </c>
      <c r="C5">
        <f>B5*$C$2*$D$2/$F$2</f>
        <v>0.14285714285714285</v>
      </c>
      <c r="E5">
        <v>1</v>
      </c>
      <c r="F5">
        <f>$B$2*E5*$D$2/$F$2</f>
        <v>0.14285714285714285</v>
      </c>
      <c r="H5">
        <v>1</v>
      </c>
      <c r="I5">
        <f>$B$2*$C$2*H5/$F$2</f>
        <v>0.14285714285714285</v>
      </c>
    </row>
    <row r="6" spans="1:9" x14ac:dyDescent="0.3">
      <c r="B6">
        <v>2</v>
      </c>
      <c r="C6">
        <f>B6*$C$2*$D$2/$F$2</f>
        <v>0.2857142857142857</v>
      </c>
      <c r="E6">
        <v>5</v>
      </c>
      <c r="F6">
        <f>$B$2*E6*$D$2/$F$2</f>
        <v>0.7142857142857143</v>
      </c>
      <c r="H6">
        <v>2</v>
      </c>
      <c r="I6">
        <f>$B$2*$C$2*H6/$F$2</f>
        <v>0.2857142857142857</v>
      </c>
    </row>
    <row r="7" spans="1:9" x14ac:dyDescent="0.3">
      <c r="B7">
        <v>3</v>
      </c>
      <c r="C7">
        <f>B7*$C$2*$D$2/$F$2</f>
        <v>0.42857142857142855</v>
      </c>
      <c r="E7">
        <v>10</v>
      </c>
      <c r="F7">
        <f>$B$2*E7*$D$2/$F$2</f>
        <v>1.4285714285714286</v>
      </c>
      <c r="H7">
        <v>3</v>
      </c>
      <c r="I7">
        <f>$B$2*$C$2*H7/$F$2</f>
        <v>0.42857142857142855</v>
      </c>
    </row>
    <row r="8" spans="1:9" x14ac:dyDescent="0.3">
      <c r="B8">
        <v>4</v>
      </c>
      <c r="C8">
        <f>B8*$C$2*$D$2/$F$2</f>
        <v>0.5714285714285714</v>
      </c>
      <c r="E8">
        <v>15</v>
      </c>
      <c r="F8">
        <f>$B$2*E8*$D$2/$F$2</f>
        <v>2.1428571428571428</v>
      </c>
      <c r="H8">
        <v>4</v>
      </c>
      <c r="I8">
        <f>$B$2*$C$2*H8/$F$2</f>
        <v>0.5714285714285714</v>
      </c>
    </row>
    <row r="9" spans="1:9" x14ac:dyDescent="0.3">
      <c r="B9">
        <v>5</v>
      </c>
      <c r="C9">
        <f>B9*$C$2*$D$2/$F$2</f>
        <v>0.7142857142857143</v>
      </c>
      <c r="E9">
        <v>20</v>
      </c>
      <c r="F9">
        <f>$B$2*E9*$D$2/$F$2</f>
        <v>2.8571428571428572</v>
      </c>
      <c r="H9">
        <v>5</v>
      </c>
      <c r="I9">
        <f>$B$2*$C$2*H9/$F$2</f>
        <v>0.7142857142857143</v>
      </c>
    </row>
    <row r="10" spans="1:9" x14ac:dyDescent="0.3">
      <c r="B10">
        <v>6</v>
      </c>
      <c r="C10">
        <f>B10*$C$2*$D$2/$F$2</f>
        <v>0.8571428571428571</v>
      </c>
      <c r="E10">
        <v>25</v>
      </c>
      <c r="F10">
        <f>$B$2*E10*$D$2/$F$2</f>
        <v>3.5714285714285716</v>
      </c>
      <c r="H10">
        <v>6</v>
      </c>
      <c r="I10">
        <f>$B$2*$C$2*H10/$F$2</f>
        <v>0.8571428571428571</v>
      </c>
    </row>
    <row r="11" spans="1:9" x14ac:dyDescent="0.3">
      <c r="B11">
        <v>7</v>
      </c>
      <c r="C11">
        <f>B11*$C$2*$D$2/$F$2</f>
        <v>1</v>
      </c>
      <c r="E11">
        <v>30</v>
      </c>
      <c r="F11">
        <f>$B$2*E11*$D$2/$F$2</f>
        <v>4.2857142857142856</v>
      </c>
      <c r="H11">
        <v>7</v>
      </c>
      <c r="I11">
        <f>$B$2*$C$2*H11/$F$2</f>
        <v>1</v>
      </c>
    </row>
    <row r="12" spans="1:9" x14ac:dyDescent="0.3">
      <c r="B12">
        <v>8</v>
      </c>
      <c r="C12">
        <f>B12*$C$2*$D$2/$F$2</f>
        <v>1.1428571428571428</v>
      </c>
      <c r="E12">
        <v>35</v>
      </c>
      <c r="F12">
        <f>$B$2*E12*$D$2/$F$2</f>
        <v>5</v>
      </c>
    </row>
    <row r="13" spans="1:9" x14ac:dyDescent="0.3">
      <c r="B13">
        <v>9</v>
      </c>
      <c r="C13">
        <f>B13*$C$2*$D$2/$F$2</f>
        <v>1.2857142857142858</v>
      </c>
      <c r="E13">
        <v>40</v>
      </c>
      <c r="F13">
        <f>$B$2*E13*$D$2/$F$2</f>
        <v>5.7142857142857144</v>
      </c>
    </row>
    <row r="14" spans="1:9" x14ac:dyDescent="0.3">
      <c r="B14">
        <v>10</v>
      </c>
      <c r="C14">
        <f>B14*$C$2*$D$2/$F$2</f>
        <v>1.4285714285714286</v>
      </c>
      <c r="E14">
        <v>45</v>
      </c>
      <c r="F14">
        <f>$B$2*E14*$D$2/$F$2</f>
        <v>6.4285714285714288</v>
      </c>
    </row>
    <row r="15" spans="1:9" x14ac:dyDescent="0.3">
      <c r="B15">
        <v>15</v>
      </c>
      <c r="C15">
        <f>B15*$C$2*$D$2/$F$2</f>
        <v>2.1428571428571428</v>
      </c>
      <c r="E15">
        <v>50</v>
      </c>
      <c r="F15">
        <f>$B$2*E15*$D$2/$F$2</f>
        <v>7.1428571428571432</v>
      </c>
    </row>
    <row r="16" spans="1:9" x14ac:dyDescent="0.3">
      <c r="B16">
        <v>20</v>
      </c>
      <c r="C16">
        <f>B16*$C$2*$D$2/$F$2</f>
        <v>2.8571428571428572</v>
      </c>
      <c r="E16">
        <v>55</v>
      </c>
      <c r="F16">
        <f>$B$2*E16*$D$2/$F$2</f>
        <v>7.8571428571428568</v>
      </c>
    </row>
    <row r="17" spans="2:6" x14ac:dyDescent="0.3">
      <c r="B17">
        <v>25</v>
      </c>
      <c r="C17">
        <f>B17*$C$2*$D$2/$F$2</f>
        <v>3.5714285714285716</v>
      </c>
      <c r="E17">
        <v>60</v>
      </c>
      <c r="F17">
        <f>$B$2*E17*$D$2/$F$2</f>
        <v>8.5714285714285712</v>
      </c>
    </row>
    <row r="18" spans="2:6" x14ac:dyDescent="0.3">
      <c r="B18">
        <v>30</v>
      </c>
      <c r="C18">
        <f>B18*$C$2*$D$2/$F$2</f>
        <v>4.2857142857142856</v>
      </c>
      <c r="E18">
        <v>65</v>
      </c>
      <c r="F18">
        <f>$B$2*E18*$D$2/$F$2</f>
        <v>9.2857142857142865</v>
      </c>
    </row>
    <row r="19" spans="2:6" x14ac:dyDescent="0.3">
      <c r="B19">
        <v>35</v>
      </c>
      <c r="C19">
        <f>B19*$C$2*$D$2/$F$2</f>
        <v>5</v>
      </c>
      <c r="E19">
        <v>70</v>
      </c>
      <c r="F19">
        <f>$B$2*E19*$D$2/$F$2</f>
        <v>10</v>
      </c>
    </row>
    <row r="20" spans="2:6" x14ac:dyDescent="0.3">
      <c r="B20">
        <v>40</v>
      </c>
      <c r="C20">
        <f>B20*$C$2*$D$2/$F$2</f>
        <v>5.7142857142857144</v>
      </c>
      <c r="E20">
        <v>75</v>
      </c>
      <c r="F20">
        <f>$B$2*E20*$D$2/$F$2</f>
        <v>10.714285714285714</v>
      </c>
    </row>
    <row r="21" spans="2:6" x14ac:dyDescent="0.3">
      <c r="B21">
        <v>45</v>
      </c>
      <c r="C21">
        <f>B21*$C$2*$D$2/$F$2</f>
        <v>6.4285714285714288</v>
      </c>
      <c r="E21">
        <v>80</v>
      </c>
      <c r="F21">
        <f>$B$2*E21*$D$2/$F$2</f>
        <v>11.428571428571429</v>
      </c>
    </row>
    <row r="22" spans="2:6" x14ac:dyDescent="0.3">
      <c r="B22">
        <v>50</v>
      </c>
      <c r="C22">
        <f>B22*$C$2*$D$2/$F$2</f>
        <v>7.1428571428571432</v>
      </c>
      <c r="E22">
        <v>85</v>
      </c>
      <c r="F22">
        <f>$B$2*E22*$D$2/$F$2</f>
        <v>12.142857142857142</v>
      </c>
    </row>
    <row r="23" spans="2:6" x14ac:dyDescent="0.3">
      <c r="B23">
        <v>55</v>
      </c>
      <c r="C23">
        <f>B23*$C$2*$D$2/$F$2</f>
        <v>7.8571428571428568</v>
      </c>
      <c r="E23">
        <v>90</v>
      </c>
      <c r="F23">
        <f>$B$2*E23*$D$2/$F$2</f>
        <v>12.857142857142858</v>
      </c>
    </row>
    <row r="24" spans="2:6" x14ac:dyDescent="0.3">
      <c r="B24">
        <v>60</v>
      </c>
      <c r="C24">
        <f>B24*$C$2*$D$2/$F$2</f>
        <v>8.5714285714285712</v>
      </c>
      <c r="E24">
        <v>95</v>
      </c>
      <c r="F24">
        <f>$B$2*E24*$D$2/$F$2</f>
        <v>13.571428571428571</v>
      </c>
    </row>
    <row r="25" spans="2:6" x14ac:dyDescent="0.3">
      <c r="B25">
        <v>65</v>
      </c>
      <c r="C25">
        <f>B25*$C$2*$D$2/$F$2</f>
        <v>9.2857142857142865</v>
      </c>
      <c r="E25">
        <v>100</v>
      </c>
      <c r="F25">
        <f>$B$2*E25*$D$2/$F$2</f>
        <v>14.285714285714286</v>
      </c>
    </row>
    <row r="26" spans="2:6" x14ac:dyDescent="0.3">
      <c r="B26">
        <v>70</v>
      </c>
      <c r="C26">
        <f>B26*$C$2*$D$2/$F$2</f>
        <v>10</v>
      </c>
    </row>
    <row r="27" spans="2:6" x14ac:dyDescent="0.3">
      <c r="B27">
        <v>75</v>
      </c>
      <c r="C27">
        <f>B27*$C$2*$D$2/$F$2</f>
        <v>10.714285714285714</v>
      </c>
    </row>
    <row r="28" spans="2:6" x14ac:dyDescent="0.3">
      <c r="B28">
        <v>80</v>
      </c>
      <c r="C28">
        <f>B28*$C$2*$D$2/$F$2</f>
        <v>11.428571428571429</v>
      </c>
    </row>
    <row r="29" spans="2:6" x14ac:dyDescent="0.3">
      <c r="B29">
        <v>85</v>
      </c>
      <c r="C29">
        <f>B29*$C$2*$D$2/$F$2</f>
        <v>12.142857142857142</v>
      </c>
    </row>
    <row r="30" spans="2:6" x14ac:dyDescent="0.3">
      <c r="B30">
        <v>90</v>
      </c>
      <c r="C30">
        <f>B30*$C$2*$D$2/$F$2</f>
        <v>12.857142857142858</v>
      </c>
    </row>
    <row r="31" spans="2:6" x14ac:dyDescent="0.3">
      <c r="B31">
        <v>95</v>
      </c>
      <c r="C31">
        <f>B31*$C$2*$D$2/$F$2</f>
        <v>13.571428571428571</v>
      </c>
    </row>
    <row r="32" spans="2:6" x14ac:dyDescent="0.3">
      <c r="B32">
        <v>100</v>
      </c>
      <c r="C32">
        <f>B32*$C$2*$D$2/$F$2</f>
        <v>14.285714285714286</v>
      </c>
    </row>
    <row r="33" spans="2:3" x14ac:dyDescent="0.3">
      <c r="B33">
        <v>150</v>
      </c>
      <c r="C33">
        <f>B33*$C$2*$D$2/$F$2</f>
        <v>21.428571428571427</v>
      </c>
    </row>
    <row r="34" spans="2:3" x14ac:dyDescent="0.3">
      <c r="B34">
        <v>200</v>
      </c>
      <c r="C34">
        <f>B34*$C$2*$D$2/$F$2</f>
        <v>28.571428571428573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085D-771B-407F-BFC9-FAF0F9C44969}">
  <dimension ref="A1:J36"/>
  <sheetViews>
    <sheetView workbookViewId="0">
      <selection activeCell="J5" sqref="J5:J11"/>
    </sheetView>
  </sheetViews>
  <sheetFormatPr defaultRowHeight="14.4" x14ac:dyDescent="0.3"/>
  <sheetData>
    <row r="1" spans="1:10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10" x14ac:dyDescent="0.3">
      <c r="A2" t="s">
        <v>21</v>
      </c>
      <c r="B2">
        <v>1</v>
      </c>
      <c r="C2">
        <v>1</v>
      </c>
      <c r="D2">
        <v>1</v>
      </c>
      <c r="F2">
        <v>1.8</v>
      </c>
      <c r="G2">
        <v>1</v>
      </c>
      <c r="H2">
        <v>7</v>
      </c>
    </row>
    <row r="3" spans="1:10" x14ac:dyDescent="0.3">
      <c r="A3" t="s">
        <v>25</v>
      </c>
      <c r="B3">
        <v>50</v>
      </c>
      <c r="C3">
        <v>1</v>
      </c>
      <c r="D3">
        <v>10</v>
      </c>
    </row>
    <row r="4" spans="1:10" x14ac:dyDescent="0.3">
      <c r="B4" t="s">
        <v>26</v>
      </c>
      <c r="C4" t="s">
        <v>27</v>
      </c>
      <c r="E4" t="s">
        <v>28</v>
      </c>
      <c r="F4" t="s">
        <v>27</v>
      </c>
      <c r="H4" t="s">
        <v>29</v>
      </c>
      <c r="I4" t="s">
        <v>27</v>
      </c>
    </row>
    <row r="5" spans="1:10" x14ac:dyDescent="0.3">
      <c r="B5">
        <v>1</v>
      </c>
      <c r="C5">
        <f>B5*$B$3+$C$2*$C$3+$F$2^$D$2*$D$3</f>
        <v>69</v>
      </c>
      <c r="E5">
        <v>1</v>
      </c>
      <c r="F5">
        <f>$B$2*$B$3+E5*$C$3+$F$2^$D$2*$D$3</f>
        <v>69</v>
      </c>
      <c r="H5">
        <v>1</v>
      </c>
      <c r="I5">
        <f>$B$2*$B$3+$C$2*$C$3+$F$2^H5*$D$3</f>
        <v>69</v>
      </c>
      <c r="J5" s="3">
        <v>0.4</v>
      </c>
    </row>
    <row r="6" spans="1:10" x14ac:dyDescent="0.3">
      <c r="B6">
        <v>2</v>
      </c>
      <c r="C6">
        <f t="shared" ref="C6:C32" si="0">B6*$B$3+$C$2*$C$3+$F$2^$D$2*$D$3</f>
        <v>119</v>
      </c>
      <c r="E6">
        <v>5</v>
      </c>
      <c r="F6">
        <f t="shared" ref="F6:F25" si="1">$B$2*$B$3+E6*$C$3+$F$2^$D$2*$D$3</f>
        <v>73</v>
      </c>
      <c r="H6">
        <v>2</v>
      </c>
      <c r="I6">
        <f t="shared" ref="I6:I11" si="2">$B$2*$B$3+$C$2*$C$3+$F$2^H6*$D$3</f>
        <v>83.4</v>
      </c>
      <c r="J6" s="3">
        <v>0.3</v>
      </c>
    </row>
    <row r="7" spans="1:10" x14ac:dyDescent="0.3">
      <c r="B7">
        <v>3</v>
      </c>
      <c r="C7">
        <f t="shared" si="0"/>
        <v>169</v>
      </c>
      <c r="E7">
        <v>10</v>
      </c>
      <c r="F7">
        <f t="shared" si="1"/>
        <v>78</v>
      </c>
      <c r="H7">
        <v>3</v>
      </c>
      <c r="I7">
        <f t="shared" si="2"/>
        <v>109.32000000000001</v>
      </c>
      <c r="J7" s="3">
        <v>0.15</v>
      </c>
    </row>
    <row r="8" spans="1:10" x14ac:dyDescent="0.3">
      <c r="B8">
        <v>4</v>
      </c>
      <c r="C8">
        <f t="shared" si="0"/>
        <v>219</v>
      </c>
      <c r="E8">
        <v>15</v>
      </c>
      <c r="F8">
        <f t="shared" si="1"/>
        <v>83</v>
      </c>
      <c r="H8">
        <v>4</v>
      </c>
      <c r="I8">
        <f t="shared" si="2"/>
        <v>155.97600000000003</v>
      </c>
      <c r="J8" s="4">
        <v>7.4999999999999997E-2</v>
      </c>
    </row>
    <row r="9" spans="1:10" x14ac:dyDescent="0.3">
      <c r="B9">
        <v>5</v>
      </c>
      <c r="C9">
        <f t="shared" si="0"/>
        <v>269</v>
      </c>
      <c r="E9">
        <v>20</v>
      </c>
      <c r="F9">
        <f t="shared" si="1"/>
        <v>88</v>
      </c>
      <c r="H9">
        <v>5</v>
      </c>
      <c r="I9">
        <f t="shared" si="2"/>
        <v>239.95680000000004</v>
      </c>
      <c r="J9" s="4">
        <v>3.5000000000000003E-2</v>
      </c>
    </row>
    <row r="10" spans="1:10" x14ac:dyDescent="0.3">
      <c r="B10">
        <v>6</v>
      </c>
      <c r="C10">
        <f t="shared" si="0"/>
        <v>319</v>
      </c>
      <c r="E10">
        <v>25</v>
      </c>
      <c r="F10">
        <f t="shared" si="1"/>
        <v>93</v>
      </c>
      <c r="H10">
        <v>6</v>
      </c>
      <c r="I10">
        <f t="shared" si="2"/>
        <v>391.12224000000009</v>
      </c>
      <c r="J10" s="4">
        <v>2.5000000000000001E-2</v>
      </c>
    </row>
    <row r="11" spans="1:10" x14ac:dyDescent="0.3">
      <c r="B11">
        <v>7</v>
      </c>
      <c r="C11">
        <f t="shared" si="0"/>
        <v>369</v>
      </c>
      <c r="E11">
        <v>30</v>
      </c>
      <c r="F11">
        <f t="shared" si="1"/>
        <v>98</v>
      </c>
      <c r="H11">
        <v>7</v>
      </c>
      <c r="I11">
        <f t="shared" si="2"/>
        <v>663.22003200000017</v>
      </c>
      <c r="J11" s="4">
        <v>1.4999999999999999E-2</v>
      </c>
    </row>
    <row r="12" spans="1:10" x14ac:dyDescent="0.3">
      <c r="B12">
        <v>8</v>
      </c>
      <c r="C12">
        <f t="shared" si="0"/>
        <v>419</v>
      </c>
      <c r="E12">
        <v>35</v>
      </c>
      <c r="F12">
        <f t="shared" si="1"/>
        <v>103</v>
      </c>
    </row>
    <row r="13" spans="1:10" x14ac:dyDescent="0.3">
      <c r="B13">
        <v>9</v>
      </c>
      <c r="C13">
        <f t="shared" si="0"/>
        <v>469</v>
      </c>
      <c r="E13">
        <v>40</v>
      </c>
      <c r="F13">
        <f t="shared" si="1"/>
        <v>108</v>
      </c>
    </row>
    <row r="14" spans="1:10" x14ac:dyDescent="0.3">
      <c r="B14">
        <v>10</v>
      </c>
      <c r="C14">
        <f t="shared" si="0"/>
        <v>519</v>
      </c>
      <c r="E14">
        <v>45</v>
      </c>
      <c r="F14">
        <f t="shared" si="1"/>
        <v>113</v>
      </c>
    </row>
    <row r="15" spans="1:10" x14ac:dyDescent="0.3">
      <c r="B15">
        <v>15</v>
      </c>
      <c r="C15">
        <f t="shared" si="0"/>
        <v>769</v>
      </c>
      <c r="E15">
        <v>50</v>
      </c>
      <c r="F15">
        <f t="shared" si="1"/>
        <v>118</v>
      </c>
    </row>
    <row r="16" spans="1:10" x14ac:dyDescent="0.3">
      <c r="B16">
        <v>20</v>
      </c>
      <c r="C16">
        <f t="shared" si="0"/>
        <v>1019</v>
      </c>
      <c r="E16">
        <v>55</v>
      </c>
      <c r="F16">
        <f t="shared" si="1"/>
        <v>123</v>
      </c>
    </row>
    <row r="17" spans="2:6" x14ac:dyDescent="0.3">
      <c r="B17">
        <v>25</v>
      </c>
      <c r="C17">
        <f t="shared" si="0"/>
        <v>1269</v>
      </c>
      <c r="E17">
        <v>60</v>
      </c>
      <c r="F17">
        <f t="shared" si="1"/>
        <v>128</v>
      </c>
    </row>
    <row r="18" spans="2:6" x14ac:dyDescent="0.3">
      <c r="B18">
        <v>30</v>
      </c>
      <c r="C18">
        <f t="shared" si="0"/>
        <v>1519</v>
      </c>
      <c r="E18">
        <v>65</v>
      </c>
      <c r="F18">
        <f t="shared" si="1"/>
        <v>133</v>
      </c>
    </row>
    <row r="19" spans="2:6" x14ac:dyDescent="0.3">
      <c r="B19">
        <v>35</v>
      </c>
      <c r="C19">
        <f t="shared" si="0"/>
        <v>1769</v>
      </c>
      <c r="E19">
        <v>70</v>
      </c>
      <c r="F19">
        <f t="shared" si="1"/>
        <v>138</v>
      </c>
    </row>
    <row r="20" spans="2:6" x14ac:dyDescent="0.3">
      <c r="B20">
        <v>40</v>
      </c>
      <c r="C20">
        <f t="shared" si="0"/>
        <v>2019</v>
      </c>
      <c r="E20">
        <v>75</v>
      </c>
      <c r="F20">
        <f t="shared" si="1"/>
        <v>143</v>
      </c>
    </row>
    <row r="21" spans="2:6" x14ac:dyDescent="0.3">
      <c r="B21">
        <v>45</v>
      </c>
      <c r="C21">
        <f t="shared" si="0"/>
        <v>2269</v>
      </c>
      <c r="E21">
        <v>80</v>
      </c>
      <c r="F21">
        <f t="shared" si="1"/>
        <v>148</v>
      </c>
    </row>
    <row r="22" spans="2:6" x14ac:dyDescent="0.3">
      <c r="B22">
        <v>50</v>
      </c>
      <c r="C22">
        <f t="shared" si="0"/>
        <v>2519</v>
      </c>
      <c r="E22">
        <v>85</v>
      </c>
      <c r="F22">
        <f t="shared" si="1"/>
        <v>153</v>
      </c>
    </row>
    <row r="23" spans="2:6" x14ac:dyDescent="0.3">
      <c r="B23">
        <v>55</v>
      </c>
      <c r="C23">
        <f t="shared" si="0"/>
        <v>2769</v>
      </c>
      <c r="E23">
        <v>90</v>
      </c>
      <c r="F23">
        <f t="shared" si="1"/>
        <v>158</v>
      </c>
    </row>
    <row r="24" spans="2:6" x14ac:dyDescent="0.3">
      <c r="B24">
        <v>60</v>
      </c>
      <c r="C24">
        <f t="shared" si="0"/>
        <v>3019</v>
      </c>
      <c r="E24">
        <v>95</v>
      </c>
      <c r="F24">
        <f t="shared" si="1"/>
        <v>163</v>
      </c>
    </row>
    <row r="25" spans="2:6" x14ac:dyDescent="0.3">
      <c r="B25">
        <v>65</v>
      </c>
      <c r="C25">
        <f t="shared" si="0"/>
        <v>3269</v>
      </c>
      <c r="E25">
        <v>100</v>
      </c>
      <c r="F25">
        <f t="shared" si="1"/>
        <v>168</v>
      </c>
    </row>
    <row r="26" spans="2:6" x14ac:dyDescent="0.3">
      <c r="B26">
        <v>70</v>
      </c>
      <c r="C26">
        <f t="shared" si="0"/>
        <v>3519</v>
      </c>
    </row>
    <row r="27" spans="2:6" x14ac:dyDescent="0.3">
      <c r="B27">
        <v>75</v>
      </c>
      <c r="C27">
        <f t="shared" si="0"/>
        <v>3769</v>
      </c>
    </row>
    <row r="28" spans="2:6" x14ac:dyDescent="0.3">
      <c r="B28">
        <v>80</v>
      </c>
      <c r="C28">
        <f t="shared" si="0"/>
        <v>4019</v>
      </c>
    </row>
    <row r="29" spans="2:6" x14ac:dyDescent="0.3">
      <c r="B29">
        <v>85</v>
      </c>
      <c r="C29">
        <f t="shared" si="0"/>
        <v>4269</v>
      </c>
    </row>
    <row r="30" spans="2:6" x14ac:dyDescent="0.3">
      <c r="B30">
        <v>90</v>
      </c>
      <c r="C30">
        <f t="shared" si="0"/>
        <v>4519</v>
      </c>
    </row>
    <row r="31" spans="2:6" x14ac:dyDescent="0.3">
      <c r="B31">
        <v>95</v>
      </c>
      <c r="C31">
        <f t="shared" si="0"/>
        <v>4769</v>
      </c>
    </row>
    <row r="32" spans="2:6" x14ac:dyDescent="0.3">
      <c r="B32">
        <v>100</v>
      </c>
      <c r="C32">
        <f t="shared" si="0"/>
        <v>5019</v>
      </c>
    </row>
    <row r="34" spans="1:2" x14ac:dyDescent="0.3">
      <c r="A34" t="s">
        <v>22</v>
      </c>
      <c r="B34">
        <f>B32*$B$3+$E$25*$C$3+$F$2^$H$11*$D$3</f>
        <v>5712.2200320000002</v>
      </c>
    </row>
    <row r="35" spans="1:2" x14ac:dyDescent="0.3">
      <c r="A35" t="s">
        <v>23</v>
      </c>
      <c r="B35">
        <f>B22*$B$3+$E$15*$C$3+$F$2^$H$6*$D$3</f>
        <v>2582.4</v>
      </c>
    </row>
    <row r="36" spans="1:2" x14ac:dyDescent="0.3">
      <c r="A36" t="s">
        <v>24</v>
      </c>
      <c r="B36">
        <f>B5*$B$3+$E$5*$C$3+$F$2^$H$5*$D$3</f>
        <v>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BCE7-760A-4342-B56D-5E047AA87188}">
  <dimension ref="A1:Y52"/>
  <sheetViews>
    <sheetView tabSelected="1" workbookViewId="0">
      <selection activeCell="L2" sqref="L2"/>
    </sheetView>
  </sheetViews>
  <sheetFormatPr defaultRowHeight="14.4" x14ac:dyDescent="0.3"/>
  <cols>
    <col min="2" max="2" width="8.77734375" style="1" customWidth="1"/>
    <col min="4" max="4" width="8.77734375" style="1" customWidth="1"/>
  </cols>
  <sheetData>
    <row r="1" spans="1:12" x14ac:dyDescent="0.3">
      <c r="B1" s="1">
        <v>100</v>
      </c>
      <c r="D1" s="1">
        <v>200</v>
      </c>
      <c r="K1" t="s">
        <v>33</v>
      </c>
      <c r="L1" t="s">
        <v>34</v>
      </c>
    </row>
    <row r="2" spans="1:12" x14ac:dyDescent="0.3">
      <c r="A2" t="s">
        <v>30</v>
      </c>
      <c r="B2" s="1" t="s">
        <v>31</v>
      </c>
      <c r="C2" t="s">
        <v>32</v>
      </c>
      <c r="D2" s="1" t="s">
        <v>31</v>
      </c>
      <c r="E2" t="s">
        <v>32</v>
      </c>
      <c r="H2">
        <v>0.85</v>
      </c>
      <c r="K2">
        <v>1</v>
      </c>
      <c r="L2">
        <f>2*LOG(K2,2)</f>
        <v>0</v>
      </c>
    </row>
    <row r="3" spans="1:12" x14ac:dyDescent="0.3">
      <c r="A3">
        <f>ROW(A2)</f>
        <v>2</v>
      </c>
      <c r="B3" s="1">
        <f>B1/100</f>
        <v>1</v>
      </c>
      <c r="C3" s="1">
        <f ca="1">PRODUCT(_xlfn.MAP($B$3:INDIRECT("R"&amp;ROW(C3)&amp;"C2",FALSE), _xlfn.LAMBDA(_xlpm.x, MIN(_xlpm.x, 1))))</f>
        <v>1</v>
      </c>
      <c r="D3" s="1">
        <f>D1/100</f>
        <v>2</v>
      </c>
      <c r="E3" s="1">
        <f ca="1">PRODUCT(_xlfn.MAP(D$3:INDIRECT("R"&amp;ROW(E3)&amp;"C[-1]",FALSE), _xlfn.LAMBDA(_xlpm.x, MIN(_xlpm.x, 1))))</f>
        <v>1</v>
      </c>
      <c r="K3">
        <v>2</v>
      </c>
      <c r="L3">
        <f t="shared" ref="L3:L41" si="0">2*LOG(K3,2)</f>
        <v>2</v>
      </c>
    </row>
    <row r="4" spans="1:12" x14ac:dyDescent="0.3">
      <c r="A4">
        <f t="shared" ref="A4:A52" si="1">ROW(A3)</f>
        <v>3</v>
      </c>
      <c r="B4" s="1">
        <f>B3*$H$2</f>
        <v>0.85</v>
      </c>
      <c r="C4" s="1">
        <f ca="1">PRODUCT(_xlfn.MAP($B$3:INDIRECT("R"&amp;ROW(C4)&amp;"C2",FALSE), _xlfn.LAMBDA(_xlpm.x, MIN(_xlpm.x, 1))))</f>
        <v>0.85</v>
      </c>
      <c r="D4" s="1">
        <f>D3*$H$2</f>
        <v>1.7</v>
      </c>
      <c r="E4" s="1">
        <f ca="1">PRODUCT(_xlfn.MAP(D$3:INDIRECT("R"&amp;ROW(E4)&amp;"C[-1]",FALSE), _xlfn.LAMBDA(_xlpm.x, MIN(_xlpm.x, 1))))</f>
        <v>1</v>
      </c>
      <c r="K4">
        <v>3</v>
      </c>
      <c r="L4">
        <f t="shared" si="0"/>
        <v>3.1699250014423126</v>
      </c>
    </row>
    <row r="5" spans="1:12" x14ac:dyDescent="0.3">
      <c r="A5">
        <f t="shared" si="1"/>
        <v>4</v>
      </c>
      <c r="B5" s="1">
        <f t="shared" ref="B5:B52" si="2">B4*$H$2</f>
        <v>0.72249999999999992</v>
      </c>
      <c r="C5" s="1">
        <f ca="1">PRODUCT(_xlfn.MAP($B$3:INDIRECT("R"&amp;ROW(C5)&amp;"C2",FALSE), _xlfn.LAMBDA(_xlpm.x, MIN(_xlpm.x, 1))))</f>
        <v>0.61412499999999992</v>
      </c>
      <c r="D5" s="1">
        <f t="shared" ref="D5:D52" si="3">D4*$H$2</f>
        <v>1.4449999999999998</v>
      </c>
      <c r="E5" s="1">
        <f ca="1">PRODUCT(_xlfn.MAP(D$3:INDIRECT("R"&amp;ROW(E5)&amp;"C[-1]",FALSE), _xlfn.LAMBDA(_xlpm.x, MIN(_xlpm.x, 1))))</f>
        <v>1</v>
      </c>
      <c r="K5">
        <v>4</v>
      </c>
      <c r="L5">
        <f t="shared" si="0"/>
        <v>4</v>
      </c>
    </row>
    <row r="6" spans="1:12" x14ac:dyDescent="0.3">
      <c r="A6">
        <f t="shared" si="1"/>
        <v>5</v>
      </c>
      <c r="B6" s="1">
        <f t="shared" si="2"/>
        <v>0.61412499999999992</v>
      </c>
      <c r="C6" s="1">
        <f ca="1">PRODUCT(_xlfn.MAP($B$3:INDIRECT("R"&amp;ROW(C6)&amp;"C2",FALSE), _xlfn.LAMBDA(_xlpm.x, MIN(_xlpm.x, 1))))</f>
        <v>0.37714951562499988</v>
      </c>
      <c r="D6" s="1">
        <f t="shared" si="3"/>
        <v>1.2282499999999998</v>
      </c>
      <c r="E6" s="1">
        <f ca="1">PRODUCT(_xlfn.MAP(D$3:INDIRECT("R"&amp;ROW(E6)&amp;"C[-1]",FALSE), _xlfn.LAMBDA(_xlpm.x, MIN(_xlpm.x, 1))))</f>
        <v>1</v>
      </c>
      <c r="K6">
        <v>5</v>
      </c>
      <c r="L6">
        <f t="shared" si="0"/>
        <v>4.6438561897747244</v>
      </c>
    </row>
    <row r="7" spans="1:12" x14ac:dyDescent="0.3">
      <c r="A7">
        <f t="shared" si="1"/>
        <v>6</v>
      </c>
      <c r="B7" s="1">
        <f t="shared" si="2"/>
        <v>0.52200624999999989</v>
      </c>
      <c r="C7" s="1">
        <f ca="1">PRODUCT(_xlfn.MAP($B$3:INDIRECT("R"&amp;ROW(C7)&amp;"C2",FALSE), _xlfn.LAMBDA(_xlpm.x, MIN(_xlpm.x, 1))))</f>
        <v>0.19687440434072256</v>
      </c>
      <c r="D7" s="1">
        <f t="shared" si="3"/>
        <v>1.0440124999999998</v>
      </c>
      <c r="E7" s="1">
        <f ca="1">PRODUCT(_xlfn.MAP(D$3:INDIRECT("R"&amp;ROW(E7)&amp;"C[-1]",FALSE), _xlfn.LAMBDA(_xlpm.x, MIN(_xlpm.x, 1))))</f>
        <v>1</v>
      </c>
      <c r="K7">
        <v>6</v>
      </c>
      <c r="L7">
        <f t="shared" si="0"/>
        <v>5.1699250014423122</v>
      </c>
    </row>
    <row r="8" spans="1:12" x14ac:dyDescent="0.3">
      <c r="A8">
        <f t="shared" si="1"/>
        <v>7</v>
      </c>
      <c r="B8" s="1">
        <f t="shared" si="2"/>
        <v>0.44370531249999989</v>
      </c>
      <c r="C8" s="1">
        <f ca="1">PRODUCT(_xlfn.MAP($B$3:INDIRECT("R"&amp;ROW(C8)&amp;"C2",FALSE), _xlfn.LAMBDA(_xlpm.x, MIN(_xlpm.x, 1))))</f>
        <v>8.7354219101251643E-2</v>
      </c>
      <c r="D8" s="1">
        <f t="shared" si="3"/>
        <v>0.88741062499999979</v>
      </c>
      <c r="E8" s="1">
        <f ca="1">PRODUCT(_xlfn.MAP(D$3:INDIRECT("R"&amp;ROW(E8)&amp;"C[-1]",FALSE), _xlfn.LAMBDA(_xlpm.x, MIN(_xlpm.x, 1))))</f>
        <v>0.88741062499999979</v>
      </c>
      <c r="K8">
        <v>7</v>
      </c>
      <c r="L8">
        <f t="shared" si="0"/>
        <v>5.6147098441152083</v>
      </c>
    </row>
    <row r="9" spans="1:12" x14ac:dyDescent="0.3">
      <c r="A9">
        <f t="shared" si="1"/>
        <v>8</v>
      </c>
      <c r="B9" s="1">
        <f t="shared" si="2"/>
        <v>0.37714951562499988</v>
      </c>
      <c r="C9" s="1">
        <f ca="1">PRODUCT(_xlfn.MAP($B$3:INDIRECT("R"&amp;ROW(C9)&amp;"C2",FALSE), _xlfn.LAMBDA(_xlpm.x, MIN(_xlpm.x, 1))))</f>
        <v>3.2945601421837167E-2</v>
      </c>
      <c r="D9" s="1">
        <f t="shared" si="3"/>
        <v>0.75429903124999975</v>
      </c>
      <c r="E9" s="1">
        <f ca="1">PRODUCT(_xlfn.MAP(D$3:INDIRECT("R"&amp;ROW(E9)&amp;"C[-1]",FALSE), _xlfn.LAMBDA(_xlpm.x, MIN(_xlpm.x, 1))))</f>
        <v>0.6693729747584567</v>
      </c>
      <c r="K9">
        <v>8</v>
      </c>
      <c r="L9">
        <f t="shared" si="0"/>
        <v>6</v>
      </c>
    </row>
    <row r="10" spans="1:12" x14ac:dyDescent="0.3">
      <c r="A10">
        <f t="shared" si="1"/>
        <v>9</v>
      </c>
      <c r="B10" s="1">
        <f t="shared" si="2"/>
        <v>0.32057708828124987</v>
      </c>
      <c r="C10" s="1">
        <f ca="1">PRODUCT(_xlfn.MAP($B$3:INDIRECT("R"&amp;ROW(C10)&amp;"C2",FALSE), _xlfn.LAMBDA(_xlpm.x, MIN(_xlpm.x, 1))))</f>
        <v>1.0561604975487165E-2</v>
      </c>
      <c r="D10" s="1">
        <f t="shared" si="3"/>
        <v>0.64115417656249973</v>
      </c>
      <c r="E10" s="1">
        <f ca="1">PRODUCT(_xlfn.MAP(D$3:INDIRECT("R"&amp;ROW(E10)&amp;"C[-1]",FALSE), _xlfn.LAMBDA(_xlpm.x, MIN(_xlpm.x, 1))))</f>
        <v>0.42917127844444924</v>
      </c>
      <c r="K10">
        <v>9</v>
      </c>
      <c r="L10">
        <f t="shared" si="0"/>
        <v>6.3398500028846252</v>
      </c>
    </row>
    <row r="11" spans="1:12" x14ac:dyDescent="0.3">
      <c r="A11">
        <f t="shared" si="1"/>
        <v>10</v>
      </c>
      <c r="B11" s="1">
        <f t="shared" si="2"/>
        <v>0.2724905250390624</v>
      </c>
      <c r="C11" s="1">
        <f ca="1">PRODUCT(_xlfn.MAP($B$3:INDIRECT("R"&amp;ROW(C11)&amp;"C2",FALSE), _xlfn.LAMBDA(_xlpm.x, MIN(_xlpm.x, 1))))</f>
        <v>2.8779372850256716E-3</v>
      </c>
      <c r="D11" s="1">
        <f t="shared" si="3"/>
        <v>0.54498105007812481</v>
      </c>
      <c r="E11" s="1">
        <f ca="1">PRODUCT(_xlfn.MAP(D$3:INDIRECT("R"&amp;ROW(E11)&amp;"C[-1]",FALSE), _xlfn.LAMBDA(_xlpm.x, MIN(_xlpm.x, 1))))</f>
        <v>0.23389021399002724</v>
      </c>
      <c r="K11">
        <v>10</v>
      </c>
      <c r="L11">
        <f t="shared" si="0"/>
        <v>6.6438561897747253</v>
      </c>
    </row>
    <row r="12" spans="1:12" x14ac:dyDescent="0.3">
      <c r="A12">
        <f t="shared" si="1"/>
        <v>11</v>
      </c>
      <c r="B12" s="1">
        <f t="shared" si="2"/>
        <v>0.23161694628320303</v>
      </c>
      <c r="C12" s="1">
        <f ca="1">PRODUCT(_xlfn.MAP($B$3:INDIRECT("R"&amp;ROW(C12)&amp;"C2",FALSE), _xlfn.LAMBDA(_xlpm.x, MIN(_xlpm.x, 1))))</f>
        <v>6.6657904555221818E-4</v>
      </c>
      <c r="D12" s="1">
        <f t="shared" si="3"/>
        <v>0.46323389256640607</v>
      </c>
      <c r="E12" s="1">
        <f ca="1">PRODUCT(_xlfn.MAP(D$3:INDIRECT("R"&amp;ROW(E12)&amp;"C[-1]",FALSE), _xlfn.LAMBDA(_xlpm.x, MIN(_xlpm.x, 1))))</f>
        <v>0.10834587425979</v>
      </c>
      <c r="K12">
        <v>11</v>
      </c>
      <c r="L12">
        <f t="shared" si="0"/>
        <v>6.9188632372745955</v>
      </c>
    </row>
    <row r="13" spans="1:12" x14ac:dyDescent="0.3">
      <c r="A13">
        <f t="shared" si="1"/>
        <v>12</v>
      </c>
      <c r="B13" s="1">
        <f t="shared" si="2"/>
        <v>0.19687440434072256</v>
      </c>
      <c r="C13" s="1">
        <f ca="1">PRODUCT(_xlfn.MAP($B$3:INDIRECT("R"&amp;ROW(C13)&amp;"C2",FALSE), _xlfn.LAMBDA(_xlpm.x, MIN(_xlpm.x, 1))))</f>
        <v>1.3123235253910032E-4</v>
      </c>
      <c r="D13" s="1">
        <f t="shared" si="3"/>
        <v>0.39374880868144513</v>
      </c>
      <c r="E13" s="1">
        <f ca="1">PRODUCT(_xlfn.MAP(D$3:INDIRECT("R"&amp;ROW(E13)&amp;"C[-1]",FALSE), _xlfn.LAMBDA(_xlpm.x, MIN(_xlpm.x, 1))))</f>
        <v>4.2661058915341964E-2</v>
      </c>
      <c r="K13">
        <v>12</v>
      </c>
      <c r="L13">
        <f t="shared" si="0"/>
        <v>7.169925001442313</v>
      </c>
    </row>
    <row r="14" spans="1:12" x14ac:dyDescent="0.3">
      <c r="A14">
        <f t="shared" si="1"/>
        <v>13</v>
      </c>
      <c r="B14" s="1">
        <f t="shared" si="2"/>
        <v>0.16734324368961417</v>
      </c>
      <c r="C14" s="1">
        <f ca="1">PRODUCT(_xlfn.MAP($B$3:INDIRECT("R"&amp;ROW(C14)&amp;"C2",FALSE), _xlfn.LAMBDA(_xlpm.x, MIN(_xlpm.x, 1))))</f>
        <v>2.1960847550912021E-5</v>
      </c>
      <c r="D14" s="1">
        <f t="shared" si="3"/>
        <v>0.33468648737922835</v>
      </c>
      <c r="E14" s="1">
        <f ca="1">PRODUCT(_xlfn.MAP(D$3:INDIRECT("R"&amp;ROW(E14)&amp;"C[-1]",FALSE), _xlfn.LAMBDA(_xlpm.x, MIN(_xlpm.x, 1))))</f>
        <v>1.4278079956254115E-2</v>
      </c>
      <c r="K14">
        <v>13</v>
      </c>
      <c r="L14">
        <f t="shared" si="0"/>
        <v>7.4008794362821844</v>
      </c>
    </row>
    <row r="15" spans="1:12" x14ac:dyDescent="0.3">
      <c r="A15">
        <f t="shared" si="1"/>
        <v>14</v>
      </c>
      <c r="B15" s="1">
        <f t="shared" si="2"/>
        <v>0.14224175713617204</v>
      </c>
      <c r="C15" s="1">
        <f ca="1">PRODUCT(_xlfn.MAP($B$3:INDIRECT("R"&amp;ROW(C15)&amp;"C2",FALSE), _xlfn.LAMBDA(_xlpm.x, MIN(_xlpm.x, 1))))</f>
        <v>3.1237495438413262E-6</v>
      </c>
      <c r="D15" s="1">
        <f t="shared" si="3"/>
        <v>0.28448351427234408</v>
      </c>
      <c r="E15" s="1">
        <f ca="1">PRODUCT(_xlfn.MAP(D$3:INDIRECT("R"&amp;ROW(E15)&amp;"C[-1]",FALSE), _xlfn.LAMBDA(_xlpm.x, MIN(_xlpm.x, 1))))</f>
        <v>4.0618783630166876E-3</v>
      </c>
      <c r="K15">
        <v>14</v>
      </c>
      <c r="L15">
        <f t="shared" si="0"/>
        <v>7.6147098441152075</v>
      </c>
    </row>
    <row r="16" spans="1:12" x14ac:dyDescent="0.3">
      <c r="A16">
        <f t="shared" si="1"/>
        <v>15</v>
      </c>
      <c r="B16" s="1">
        <f t="shared" si="2"/>
        <v>0.12090549356574623</v>
      </c>
      <c r="C16" s="1">
        <f ca="1">PRODUCT(_xlfn.MAP($B$3:INDIRECT("R"&amp;ROW(C16)&amp;"C2",FALSE), _xlfn.LAMBDA(_xlpm.x, MIN(_xlpm.x, 1))))</f>
        <v>3.7767848037391017E-7</v>
      </c>
      <c r="D16" s="1">
        <f t="shared" si="3"/>
        <v>0.24181098713149246</v>
      </c>
      <c r="E16" s="1">
        <f ca="1">PRODUCT(_xlfn.MAP(D$3:INDIRECT("R"&amp;ROW(E16)&amp;"C[-1]",FALSE), _xlfn.LAMBDA(_xlpm.x, MIN(_xlpm.x, 1))))</f>
        <v>9.8220681656911593E-4</v>
      </c>
      <c r="K16">
        <v>15</v>
      </c>
      <c r="L16">
        <f t="shared" si="0"/>
        <v>7.8137811912170374</v>
      </c>
    </row>
    <row r="17" spans="1:25" x14ac:dyDescent="0.3">
      <c r="A17">
        <f t="shared" si="1"/>
        <v>16</v>
      </c>
      <c r="B17" s="1">
        <f t="shared" si="2"/>
        <v>0.10276966953088429</v>
      </c>
      <c r="C17" s="1">
        <f ca="1">PRODUCT(_xlfn.MAP($B$3:INDIRECT("R"&amp;ROW(C17)&amp;"C2",FALSE), _xlfn.LAMBDA(_xlpm.x, MIN(_xlpm.x, 1))))</f>
        <v>3.8813892616953313E-8</v>
      </c>
      <c r="D17" s="1">
        <f t="shared" si="3"/>
        <v>0.20553933906176858</v>
      </c>
      <c r="E17" s="1">
        <f ca="1">PRODUCT(_xlfn.MAP(D$3:INDIRECT("R"&amp;ROW(E17)&amp;"C[-1]",FALSE), _xlfn.LAMBDA(_xlpm.x, MIN(_xlpm.x, 1))))</f>
        <v>2.0188213989957987E-4</v>
      </c>
      <c r="K17">
        <v>16</v>
      </c>
      <c r="L17">
        <f t="shared" si="0"/>
        <v>8</v>
      </c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3">
      <c r="A18">
        <f t="shared" si="1"/>
        <v>17</v>
      </c>
      <c r="B18" s="1">
        <f t="shared" si="2"/>
        <v>8.7354219101251643E-2</v>
      </c>
      <c r="C18" s="1">
        <f ca="1">PRODUCT(_xlfn.MAP($B$3:INDIRECT("R"&amp;ROW(C18)&amp;"C2",FALSE), _xlfn.LAMBDA(_xlpm.x, MIN(_xlpm.x, 1))))</f>
        <v>3.3905572798337932E-9</v>
      </c>
      <c r="D18" s="1">
        <f t="shared" si="3"/>
        <v>0.17470843820250329</v>
      </c>
      <c r="E18" s="1">
        <f ca="1">PRODUCT(_xlfn.MAP(D$3:INDIRECT("R"&amp;ROW(E18)&amp;"C[-1]",FALSE), _xlfn.LAMBDA(_xlpm.x, MIN(_xlpm.x, 1))))</f>
        <v>3.5270513362834873E-5</v>
      </c>
      <c r="K18">
        <v>17</v>
      </c>
      <c r="L18">
        <f t="shared" si="0"/>
        <v>8.17492568250068</v>
      </c>
      <c r="P18" s="6">
        <v>1.2</v>
      </c>
      <c r="Q18" s="6">
        <v>1.4</v>
      </c>
      <c r="R18" s="6">
        <v>1.6</v>
      </c>
      <c r="S18" s="6">
        <v>1.8</v>
      </c>
      <c r="T18" s="6">
        <v>2</v>
      </c>
      <c r="U18" s="6">
        <v>2.2000000000000002</v>
      </c>
      <c r="V18" s="6">
        <v>2.4</v>
      </c>
      <c r="W18" s="6">
        <v>2.6</v>
      </c>
      <c r="X18" s="6">
        <v>2.8</v>
      </c>
      <c r="Y18" s="6">
        <v>3</v>
      </c>
    </row>
    <row r="19" spans="1:25" x14ac:dyDescent="0.3">
      <c r="A19">
        <f t="shared" si="1"/>
        <v>18</v>
      </c>
      <c r="B19" s="1">
        <f t="shared" si="2"/>
        <v>7.4251086236063898E-2</v>
      </c>
      <c r="C19" s="1">
        <f ca="1">PRODUCT(_xlfn.MAP($B$3:INDIRECT("R"&amp;ROW(C19)&amp;"C2",FALSE), _xlfn.LAMBDA(_xlpm.x, MIN(_xlpm.x, 1))))</f>
        <v>2.5175256097325323E-10</v>
      </c>
      <c r="D19" s="1">
        <f t="shared" si="3"/>
        <v>0.1485021724721278</v>
      </c>
      <c r="E19" s="1">
        <f ca="1">PRODUCT(_xlfn.MAP(D$3:INDIRECT("R"&amp;ROW(E19)&amp;"C[-1]",FALSE), _xlfn.LAMBDA(_xlpm.x, MIN(_xlpm.x, 1))))</f>
        <v>5.2377478585881928E-6</v>
      </c>
      <c r="K19">
        <v>18</v>
      </c>
      <c r="L19">
        <f t="shared" si="0"/>
        <v>8.3398500028846243</v>
      </c>
      <c r="O19" s="7">
        <v>0.4</v>
      </c>
      <c r="P19">
        <f>1-SUM(P20:P25)</f>
        <v>0.27999999999999992</v>
      </c>
      <c r="Q19">
        <f t="shared" ref="Q19:Y19" si="4">1-SUM(Q20:Q25)</f>
        <v>0.15999999999999992</v>
      </c>
      <c r="R19">
        <f t="shared" si="4"/>
        <v>3.9999999999999925E-2</v>
      </c>
      <c r="S19">
        <f t="shared" si="4"/>
        <v>-7.9999999999999849E-2</v>
      </c>
      <c r="T19">
        <f t="shared" si="4"/>
        <v>-0.19999999999999996</v>
      </c>
      <c r="U19">
        <f t="shared" si="4"/>
        <v>-0.31999999999999984</v>
      </c>
      <c r="V19">
        <f t="shared" si="4"/>
        <v>-0.44000000000000017</v>
      </c>
      <c r="W19">
        <f t="shared" si="4"/>
        <v>-0.55999999999999983</v>
      </c>
      <c r="X19">
        <f t="shared" si="4"/>
        <v>-0.68000000000000016</v>
      </c>
      <c r="Y19">
        <f t="shared" si="4"/>
        <v>-0.7999999999999996</v>
      </c>
    </row>
    <row r="20" spans="1:25" x14ac:dyDescent="0.3">
      <c r="A20">
        <f t="shared" si="1"/>
        <v>19</v>
      </c>
      <c r="B20" s="1">
        <f t="shared" si="2"/>
        <v>6.3113423300654309E-2</v>
      </c>
      <c r="C20" s="1">
        <f ca="1">PRODUCT(_xlfn.MAP($B$3:INDIRECT("R"&amp;ROW(C20)&amp;"C2",FALSE), _xlfn.LAMBDA(_xlpm.x, MIN(_xlpm.x, 1))))</f>
        <v>1.5888965947728716E-11</v>
      </c>
      <c r="D20" s="1">
        <f t="shared" si="3"/>
        <v>0.12622684660130862</v>
      </c>
      <c r="E20" s="1">
        <f ca="1">PRODUCT(_xlfn.MAP(D$3:INDIRECT("R"&amp;ROW(E20)&amp;"C[-1]",FALSE), _xlfn.LAMBDA(_xlpm.x, MIN(_xlpm.x, 1))))</f>
        <v>6.6114439548234451E-7</v>
      </c>
      <c r="K20">
        <v>19</v>
      </c>
      <c r="L20">
        <f t="shared" si="0"/>
        <v>8.4958550268871704</v>
      </c>
      <c r="O20" s="7">
        <v>0.3</v>
      </c>
      <c r="P20">
        <f t="shared" ref="P20:Y25" si="5">$O20*P$18</f>
        <v>0.36</v>
      </c>
      <c r="Q20">
        <f t="shared" si="5"/>
        <v>0.42</v>
      </c>
      <c r="R20">
        <f t="shared" si="5"/>
        <v>0.48</v>
      </c>
      <c r="S20">
        <f t="shared" si="5"/>
        <v>0.54</v>
      </c>
      <c r="T20">
        <f t="shared" si="5"/>
        <v>0.6</v>
      </c>
      <c r="U20">
        <f t="shared" si="5"/>
        <v>0.66</v>
      </c>
      <c r="V20">
        <f t="shared" si="5"/>
        <v>0.72</v>
      </c>
      <c r="W20">
        <f t="shared" si="5"/>
        <v>0.78</v>
      </c>
      <c r="X20">
        <f t="shared" si="5"/>
        <v>0.84</v>
      </c>
      <c r="Y20">
        <f t="shared" si="5"/>
        <v>0.89999999999999991</v>
      </c>
    </row>
    <row r="21" spans="1:25" x14ac:dyDescent="0.3">
      <c r="A21">
        <f t="shared" si="1"/>
        <v>20</v>
      </c>
      <c r="B21" s="1">
        <f t="shared" si="2"/>
        <v>5.3646409805556163E-2</v>
      </c>
      <c r="C21" s="1">
        <f ca="1">PRODUCT(_xlfn.MAP($B$3:INDIRECT("R"&amp;ROW(C21)&amp;"C2",FALSE), _xlfn.LAMBDA(_xlpm.x, MIN(_xlpm.x, 1))))</f>
        <v>8.523859786183818E-13</v>
      </c>
      <c r="D21" s="1">
        <f t="shared" si="3"/>
        <v>0.10729281961111233</v>
      </c>
      <c r="E21" s="1">
        <f ca="1">PRODUCT(_xlfn.MAP(D$3:INDIRECT("R"&amp;ROW(E21)&amp;"C[-1]",FALSE), _xlfn.LAMBDA(_xlpm.x, MIN(_xlpm.x, 1))))</f>
        <v>7.09360463613851E-8</v>
      </c>
      <c r="K21">
        <v>20</v>
      </c>
      <c r="L21">
        <f t="shared" si="0"/>
        <v>8.6438561897747253</v>
      </c>
      <c r="O21" s="7">
        <v>0.15</v>
      </c>
      <c r="P21">
        <f t="shared" si="5"/>
        <v>0.18</v>
      </c>
      <c r="Q21">
        <f t="shared" si="5"/>
        <v>0.21</v>
      </c>
      <c r="R21">
        <f t="shared" si="5"/>
        <v>0.24</v>
      </c>
      <c r="S21">
        <f t="shared" si="5"/>
        <v>0.27</v>
      </c>
      <c r="T21">
        <f t="shared" si="5"/>
        <v>0.3</v>
      </c>
      <c r="U21">
        <f t="shared" si="5"/>
        <v>0.33</v>
      </c>
      <c r="V21">
        <f t="shared" si="5"/>
        <v>0.36</v>
      </c>
      <c r="W21">
        <f t="shared" si="5"/>
        <v>0.39</v>
      </c>
      <c r="X21">
        <f t="shared" si="5"/>
        <v>0.42</v>
      </c>
      <c r="Y21">
        <f t="shared" si="5"/>
        <v>0.44999999999999996</v>
      </c>
    </row>
    <row r="22" spans="1:25" x14ac:dyDescent="0.3">
      <c r="A22">
        <f t="shared" si="1"/>
        <v>21</v>
      </c>
      <c r="B22" s="1">
        <f t="shared" si="2"/>
        <v>4.5599448334722736E-2</v>
      </c>
      <c r="C22" s="1">
        <f ca="1">PRODUCT(_xlfn.MAP($B$3:INDIRECT("R"&amp;ROW(C22)&amp;"C2",FALSE), _xlfn.LAMBDA(_xlpm.x, MIN(_xlpm.x, 1))))</f>
        <v>3.886833039325098E-14</v>
      </c>
      <c r="D22" s="1">
        <f t="shared" si="3"/>
        <v>9.1198896669445473E-2</v>
      </c>
      <c r="E22" s="1">
        <f ca="1">PRODUCT(_xlfn.MAP(D$3:INDIRECT("R"&amp;ROW(E22)&amp;"C[-1]",FALSE), _xlfn.LAMBDA(_xlpm.x, MIN(_xlpm.x, 1))))</f>
        <v>6.4692891622509529E-9</v>
      </c>
      <c r="K22">
        <v>21</v>
      </c>
      <c r="L22">
        <f t="shared" si="0"/>
        <v>8.7846348455575214</v>
      </c>
      <c r="O22" s="8">
        <v>7.4999999999999997E-2</v>
      </c>
      <c r="P22">
        <f t="shared" si="5"/>
        <v>0.09</v>
      </c>
      <c r="Q22">
        <f t="shared" si="5"/>
        <v>0.105</v>
      </c>
      <c r="R22">
        <f t="shared" si="5"/>
        <v>0.12</v>
      </c>
      <c r="S22">
        <f t="shared" si="5"/>
        <v>0.13500000000000001</v>
      </c>
      <c r="T22">
        <f t="shared" si="5"/>
        <v>0.15</v>
      </c>
      <c r="U22">
        <f t="shared" si="5"/>
        <v>0.16500000000000001</v>
      </c>
      <c r="V22">
        <f t="shared" si="5"/>
        <v>0.18</v>
      </c>
      <c r="W22">
        <f t="shared" si="5"/>
        <v>0.19500000000000001</v>
      </c>
      <c r="X22">
        <f t="shared" si="5"/>
        <v>0.21</v>
      </c>
      <c r="Y22">
        <f t="shared" si="5"/>
        <v>0.22499999999999998</v>
      </c>
    </row>
    <row r="23" spans="1:25" x14ac:dyDescent="0.3">
      <c r="A23">
        <f t="shared" si="1"/>
        <v>22</v>
      </c>
      <c r="B23" s="1">
        <f t="shared" si="2"/>
        <v>3.8759531084514326E-2</v>
      </c>
      <c r="C23" s="1">
        <f ca="1">PRODUCT(_xlfn.MAP($B$3:INDIRECT("R"&amp;ROW(C23)&amp;"C2",FALSE), _xlfn.LAMBDA(_xlpm.x, MIN(_xlpm.x, 1))))</f>
        <v>1.5065182600803843E-15</v>
      </c>
      <c r="D23" s="1">
        <f t="shared" si="3"/>
        <v>7.7519062169028652E-2</v>
      </c>
      <c r="E23" s="1">
        <f ca="1">PRODUCT(_xlfn.MAP(D$3:INDIRECT("R"&amp;ROW(E23)&amp;"C[-1]",FALSE), _xlfn.LAMBDA(_xlpm.x, MIN(_xlpm.x, 1))))</f>
        <v>5.0149322875795492E-10</v>
      </c>
      <c r="K23">
        <v>22</v>
      </c>
      <c r="L23">
        <f t="shared" si="0"/>
        <v>8.9188632372745946</v>
      </c>
      <c r="O23" s="8">
        <v>3.5000000000000003E-2</v>
      </c>
      <c r="P23">
        <f t="shared" si="5"/>
        <v>4.2000000000000003E-2</v>
      </c>
      <c r="Q23">
        <f t="shared" si="5"/>
        <v>4.9000000000000002E-2</v>
      </c>
      <c r="R23">
        <f t="shared" si="5"/>
        <v>5.6000000000000008E-2</v>
      </c>
      <c r="S23">
        <f t="shared" si="5"/>
        <v>6.3000000000000014E-2</v>
      </c>
      <c r="T23">
        <f t="shared" si="5"/>
        <v>7.0000000000000007E-2</v>
      </c>
      <c r="U23">
        <f t="shared" si="5"/>
        <v>7.7000000000000013E-2</v>
      </c>
      <c r="V23">
        <f t="shared" si="5"/>
        <v>8.4000000000000005E-2</v>
      </c>
      <c r="W23">
        <f t="shared" si="5"/>
        <v>9.1000000000000011E-2</v>
      </c>
      <c r="X23">
        <f t="shared" si="5"/>
        <v>9.8000000000000004E-2</v>
      </c>
      <c r="Y23">
        <f t="shared" si="5"/>
        <v>0.10500000000000001</v>
      </c>
    </row>
    <row r="24" spans="1:25" x14ac:dyDescent="0.3">
      <c r="A24">
        <f t="shared" si="1"/>
        <v>23</v>
      </c>
      <c r="B24" s="1">
        <f t="shared" si="2"/>
        <v>3.2945601421837174E-2</v>
      </c>
      <c r="C24" s="1">
        <f ca="1">PRODUCT(_xlfn.MAP($B$3:INDIRECT("R"&amp;ROW(C24)&amp;"C2",FALSE), _xlfn.LAMBDA(_xlpm.x, MIN(_xlpm.x, 1))))</f>
        <v>4.9633150131327978E-17</v>
      </c>
      <c r="D24" s="1">
        <f t="shared" si="3"/>
        <v>6.5891202843674349E-2</v>
      </c>
      <c r="E24" s="1">
        <f ca="1">PRODUCT(_xlfn.MAP(D$3:INDIRECT("R"&amp;ROW(E24)&amp;"C[-1]",FALSE), _xlfn.LAMBDA(_xlpm.x, MIN(_xlpm.x, 1))))</f>
        <v>3.3043992060819592E-11</v>
      </c>
      <c r="K24">
        <v>23</v>
      </c>
      <c r="L24">
        <f t="shared" si="0"/>
        <v>9.0471239121140261</v>
      </c>
      <c r="O24" s="8">
        <v>2.5000000000000001E-2</v>
      </c>
      <c r="P24">
        <f t="shared" si="5"/>
        <v>0.03</v>
      </c>
      <c r="Q24">
        <f t="shared" si="5"/>
        <v>3.4999999999999996E-2</v>
      </c>
      <c r="R24">
        <f t="shared" si="5"/>
        <v>4.0000000000000008E-2</v>
      </c>
      <c r="S24">
        <f t="shared" si="5"/>
        <v>4.5000000000000005E-2</v>
      </c>
      <c r="T24">
        <f t="shared" si="5"/>
        <v>0.05</v>
      </c>
      <c r="U24">
        <f t="shared" si="5"/>
        <v>5.5000000000000007E-2</v>
      </c>
      <c r="V24">
        <f t="shared" si="5"/>
        <v>0.06</v>
      </c>
      <c r="W24">
        <f t="shared" si="5"/>
        <v>6.5000000000000002E-2</v>
      </c>
      <c r="X24">
        <f t="shared" si="5"/>
        <v>6.9999999999999993E-2</v>
      </c>
      <c r="Y24">
        <f t="shared" si="5"/>
        <v>7.5000000000000011E-2</v>
      </c>
    </row>
    <row r="25" spans="1:25" x14ac:dyDescent="0.3">
      <c r="A25">
        <f t="shared" si="1"/>
        <v>24</v>
      </c>
      <c r="B25" s="1">
        <f t="shared" si="2"/>
        <v>2.8003761208561597E-2</v>
      </c>
      <c r="C25" s="1">
        <f ca="1">PRODUCT(_xlfn.MAP($B$3:INDIRECT("R"&amp;ROW(C25)&amp;"C2",FALSE), _xlfn.LAMBDA(_xlpm.x, MIN(_xlpm.x, 1))))</f>
        <v>1.3899148843063963E-18</v>
      </c>
      <c r="D25" s="1">
        <f t="shared" si="3"/>
        <v>5.6007522417123194E-2</v>
      </c>
      <c r="E25" s="1">
        <f ca="1">PRODUCT(_xlfn.MAP(D$3:INDIRECT("R"&amp;ROW(E25)&amp;"C[-1]",FALSE), _xlfn.LAMBDA(_xlpm.x, MIN(_xlpm.x, 1))))</f>
        <v>1.8507121260975943E-12</v>
      </c>
      <c r="K25">
        <v>24</v>
      </c>
      <c r="L25">
        <f t="shared" si="0"/>
        <v>9.1699250014423139</v>
      </c>
      <c r="O25" s="8">
        <v>1.4999999999999999E-2</v>
      </c>
      <c r="P25">
        <f t="shared" si="5"/>
        <v>1.7999999999999999E-2</v>
      </c>
      <c r="Q25">
        <f t="shared" si="5"/>
        <v>2.0999999999999998E-2</v>
      </c>
      <c r="R25">
        <f t="shared" si="5"/>
        <v>2.4E-2</v>
      </c>
      <c r="S25">
        <f t="shared" si="5"/>
        <v>2.7E-2</v>
      </c>
      <c r="T25">
        <f t="shared" si="5"/>
        <v>0.03</v>
      </c>
      <c r="U25">
        <f t="shared" si="5"/>
        <v>3.3000000000000002E-2</v>
      </c>
      <c r="V25">
        <f t="shared" si="5"/>
        <v>3.5999999999999997E-2</v>
      </c>
      <c r="W25">
        <f t="shared" si="5"/>
        <v>3.9E-2</v>
      </c>
      <c r="X25">
        <f t="shared" si="5"/>
        <v>4.1999999999999996E-2</v>
      </c>
      <c r="Y25">
        <f t="shared" si="5"/>
        <v>4.4999999999999998E-2</v>
      </c>
    </row>
    <row r="26" spans="1:25" x14ac:dyDescent="0.3">
      <c r="A26">
        <f t="shared" si="1"/>
        <v>25</v>
      </c>
      <c r="B26" s="1">
        <f t="shared" si="2"/>
        <v>2.3803197027277356E-2</v>
      </c>
      <c r="C26" s="1">
        <f ca="1">PRODUCT(_xlfn.MAP($B$3:INDIRECT("R"&amp;ROW(C26)&amp;"C2",FALSE), _xlfn.LAMBDA(_xlpm.x, MIN(_xlpm.x, 1))))</f>
        <v>3.308441784229056E-20</v>
      </c>
      <c r="D26" s="1">
        <f t="shared" si="3"/>
        <v>4.7606394054554711E-2</v>
      </c>
      <c r="E26" s="1">
        <f ca="1">PRODUCT(_xlfn.MAP(D$3:INDIRECT("R"&amp;ROW(E26)&amp;"C[-1]",FALSE), _xlfn.LAMBDA(_xlpm.x, MIN(_xlpm.x, 1))))</f>
        <v>8.8105730756544822E-14</v>
      </c>
      <c r="K26">
        <v>25</v>
      </c>
      <c r="L26">
        <f t="shared" si="0"/>
        <v>9.2877123795494487</v>
      </c>
    </row>
    <row r="27" spans="1:25" x14ac:dyDescent="0.3">
      <c r="A27">
        <f t="shared" si="1"/>
        <v>26</v>
      </c>
      <c r="B27" s="1">
        <f t="shared" si="2"/>
        <v>2.0232717473185752E-2</v>
      </c>
      <c r="C27" s="1">
        <f ca="1">PRODUCT(_xlfn.MAP($B$3:INDIRECT("R"&amp;ROW(C27)&amp;"C2",FALSE), _xlfn.LAMBDA(_xlpm.x, MIN(_xlpm.x, 1))))</f>
        <v>6.6938767896789067E-22</v>
      </c>
      <c r="D27" s="1">
        <f t="shared" si="3"/>
        <v>4.0465434946371504E-2</v>
      </c>
      <c r="E27" s="1">
        <f ca="1">PRODUCT(_xlfn.MAP(D$3:INDIRECT("R"&amp;ROW(E27)&amp;"C[-1]",FALSE), _xlfn.LAMBDA(_xlpm.x, MIN(_xlpm.x, 1))))</f>
        <v>3.5652367163314877E-15</v>
      </c>
      <c r="K27">
        <v>26</v>
      </c>
      <c r="L27">
        <f t="shared" si="0"/>
        <v>9.4008794362821853</v>
      </c>
    </row>
    <row r="28" spans="1:25" x14ac:dyDescent="0.3">
      <c r="A28">
        <f t="shared" si="1"/>
        <v>27</v>
      </c>
      <c r="B28" s="1">
        <f t="shared" si="2"/>
        <v>1.7197809852207889E-2</v>
      </c>
      <c r="C28" s="1">
        <f ca="1">PRODUCT(_xlfn.MAP($B$3:INDIRECT("R"&amp;ROW(C28)&amp;"C2",FALSE), _xlfn.LAMBDA(_xlpm.x, MIN(_xlpm.x, 1))))</f>
        <v>1.1512002020300561E-23</v>
      </c>
      <c r="D28" s="1">
        <f t="shared" si="3"/>
        <v>3.4395619704415778E-2</v>
      </c>
      <c r="E28" s="1">
        <f ca="1">PRODUCT(_xlfn.MAP(D$3:INDIRECT("R"&amp;ROW(E28)&amp;"C[-1]",FALSE), _xlfn.LAMBDA(_xlpm.x, MIN(_xlpm.x, 1))))</f>
        <v>1.2262852625115793E-16</v>
      </c>
      <c r="K28">
        <v>27</v>
      </c>
      <c r="L28">
        <f t="shared" si="0"/>
        <v>9.5097750043269382</v>
      </c>
    </row>
    <row r="29" spans="1:25" x14ac:dyDescent="0.3">
      <c r="A29">
        <f t="shared" si="1"/>
        <v>28</v>
      </c>
      <c r="B29" s="1">
        <f t="shared" si="2"/>
        <v>1.4618138374376706E-2</v>
      </c>
      <c r="C29" s="1">
        <f ca="1">PRODUCT(_xlfn.MAP($B$3:INDIRECT("R"&amp;ROW(C29)&amp;"C2",FALSE), _xlfn.LAMBDA(_xlpm.x, MIN(_xlpm.x, 1))))</f>
        <v>1.682840384988578E-25</v>
      </c>
      <c r="D29" s="1">
        <f t="shared" si="3"/>
        <v>2.9236276748753412E-2</v>
      </c>
      <c r="E29" s="1">
        <f ca="1">PRODUCT(_xlfn.MAP(D$3:INDIRECT("R"&amp;ROW(E29)&amp;"C[-1]",FALSE), _xlfn.LAMBDA(_xlpm.x, MIN(_xlpm.x, 1))))</f>
        <v>3.5852015307706259E-18</v>
      </c>
      <c r="K29">
        <v>28</v>
      </c>
      <c r="L29">
        <f t="shared" si="0"/>
        <v>9.6147098441152075</v>
      </c>
    </row>
    <row r="30" spans="1:25" x14ac:dyDescent="0.3">
      <c r="A30">
        <f t="shared" si="1"/>
        <v>29</v>
      </c>
      <c r="B30" s="1">
        <f t="shared" si="2"/>
        <v>1.24254176182202E-2</v>
      </c>
      <c r="C30" s="1">
        <f ca="1">PRODUCT(_xlfn.MAP($B$3:INDIRECT("R"&amp;ROW(C30)&amp;"C2",FALSE), _xlfn.LAMBDA(_xlpm.x, MIN(_xlpm.x, 1))))</f>
        <v>2.0909994568289541E-27</v>
      </c>
      <c r="D30" s="1">
        <f t="shared" si="3"/>
        <v>2.48508352364404E-2</v>
      </c>
      <c r="E30" s="1">
        <f ca="1">PRODUCT(_xlfn.MAP(D$3:INDIRECT("R"&amp;ROW(E30)&amp;"C[-1]",FALSE), _xlfn.LAMBDA(_xlpm.x, MIN(_xlpm.x, 1))))</f>
        <v>8.9095252530614727E-20</v>
      </c>
      <c r="K30">
        <v>29</v>
      </c>
      <c r="L30">
        <f t="shared" si="0"/>
        <v>9.7159619902551455</v>
      </c>
    </row>
    <row r="31" spans="1:25" x14ac:dyDescent="0.3">
      <c r="A31">
        <f t="shared" si="1"/>
        <v>30</v>
      </c>
      <c r="B31" s="1">
        <f t="shared" si="2"/>
        <v>1.0561604975487169E-2</v>
      </c>
      <c r="C31" s="1">
        <f ca="1">PRODUCT(_xlfn.MAP($B$3:INDIRECT("R"&amp;ROW(C31)&amp;"C2",FALSE), _xlfn.LAMBDA(_xlpm.x, MIN(_xlpm.x, 1))))</f>
        <v>2.2084310266985649E-29</v>
      </c>
      <c r="D31" s="1">
        <f t="shared" si="3"/>
        <v>2.1123209950974338E-2</v>
      </c>
      <c r="E31" s="1">
        <f ca="1">PRODUCT(_xlfn.MAP(D$3:INDIRECT("R"&amp;ROW(E31)&amp;"C[-1]",FALSE), _xlfn.LAMBDA(_xlpm.x, MIN(_xlpm.x, 1))))</f>
        <v>1.8819777248392525E-21</v>
      </c>
      <c r="K31">
        <v>30</v>
      </c>
      <c r="L31">
        <f t="shared" si="0"/>
        <v>9.8137811912170374</v>
      </c>
    </row>
    <row r="32" spans="1:25" x14ac:dyDescent="0.3">
      <c r="A32">
        <f t="shared" si="1"/>
        <v>31</v>
      </c>
      <c r="B32" s="1">
        <f t="shared" si="2"/>
        <v>8.9773642291640938E-3</v>
      </c>
      <c r="C32" s="1">
        <f ca="1">PRODUCT(_xlfn.MAP($B$3:INDIRECT("R"&amp;ROW(C32)&amp;"C2",FALSE), _xlfn.LAMBDA(_xlpm.x, MIN(_xlpm.x, 1))))</f>
        <v>1.982588970165983E-31</v>
      </c>
      <c r="D32" s="1">
        <f t="shared" si="3"/>
        <v>1.7954728458328188E-2</v>
      </c>
      <c r="E32" s="1">
        <f ca="1">PRODUCT(_xlfn.MAP(D$3:INDIRECT("R"&amp;ROW(E32)&amp;"C[-1]",FALSE), _xlfn.LAMBDA(_xlpm.x, MIN(_xlpm.x, 1))))</f>
        <v>3.3790399014111063E-23</v>
      </c>
      <c r="K32">
        <v>31</v>
      </c>
      <c r="L32">
        <f t="shared" si="0"/>
        <v>9.9083926207737516</v>
      </c>
    </row>
    <row r="33" spans="1:12" x14ac:dyDescent="0.3">
      <c r="A33">
        <f t="shared" si="1"/>
        <v>32</v>
      </c>
      <c r="B33" s="1">
        <f t="shared" si="2"/>
        <v>7.6307595947894798E-3</v>
      </c>
      <c r="C33" s="1">
        <f ca="1">PRODUCT(_xlfn.MAP($B$3:INDIRECT("R"&amp;ROW(C33)&amp;"C2",FALSE), _xlfn.LAMBDA(_xlpm.x, MIN(_xlpm.x, 1))))</f>
        <v>1.5128659806617868E-33</v>
      </c>
      <c r="D33" s="1">
        <f t="shared" si="3"/>
        <v>1.526151918957896E-2</v>
      </c>
      <c r="E33" s="1">
        <f ca="1">PRODUCT(_xlfn.MAP(D$3:INDIRECT("R"&amp;ROW(E33)&amp;"C[-1]",FALSE), _xlfn.LAMBDA(_xlpm.x, MIN(_xlpm.x, 1))))</f>
        <v>5.1569282297738593E-25</v>
      </c>
      <c r="K33">
        <v>32</v>
      </c>
      <c r="L33">
        <f t="shared" si="0"/>
        <v>10</v>
      </c>
    </row>
    <row r="34" spans="1:12" x14ac:dyDescent="0.3">
      <c r="A34">
        <f t="shared" si="1"/>
        <v>33</v>
      </c>
      <c r="B34" s="1">
        <f t="shared" si="2"/>
        <v>6.486145655571058E-3</v>
      </c>
      <c r="C34" s="1">
        <f ca="1">PRODUCT(_xlfn.MAP($B$3:INDIRECT("R"&amp;ROW(C34)&amp;"C2",FALSE), _xlfn.LAMBDA(_xlpm.x, MIN(_xlpm.x, 1))))</f>
        <v>9.8126691079306969E-36</v>
      </c>
      <c r="D34" s="1">
        <f t="shared" si="3"/>
        <v>1.2972291311142116E-2</v>
      </c>
      <c r="E34" s="1">
        <f ca="1">PRODUCT(_xlfn.MAP(D$3:INDIRECT("R"&amp;ROW(E34)&amp;"C[-1]",FALSE), _xlfn.LAMBDA(_xlpm.x, MIN(_xlpm.x, 1))))</f>
        <v>6.6897175267278923E-27</v>
      </c>
      <c r="K34">
        <v>33</v>
      </c>
      <c r="L34">
        <f t="shared" si="0"/>
        <v>10.088788238716907</v>
      </c>
    </row>
    <row r="35" spans="1:12" x14ac:dyDescent="0.3">
      <c r="A35">
        <f t="shared" si="1"/>
        <v>34</v>
      </c>
      <c r="B35" s="1">
        <f t="shared" si="2"/>
        <v>5.5132238072353994E-3</v>
      </c>
      <c r="C35" s="1">
        <f ca="1">PRODUCT(_xlfn.MAP($B$3:INDIRECT("R"&amp;ROW(C35)&amp;"C2",FALSE), _xlfn.LAMBDA(_xlpm.x, MIN(_xlpm.x, 1))))</f>
        <v>5.4099440938366863E-38</v>
      </c>
      <c r="D35" s="1">
        <f t="shared" si="3"/>
        <v>1.1026447614470799E-2</v>
      </c>
      <c r="E35" s="1">
        <f ca="1">PRODUCT(_xlfn.MAP(D$3:INDIRECT("R"&amp;ROW(E35)&amp;"C[-1]",FALSE), _xlfn.LAMBDA(_xlpm.x, MIN(_xlpm.x, 1))))</f>
        <v>7.376381986407226E-29</v>
      </c>
      <c r="K35">
        <v>34</v>
      </c>
      <c r="L35">
        <f t="shared" si="0"/>
        <v>10.17492568250068</v>
      </c>
    </row>
    <row r="36" spans="1:12" x14ac:dyDescent="0.3">
      <c r="A36">
        <f t="shared" si="1"/>
        <v>35</v>
      </c>
      <c r="B36" s="1">
        <f t="shared" si="2"/>
        <v>4.6862402361500894E-3</v>
      </c>
      <c r="C36" s="1">
        <f ca="1">PRODUCT(_xlfn.MAP($B$3:INDIRECT("R"&amp;ROW(C36)&amp;"C2",FALSE), _xlfn.LAMBDA(_xlpm.x, MIN(_xlpm.x, 1))))</f>
        <v>2.5352297687860014E-40</v>
      </c>
      <c r="D36" s="1">
        <f t="shared" si="3"/>
        <v>9.3724804723001789E-3</v>
      </c>
      <c r="E36" s="1">
        <f ca="1">PRODUCT(_xlfn.MAP(D$3:INDIRECT("R"&amp;ROW(E36)&amp;"C[-1]",FALSE), _xlfn.LAMBDA(_xlpm.x, MIN(_xlpm.x, 1))))</f>
        <v>6.913499612382853E-31</v>
      </c>
      <c r="K36">
        <v>35</v>
      </c>
      <c r="L36">
        <f t="shared" si="0"/>
        <v>10.258566033889933</v>
      </c>
    </row>
    <row r="37" spans="1:12" x14ac:dyDescent="0.3">
      <c r="A37">
        <f t="shared" si="1"/>
        <v>36</v>
      </c>
      <c r="B37" s="1">
        <f t="shared" si="2"/>
        <v>3.9833042007275761E-3</v>
      </c>
      <c r="C37" s="1">
        <f ca="1">PRODUCT(_xlfn.MAP($B$3:INDIRECT("R"&amp;ROW(C37)&amp;"C2",FALSE), _xlfn.LAMBDA(_xlpm.x, MIN(_xlpm.x, 1))))</f>
        <v>1.0098591387814881E-42</v>
      </c>
      <c r="D37" s="1">
        <f t="shared" si="3"/>
        <v>7.9666084014551521E-3</v>
      </c>
      <c r="E37" s="1">
        <f ca="1">PRODUCT(_xlfn.MAP(D$3:INDIRECT("R"&amp;ROW(E37)&amp;"C[-1]",FALSE), _xlfn.LAMBDA(_xlpm.x, MIN(_xlpm.x, 1))))</f>
        <v>5.5077144095466177E-33</v>
      </c>
      <c r="K37">
        <v>36</v>
      </c>
      <c r="L37">
        <f t="shared" si="0"/>
        <v>10.339850002884624</v>
      </c>
    </row>
    <row r="38" spans="1:12" x14ac:dyDescent="0.3">
      <c r="A38">
        <f t="shared" si="1"/>
        <v>37</v>
      </c>
      <c r="B38" s="1">
        <f t="shared" si="2"/>
        <v>3.3858085706184394E-3</v>
      </c>
      <c r="C38" s="1">
        <f ca="1">PRODUCT(_xlfn.MAP($B$3:INDIRECT("R"&amp;ROW(C38)&amp;"C2",FALSE), _xlfn.LAMBDA(_xlpm.x, MIN(_xlpm.x, 1))))</f>
        <v>3.4191897272037186E-45</v>
      </c>
      <c r="D38" s="1">
        <f t="shared" si="3"/>
        <v>6.7716171412368787E-3</v>
      </c>
      <c r="E38" s="1">
        <f ca="1">PRODUCT(_xlfn.MAP(D$3:INDIRECT("R"&amp;ROW(E38)&amp;"C[-1]",FALSE), _xlfn.LAMBDA(_xlpm.x, MIN(_xlpm.x, 1))))</f>
        <v>3.7296133304723228E-35</v>
      </c>
      <c r="K38">
        <v>37</v>
      </c>
      <c r="L38">
        <f t="shared" si="0"/>
        <v>10.4189067312579</v>
      </c>
    </row>
    <row r="39" spans="1:12" x14ac:dyDescent="0.3">
      <c r="A39">
        <f t="shared" si="1"/>
        <v>38</v>
      </c>
      <c r="B39" s="1">
        <f t="shared" si="2"/>
        <v>2.8779372850256733E-3</v>
      </c>
      <c r="C39" s="1">
        <f ca="1">PRODUCT(_xlfn.MAP($B$3:INDIRECT("R"&amp;ROW(C39)&amp;"C2",FALSE), _xlfn.LAMBDA(_xlpm.x, MIN(_xlpm.x, 1))))</f>
        <v>9.8402136004963418E-48</v>
      </c>
      <c r="D39" s="1">
        <f t="shared" si="3"/>
        <v>5.7558745700513466E-3</v>
      </c>
      <c r="E39" s="1">
        <f ca="1">PRODUCT(_xlfn.MAP(D$3:INDIRECT("R"&amp;ROW(E39)&amp;"C[-1]",FALSE), _xlfn.LAMBDA(_xlpm.x, MIN(_xlpm.x, 1))))</f>
        <v>2.1467186524990153E-37</v>
      </c>
      <c r="K39">
        <v>38</v>
      </c>
      <c r="L39">
        <f t="shared" si="0"/>
        <v>10.49585502688717</v>
      </c>
    </row>
    <row r="40" spans="1:12" x14ac:dyDescent="0.3">
      <c r="A40">
        <f t="shared" si="1"/>
        <v>39</v>
      </c>
      <c r="B40" s="1">
        <f t="shared" si="2"/>
        <v>2.4462466922718223E-3</v>
      </c>
      <c r="C40" s="1">
        <f ca="1">PRODUCT(_xlfn.MAP($B$3:INDIRECT("R"&amp;ROW(C40)&amp;"C2",FALSE), _xlfn.LAMBDA(_xlpm.x, MIN(_xlpm.x, 1))))</f>
        <v>2.4071589971462377E-50</v>
      </c>
      <c r="D40" s="1">
        <f t="shared" si="3"/>
        <v>4.8924933845436447E-3</v>
      </c>
      <c r="E40" s="1">
        <f ca="1">PRODUCT(_xlfn.MAP(D$3:INDIRECT("R"&amp;ROW(E40)&amp;"C[-1]",FALSE), _xlfn.LAMBDA(_xlpm.x, MIN(_xlpm.x, 1))))</f>
        <v>1.050280680582788E-39</v>
      </c>
      <c r="K40">
        <v>39</v>
      </c>
      <c r="L40">
        <f t="shared" si="0"/>
        <v>10.570804437724497</v>
      </c>
    </row>
    <row r="41" spans="1:12" x14ac:dyDescent="0.3">
      <c r="A41">
        <f t="shared" si="1"/>
        <v>40</v>
      </c>
      <c r="B41" s="1">
        <f t="shared" si="2"/>
        <v>2.0793096884310488E-3</v>
      </c>
      <c r="C41" s="1">
        <f ca="1">PRODUCT(_xlfn.MAP($B$3:INDIRECT("R"&amp;ROW(C41)&amp;"C2",FALSE), _xlfn.LAMBDA(_xlpm.x, MIN(_xlpm.x, 1))))</f>
        <v>5.0052290243601398E-53</v>
      </c>
      <c r="D41" s="1">
        <f t="shared" si="3"/>
        <v>4.1586193768620976E-3</v>
      </c>
      <c r="E41" s="1">
        <f ca="1">PRODUCT(_xlfn.MAP(D$3:INDIRECT("R"&amp;ROW(E41)&amp;"C[-1]",FALSE), _xlfn.LAMBDA(_xlpm.x, MIN(_xlpm.x, 1))))</f>
        <v>4.3677175894154935E-42</v>
      </c>
      <c r="K41">
        <v>40</v>
      </c>
      <c r="L41">
        <f t="shared" si="0"/>
        <v>10.643856189774725</v>
      </c>
    </row>
    <row r="42" spans="1:12" x14ac:dyDescent="0.3">
      <c r="A42">
        <f t="shared" si="1"/>
        <v>41</v>
      </c>
      <c r="B42" s="1">
        <f t="shared" si="2"/>
        <v>1.7674132351663914E-3</v>
      </c>
      <c r="C42" s="1">
        <f ca="1">PRODUCT(_xlfn.MAP($B$3:INDIRECT("R"&amp;ROW(C42)&amp;"C2",FALSE), _xlfn.LAMBDA(_xlpm.x, MIN(_xlpm.x, 1))))</f>
        <v>8.8463080226930752E-56</v>
      </c>
      <c r="D42" s="1">
        <f t="shared" si="3"/>
        <v>3.5348264703327827E-3</v>
      </c>
      <c r="E42" s="1">
        <f ca="1">PRODUCT(_xlfn.MAP(D$3:INDIRECT("R"&amp;ROW(E42)&amp;"C[-1]",FALSE), _xlfn.LAMBDA(_xlpm.x, MIN(_xlpm.x, 1))))</f>
        <v>1.543912375000398E-44</v>
      </c>
    </row>
    <row r="43" spans="1:12" x14ac:dyDescent="0.3">
      <c r="A43">
        <f t="shared" si="1"/>
        <v>42</v>
      </c>
      <c r="B43" s="1">
        <f t="shared" si="2"/>
        <v>1.5023012498914326E-3</v>
      </c>
      <c r="D43" s="1">
        <f t="shared" si="3"/>
        <v>3.0046024997828651E-3</v>
      </c>
    </row>
    <row r="44" spans="1:12" x14ac:dyDescent="0.3">
      <c r="A44">
        <f t="shared" si="1"/>
        <v>43</v>
      </c>
      <c r="B44" s="1">
        <f t="shared" si="2"/>
        <v>1.2769560624077175E-3</v>
      </c>
      <c r="D44" s="1">
        <f t="shared" si="3"/>
        <v>2.5539121248154351E-3</v>
      </c>
    </row>
    <row r="45" spans="1:12" x14ac:dyDescent="0.3">
      <c r="A45">
        <f t="shared" si="1"/>
        <v>44</v>
      </c>
      <c r="B45" s="1">
        <f t="shared" si="2"/>
        <v>1.08541265304656E-3</v>
      </c>
      <c r="D45" s="1">
        <f t="shared" si="3"/>
        <v>2.17082530609312E-3</v>
      </c>
    </row>
    <row r="46" spans="1:12" x14ac:dyDescent="0.3">
      <c r="A46">
        <f t="shared" si="1"/>
        <v>45</v>
      </c>
      <c r="B46" s="1">
        <f t="shared" si="2"/>
        <v>9.2260075508957592E-4</v>
      </c>
      <c r="D46" s="1">
        <f t="shared" si="3"/>
        <v>1.8452015101791518E-3</v>
      </c>
    </row>
    <row r="47" spans="1:12" x14ac:dyDescent="0.3">
      <c r="A47">
        <f t="shared" si="1"/>
        <v>46</v>
      </c>
      <c r="B47" s="1">
        <f t="shared" si="2"/>
        <v>7.8421064182613946E-4</v>
      </c>
      <c r="D47" s="1">
        <f t="shared" si="3"/>
        <v>1.5684212836522789E-3</v>
      </c>
    </row>
    <row r="48" spans="1:12" x14ac:dyDescent="0.3">
      <c r="A48">
        <f t="shared" si="1"/>
        <v>47</v>
      </c>
      <c r="B48" s="1">
        <f t="shared" si="2"/>
        <v>6.6657904555221851E-4</v>
      </c>
      <c r="D48" s="1">
        <f t="shared" si="3"/>
        <v>1.333158091104437E-3</v>
      </c>
    </row>
    <row r="49" spans="1:4" x14ac:dyDescent="0.3">
      <c r="A49">
        <f t="shared" si="1"/>
        <v>48</v>
      </c>
      <c r="B49" s="1">
        <f t="shared" si="2"/>
        <v>5.665921887193857E-4</v>
      </c>
      <c r="D49" s="1">
        <f t="shared" si="3"/>
        <v>1.1331843774387714E-3</v>
      </c>
    </row>
    <row r="50" spans="1:4" x14ac:dyDescent="0.3">
      <c r="A50">
        <f t="shared" si="1"/>
        <v>49</v>
      </c>
      <c r="B50" s="1">
        <f t="shared" si="2"/>
        <v>4.8160336041147783E-4</v>
      </c>
      <c r="D50" s="1">
        <f t="shared" si="3"/>
        <v>9.6320672082295567E-4</v>
      </c>
    </row>
    <row r="51" spans="1:4" x14ac:dyDescent="0.3">
      <c r="A51">
        <f t="shared" si="1"/>
        <v>50</v>
      </c>
      <c r="B51" s="1">
        <f t="shared" si="2"/>
        <v>4.0936285634975616E-4</v>
      </c>
      <c r="D51" s="1">
        <f t="shared" si="3"/>
        <v>8.1872571269951233E-4</v>
      </c>
    </row>
    <row r="52" spans="1:4" x14ac:dyDescent="0.3">
      <c r="A52">
        <f t="shared" si="1"/>
        <v>51</v>
      </c>
      <c r="B52" s="1">
        <f t="shared" si="2"/>
        <v>3.4795842789729273E-4</v>
      </c>
      <c r="D52" s="1">
        <f t="shared" si="3"/>
        <v>6.9591685579458546E-4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Armour</vt:lpstr>
      <vt:lpstr>taken</vt:lpstr>
      <vt:lpstr>effective</vt:lpstr>
      <vt:lpstr>Armour graph</vt:lpstr>
      <vt:lpstr>Rarity - Linear </vt:lpstr>
      <vt:lpstr>Rarity - additions</vt:lpstr>
      <vt:lpstr>drop chances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David Smith</cp:lastModifiedBy>
  <dcterms:created xsi:type="dcterms:W3CDTF">2025-09-08T22:13:25Z</dcterms:created>
  <dcterms:modified xsi:type="dcterms:W3CDTF">2025-09-14T22:00:29Z</dcterms:modified>
</cp:coreProperties>
</file>