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E469DFD4-47C0-47A0-97E7-3BD5811B30CB}" xr6:coauthVersionLast="47" xr6:coauthVersionMax="47" xr10:uidLastSave="{00000000-0000-0000-0000-000000000000}"/>
  <bookViews>
    <workbookView xWindow="-108" yWindow="-108" windowWidth="23256" windowHeight="12456" activeTab="2" xr2:uid="{6422CA17-FA72-4B85-908A-20157EF2E374}"/>
  </bookViews>
  <sheets>
    <sheet name="model 1" sheetId="1" r:id="rId1"/>
    <sheet name="model 2" sheetId="2" r:id="rId2"/>
    <sheet name="model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3" i="3" s="1"/>
  <c r="C9" i="3"/>
  <c r="C8" i="3"/>
  <c r="C7" i="3"/>
  <c r="E4" i="2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C10" i="3" l="1"/>
  <c r="C12" i="3"/>
  <c r="C11" i="2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F6" i="2" l="1"/>
  <c r="G6" i="2" s="1"/>
  <c r="E7" i="2"/>
  <c r="I9" i="1"/>
  <c r="H9" i="1"/>
  <c r="E10" i="1"/>
  <c r="G9" i="1"/>
  <c r="E8" i="2" l="1"/>
  <c r="F7" i="2"/>
  <c r="G7" i="2" s="1"/>
  <c r="E11" i="1"/>
  <c r="J10" i="1"/>
  <c r="I10" i="1"/>
  <c r="G10" i="1"/>
  <c r="H10" i="1" s="1"/>
  <c r="E9" i="2" l="1"/>
  <c r="F8" i="2"/>
  <c r="G8" i="2" s="1"/>
  <c r="J11" i="1"/>
  <c r="G11" i="1"/>
  <c r="H11" i="1" s="1"/>
  <c r="E12" i="1"/>
  <c r="I11" i="1"/>
  <c r="E10" i="2" l="1"/>
  <c r="F9" i="2"/>
  <c r="G9" i="2" s="1"/>
  <c r="E13" i="1"/>
  <c r="J12" i="1"/>
  <c r="G12" i="1"/>
  <c r="H12" i="1" s="1"/>
  <c r="I12" i="1"/>
  <c r="E11" i="2" l="1"/>
  <c r="F10" i="2"/>
  <c r="G10" i="2" s="1"/>
  <c r="E14" i="1"/>
  <c r="G13" i="1"/>
  <c r="H13" i="1" s="1"/>
  <c r="J13" i="1"/>
  <c r="I13" i="1"/>
  <c r="E12" i="2" l="1"/>
  <c r="F11" i="2"/>
  <c r="G11" i="2" s="1"/>
  <c r="E15" i="1"/>
  <c r="I14" i="1"/>
  <c r="J14" i="1"/>
  <c r="G14" i="1"/>
  <c r="H14" i="1" s="1"/>
  <c r="E13" i="2" l="1"/>
  <c r="F12" i="2"/>
  <c r="G12" i="2" s="1"/>
  <c r="G15" i="1"/>
  <c r="H15" i="1" s="1"/>
  <c r="J15" i="1"/>
  <c r="E16" i="1"/>
  <c r="I15" i="1"/>
  <c r="F13" i="2" l="1"/>
  <c r="G13" i="2" s="1"/>
  <c r="E14" i="2"/>
  <c r="E17" i="1"/>
  <c r="J16" i="1"/>
  <c r="I16" i="1"/>
  <c r="G16" i="1"/>
  <c r="H16" i="1" s="1"/>
  <c r="F14" i="2" l="1"/>
  <c r="G14" i="2" s="1"/>
  <c r="E15" i="2"/>
  <c r="E18" i="1"/>
  <c r="J17" i="1"/>
  <c r="G17" i="1"/>
  <c r="H17" i="1" s="1"/>
  <c r="I17" i="1"/>
  <c r="E16" i="2" l="1"/>
  <c r="F15" i="2"/>
  <c r="G15" i="2" s="1"/>
  <c r="E19" i="1"/>
  <c r="J18" i="1"/>
  <c r="G18" i="1"/>
  <c r="H18" i="1" s="1"/>
  <c r="I18" i="1"/>
  <c r="E17" i="2" l="1"/>
  <c r="F16" i="2"/>
  <c r="G16" i="2" s="1"/>
  <c r="J19" i="1"/>
  <c r="G19" i="1"/>
  <c r="H19" i="1" s="1"/>
  <c r="E20" i="1"/>
  <c r="I19" i="1"/>
  <c r="F17" i="2" l="1"/>
  <c r="G17" i="2" s="1"/>
  <c r="E18" i="2"/>
  <c r="E21" i="1"/>
  <c r="J20" i="1"/>
  <c r="I20" i="1"/>
  <c r="G20" i="1"/>
  <c r="H20" i="1" s="1"/>
  <c r="F18" i="2" l="1"/>
  <c r="G18" i="2" s="1"/>
  <c r="E19" i="2"/>
  <c r="E22" i="1"/>
  <c r="G21" i="1"/>
  <c r="H21" i="1" s="1"/>
  <c r="J21" i="1"/>
  <c r="I21" i="1"/>
  <c r="E20" i="2" l="1"/>
  <c r="F19" i="2"/>
  <c r="G19" i="2" s="1"/>
  <c r="E23" i="1"/>
  <c r="I22" i="1"/>
  <c r="J22" i="1"/>
  <c r="G22" i="1"/>
  <c r="H22" i="1" s="1"/>
  <c r="E21" i="2" l="1"/>
  <c r="F20" i="2"/>
  <c r="G20" i="2" s="1"/>
  <c r="G23" i="1"/>
  <c r="H23" i="1" s="1"/>
  <c r="J23" i="1"/>
  <c r="E24" i="1"/>
  <c r="I23" i="1"/>
  <c r="F21" i="2" l="1"/>
  <c r="G21" i="2" s="1"/>
  <c r="E22" i="2"/>
  <c r="E25" i="1"/>
  <c r="I24" i="1"/>
  <c r="J24" i="1"/>
  <c r="G24" i="1"/>
  <c r="H24" i="1" s="1"/>
  <c r="F22" i="2" l="1"/>
  <c r="G22" i="2" s="1"/>
  <c r="E23" i="2"/>
  <c r="E26" i="1"/>
  <c r="J25" i="1"/>
  <c r="G25" i="1"/>
  <c r="H25" i="1" s="1"/>
  <c r="I25" i="1"/>
  <c r="E24" i="2" l="1"/>
  <c r="F23" i="2"/>
  <c r="G23" i="2" s="1"/>
  <c r="E27" i="1"/>
  <c r="J26" i="1"/>
  <c r="I26" i="1"/>
  <c r="G26" i="1"/>
  <c r="H26" i="1" s="1"/>
  <c r="E25" i="2" l="1"/>
  <c r="F24" i="2"/>
  <c r="G24" i="2" s="1"/>
  <c r="J27" i="1"/>
  <c r="G27" i="1"/>
  <c r="H27" i="1" s="1"/>
  <c r="E28" i="1"/>
  <c r="I27" i="1"/>
  <c r="F25" i="2" l="1"/>
  <c r="G25" i="2" s="1"/>
  <c r="E26" i="2"/>
  <c r="E29" i="1"/>
  <c r="J28" i="1"/>
  <c r="I28" i="1"/>
  <c r="G28" i="1"/>
  <c r="H28" i="1" s="1"/>
  <c r="F26" i="2" l="1"/>
  <c r="G26" i="2" s="1"/>
  <c r="E27" i="2"/>
  <c r="G29" i="1"/>
  <c r="H29" i="1" s="1"/>
  <c r="E30" i="1"/>
  <c r="J29" i="1"/>
  <c r="I29" i="1"/>
  <c r="E28" i="2" l="1"/>
  <c r="F27" i="2"/>
  <c r="G27" i="2" s="1"/>
  <c r="E31" i="1"/>
  <c r="J30" i="1"/>
  <c r="I30" i="1"/>
  <c r="G30" i="1"/>
  <c r="H30" i="1" s="1"/>
  <c r="E29" i="2" l="1"/>
  <c r="F28" i="2"/>
  <c r="G28" i="2" s="1"/>
  <c r="G31" i="1"/>
  <c r="H31" i="1" s="1"/>
  <c r="E32" i="1"/>
  <c r="J31" i="1"/>
  <c r="I31" i="1"/>
  <c r="F29" i="2" l="1"/>
  <c r="G29" i="2" s="1"/>
  <c r="E30" i="2"/>
  <c r="E33" i="1"/>
  <c r="I32" i="1"/>
  <c r="J32" i="1"/>
  <c r="G32" i="1"/>
  <c r="H32" i="1" s="1"/>
  <c r="F30" i="2" l="1"/>
  <c r="G30" i="2" s="1"/>
  <c r="E31" i="2"/>
  <c r="E34" i="1"/>
  <c r="J33" i="1"/>
  <c r="G33" i="1"/>
  <c r="H33" i="1" s="1"/>
  <c r="I33" i="1"/>
  <c r="E32" i="2" l="1"/>
  <c r="F31" i="2"/>
  <c r="G31" i="2" s="1"/>
  <c r="E35" i="1"/>
  <c r="J34" i="1"/>
  <c r="G34" i="1"/>
  <c r="H34" i="1" s="1"/>
  <c r="I34" i="1"/>
  <c r="E33" i="2" l="1"/>
  <c r="F32" i="2"/>
  <c r="G32" i="2" s="1"/>
  <c r="J35" i="1"/>
  <c r="G35" i="1"/>
  <c r="H35" i="1" s="1"/>
  <c r="E36" i="1"/>
  <c r="I35" i="1"/>
  <c r="F33" i="2" l="1"/>
  <c r="G33" i="2" s="1"/>
  <c r="E34" i="2"/>
  <c r="E37" i="1"/>
  <c r="J36" i="1"/>
  <c r="I36" i="1"/>
  <c r="G36" i="1"/>
  <c r="H36" i="1" s="1"/>
  <c r="F34" i="2" l="1"/>
  <c r="G34" i="2" s="1"/>
  <c r="E35" i="2"/>
  <c r="G37" i="1"/>
  <c r="H37" i="1" s="1"/>
  <c r="E38" i="1"/>
  <c r="J37" i="1"/>
  <c r="I37" i="1"/>
  <c r="E36" i="2" l="1"/>
  <c r="F35" i="2"/>
  <c r="G35" i="2" s="1"/>
  <c r="E39" i="1"/>
  <c r="J38" i="1"/>
  <c r="I38" i="1"/>
  <c r="G38" i="1"/>
  <c r="H38" i="1" s="1"/>
  <c r="E37" i="2" l="1"/>
  <c r="F36" i="2"/>
  <c r="G36" i="2" s="1"/>
  <c r="G39" i="1"/>
  <c r="H39" i="1" s="1"/>
  <c r="E40" i="1"/>
  <c r="J39" i="1"/>
  <c r="I39" i="1"/>
  <c r="F37" i="2" l="1"/>
  <c r="G37" i="2" s="1"/>
  <c r="E38" i="2"/>
  <c r="E41" i="1"/>
  <c r="I40" i="1"/>
  <c r="J40" i="1"/>
  <c r="G40" i="1"/>
  <c r="H40" i="1" s="1"/>
  <c r="F38" i="2" l="1"/>
  <c r="G38" i="2" s="1"/>
  <c r="E39" i="2"/>
  <c r="E42" i="1"/>
  <c r="J41" i="1"/>
  <c r="G41" i="1"/>
  <c r="H41" i="1" s="1"/>
  <c r="I41" i="1"/>
  <c r="E40" i="2" l="1"/>
  <c r="F39" i="2"/>
  <c r="G39" i="2" s="1"/>
  <c r="E43" i="1"/>
  <c r="J42" i="1"/>
  <c r="I42" i="1"/>
  <c r="G42" i="1"/>
  <c r="H42" i="1" s="1"/>
  <c r="E41" i="2" l="1"/>
  <c r="F40" i="2"/>
  <c r="G40" i="2" s="1"/>
  <c r="E44" i="1"/>
  <c r="J43" i="1"/>
  <c r="G43" i="1"/>
  <c r="H43" i="1" s="1"/>
  <c r="I43" i="1"/>
  <c r="F41" i="2" l="1"/>
  <c r="G41" i="2" s="1"/>
  <c r="E42" i="2"/>
  <c r="E45" i="1"/>
  <c r="J44" i="1"/>
  <c r="I44" i="1"/>
  <c r="G44" i="1"/>
  <c r="H44" i="1" s="1"/>
  <c r="F42" i="2" l="1"/>
  <c r="G42" i="2" s="1"/>
  <c r="E43" i="2"/>
  <c r="J45" i="1"/>
  <c r="E46" i="1"/>
  <c r="G45" i="1"/>
  <c r="H45" i="1" s="1"/>
  <c r="I45" i="1"/>
  <c r="E44" i="2" l="1"/>
  <c r="F43" i="2"/>
  <c r="G43" i="2" s="1"/>
  <c r="E47" i="1"/>
  <c r="J46" i="1"/>
  <c r="I46" i="1"/>
  <c r="G46" i="1"/>
  <c r="H46" i="1" s="1"/>
  <c r="E45" i="2" l="1"/>
  <c r="F44" i="2"/>
  <c r="G44" i="2" s="1"/>
  <c r="G47" i="1"/>
  <c r="H47" i="1" s="1"/>
  <c r="E48" i="1"/>
  <c r="J47" i="1"/>
  <c r="I47" i="1"/>
  <c r="F45" i="2" l="1"/>
  <c r="G45" i="2" s="1"/>
  <c r="E46" i="2"/>
  <c r="E49" i="1"/>
  <c r="I48" i="1"/>
  <c r="J48" i="1"/>
  <c r="G48" i="1"/>
  <c r="H48" i="1" s="1"/>
  <c r="F46" i="2" l="1"/>
  <c r="G46" i="2" s="1"/>
  <c r="E47" i="2"/>
  <c r="G49" i="1"/>
  <c r="H49" i="1" s="1"/>
  <c r="J49" i="1"/>
  <c r="E50" i="1"/>
  <c r="I49" i="1"/>
  <c r="E48" i="2" l="1"/>
  <c r="F47" i="2"/>
  <c r="G47" i="2" s="1"/>
  <c r="E51" i="1"/>
  <c r="I50" i="1"/>
  <c r="J50" i="1"/>
  <c r="G50" i="1"/>
  <c r="H50" i="1" s="1"/>
  <c r="E49" i="2" l="1"/>
  <c r="F48" i="2"/>
  <c r="G48" i="2" s="1"/>
  <c r="E52" i="1"/>
  <c r="G51" i="1"/>
  <c r="H51" i="1" s="1"/>
  <c r="J51" i="1"/>
  <c r="I51" i="1"/>
  <c r="F49" i="2" l="1"/>
  <c r="G49" i="2" s="1"/>
  <c r="E50" i="2"/>
  <c r="E53" i="1"/>
  <c r="J52" i="1"/>
  <c r="G52" i="1"/>
  <c r="H52" i="1" s="1"/>
  <c r="I52" i="1"/>
  <c r="F50" i="2" l="1"/>
  <c r="G50" i="2" s="1"/>
  <c r="E51" i="2"/>
  <c r="E54" i="1"/>
  <c r="J53" i="1"/>
  <c r="G53" i="1"/>
  <c r="H53" i="1" s="1"/>
  <c r="I53" i="1"/>
  <c r="E52" i="2" l="1"/>
  <c r="F51" i="2"/>
  <c r="G51" i="2" s="1"/>
  <c r="E55" i="1"/>
  <c r="J54" i="1"/>
  <c r="G54" i="1"/>
  <c r="H54" i="1" s="1"/>
  <c r="I54" i="1"/>
  <c r="E53" i="2" l="1"/>
  <c r="F52" i="2"/>
  <c r="G52" i="2" s="1"/>
  <c r="J55" i="1"/>
  <c r="E56" i="1"/>
  <c r="G55" i="1"/>
  <c r="H55" i="1" s="1"/>
  <c r="I55" i="1"/>
  <c r="F53" i="2" l="1"/>
  <c r="G53" i="2" s="1"/>
  <c r="E54" i="2"/>
  <c r="E57" i="1"/>
  <c r="J56" i="1"/>
  <c r="I56" i="1"/>
  <c r="G56" i="1"/>
  <c r="H56" i="1" s="1"/>
  <c r="F54" i="2" l="1"/>
  <c r="G54" i="2" s="1"/>
  <c r="E55" i="2"/>
  <c r="G57" i="1"/>
  <c r="H57" i="1" s="1"/>
  <c r="J57" i="1"/>
  <c r="E58" i="1"/>
  <c r="I57" i="1"/>
  <c r="E56" i="2" l="1"/>
  <c r="F55" i="2"/>
  <c r="G55" i="2" s="1"/>
  <c r="E59" i="1"/>
  <c r="J58" i="1"/>
  <c r="I58" i="1"/>
  <c r="G58" i="1"/>
  <c r="H58" i="1" s="1"/>
  <c r="E57" i="2" l="1"/>
  <c r="F56" i="2"/>
  <c r="G56" i="2" s="1"/>
  <c r="G59" i="1"/>
  <c r="H59" i="1" s="1"/>
  <c r="E60" i="1"/>
  <c r="J59" i="1"/>
  <c r="I59" i="1"/>
  <c r="F57" i="2" l="1"/>
  <c r="G57" i="2" s="1"/>
  <c r="E58" i="2"/>
  <c r="E61" i="1"/>
  <c r="J60" i="1"/>
  <c r="I60" i="1"/>
  <c r="G60" i="1"/>
  <c r="H60" i="1" s="1"/>
  <c r="F58" i="2" l="1"/>
  <c r="G58" i="2" s="1"/>
  <c r="E59" i="2"/>
  <c r="E62" i="1"/>
  <c r="J61" i="1"/>
  <c r="G61" i="1"/>
  <c r="H61" i="1" s="1"/>
  <c r="I61" i="1"/>
  <c r="E60" i="2" l="1"/>
  <c r="F59" i="2"/>
  <c r="G59" i="2" s="1"/>
  <c r="E63" i="1"/>
  <c r="J62" i="1"/>
  <c r="G62" i="1"/>
  <c r="H62" i="1" s="1"/>
  <c r="I62" i="1"/>
  <c r="E61" i="2" l="1"/>
  <c r="F60" i="2"/>
  <c r="G60" i="2" s="1"/>
  <c r="J63" i="1"/>
  <c r="G63" i="1"/>
  <c r="H63" i="1" s="1"/>
  <c r="E64" i="1"/>
  <c r="I63" i="1"/>
  <c r="F61" i="2" l="1"/>
  <c r="G61" i="2" s="1"/>
  <c r="E62" i="2"/>
  <c r="E65" i="1"/>
  <c r="J64" i="1"/>
  <c r="I64" i="1"/>
  <c r="G64" i="1"/>
  <c r="H64" i="1" s="1"/>
  <c r="F62" i="2" l="1"/>
  <c r="G62" i="2" s="1"/>
  <c r="E63" i="2"/>
  <c r="G65" i="1"/>
  <c r="H65" i="1" s="1"/>
  <c r="J65" i="1"/>
  <c r="E66" i="1"/>
  <c r="I65" i="1"/>
  <c r="E64" i="2" l="1"/>
  <c r="F63" i="2"/>
  <c r="G63" i="2" s="1"/>
  <c r="E67" i="1"/>
  <c r="I66" i="1"/>
  <c r="J66" i="1"/>
  <c r="G66" i="1"/>
  <c r="H66" i="1" s="1"/>
  <c r="E65" i="2" l="1"/>
  <c r="F64" i="2"/>
  <c r="G64" i="2" s="1"/>
  <c r="G67" i="1"/>
  <c r="H67" i="1" s="1"/>
  <c r="E68" i="1"/>
  <c r="J67" i="1"/>
  <c r="I67" i="1"/>
  <c r="F65" i="2" l="1"/>
  <c r="G65" i="2" s="1"/>
  <c r="E66" i="2"/>
  <c r="E69" i="1"/>
  <c r="J68" i="1"/>
  <c r="I68" i="1"/>
  <c r="G68" i="1"/>
  <c r="H68" i="1" s="1"/>
  <c r="F66" i="2" l="1"/>
  <c r="G66" i="2" s="1"/>
  <c r="E67" i="2"/>
  <c r="E70" i="1"/>
  <c r="J69" i="1"/>
  <c r="G69" i="1"/>
  <c r="H69" i="1" s="1"/>
  <c r="I69" i="1"/>
  <c r="E68" i="2" l="1"/>
  <c r="F67" i="2"/>
  <c r="G67" i="2" s="1"/>
  <c r="E71" i="1"/>
  <c r="J70" i="1"/>
  <c r="I70" i="1"/>
  <c r="G70" i="1"/>
  <c r="H70" i="1" s="1"/>
  <c r="E69" i="2" l="1"/>
  <c r="F68" i="2"/>
  <c r="G68" i="2" s="1"/>
  <c r="J71" i="1"/>
  <c r="E72" i="1"/>
  <c r="G71" i="1"/>
  <c r="H71" i="1" s="1"/>
  <c r="I71" i="1"/>
  <c r="F69" i="2" l="1"/>
  <c r="G69" i="2" s="1"/>
  <c r="E70" i="2"/>
  <c r="E73" i="1"/>
  <c r="J72" i="1"/>
  <c r="I72" i="1"/>
  <c r="G72" i="1"/>
  <c r="H72" i="1" s="1"/>
  <c r="F70" i="2" l="1"/>
  <c r="G70" i="2" s="1"/>
  <c r="E71" i="2"/>
  <c r="G73" i="1"/>
  <c r="H73" i="1" s="1"/>
  <c r="J73" i="1"/>
  <c r="E74" i="1"/>
  <c r="I73" i="1"/>
  <c r="E72" i="2" l="1"/>
  <c r="F71" i="2"/>
  <c r="G71" i="2" s="1"/>
  <c r="E75" i="1"/>
  <c r="J74" i="1"/>
  <c r="I74" i="1"/>
  <c r="G74" i="1"/>
  <c r="H74" i="1" s="1"/>
  <c r="E73" i="2" l="1"/>
  <c r="F72" i="2"/>
  <c r="G72" i="2" s="1"/>
  <c r="G75" i="1"/>
  <c r="H75" i="1" s="1"/>
  <c r="E76" i="1"/>
  <c r="J75" i="1"/>
  <c r="I75" i="1"/>
  <c r="F73" i="2" l="1"/>
  <c r="G73" i="2" s="1"/>
  <c r="E74" i="2"/>
  <c r="E77" i="1"/>
  <c r="J76" i="1"/>
  <c r="I76" i="1"/>
  <c r="G76" i="1"/>
  <c r="H76" i="1" s="1"/>
  <c r="F74" i="2" l="1"/>
  <c r="G74" i="2" s="1"/>
  <c r="E75" i="2"/>
  <c r="E78" i="1"/>
  <c r="J77" i="1"/>
  <c r="G77" i="1"/>
  <c r="H77" i="1" s="1"/>
  <c r="I77" i="1"/>
  <c r="E76" i="2" l="1"/>
  <c r="F75" i="2"/>
  <c r="G75" i="2" s="1"/>
  <c r="E79" i="1"/>
  <c r="J78" i="1"/>
  <c r="I78" i="1"/>
  <c r="G78" i="1"/>
  <c r="H78" i="1" s="1"/>
  <c r="E77" i="2" l="1"/>
  <c r="F76" i="2"/>
  <c r="G76" i="2" s="1"/>
  <c r="J79" i="1"/>
  <c r="G79" i="1"/>
  <c r="H79" i="1" s="1"/>
  <c r="E80" i="1"/>
  <c r="I79" i="1"/>
  <c r="F77" i="2" l="1"/>
  <c r="G77" i="2" s="1"/>
  <c r="E78" i="2"/>
  <c r="F78" i="2" s="1"/>
  <c r="G78" i="2" s="1"/>
  <c r="E81" i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<sst xmlns="http://schemas.openxmlformats.org/spreadsheetml/2006/main" count="40" uniqueCount="35">
  <si>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</si>
  <si>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</si>
  <si>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</si>
  <si>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</si>
  <si>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</si>
  <si>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</si>
  <si>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</si>
  <si>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</si>
  <si>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</si>
  <si>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</si>
  <si>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</si>
  <si>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</si>
  <si>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</si>
  <si>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</si>
  <si>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</si>
  <si>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</si>
  <si>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</si>
  <si>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</si>
  <si>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</si>
  <si>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</si>
  <si>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</si>
  <si>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</si>
  <si>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</si>
  <si>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</si>
  <si>
    <t xml:space="preserve">Target X,Y in m </t>
  </si>
  <si>
    <t>X</t>
  </si>
  <si>
    <t>Y</t>
  </si>
  <si>
    <t>g/ms⁻²</t>
  </si>
  <si>
    <t>u/ms⁻¹</t>
  </si>
  <si>
    <t>minimum launch speed/ ms⁻¹</t>
  </si>
  <si>
    <t xml:space="preserve">High ball angle/ c </t>
  </si>
  <si>
    <t>High ball angle/ °</t>
  </si>
  <si>
    <t>Time of flight/ s</t>
  </si>
  <si>
    <t>Low ball angle/ c</t>
  </si>
  <si>
    <t>Low ball angle/ 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</si>
</sst>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2" fontId="0" fillId="0" borderId="0" xfId="0" applyNumberFormat="1"/>
    <xf numFmtId="2" fontId="0" fillId="9" borderId="6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workbookViewId="0">
      <selection activeCell="B2" sqref="B2:P80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0B89-8002-4438-80A5-6E69B9FCD18F}">
  <dimension ref="B2:I115"/>
  <sheetViews>
    <sheetView tabSelected="1" workbookViewId="0">
      <selection activeCell="K15" sqref="K15"/>
    </sheetView>
  </sheetViews>
  <sheetFormatPr defaultRowHeight="14.4" x14ac:dyDescent="0.3"/>
  <cols>
    <col min="2" max="2" width="24.77734375" customWidth="1"/>
  </cols>
  <sheetData>
    <row r="2" spans="2:9" x14ac:dyDescent="0.3">
      <c r="B2" s="12" t="s">
        <v>24</v>
      </c>
      <c r="C2" s="12"/>
      <c r="E2" s="20"/>
      <c r="F2" s="20"/>
      <c r="G2" s="20"/>
      <c r="H2" s="20"/>
      <c r="I2" s="20"/>
    </row>
    <row r="3" spans="2:9" x14ac:dyDescent="0.3">
      <c r="B3" s="12" t="s">
        <v>25</v>
      </c>
      <c r="C3" s="12">
        <v>1000</v>
      </c>
      <c r="E3" s="20"/>
      <c r="F3" s="20"/>
      <c r="G3" s="21"/>
      <c r="H3" s="21"/>
      <c r="I3" s="21"/>
    </row>
    <row r="4" spans="2:9" x14ac:dyDescent="0.3">
      <c r="B4" s="12" t="s">
        <v>26</v>
      </c>
      <c r="C4" s="12">
        <v>300</v>
      </c>
      <c r="E4" s="20"/>
      <c r="F4" s="20"/>
      <c r="G4" s="21"/>
      <c r="H4" s="21"/>
      <c r="I4" s="21"/>
    </row>
    <row r="5" spans="2:9" x14ac:dyDescent="0.3">
      <c r="B5" s="2" t="s">
        <v>27</v>
      </c>
      <c r="C5" s="2">
        <v>9.81</v>
      </c>
      <c r="E5" s="20"/>
      <c r="F5" s="20"/>
      <c r="G5" s="21"/>
      <c r="H5" s="21"/>
      <c r="I5" s="21"/>
    </row>
    <row r="6" spans="2:9" x14ac:dyDescent="0.3">
      <c r="B6" s="2" t="s">
        <v>28</v>
      </c>
      <c r="C6" s="2">
        <v>150</v>
      </c>
      <c r="E6" s="20"/>
      <c r="F6" s="20"/>
      <c r="G6" s="21"/>
      <c r="H6" s="21"/>
      <c r="I6" s="21"/>
    </row>
    <row r="7" spans="2:9" x14ac:dyDescent="0.3">
      <c r="B7" s="13" t="s">
        <v>29</v>
      </c>
      <c r="C7" s="14">
        <f>SQRT($C$5)*SQRT($C$4+SQRT(($C$3*$C$3)+($C$4*$C$4)))</f>
        <v>114.82569697259082</v>
      </c>
      <c r="E7" s="20"/>
      <c r="F7" s="20"/>
      <c r="G7" s="21"/>
      <c r="H7" s="21"/>
      <c r="I7" s="21"/>
    </row>
    <row r="8" spans="2:9" x14ac:dyDescent="0.3">
      <c r="B8" s="11" t="s">
        <v>30</v>
      </c>
      <c r="C8" s="15">
        <f>ATAN(($C$3+SQRT($C$3*$C$3-(4*(($C$5/(2*$C$6*$C$6))*$C$3*$C$3)*($C$4+(($C$5*$C$3*$C$3)/(2*$C$6*$C$6))))))/(2*(($C$5/(2*$C$6*$C$6))*$C$3*$C$3)))</f>
        <v>1.3253412479491977</v>
      </c>
      <c r="E8" s="20"/>
      <c r="F8" s="20"/>
      <c r="G8" s="21"/>
      <c r="H8" s="21"/>
      <c r="I8" s="21"/>
    </row>
    <row r="9" spans="2:9" x14ac:dyDescent="0.3">
      <c r="B9" s="15" t="s">
        <v>31</v>
      </c>
      <c r="C9" s="15">
        <f>$C$8*(180/PI())</f>
        <v>75.936459922090606</v>
      </c>
      <c r="E9" s="20"/>
      <c r="F9" s="20"/>
      <c r="G9" s="21"/>
      <c r="H9" s="21"/>
      <c r="I9" s="21"/>
    </row>
    <row r="10" spans="2:9" x14ac:dyDescent="0.3">
      <c r="B10" s="15" t="s">
        <v>32</v>
      </c>
      <c r="C10" s="15">
        <f>$C$3/($C$6*COS($C$8))</f>
        <v>27.435091916779431</v>
      </c>
      <c r="E10" s="20"/>
      <c r="F10" s="20"/>
      <c r="G10" s="21"/>
      <c r="H10" s="21"/>
      <c r="I10" s="21"/>
    </row>
    <row r="11" spans="2:9" x14ac:dyDescent="0.3">
      <c r="B11" s="16" t="s">
        <v>33</v>
      </c>
      <c r="C11" s="17">
        <f>ATAN(($C$3-SQRT($C$3*$C$3-(4*(($C$5/(2*$C$6*$C$6))*$C$3*$C$3)*($C$4+(($C$5*$C$3*$C$3)/(2*$C$6*$C$6))))))/(2*(($C$5/(2*$C$6*$C$6))*$C$3*$C$3)))</f>
        <v>0.53691187332356594</v>
      </c>
      <c r="E11" s="20"/>
      <c r="F11" s="20"/>
      <c r="G11" s="21"/>
      <c r="H11" s="21"/>
      <c r="I11" s="21"/>
    </row>
    <row r="12" spans="2:9" x14ac:dyDescent="0.3">
      <c r="B12" s="19" t="s">
        <v>34</v>
      </c>
      <c r="C12" s="19">
        <f>$C$11*(180/PI())</f>
        <v>30.762784311903019</v>
      </c>
      <c r="E12" s="20"/>
      <c r="F12" s="20"/>
      <c r="G12" s="21"/>
      <c r="H12" s="21"/>
      <c r="I12" s="21"/>
    </row>
    <row r="13" spans="2:9" x14ac:dyDescent="0.3">
      <c r="B13" s="17" t="s">
        <v>32</v>
      </c>
      <c r="C13" s="17">
        <f>$C$3/($C$6*COS($C$11))</f>
        <v>7.7583223067140521</v>
      </c>
      <c r="E13" s="20"/>
      <c r="F13" s="20"/>
      <c r="G13" s="21"/>
      <c r="H13" s="21"/>
      <c r="I13" s="21"/>
    </row>
    <row r="14" spans="2:9" x14ac:dyDescent="0.3">
      <c r="B14" s="21"/>
      <c r="C14" s="21"/>
      <c r="E14" s="20"/>
      <c r="F14" s="20"/>
      <c r="G14" s="21"/>
      <c r="H14" s="21"/>
      <c r="I14" s="21"/>
    </row>
    <row r="15" spans="2:9" x14ac:dyDescent="0.3">
      <c r="B15" s="21"/>
      <c r="C15" s="21"/>
      <c r="E15" s="20"/>
      <c r="F15" s="20"/>
      <c r="G15" s="21"/>
      <c r="H15" s="21"/>
      <c r="I15" s="21"/>
    </row>
    <row r="16" spans="2:9" x14ac:dyDescent="0.3">
      <c r="B16" s="21"/>
      <c r="C16" s="21"/>
      <c r="E16" s="20"/>
      <c r="F16" s="20"/>
      <c r="G16" s="21"/>
      <c r="H16" s="21"/>
      <c r="I16" s="21"/>
    </row>
    <row r="17" spans="2:9" x14ac:dyDescent="0.3">
      <c r="E17" s="20"/>
      <c r="F17" s="20"/>
      <c r="G17" s="21"/>
      <c r="H17" s="21"/>
      <c r="I17" s="21"/>
    </row>
    <row r="18" spans="2:9" x14ac:dyDescent="0.3">
      <c r="E18" s="20"/>
      <c r="F18" s="20"/>
      <c r="G18" s="21"/>
      <c r="H18" s="21"/>
      <c r="I18" s="21"/>
    </row>
    <row r="19" spans="2:9" x14ac:dyDescent="0.3">
      <c r="E19" s="20"/>
      <c r="F19" s="20"/>
      <c r="G19" s="21"/>
      <c r="H19" s="21"/>
      <c r="I19" s="21"/>
    </row>
    <row r="20" spans="2:9" x14ac:dyDescent="0.3">
      <c r="E20" s="20"/>
      <c r="F20" s="20"/>
      <c r="G20" s="21"/>
      <c r="H20" s="21"/>
      <c r="I20" s="21"/>
    </row>
    <row r="21" spans="2:9" x14ac:dyDescent="0.3">
      <c r="C21" s="18"/>
      <c r="D21" s="18"/>
      <c r="E21" s="20"/>
      <c r="F21" s="20"/>
      <c r="G21" s="21"/>
      <c r="H21" s="21"/>
      <c r="I21" s="21"/>
    </row>
    <row r="22" spans="2:9" x14ac:dyDescent="0.3">
      <c r="C22" s="18"/>
      <c r="D22" s="18"/>
      <c r="E22" s="20"/>
      <c r="F22" s="20"/>
      <c r="G22" s="21"/>
      <c r="H22" s="21"/>
      <c r="I22" s="21"/>
    </row>
    <row r="23" spans="2:9" x14ac:dyDescent="0.3">
      <c r="C23" s="18"/>
      <c r="D23" s="18"/>
      <c r="E23" s="20"/>
      <c r="F23" s="20"/>
      <c r="G23" s="21"/>
      <c r="H23" s="21"/>
      <c r="I23" s="21"/>
    </row>
    <row r="24" spans="2:9" x14ac:dyDescent="0.3">
      <c r="C24" s="18"/>
      <c r="D24" s="18"/>
      <c r="E24" s="20"/>
      <c r="F24" s="20"/>
      <c r="G24" s="21"/>
      <c r="H24" s="21"/>
      <c r="I24" s="21"/>
    </row>
    <row r="25" spans="2:9" x14ac:dyDescent="0.3">
      <c r="C25" s="18"/>
      <c r="D25" s="18"/>
      <c r="E25" s="20"/>
      <c r="F25" s="20"/>
      <c r="G25" s="21"/>
      <c r="H25" s="21"/>
      <c r="I25" s="21"/>
    </row>
    <row r="26" spans="2:9" x14ac:dyDescent="0.3">
      <c r="C26" s="18"/>
      <c r="D26" s="18"/>
      <c r="E26" s="20"/>
      <c r="F26" s="20"/>
      <c r="G26" s="21"/>
      <c r="H26" s="21"/>
      <c r="I26" s="21"/>
    </row>
    <row r="27" spans="2:9" x14ac:dyDescent="0.3">
      <c r="C27" s="18"/>
      <c r="D27" s="18"/>
      <c r="E27" s="20"/>
      <c r="F27" s="20"/>
      <c r="G27" s="21"/>
      <c r="H27" s="21"/>
      <c r="I27" s="21"/>
    </row>
    <row r="28" spans="2:9" x14ac:dyDescent="0.3">
      <c r="B28" s="18"/>
      <c r="C28" s="18"/>
      <c r="D28" s="18"/>
      <c r="E28" s="20"/>
      <c r="F28" s="20"/>
      <c r="G28" s="21"/>
      <c r="H28" s="21"/>
      <c r="I28" s="21"/>
    </row>
    <row r="29" spans="2:9" x14ac:dyDescent="0.3">
      <c r="C29" s="18"/>
      <c r="D29" s="18"/>
      <c r="E29" s="20"/>
      <c r="F29" s="20"/>
      <c r="G29" s="21"/>
      <c r="H29" s="21"/>
      <c r="I29" s="21"/>
    </row>
    <row r="30" spans="2:9" x14ac:dyDescent="0.3">
      <c r="C30" s="18"/>
      <c r="D30" s="18"/>
      <c r="E30" s="20"/>
      <c r="F30" s="20"/>
      <c r="G30" s="21"/>
      <c r="H30" s="21"/>
      <c r="I30" s="21"/>
    </row>
    <row r="31" spans="2:9" x14ac:dyDescent="0.3">
      <c r="B31" s="18"/>
      <c r="C31" s="18"/>
      <c r="D31" s="18"/>
      <c r="E31" s="20"/>
      <c r="F31" s="20"/>
      <c r="G31" s="21"/>
      <c r="H31" s="21"/>
      <c r="I31" s="21"/>
    </row>
    <row r="32" spans="2:9" x14ac:dyDescent="0.3">
      <c r="C32" s="18"/>
      <c r="D32" s="18"/>
      <c r="E32" s="20"/>
      <c r="F32" s="20"/>
      <c r="G32" s="21"/>
      <c r="H32" s="21"/>
      <c r="I32" s="21"/>
    </row>
    <row r="33" spans="2:9" x14ac:dyDescent="0.3">
      <c r="C33" s="18"/>
      <c r="D33" s="18"/>
      <c r="E33" s="20"/>
      <c r="F33" s="20"/>
      <c r="G33" s="21"/>
      <c r="H33" s="21"/>
      <c r="I33" s="21"/>
    </row>
    <row r="34" spans="2:9" x14ac:dyDescent="0.3">
      <c r="B34" s="18"/>
      <c r="C34" s="18"/>
      <c r="D34" s="18"/>
      <c r="E34" s="20"/>
      <c r="F34" s="20"/>
      <c r="G34" s="21"/>
      <c r="H34" s="21"/>
      <c r="I34" s="21"/>
    </row>
    <row r="35" spans="2:9" x14ac:dyDescent="0.3">
      <c r="C35" s="18"/>
      <c r="D35" s="18"/>
      <c r="E35" s="20"/>
      <c r="F35" s="20"/>
      <c r="G35" s="21"/>
      <c r="H35" s="21"/>
      <c r="I35" s="21"/>
    </row>
    <row r="36" spans="2:9" x14ac:dyDescent="0.3">
      <c r="C36" s="18"/>
      <c r="D36" s="18"/>
      <c r="E36" s="20"/>
      <c r="F36" s="20"/>
      <c r="G36" s="21"/>
      <c r="H36" s="21"/>
      <c r="I36" s="21"/>
    </row>
    <row r="37" spans="2:9" x14ac:dyDescent="0.3">
      <c r="E37" s="20"/>
      <c r="F37" s="20"/>
      <c r="G37" s="21"/>
      <c r="H37" s="21"/>
      <c r="I37" s="21"/>
    </row>
    <row r="38" spans="2:9" x14ac:dyDescent="0.3">
      <c r="E38" s="20"/>
      <c r="F38" s="20"/>
      <c r="G38" s="21"/>
      <c r="H38" s="21"/>
      <c r="I38" s="21"/>
    </row>
    <row r="39" spans="2:9" x14ac:dyDescent="0.3">
      <c r="E39" s="20"/>
      <c r="F39" s="20"/>
      <c r="G39" s="21"/>
      <c r="H39" s="21"/>
      <c r="I39" s="21"/>
    </row>
    <row r="40" spans="2:9" x14ac:dyDescent="0.3">
      <c r="E40" s="20"/>
      <c r="F40" s="20"/>
      <c r="G40" s="21"/>
      <c r="H40" s="21"/>
      <c r="I40" s="21"/>
    </row>
    <row r="41" spans="2:9" x14ac:dyDescent="0.3">
      <c r="E41" s="20"/>
      <c r="F41" s="20"/>
      <c r="G41" s="21"/>
      <c r="H41" s="21"/>
      <c r="I41" s="21"/>
    </row>
    <row r="42" spans="2:9" x14ac:dyDescent="0.3">
      <c r="E42" s="20"/>
      <c r="F42" s="20"/>
      <c r="G42" s="21"/>
      <c r="H42" s="21"/>
      <c r="I42" s="21"/>
    </row>
    <row r="43" spans="2:9" x14ac:dyDescent="0.3">
      <c r="E43" s="20"/>
      <c r="F43" s="20"/>
      <c r="G43" s="21"/>
      <c r="H43" s="21"/>
      <c r="I43" s="21"/>
    </row>
    <row r="44" spans="2:9" x14ac:dyDescent="0.3">
      <c r="E44" s="20"/>
      <c r="F44" s="20"/>
      <c r="G44" s="21"/>
      <c r="H44" s="21"/>
      <c r="I44" s="21"/>
    </row>
    <row r="45" spans="2:9" x14ac:dyDescent="0.3">
      <c r="E45" s="20"/>
      <c r="F45" s="20"/>
      <c r="G45" s="21"/>
      <c r="H45" s="21"/>
      <c r="I45" s="21"/>
    </row>
    <row r="46" spans="2:9" x14ac:dyDescent="0.3">
      <c r="E46" s="20"/>
      <c r="F46" s="20"/>
      <c r="G46" s="21"/>
      <c r="H46" s="21"/>
      <c r="I46" s="21"/>
    </row>
    <row r="47" spans="2:9" x14ac:dyDescent="0.3">
      <c r="E47" s="20"/>
      <c r="F47" s="20"/>
      <c r="G47" s="21"/>
      <c r="H47" s="21"/>
      <c r="I47" s="21"/>
    </row>
    <row r="48" spans="2:9" x14ac:dyDescent="0.3">
      <c r="E48" s="20"/>
      <c r="F48" s="20"/>
      <c r="G48" s="21"/>
      <c r="H48" s="21"/>
      <c r="I48" s="21"/>
    </row>
    <row r="49" spans="5:9" x14ac:dyDescent="0.3">
      <c r="E49" s="20"/>
      <c r="F49" s="20"/>
      <c r="G49" s="21"/>
      <c r="H49" s="21"/>
      <c r="I49" s="21"/>
    </row>
    <row r="50" spans="5:9" x14ac:dyDescent="0.3">
      <c r="E50" s="20"/>
      <c r="F50" s="20"/>
      <c r="G50" s="21"/>
      <c r="H50" s="21"/>
      <c r="I50" s="21"/>
    </row>
    <row r="51" spans="5:9" x14ac:dyDescent="0.3">
      <c r="E51" s="20"/>
      <c r="F51" s="20"/>
      <c r="G51" s="21"/>
      <c r="H51" s="21"/>
      <c r="I51" s="21"/>
    </row>
    <row r="52" spans="5:9" x14ac:dyDescent="0.3">
      <c r="E52" s="20"/>
      <c r="F52" s="20"/>
      <c r="G52" s="21"/>
      <c r="H52" s="21"/>
      <c r="I52" s="21"/>
    </row>
    <row r="53" spans="5:9" x14ac:dyDescent="0.3">
      <c r="E53" s="20"/>
      <c r="F53" s="20"/>
      <c r="G53" s="21"/>
      <c r="H53" s="21"/>
      <c r="I53" s="21"/>
    </row>
    <row r="54" spans="5:9" x14ac:dyDescent="0.3">
      <c r="E54" s="20"/>
      <c r="F54" s="20"/>
      <c r="G54" s="21"/>
      <c r="H54" s="21"/>
      <c r="I54" s="21"/>
    </row>
    <row r="55" spans="5:9" x14ac:dyDescent="0.3">
      <c r="E55" s="20"/>
      <c r="F55" s="20"/>
      <c r="G55" s="21"/>
      <c r="H55" s="21"/>
      <c r="I55" s="21"/>
    </row>
    <row r="56" spans="5:9" x14ac:dyDescent="0.3">
      <c r="E56" s="20"/>
      <c r="F56" s="20"/>
      <c r="G56" s="21"/>
      <c r="H56" s="21"/>
      <c r="I56" s="21"/>
    </row>
    <row r="57" spans="5:9" x14ac:dyDescent="0.3">
      <c r="E57" s="20"/>
      <c r="F57" s="20"/>
      <c r="G57" s="21"/>
      <c r="H57" s="21"/>
      <c r="I57" s="21"/>
    </row>
    <row r="58" spans="5:9" x14ac:dyDescent="0.3">
      <c r="E58" s="20"/>
      <c r="F58" s="20"/>
      <c r="G58" s="21"/>
      <c r="H58" s="21"/>
      <c r="I58" s="21"/>
    </row>
    <row r="59" spans="5:9" x14ac:dyDescent="0.3">
      <c r="E59" s="20"/>
      <c r="F59" s="20"/>
      <c r="G59" s="21"/>
      <c r="H59" s="21"/>
      <c r="I59" s="21"/>
    </row>
    <row r="60" spans="5:9" x14ac:dyDescent="0.3">
      <c r="E60" s="20"/>
      <c r="F60" s="20"/>
      <c r="G60" s="21"/>
      <c r="H60" s="21"/>
      <c r="I60" s="21"/>
    </row>
    <row r="61" spans="5:9" x14ac:dyDescent="0.3">
      <c r="E61" s="20"/>
      <c r="F61" s="20"/>
      <c r="G61" s="21"/>
      <c r="H61" s="21"/>
      <c r="I61" s="21"/>
    </row>
    <row r="62" spans="5:9" x14ac:dyDescent="0.3">
      <c r="E62" s="20"/>
      <c r="F62" s="20"/>
      <c r="G62" s="21"/>
      <c r="H62" s="21"/>
      <c r="I62" s="21"/>
    </row>
    <row r="63" spans="5:9" x14ac:dyDescent="0.3">
      <c r="E63" s="20"/>
      <c r="F63" s="20"/>
      <c r="G63" s="21"/>
      <c r="H63" s="21"/>
      <c r="I63" s="21"/>
    </row>
    <row r="64" spans="5:9" x14ac:dyDescent="0.3">
      <c r="E64" s="20"/>
      <c r="F64" s="20"/>
      <c r="G64" s="21"/>
      <c r="H64" s="21"/>
      <c r="I64" s="21"/>
    </row>
    <row r="65" spans="5:9" x14ac:dyDescent="0.3">
      <c r="E65" s="20"/>
      <c r="F65" s="20"/>
      <c r="G65" s="21"/>
      <c r="H65" s="21"/>
      <c r="I65" s="21"/>
    </row>
    <row r="66" spans="5:9" x14ac:dyDescent="0.3">
      <c r="E66" s="20"/>
      <c r="F66" s="20"/>
      <c r="G66" s="21"/>
      <c r="H66" s="21"/>
      <c r="I66" s="21"/>
    </row>
    <row r="67" spans="5:9" x14ac:dyDescent="0.3">
      <c r="E67" s="20"/>
      <c r="F67" s="20"/>
      <c r="G67" s="21"/>
      <c r="H67" s="21"/>
      <c r="I67" s="21"/>
    </row>
    <row r="68" spans="5:9" x14ac:dyDescent="0.3">
      <c r="E68" s="20"/>
      <c r="F68" s="20"/>
      <c r="G68" s="21"/>
      <c r="H68" s="21"/>
      <c r="I68" s="21"/>
    </row>
    <row r="69" spans="5:9" x14ac:dyDescent="0.3">
      <c r="E69" s="20"/>
      <c r="F69" s="20"/>
      <c r="G69" s="21"/>
      <c r="H69" s="21"/>
      <c r="I69" s="21"/>
    </row>
    <row r="70" spans="5:9" x14ac:dyDescent="0.3">
      <c r="E70" s="20"/>
      <c r="F70" s="20"/>
      <c r="G70" s="21"/>
      <c r="H70" s="21"/>
      <c r="I70" s="21"/>
    </row>
    <row r="71" spans="5:9" x14ac:dyDescent="0.3">
      <c r="E71" s="20"/>
      <c r="F71" s="20"/>
      <c r="G71" s="21"/>
      <c r="H71" s="21"/>
      <c r="I71" s="21"/>
    </row>
    <row r="72" spans="5:9" x14ac:dyDescent="0.3">
      <c r="E72" s="20"/>
      <c r="F72" s="20"/>
      <c r="G72" s="21"/>
      <c r="H72" s="21"/>
      <c r="I72" s="21"/>
    </row>
    <row r="73" spans="5:9" x14ac:dyDescent="0.3">
      <c r="E73" s="20"/>
      <c r="F73" s="20"/>
      <c r="G73" s="21"/>
      <c r="H73" s="21"/>
      <c r="I73" s="21"/>
    </row>
    <row r="74" spans="5:9" x14ac:dyDescent="0.3">
      <c r="E74" s="20"/>
      <c r="F74" s="20"/>
      <c r="G74" s="21"/>
      <c r="H74" s="21"/>
      <c r="I74" s="21"/>
    </row>
    <row r="75" spans="5:9" x14ac:dyDescent="0.3">
      <c r="E75" s="20"/>
      <c r="F75" s="20"/>
      <c r="G75" s="21"/>
      <c r="H75" s="21"/>
      <c r="I75" s="21"/>
    </row>
    <row r="76" spans="5:9" x14ac:dyDescent="0.3">
      <c r="E76" s="20"/>
      <c r="F76" s="20"/>
      <c r="G76" s="21"/>
      <c r="H76" s="21"/>
      <c r="I76" s="21"/>
    </row>
    <row r="77" spans="5:9" x14ac:dyDescent="0.3">
      <c r="E77" s="20"/>
      <c r="F77" s="20"/>
      <c r="G77" s="21"/>
      <c r="H77" s="21"/>
      <c r="I77" s="21"/>
    </row>
    <row r="78" spans="5:9" x14ac:dyDescent="0.3">
      <c r="E78" s="20"/>
      <c r="F78" s="20"/>
      <c r="G78" s="21"/>
      <c r="H78" s="21"/>
      <c r="I78" s="21"/>
    </row>
    <row r="79" spans="5:9" x14ac:dyDescent="0.3">
      <c r="E79" s="20"/>
      <c r="F79" s="20"/>
      <c r="G79" s="21"/>
      <c r="H79" s="21"/>
      <c r="I79" s="21"/>
    </row>
    <row r="80" spans="5:9" x14ac:dyDescent="0.3">
      <c r="E80" s="20"/>
      <c r="F80" s="20"/>
      <c r="G80" s="21"/>
      <c r="H80" s="21"/>
      <c r="I80" s="21"/>
    </row>
    <row r="81" spans="5:9" x14ac:dyDescent="0.3">
      <c r="E81" s="20"/>
      <c r="F81" s="20"/>
      <c r="G81" s="21"/>
      <c r="H81" s="21"/>
      <c r="I81" s="21"/>
    </row>
    <row r="82" spans="5:9" x14ac:dyDescent="0.3">
      <c r="E82" s="20"/>
      <c r="F82" s="20"/>
      <c r="G82" s="21"/>
      <c r="H82" s="21"/>
      <c r="I82" s="21"/>
    </row>
    <row r="83" spans="5:9" x14ac:dyDescent="0.3">
      <c r="E83" s="20"/>
      <c r="F83" s="20"/>
      <c r="G83" s="21"/>
      <c r="H83" s="21"/>
      <c r="I83" s="21"/>
    </row>
    <row r="84" spans="5:9" x14ac:dyDescent="0.3">
      <c r="E84" s="20"/>
      <c r="F84" s="20"/>
      <c r="G84" s="21"/>
      <c r="H84" s="21"/>
      <c r="I84" s="21"/>
    </row>
    <row r="85" spans="5:9" x14ac:dyDescent="0.3">
      <c r="E85" s="20"/>
      <c r="F85" s="20"/>
      <c r="G85" s="21"/>
      <c r="H85" s="21"/>
      <c r="I85" s="21"/>
    </row>
    <row r="86" spans="5:9" x14ac:dyDescent="0.3">
      <c r="E86" s="20"/>
      <c r="F86" s="20"/>
      <c r="G86" s="21"/>
      <c r="H86" s="21"/>
      <c r="I86" s="21"/>
    </row>
    <row r="87" spans="5:9" x14ac:dyDescent="0.3">
      <c r="E87" s="20"/>
      <c r="F87" s="20"/>
      <c r="G87" s="21"/>
      <c r="H87" s="21"/>
      <c r="I87" s="21"/>
    </row>
    <row r="88" spans="5:9" x14ac:dyDescent="0.3">
      <c r="E88" s="20"/>
      <c r="F88" s="20"/>
      <c r="G88" s="21"/>
      <c r="H88" s="21"/>
      <c r="I88" s="21"/>
    </row>
    <row r="89" spans="5:9" x14ac:dyDescent="0.3">
      <c r="E89" s="20"/>
      <c r="F89" s="20"/>
      <c r="G89" s="21"/>
      <c r="H89" s="21"/>
      <c r="I89" s="21"/>
    </row>
    <row r="90" spans="5:9" x14ac:dyDescent="0.3">
      <c r="E90" s="20"/>
      <c r="F90" s="20"/>
      <c r="G90" s="21"/>
      <c r="H90" s="21"/>
      <c r="I90" s="21"/>
    </row>
    <row r="91" spans="5:9" x14ac:dyDescent="0.3">
      <c r="E91" s="20"/>
      <c r="F91" s="20"/>
      <c r="G91" s="21"/>
      <c r="H91" s="21"/>
      <c r="I91" s="21"/>
    </row>
    <row r="92" spans="5:9" x14ac:dyDescent="0.3">
      <c r="E92" s="20"/>
      <c r="F92" s="20"/>
      <c r="G92" s="21"/>
      <c r="H92" s="21"/>
      <c r="I92" s="21"/>
    </row>
    <row r="93" spans="5:9" x14ac:dyDescent="0.3">
      <c r="E93" s="20"/>
      <c r="F93" s="20"/>
      <c r="G93" s="21"/>
      <c r="H93" s="21"/>
      <c r="I93" s="21"/>
    </row>
    <row r="94" spans="5:9" x14ac:dyDescent="0.3">
      <c r="E94" s="20"/>
      <c r="F94" s="20"/>
      <c r="G94" s="21"/>
      <c r="H94" s="21"/>
      <c r="I94" s="21"/>
    </row>
    <row r="95" spans="5:9" x14ac:dyDescent="0.3">
      <c r="E95" s="20"/>
      <c r="F95" s="20"/>
      <c r="G95" s="21"/>
      <c r="H95" s="21"/>
      <c r="I95" s="21"/>
    </row>
    <row r="96" spans="5:9" x14ac:dyDescent="0.3">
      <c r="E96" s="20"/>
      <c r="F96" s="20"/>
      <c r="G96" s="21"/>
      <c r="H96" s="21"/>
      <c r="I96" s="21"/>
    </row>
    <row r="97" spans="5:9" x14ac:dyDescent="0.3">
      <c r="E97" s="20"/>
      <c r="F97" s="20"/>
      <c r="G97" s="21"/>
      <c r="H97" s="21"/>
      <c r="I97" s="21"/>
    </row>
    <row r="98" spans="5:9" x14ac:dyDescent="0.3">
      <c r="E98" s="20"/>
      <c r="F98" s="20"/>
      <c r="G98" s="21"/>
      <c r="H98" s="21"/>
      <c r="I98" s="21"/>
    </row>
    <row r="99" spans="5:9" x14ac:dyDescent="0.3">
      <c r="E99" s="20"/>
      <c r="F99" s="20"/>
      <c r="G99" s="21"/>
      <c r="H99" s="21"/>
      <c r="I99" s="21"/>
    </row>
    <row r="100" spans="5:9" x14ac:dyDescent="0.3">
      <c r="E100" s="20"/>
      <c r="F100" s="20"/>
      <c r="G100" s="21"/>
      <c r="H100" s="21"/>
      <c r="I100" s="21"/>
    </row>
    <row r="101" spans="5:9" x14ac:dyDescent="0.3">
      <c r="E101" s="20"/>
      <c r="F101" s="20"/>
      <c r="G101" s="21"/>
      <c r="H101" s="21"/>
      <c r="I101" s="21"/>
    </row>
    <row r="102" spans="5:9" x14ac:dyDescent="0.3">
      <c r="E102" s="20"/>
      <c r="F102" s="20"/>
      <c r="G102" s="21"/>
      <c r="H102" s="21"/>
      <c r="I102" s="21"/>
    </row>
    <row r="103" spans="5:9" x14ac:dyDescent="0.3">
      <c r="E103" s="20"/>
      <c r="F103" s="20"/>
      <c r="G103" s="21"/>
      <c r="H103" s="21"/>
      <c r="I103" s="21"/>
    </row>
    <row r="104" spans="5:9" x14ac:dyDescent="0.3">
      <c r="E104" s="20"/>
      <c r="F104" s="20"/>
      <c r="G104" s="20"/>
      <c r="H104" s="20"/>
      <c r="I104" s="20"/>
    </row>
    <row r="105" spans="5:9" x14ac:dyDescent="0.3">
      <c r="E105" s="20"/>
      <c r="F105" s="20"/>
      <c r="G105" s="20"/>
      <c r="H105" s="20"/>
      <c r="I105" s="20"/>
    </row>
    <row r="106" spans="5:9" x14ac:dyDescent="0.3">
      <c r="E106" s="20"/>
      <c r="F106" s="20"/>
      <c r="G106" s="20"/>
      <c r="H106" s="20"/>
      <c r="I106" s="20"/>
    </row>
    <row r="107" spans="5:9" x14ac:dyDescent="0.3">
      <c r="E107" s="20"/>
      <c r="F107" s="20"/>
      <c r="G107" s="20"/>
      <c r="H107" s="20"/>
      <c r="I107" s="20"/>
    </row>
    <row r="108" spans="5:9" x14ac:dyDescent="0.3">
      <c r="E108" s="20"/>
      <c r="F108" s="20"/>
      <c r="G108" s="20"/>
      <c r="H108" s="20"/>
      <c r="I108" s="20"/>
    </row>
    <row r="109" spans="5:9" x14ac:dyDescent="0.3">
      <c r="E109" s="20"/>
      <c r="F109" s="20"/>
      <c r="G109" s="20"/>
      <c r="H109" s="20"/>
      <c r="I109" s="20"/>
    </row>
    <row r="110" spans="5:9" x14ac:dyDescent="0.3">
      <c r="E110" s="20"/>
      <c r="F110" s="20"/>
      <c r="G110" s="20"/>
      <c r="H110" s="20"/>
      <c r="I110" s="20"/>
    </row>
    <row r="111" spans="5:9" x14ac:dyDescent="0.3">
      <c r="E111" s="20"/>
      <c r="F111" s="20"/>
      <c r="G111" s="20"/>
      <c r="H111" s="20"/>
      <c r="I111" s="20"/>
    </row>
    <row r="112" spans="5:9" x14ac:dyDescent="0.3">
      <c r="E112" s="20"/>
      <c r="F112" s="20"/>
      <c r="G112" s="20"/>
      <c r="H112" s="20"/>
      <c r="I112" s="20"/>
    </row>
    <row r="113" spans="5:9" x14ac:dyDescent="0.3">
      <c r="E113" s="20"/>
      <c r="F113" s="20"/>
      <c r="G113" s="20"/>
      <c r="H113" s="20"/>
      <c r="I113" s="20"/>
    </row>
    <row r="114" spans="5:9" x14ac:dyDescent="0.3">
      <c r="E114" s="20"/>
      <c r="F114" s="20"/>
      <c r="G114" s="20"/>
      <c r="H114" s="20"/>
      <c r="I114" s="20"/>
    </row>
    <row r="115" spans="5:9" x14ac:dyDescent="0.3">
      <c r="E115" s="20"/>
      <c r="F115" s="20"/>
      <c r="G115" s="20"/>
      <c r="H115" s="20"/>
      <c r="I1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2024-09-05T14:59:51Z</dcterms:modified>
</cp:coreProperties>
</file>