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fu Liao\Desktop\06_Code_Test\"/>
    </mc:Choice>
  </mc:AlternateContent>
  <xr:revisionPtr revIDLastSave="0" documentId="13_ncr:1_{6D10FE0A-20D1-4B26-8858-D1E249D3B9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</calcChain>
</file>

<file path=xl/sharedStrings.xml><?xml version="1.0" encoding="utf-8"?>
<sst xmlns="http://schemas.openxmlformats.org/spreadsheetml/2006/main" count="224" uniqueCount="68">
  <si>
    <t>Run Date</t>
  </si>
  <si>
    <t>Action</t>
  </si>
  <si>
    <t>Description</t>
  </si>
  <si>
    <t>Quantity</t>
  </si>
  <si>
    <t>Price ($)</t>
  </si>
  <si>
    <t>Amount ($)</t>
  </si>
  <si>
    <t xml:space="preserve"> DIVIDEND RECEIVED FIDELITY GOVERNMENT MONEY MARKET (SPAXX) (Cash)</t>
  </si>
  <si>
    <t xml:space="preserve"> FIDELITY GOVERNMENT MONEY MARKET</t>
  </si>
  <si>
    <t xml:space="preserve"> INTEREST FIRST SEC BK TR CHARLES CITY I CD 5.45000% 07/27/2028 (Cash)</t>
  </si>
  <si>
    <t xml:space="preserve"> FIRST SEC BK TR CHARLES CITY I CD 5.45000% 07/27/2028</t>
  </si>
  <si>
    <t xml:space="preserve"> INTEREST CORNERSTONE COMMUNITY BANCORP 5.65000% 10/13/2028 CD (Cash)</t>
  </si>
  <si>
    <t xml:space="preserve"> CORNERSTONE COMMUNITY BANCORP 5.65000% 10/13/2028 CD</t>
  </si>
  <si>
    <t xml:space="preserve"> YOU BOUGHT FACT SHEET TO FOLLOW JPMORGAN CHASE BK N A CD 5.40000% 09/09/2024 (Cash)</t>
  </si>
  <si>
    <t xml:space="preserve"> JPMORGAN CHASE BK N A CD 5.40000% 09/09/2024</t>
  </si>
  <si>
    <t xml:space="preserve"> INTEREST FARMERS &amp;MERCHANTS BK BERLIN CD 5.10000% 05/31/2028 (Cash)</t>
  </si>
  <si>
    <t xml:space="preserve"> FARMERS &amp;MERCHANTS BK BERLIN CD 5.10000% 05/31/2028</t>
  </si>
  <si>
    <t xml:space="preserve"> Electronic Funds Transfer Paid (Cash)</t>
  </si>
  <si>
    <t xml:space="preserve"> No Description</t>
  </si>
  <si>
    <t xml:space="preserve"> Electronic Funds Transfer Received (Cash)</t>
  </si>
  <si>
    <t xml:space="preserve"> INTEREST as of Sep-30-2023 FARMERS &amp;MERCHANTS BK BERLIN CD 5.10000% 05/31/2028 (Cash)</t>
  </si>
  <si>
    <t xml:space="preserve"> YOU BOUGHT FACT SHEET TO FOLLOW CORNERSTONE COMMUNITY BANCORP 5.65000% 10/13/2028 CD (Cash)</t>
  </si>
  <si>
    <t xml:space="preserve"> INTEREST as of Aug-27-2023 FIRST SEC BK TR CHARLES CITY I CD 5.45000% 07/27/2028 (Cash)</t>
  </si>
  <si>
    <t xml:space="preserve"> YOU BOUGHT FACT SHEET TO FOLLOW FIRST SEC BK TR CHARLES CITY I CD 5.45000% 07/27/2028 (Cash)</t>
  </si>
  <si>
    <t xml:space="preserve"> INTEREST JPMORGAN CHASE BK N A CD 4.50000% 07/18/2023 (Cash)</t>
  </si>
  <si>
    <t xml:space="preserve"> JPMORGAN CHASE BK N A CD 4.50000% 07/18/2023</t>
  </si>
  <si>
    <t xml:space="preserve"> REDEMPTION PAYOUT JPMORGAN CHASE BK N A CD 4.50000% 07/18/2023 (Cash)</t>
  </si>
  <si>
    <t xml:space="preserve"> YOU BOUGHT FACT SHEET TO FOLLOW FARMERS &amp;MERCHANTS BK BERLIN CD 5.10000% 05/31/2028 (Cash)</t>
  </si>
  <si>
    <t xml:space="preserve"> YOU BOUGHT FACT SHEET TO FOLLOW JPMORGAN CHASE BK N A CD 4.50000% 07/18/2023 (Cash)</t>
  </si>
  <si>
    <t xml:space="preserve"> REDEMPTION PAYOUT FARMERS &amp;MERCHANTS BK BERLIN CD 5.10000% 05/31/2028 (Cash)</t>
  </si>
  <si>
    <t xml:space="preserve"> INTEREST as of Oct-27-2024 FIRST SEC BK TR CHARLES CITY I CD 5.45000% 07/27/2028 (Cash)</t>
  </si>
  <si>
    <t xml:space="preserve"> REDEMPTION PAYOUT FIRST SEC BK TR CHARLES CITY I CD 5.45000% 07/27/2028 (Cash)</t>
  </si>
  <si>
    <t xml:space="preserve"> INTEREST UBS BK USA SALT LAKE CITY UT CD 3.70000% 09/18/2028 (Cash)</t>
  </si>
  <si>
    <t xml:space="preserve"> UBS BK USA SALT LAKE CITY UT CD 3.70000% 09/18/2028</t>
  </si>
  <si>
    <t xml:space="preserve"> INTEREST FIRST ST BK &amp;TR CO INC CARUTH CD 5.10000% 03/08/2029 (Cash)</t>
  </si>
  <si>
    <t xml:space="preserve"> FIRST ST BK &amp;TR CO INC CARUTH CD 5.10000% 03/08/2029</t>
  </si>
  <si>
    <t xml:space="preserve"> REDEMPTION PAYOUT UNITED STATES TREAS BILLS ZERO CPN 0.00000% 10/03/2024 (Cash)</t>
  </si>
  <si>
    <t xml:space="preserve"> UNITED STATES TREAS BILLS ZERO CPN 0.00000% 10/03/2024</t>
  </si>
  <si>
    <t xml:space="preserve"> YOU BOUGHT FACT SHEET TO FOLLOW UBS BK USA SALT LAKE CITY UT CD 3.70000% 09/18/2028 (Cash)</t>
  </si>
  <si>
    <t xml:space="preserve"> REDEMPTION PAYOUT CORNERSTONE COMMUNITY BANCORP 5.65000% 10/13/2028 CD (Cash)</t>
  </si>
  <si>
    <t xml:space="preserve"> INTEREST as of Sep-08-2024 FIRST ST BK &amp;TR CO INC CARUTH CD 5.10000% 03/08/2029 (Cash)</t>
  </si>
  <si>
    <t xml:space="preserve"> INTEREST as of Aug-31-2024 FARMERS &amp;MERCHANTS BK BERLIN CD 5.10000% 05/31/2028 (Cash)</t>
  </si>
  <si>
    <t xml:space="preserve"> YOU BOUGHT UNITED STATES TREAS BILLS ZERO CPN 0.00000% 10/03/2024 (Cash)</t>
  </si>
  <si>
    <t xml:space="preserve"> INTEREST as of Jul-27-2024 FIRST SEC BK TR CHARLES CITY I CD 5.45000% 07/27/2028 (Cash)</t>
  </si>
  <si>
    <t xml:space="preserve"> INTEREST as of Jul-13-2024 CORNERSTONE COMMUNITY BANCORP 5.65000% 10/13/2028 CD (Cash)</t>
  </si>
  <si>
    <t xml:space="preserve"> INTEREST as of Jun-30-2024 FARMERS &amp;MERCHANTS BK BERLIN CD 5.10000% 05/31/2028 (Cash)</t>
  </si>
  <si>
    <t xml:space="preserve"> YOU BOUGHT FACT SHEET TO FOLLOW FIRST HORIZON BK MEMPHIS TENN CD 5.40000% 03/14/2025 (Cash)</t>
  </si>
  <si>
    <t xml:space="preserve"> FIRST HORIZON BK MEMPHIS TENN CD 5.40000% 03/14/2025</t>
  </si>
  <si>
    <t xml:space="preserve"> INTEREST as of Jun-08-2024 FIRST ST BK &amp;TR CO INC CARUTH CD 5.10000% 03/08/2029 (Cash)</t>
  </si>
  <si>
    <t xml:space="preserve"> INTEREST FULL CALL PAYOUT #REOR R6003392080000 JPMORGAN CHASE BK N A CD 5.40000% 09/09/2024 (Cash)</t>
  </si>
  <si>
    <t xml:space="preserve"> REDEMPTION PAYOUT JPMORGAN CHASE BK N A CD 5.40000% 09/09/2024 (Cash)</t>
  </si>
  <si>
    <t xml:space="preserve"> REDEMPTION PAYOUT UNITED STATES TREAS BILLS ZERO CPN 0.00000% 06/06/2024 (Cash)</t>
  </si>
  <si>
    <t xml:space="preserve"> UNITED STATES TREAS BILLS ZERO CPN 0.00000% 06/06/2024</t>
  </si>
  <si>
    <t xml:space="preserve"> INTEREST as of May-27-2024 FIRST SEC BK TR CHARLES CITY I CD 5.45000% 07/27/2028 (Cash)</t>
  </si>
  <si>
    <t xml:space="preserve"> INTEREST as of Apr-27-2024 FIRST SEC BK TR CHARLES CITY I CD 5.45000% 07/27/2028 (Cash)</t>
  </si>
  <si>
    <t xml:space="preserve"> YOU BOUGHT UNITED STATES TREAS BILLS ZERO CPN 0.00000% 06/06/2024 (Cash)</t>
  </si>
  <si>
    <t xml:space="preserve"> REDEMPTION PAYOUT UNITED STATES TREAS BILLS ZERO CPN 0.00000% 04/18/2024 (Cash)</t>
  </si>
  <si>
    <t xml:space="preserve"> UNITED STATES TREAS BILLS ZERO CPN 0.00000% 04/18/2024</t>
  </si>
  <si>
    <t xml:space="preserve"> INTEREST as of Apr-13-2024 CORNERSTONE COMMUNITY BANCORP 5.65000% 10/13/2028 CD (Cash)</t>
  </si>
  <si>
    <t xml:space="preserve"> DIVIDEND RECEIVED as of Mar-28-2024 FIDELITY GOVERNMENT MONEY MARKET (SPAXX) (Cash)</t>
  </si>
  <si>
    <t xml:space="preserve"> INTEREST as of Mar-31-2024 FARMERS &amp;MERCHANTS BK BERLIN CD 5.10000% 05/31/2028 (Cash)</t>
  </si>
  <si>
    <t xml:space="preserve"> YOU BOUGHT UNITED STATES TREAS BILLS ZERO CPN 0.00000% 04/18/2024 (Cash)</t>
  </si>
  <si>
    <t xml:space="preserve"> YOU BOUGHT FACT SHEET TO FOLLOW FIRST ST BK &amp;TR CO INC CARUTH CD 5.10000% 03/08/2029 (Cash)</t>
  </si>
  <si>
    <t xml:space="preserve"> REDEMPTION PAYOUT UNITED STATES TREAS BILLS ZERO CPN 0.00000% 02/29/2024 (Cash)</t>
  </si>
  <si>
    <t xml:space="preserve"> UNITED STATES TREAS BILLS ZERO CPN 0.00000% 02/29/2024</t>
  </si>
  <si>
    <t xml:space="preserve"> INTEREST as of Jan-27-2024 FIRST SEC BK TR CHARLES CITY I CD 5.45000% 07/27/2028 (Cash)</t>
  </si>
  <si>
    <t xml:space="preserve"> INTEREST as of Jan-13-2024 CORNERSTONE COMMUNITY BANCORP 5.65000% 10/13/2028 CD (Cash)</t>
  </si>
  <si>
    <t xml:space="preserve"> YOU BOUGHT UNITED STATES TREAS BILLS ZERO CPN 0.00000% 02/29/2024 (Cash)</t>
  </si>
  <si>
    <t xml:space="preserve"> INTEREST as of Dec-31-2023 FARMERS &amp;MERCHANTS BK BERLIN CD 5.10000% 05/31/2028 (Cash)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</si>
</sst>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2">
    <dxf>
      <numFmt numFmtId="19" formatCode="mm/dd/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996D5-386A-41D0-AAB6-8C53C1BA5CBE}" name="Table1" displayName="Table1" ref="A1:F110" totalsRowShown="0" headerRowDxfId="1">
  <autoFilter ref="A1:F110" xr:uid="{91E996D5-386A-41D0-AAB6-8C53C1BA5CBE}">
    <filterColumn colId="1">
      <customFilters>
        <customFilter val="*farmers*"/>
      </customFilters>
    </filterColumn>
  </autoFilter>
  <sortState xmlns:xlrd2="http://schemas.microsoft.com/office/spreadsheetml/2017/richdata2" ref="A2:F110">
    <sortCondition ref="A2:A110"/>
  </sortState>
  <tableColumns count="6">
    <tableColumn id="10" xr3:uid="{20328E5D-7F1C-482A-92B9-41DFFDB49A4A}" name="Run Date" dataDxfId="0"/>
    <tableColumn id="3" xr3:uid="{5AAD3AE1-0F22-4399-8463-E47B3EB5170B}" name="Action"/>
    <tableColumn id="5" xr3:uid="{BA6B6B3C-D028-4F5B-850B-EF2DD3511749}" name="Description"/>
    <tableColumn id="7" xr3:uid="{4497F914-3B39-47FC-8CE0-89D78E19BA04}" name="Quantity"/>
    <tableColumn id="8" xr3:uid="{D19F8CE8-97C1-441C-A756-122178CABDF4}" name="Price ($)"/>
    <tableColumn id="9" xr3:uid="{09318446-6246-4948-AF08-915C4588655E}" name="Amount ($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F9" sqref="F9:F110"/>
    </sheetView>
  </sheetViews>
  <sheetFormatPr defaultRowHeight="15" x14ac:dyDescent="0.25"/>
  <cols>
    <col min="1" max="1" width="11.140625" customWidth="1"/>
    <col min="2" max="2" width="100.5703125" bestFit="1" customWidth="1"/>
    <col min="3" max="3" width="58.7109375" bestFit="1" customWidth="1"/>
    <col min="4" max="4" width="10.85546875" customWidth="1"/>
    <col min="5" max="5" width="10.42578125" customWidth="1"/>
    <col min="6" max="6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25">
      <c r="A2" s="2">
        <v>44931</v>
      </c>
      <c r="B2" t="s">
        <v>18</v>
      </c>
      <c r="C2" t="s">
        <v>17</v>
      </c>
      <c r="D2">
        <v>0</v>
      </c>
      <c r="F2">
        <v>60000</v>
      </c>
    </row>
    <row r="3" spans="1:7" hidden="1" x14ac:dyDescent="0.25">
      <c r="A3" s="2">
        <v>44939</v>
      </c>
      <c r="B3" t="s">
        <v>27</v>
      </c>
      <c r="C3" t="s">
        <v>24</v>
      </c>
      <c r="D3">
        <v>60000</v>
      </c>
      <c r="E3">
        <v>100</v>
      </c>
      <c r="F3">
        <v>-60000</v>
      </c>
    </row>
    <row r="4" spans="1:7" hidden="1" x14ac:dyDescent="0.25">
      <c r="A4" s="2">
        <v>44957</v>
      </c>
      <c r="B4" t="s">
        <v>6</v>
      </c>
      <c r="C4" t="s">
        <v>7</v>
      </c>
      <c r="D4">
        <v>0</v>
      </c>
      <c r="F4">
        <v>77</v>
      </c>
      <c r="G4" s="2"/>
    </row>
    <row r="5" spans="1:7" hidden="1" x14ac:dyDescent="0.25">
      <c r="A5" s="2">
        <v>44985</v>
      </c>
      <c r="B5" t="s">
        <v>6</v>
      </c>
      <c r="C5" t="s">
        <v>7</v>
      </c>
      <c r="D5">
        <v>0</v>
      </c>
      <c r="F5">
        <v>0.25</v>
      </c>
    </row>
    <row r="6" spans="1:7" hidden="1" x14ac:dyDescent="0.25">
      <c r="A6" s="2">
        <v>45016</v>
      </c>
      <c r="B6" t="s">
        <v>6</v>
      </c>
      <c r="C6" t="s">
        <v>7</v>
      </c>
      <c r="D6">
        <v>0</v>
      </c>
      <c r="F6">
        <v>0.28000000000000003</v>
      </c>
    </row>
    <row r="7" spans="1:7" hidden="1" x14ac:dyDescent="0.25">
      <c r="A7" s="2">
        <v>45044</v>
      </c>
      <c r="B7" t="s">
        <v>6</v>
      </c>
      <c r="C7" t="s">
        <v>7</v>
      </c>
      <c r="D7">
        <v>0</v>
      </c>
      <c r="F7">
        <v>0.28999999999999998</v>
      </c>
    </row>
    <row r="8" spans="1:7" hidden="1" x14ac:dyDescent="0.25">
      <c r="A8" s="2">
        <v>45064</v>
      </c>
      <c r="B8" t="s">
        <v>18</v>
      </c>
      <c r="C8" t="s">
        <v>17</v>
      </c>
      <c r="D8">
        <v>0</v>
      </c>
      <c r="F8">
        <v>50000</v>
      </c>
    </row>
    <row r="9" spans="1:7" x14ac:dyDescent="0.25">
      <c r="A9" s="2">
        <v>45076</v>
      </c>
      <c r="B9" t="s">
        <v>26</v>
      </c>
      <c r="C9" t="s">
        <v>15</v>
      </c>
      <c r="D9">
        <v>50000</v>
      </c>
      <c r="E9">
        <v>100</v>
      </c>
      <c r="F9">
        <v>-50000</v>
      </c>
    </row>
    <row r="10" spans="1:7" hidden="1" x14ac:dyDescent="0.25">
      <c r="A10" s="2">
        <v>45077</v>
      </c>
      <c r="B10" t="s">
        <v>6</v>
      </c>
      <c r="C10" t="s">
        <v>7</v>
      </c>
      <c r="D10">
        <v>0</v>
      </c>
      <c r="F10">
        <v>78.319999999999993</v>
      </c>
    </row>
    <row r="11" spans="1:7" hidden="1" x14ac:dyDescent="0.25">
      <c r="A11" s="2">
        <v>45107</v>
      </c>
      <c r="B11" t="s">
        <v>6</v>
      </c>
      <c r="C11" t="s">
        <v>7</v>
      </c>
      <c r="D11">
        <v>0</v>
      </c>
      <c r="F11">
        <v>0.64</v>
      </c>
    </row>
    <row r="12" spans="1:7" x14ac:dyDescent="0.25">
      <c r="A12" s="2">
        <v>45107</v>
      </c>
      <c r="B12" t="s">
        <v>14</v>
      </c>
      <c r="C12" t="s">
        <v>15</v>
      </c>
      <c r="D12">
        <v>0</v>
      </c>
      <c r="F12">
        <v>209.59</v>
      </c>
    </row>
    <row r="13" spans="1:7" hidden="1" x14ac:dyDescent="0.25">
      <c r="A13" s="2">
        <v>45125</v>
      </c>
      <c r="B13" t="s">
        <v>23</v>
      </c>
      <c r="C13" t="s">
        <v>24</v>
      </c>
      <c r="D13">
        <v>0</v>
      </c>
      <c r="F13">
        <v>1338.9</v>
      </c>
    </row>
    <row r="14" spans="1:7" hidden="1" x14ac:dyDescent="0.25">
      <c r="A14" s="2">
        <v>45125</v>
      </c>
      <c r="B14" t="s">
        <v>25</v>
      </c>
      <c r="C14" t="s">
        <v>24</v>
      </c>
      <c r="D14">
        <v>-60000</v>
      </c>
      <c r="E14">
        <v>1</v>
      </c>
      <c r="F14">
        <v>60000</v>
      </c>
    </row>
    <row r="15" spans="1:7" hidden="1" x14ac:dyDescent="0.25">
      <c r="A15" s="2">
        <v>45131</v>
      </c>
      <c r="B15" t="s">
        <v>16</v>
      </c>
      <c r="C15" t="s">
        <v>17</v>
      </c>
      <c r="D15">
        <v>0</v>
      </c>
      <c r="F15">
        <v>-11705.27</v>
      </c>
    </row>
    <row r="16" spans="1:7" hidden="1" x14ac:dyDescent="0.25">
      <c r="A16" s="2">
        <v>45133</v>
      </c>
      <c r="B16" t="s">
        <v>22</v>
      </c>
      <c r="C16" t="s">
        <v>9</v>
      </c>
      <c r="D16">
        <v>50000</v>
      </c>
      <c r="E16">
        <v>100</v>
      </c>
      <c r="F16">
        <v>-50000</v>
      </c>
    </row>
    <row r="17" spans="1:6" hidden="1" x14ac:dyDescent="0.25">
      <c r="A17" s="2">
        <v>45138</v>
      </c>
      <c r="B17" t="s">
        <v>6</v>
      </c>
      <c r="C17" t="s">
        <v>7</v>
      </c>
      <c r="D17">
        <v>0</v>
      </c>
      <c r="F17">
        <v>69.97</v>
      </c>
    </row>
    <row r="18" spans="1:6" x14ac:dyDescent="0.25">
      <c r="A18" s="2">
        <v>45138</v>
      </c>
      <c r="B18" t="s">
        <v>14</v>
      </c>
      <c r="C18" t="s">
        <v>15</v>
      </c>
      <c r="D18">
        <v>0</v>
      </c>
      <c r="F18">
        <v>216.58</v>
      </c>
    </row>
    <row r="19" spans="1:6" hidden="1" x14ac:dyDescent="0.25">
      <c r="A19" s="2">
        <v>45161</v>
      </c>
      <c r="B19" t="s">
        <v>16</v>
      </c>
      <c r="C19" t="s">
        <v>17</v>
      </c>
      <c r="D19">
        <v>0</v>
      </c>
      <c r="F19">
        <v>-286.55</v>
      </c>
    </row>
    <row r="20" spans="1:6" hidden="1" x14ac:dyDescent="0.25">
      <c r="A20" s="2">
        <v>45166</v>
      </c>
      <c r="B20" t="s">
        <v>21</v>
      </c>
      <c r="C20" t="s">
        <v>9</v>
      </c>
      <c r="D20">
        <v>0</v>
      </c>
      <c r="F20">
        <v>231.44</v>
      </c>
    </row>
    <row r="21" spans="1:6" hidden="1" x14ac:dyDescent="0.25">
      <c r="A21" s="2">
        <v>45169</v>
      </c>
      <c r="B21" t="s">
        <v>6</v>
      </c>
      <c r="C21" t="s">
        <v>7</v>
      </c>
      <c r="D21">
        <v>0</v>
      </c>
      <c r="F21">
        <v>1.01</v>
      </c>
    </row>
    <row r="22" spans="1:6" x14ac:dyDescent="0.25">
      <c r="A22" s="2">
        <v>45169</v>
      </c>
      <c r="B22" t="s">
        <v>14</v>
      </c>
      <c r="C22" t="s">
        <v>15</v>
      </c>
      <c r="D22">
        <v>0</v>
      </c>
      <c r="F22">
        <v>216.58</v>
      </c>
    </row>
    <row r="23" spans="1:6" hidden="1" x14ac:dyDescent="0.25">
      <c r="A23" s="2">
        <v>45194</v>
      </c>
      <c r="B23" t="s">
        <v>18</v>
      </c>
      <c r="C23" t="s">
        <v>17</v>
      </c>
      <c r="D23">
        <v>0</v>
      </c>
      <c r="F23">
        <v>50000</v>
      </c>
    </row>
    <row r="24" spans="1:6" hidden="1" x14ac:dyDescent="0.25">
      <c r="A24" s="2">
        <v>45196</v>
      </c>
      <c r="B24" t="s">
        <v>8</v>
      </c>
      <c r="C24" t="s">
        <v>9</v>
      </c>
      <c r="D24">
        <v>0</v>
      </c>
      <c r="F24">
        <v>231.44</v>
      </c>
    </row>
    <row r="25" spans="1:6" hidden="1" x14ac:dyDescent="0.25">
      <c r="A25" s="2">
        <v>45198</v>
      </c>
      <c r="B25" t="s">
        <v>6</v>
      </c>
      <c r="C25" t="s">
        <v>7</v>
      </c>
      <c r="D25">
        <v>0</v>
      </c>
      <c r="F25">
        <v>42.97</v>
      </c>
    </row>
    <row r="26" spans="1:6" x14ac:dyDescent="0.25">
      <c r="A26" s="2">
        <v>45201</v>
      </c>
      <c r="B26" t="s">
        <v>19</v>
      </c>
      <c r="C26" t="s">
        <v>15</v>
      </c>
      <c r="D26">
        <v>0</v>
      </c>
      <c r="F26">
        <v>209.59</v>
      </c>
    </row>
    <row r="27" spans="1:6" hidden="1" x14ac:dyDescent="0.25">
      <c r="A27" s="2">
        <v>45201</v>
      </c>
      <c r="B27" t="s">
        <v>20</v>
      </c>
      <c r="C27" t="s">
        <v>11</v>
      </c>
      <c r="D27">
        <v>50000</v>
      </c>
      <c r="E27">
        <v>100</v>
      </c>
      <c r="F27">
        <v>-50000</v>
      </c>
    </row>
    <row r="28" spans="1:6" hidden="1" x14ac:dyDescent="0.25">
      <c r="A28" s="2">
        <v>45203</v>
      </c>
      <c r="B28" t="s">
        <v>16</v>
      </c>
      <c r="C28" t="s">
        <v>17</v>
      </c>
      <c r="D28">
        <v>0</v>
      </c>
      <c r="F28">
        <v>-933.03</v>
      </c>
    </row>
    <row r="29" spans="1:6" hidden="1" x14ac:dyDescent="0.25">
      <c r="A29" s="2">
        <v>45203</v>
      </c>
      <c r="B29" t="s">
        <v>18</v>
      </c>
      <c r="C29" t="s">
        <v>17</v>
      </c>
      <c r="D29">
        <v>0</v>
      </c>
      <c r="F29">
        <v>1000</v>
      </c>
    </row>
    <row r="30" spans="1:6" hidden="1" x14ac:dyDescent="0.25">
      <c r="A30" s="2">
        <v>45226</v>
      </c>
      <c r="B30" t="s">
        <v>8</v>
      </c>
      <c r="C30" t="s">
        <v>9</v>
      </c>
      <c r="D30">
        <v>0</v>
      </c>
      <c r="F30">
        <v>223.97</v>
      </c>
    </row>
    <row r="31" spans="1:6" hidden="1" x14ac:dyDescent="0.25">
      <c r="A31" s="2">
        <v>45230</v>
      </c>
      <c r="B31" t="s">
        <v>6</v>
      </c>
      <c r="C31" t="s">
        <v>7</v>
      </c>
      <c r="D31">
        <v>0</v>
      </c>
      <c r="F31">
        <v>86.2</v>
      </c>
    </row>
    <row r="32" spans="1:6" x14ac:dyDescent="0.25">
      <c r="A32" s="2">
        <v>45230</v>
      </c>
      <c r="B32" t="s">
        <v>14</v>
      </c>
      <c r="C32" t="s">
        <v>15</v>
      </c>
      <c r="D32">
        <v>0</v>
      </c>
      <c r="F32">
        <v>216.58</v>
      </c>
    </row>
    <row r="33" spans="1:6" hidden="1" x14ac:dyDescent="0.25">
      <c r="A33" s="2">
        <v>45243</v>
      </c>
      <c r="B33" t="s">
        <v>10</v>
      </c>
      <c r="C33" t="s">
        <v>11</v>
      </c>
      <c r="D33">
        <v>0</v>
      </c>
      <c r="F33">
        <v>239.93</v>
      </c>
    </row>
    <row r="34" spans="1:6" hidden="1" x14ac:dyDescent="0.25">
      <c r="A34" s="2">
        <v>45257</v>
      </c>
      <c r="B34" t="s">
        <v>8</v>
      </c>
      <c r="C34" t="s">
        <v>9</v>
      </c>
      <c r="D34">
        <v>0</v>
      </c>
      <c r="F34">
        <v>231.44</v>
      </c>
    </row>
    <row r="35" spans="1:6" hidden="1" x14ac:dyDescent="0.25">
      <c r="A35" s="2">
        <v>45260</v>
      </c>
      <c r="B35" t="s">
        <v>6</v>
      </c>
      <c r="C35" t="s">
        <v>7</v>
      </c>
      <c r="D35">
        <v>0</v>
      </c>
      <c r="F35">
        <v>7.01</v>
      </c>
    </row>
    <row r="36" spans="1:6" x14ac:dyDescent="0.25">
      <c r="A36" s="2">
        <v>45260</v>
      </c>
      <c r="B36" t="s">
        <v>14</v>
      </c>
      <c r="C36" t="s">
        <v>15</v>
      </c>
      <c r="D36">
        <v>0</v>
      </c>
      <c r="F36">
        <v>209.59</v>
      </c>
    </row>
    <row r="37" spans="1:6" hidden="1" x14ac:dyDescent="0.25">
      <c r="A37" s="2">
        <v>45265</v>
      </c>
      <c r="B37" t="s">
        <v>12</v>
      </c>
      <c r="C37" t="s">
        <v>13</v>
      </c>
      <c r="D37">
        <v>2000</v>
      </c>
      <c r="E37">
        <v>100</v>
      </c>
      <c r="F37">
        <v>-2000</v>
      </c>
    </row>
    <row r="38" spans="1:6" hidden="1" x14ac:dyDescent="0.25">
      <c r="A38" s="2">
        <v>45273</v>
      </c>
      <c r="B38" t="s">
        <v>10</v>
      </c>
      <c r="C38" t="s">
        <v>11</v>
      </c>
      <c r="D38">
        <v>0</v>
      </c>
      <c r="F38">
        <v>232.19</v>
      </c>
    </row>
    <row r="39" spans="1:6" hidden="1" x14ac:dyDescent="0.25">
      <c r="A39" s="2">
        <v>45287</v>
      </c>
      <c r="B39" t="s">
        <v>8</v>
      </c>
      <c r="C39" t="s">
        <v>9</v>
      </c>
      <c r="D39">
        <v>0</v>
      </c>
      <c r="F39">
        <v>223.97</v>
      </c>
    </row>
    <row r="40" spans="1:6" hidden="1" x14ac:dyDescent="0.25">
      <c r="A40" s="2">
        <v>45289</v>
      </c>
      <c r="B40" t="s">
        <v>6</v>
      </c>
      <c r="C40" t="s">
        <v>7</v>
      </c>
      <c r="D40">
        <v>0</v>
      </c>
      <c r="F40">
        <v>3.31</v>
      </c>
    </row>
    <row r="41" spans="1:6" x14ac:dyDescent="0.25">
      <c r="A41" s="2">
        <v>45293</v>
      </c>
      <c r="B41" t="s">
        <v>67</v>
      </c>
      <c r="C41" t="s">
        <v>15</v>
      </c>
      <c r="D41">
        <v>0</v>
      </c>
      <c r="F41">
        <v>216.58</v>
      </c>
    </row>
    <row r="42" spans="1:6" hidden="1" x14ac:dyDescent="0.25">
      <c r="A42" s="2">
        <v>45294</v>
      </c>
      <c r="B42" t="s">
        <v>18</v>
      </c>
      <c r="C42" t="s">
        <v>17</v>
      </c>
      <c r="D42">
        <v>0</v>
      </c>
      <c r="F42">
        <v>50000</v>
      </c>
    </row>
    <row r="43" spans="1:6" hidden="1" x14ac:dyDescent="0.25">
      <c r="A43" s="2">
        <v>45299</v>
      </c>
      <c r="B43" t="s">
        <v>18</v>
      </c>
      <c r="C43" t="s">
        <v>17</v>
      </c>
      <c r="D43">
        <v>0</v>
      </c>
      <c r="F43">
        <v>100000</v>
      </c>
    </row>
    <row r="44" spans="1:6" hidden="1" x14ac:dyDescent="0.25">
      <c r="A44" s="2">
        <v>45307</v>
      </c>
      <c r="B44" t="s">
        <v>65</v>
      </c>
      <c r="C44" t="s">
        <v>11</v>
      </c>
      <c r="D44">
        <v>0</v>
      </c>
      <c r="F44">
        <v>239.93</v>
      </c>
    </row>
    <row r="45" spans="1:6" hidden="1" x14ac:dyDescent="0.25">
      <c r="A45" s="2">
        <v>45307</v>
      </c>
      <c r="B45" t="s">
        <v>66</v>
      </c>
      <c r="C45" t="s">
        <v>63</v>
      </c>
      <c r="D45">
        <v>151000</v>
      </c>
      <c r="E45">
        <v>99.38</v>
      </c>
      <c r="F45">
        <v>-150068.96</v>
      </c>
    </row>
    <row r="46" spans="1:6" hidden="1" x14ac:dyDescent="0.25">
      <c r="A46" s="2">
        <v>45320</v>
      </c>
      <c r="B46" t="s">
        <v>64</v>
      </c>
      <c r="C46" t="s">
        <v>9</v>
      </c>
      <c r="D46">
        <v>0</v>
      </c>
      <c r="F46">
        <v>231.44</v>
      </c>
    </row>
    <row r="47" spans="1:6" hidden="1" x14ac:dyDescent="0.25">
      <c r="A47" s="2">
        <v>45322</v>
      </c>
      <c r="B47" t="s">
        <v>6</v>
      </c>
      <c r="C47" t="s">
        <v>7</v>
      </c>
      <c r="D47">
        <v>0</v>
      </c>
      <c r="F47">
        <v>222.39</v>
      </c>
    </row>
    <row r="48" spans="1:6" x14ac:dyDescent="0.25">
      <c r="A48" s="2">
        <v>45322</v>
      </c>
      <c r="B48" t="s">
        <v>14</v>
      </c>
      <c r="C48" t="s">
        <v>15</v>
      </c>
      <c r="D48">
        <v>0</v>
      </c>
      <c r="F48">
        <v>216.58</v>
      </c>
    </row>
    <row r="49" spans="1:6" hidden="1" x14ac:dyDescent="0.25">
      <c r="A49" s="2">
        <v>45335</v>
      </c>
      <c r="B49" t="s">
        <v>10</v>
      </c>
      <c r="C49" t="s">
        <v>11</v>
      </c>
      <c r="D49">
        <v>0</v>
      </c>
      <c r="F49">
        <v>239.93</v>
      </c>
    </row>
    <row r="50" spans="1:6" hidden="1" x14ac:dyDescent="0.25">
      <c r="A50" s="2">
        <v>45349</v>
      </c>
      <c r="B50" t="s">
        <v>8</v>
      </c>
      <c r="C50" t="s">
        <v>9</v>
      </c>
      <c r="D50">
        <v>0</v>
      </c>
      <c r="F50">
        <v>231.44</v>
      </c>
    </row>
    <row r="51" spans="1:6" hidden="1" x14ac:dyDescent="0.25">
      <c r="A51" s="2">
        <v>45351</v>
      </c>
      <c r="B51" t="s">
        <v>6</v>
      </c>
      <c r="C51" t="s">
        <v>7</v>
      </c>
      <c r="D51">
        <v>0</v>
      </c>
      <c r="F51">
        <v>28.1</v>
      </c>
    </row>
    <row r="52" spans="1:6" hidden="1" x14ac:dyDescent="0.25">
      <c r="A52" s="2">
        <v>45351</v>
      </c>
      <c r="B52" t="s">
        <v>62</v>
      </c>
      <c r="C52" t="s">
        <v>63</v>
      </c>
      <c r="D52">
        <v>-151000</v>
      </c>
      <c r="E52">
        <v>1</v>
      </c>
      <c r="F52">
        <v>151000</v>
      </c>
    </row>
    <row r="53" spans="1:6" x14ac:dyDescent="0.25">
      <c r="A53" s="2">
        <v>45351</v>
      </c>
      <c r="B53" t="s">
        <v>14</v>
      </c>
      <c r="C53" t="s">
        <v>15</v>
      </c>
      <c r="D53">
        <v>0</v>
      </c>
      <c r="F53">
        <v>202.6</v>
      </c>
    </row>
    <row r="54" spans="1:6" hidden="1" x14ac:dyDescent="0.25">
      <c r="A54" s="2">
        <v>45355</v>
      </c>
      <c r="B54" t="s">
        <v>61</v>
      </c>
      <c r="C54" t="s">
        <v>34</v>
      </c>
      <c r="D54">
        <v>130000</v>
      </c>
      <c r="E54">
        <v>100</v>
      </c>
      <c r="F54">
        <v>-130000</v>
      </c>
    </row>
    <row r="55" spans="1:6" hidden="1" x14ac:dyDescent="0.25">
      <c r="A55" s="2">
        <v>45356</v>
      </c>
      <c r="B55" t="s">
        <v>60</v>
      </c>
      <c r="C55" t="s">
        <v>56</v>
      </c>
      <c r="D55">
        <v>20000</v>
      </c>
      <c r="E55">
        <v>99.38</v>
      </c>
      <c r="F55">
        <v>-19876.68</v>
      </c>
    </row>
    <row r="56" spans="1:6" hidden="1" x14ac:dyDescent="0.25">
      <c r="A56" s="2">
        <v>45358</v>
      </c>
      <c r="B56" t="s">
        <v>16</v>
      </c>
      <c r="C56" t="s">
        <v>17</v>
      </c>
      <c r="D56">
        <v>0</v>
      </c>
      <c r="F56">
        <v>-3557.54</v>
      </c>
    </row>
    <row r="57" spans="1:6" hidden="1" x14ac:dyDescent="0.25">
      <c r="A57" s="2">
        <v>45364</v>
      </c>
      <c r="B57" t="s">
        <v>10</v>
      </c>
      <c r="C57" t="s">
        <v>11</v>
      </c>
      <c r="D57">
        <v>0</v>
      </c>
      <c r="F57">
        <v>224.45</v>
      </c>
    </row>
    <row r="58" spans="1:6" hidden="1" x14ac:dyDescent="0.25">
      <c r="A58" s="2">
        <v>45378</v>
      </c>
      <c r="B58" t="s">
        <v>8</v>
      </c>
      <c r="C58" t="s">
        <v>9</v>
      </c>
      <c r="D58">
        <v>0</v>
      </c>
      <c r="F58">
        <v>216.51</v>
      </c>
    </row>
    <row r="59" spans="1:6" hidden="1" x14ac:dyDescent="0.25">
      <c r="A59" s="2">
        <v>45379</v>
      </c>
      <c r="B59" t="s">
        <v>6</v>
      </c>
      <c r="C59" t="s">
        <v>7</v>
      </c>
      <c r="D59">
        <v>0</v>
      </c>
      <c r="F59">
        <v>143.94</v>
      </c>
    </row>
    <row r="60" spans="1:6" hidden="1" x14ac:dyDescent="0.25">
      <c r="A60" s="2">
        <v>45383</v>
      </c>
      <c r="B60" t="s">
        <v>58</v>
      </c>
      <c r="C60" t="s">
        <v>7</v>
      </c>
      <c r="D60">
        <v>0</v>
      </c>
      <c r="F60">
        <v>0.06</v>
      </c>
    </row>
    <row r="61" spans="1:6" x14ac:dyDescent="0.25">
      <c r="A61" s="2">
        <v>45383</v>
      </c>
      <c r="B61" t="s">
        <v>59</v>
      </c>
      <c r="C61" t="s">
        <v>15</v>
      </c>
      <c r="D61">
        <v>0</v>
      </c>
      <c r="F61">
        <v>216.58</v>
      </c>
    </row>
    <row r="62" spans="1:6" hidden="1" x14ac:dyDescent="0.25">
      <c r="A62" s="2">
        <v>45390</v>
      </c>
      <c r="B62" t="s">
        <v>33</v>
      </c>
      <c r="C62" t="s">
        <v>34</v>
      </c>
      <c r="D62">
        <v>0</v>
      </c>
      <c r="F62">
        <v>563.1</v>
      </c>
    </row>
    <row r="63" spans="1:6" hidden="1" x14ac:dyDescent="0.25">
      <c r="A63" s="2">
        <v>45397</v>
      </c>
      <c r="B63" t="s">
        <v>57</v>
      </c>
      <c r="C63" t="s">
        <v>11</v>
      </c>
      <c r="D63">
        <v>0</v>
      </c>
      <c r="F63">
        <v>239.93</v>
      </c>
    </row>
    <row r="64" spans="1:6" hidden="1" x14ac:dyDescent="0.25">
      <c r="A64" s="2">
        <v>45400</v>
      </c>
      <c r="B64" t="s">
        <v>55</v>
      </c>
      <c r="C64" t="s">
        <v>56</v>
      </c>
      <c r="D64">
        <v>-20000</v>
      </c>
      <c r="E64">
        <v>1</v>
      </c>
      <c r="F64">
        <v>20000</v>
      </c>
    </row>
    <row r="65" spans="1:6" hidden="1" x14ac:dyDescent="0.25">
      <c r="A65" s="2">
        <v>45405</v>
      </c>
      <c r="B65" t="s">
        <v>54</v>
      </c>
      <c r="C65" t="s">
        <v>51</v>
      </c>
      <c r="D65">
        <v>20000</v>
      </c>
      <c r="E65">
        <v>99.38</v>
      </c>
      <c r="F65">
        <v>-19876.68</v>
      </c>
    </row>
    <row r="66" spans="1:6" hidden="1" x14ac:dyDescent="0.25">
      <c r="A66" s="2">
        <v>45411</v>
      </c>
      <c r="B66" t="s">
        <v>53</v>
      </c>
      <c r="C66" t="s">
        <v>9</v>
      </c>
      <c r="D66">
        <v>0</v>
      </c>
      <c r="F66">
        <v>231.44</v>
      </c>
    </row>
    <row r="67" spans="1:6" hidden="1" x14ac:dyDescent="0.25">
      <c r="A67" s="2">
        <v>45412</v>
      </c>
      <c r="B67" t="s">
        <v>6</v>
      </c>
      <c r="C67" t="s">
        <v>7</v>
      </c>
      <c r="D67">
        <v>0</v>
      </c>
      <c r="F67">
        <v>24.72</v>
      </c>
    </row>
    <row r="68" spans="1:6" x14ac:dyDescent="0.25">
      <c r="A68" s="2">
        <v>45412</v>
      </c>
      <c r="B68" t="s">
        <v>14</v>
      </c>
      <c r="C68" t="s">
        <v>15</v>
      </c>
      <c r="D68">
        <v>0</v>
      </c>
      <c r="F68">
        <v>209.59</v>
      </c>
    </row>
    <row r="69" spans="1:6" hidden="1" x14ac:dyDescent="0.25">
      <c r="A69" s="2">
        <v>45420</v>
      </c>
      <c r="B69" t="s">
        <v>33</v>
      </c>
      <c r="C69" t="s">
        <v>34</v>
      </c>
      <c r="D69">
        <v>0</v>
      </c>
      <c r="F69">
        <v>544.92999999999995</v>
      </c>
    </row>
    <row r="70" spans="1:6" hidden="1" x14ac:dyDescent="0.25">
      <c r="A70" s="2">
        <v>45425</v>
      </c>
      <c r="B70" t="s">
        <v>10</v>
      </c>
      <c r="C70" t="s">
        <v>11</v>
      </c>
      <c r="D70">
        <v>0</v>
      </c>
      <c r="F70">
        <v>232.19</v>
      </c>
    </row>
    <row r="71" spans="1:6" hidden="1" x14ac:dyDescent="0.25">
      <c r="A71" s="2">
        <v>45432</v>
      </c>
      <c r="B71" t="s">
        <v>16</v>
      </c>
      <c r="C71" t="s">
        <v>17</v>
      </c>
      <c r="D71">
        <v>0</v>
      </c>
      <c r="F71">
        <v>-2000</v>
      </c>
    </row>
    <row r="72" spans="1:6" hidden="1" x14ac:dyDescent="0.25">
      <c r="A72" s="2">
        <v>45440</v>
      </c>
      <c r="B72" t="s">
        <v>52</v>
      </c>
      <c r="C72" t="s">
        <v>9</v>
      </c>
      <c r="D72">
        <v>0</v>
      </c>
      <c r="F72">
        <v>223.97</v>
      </c>
    </row>
    <row r="73" spans="1:6" hidden="1" x14ac:dyDescent="0.25">
      <c r="A73" s="2">
        <v>45443</v>
      </c>
      <c r="B73" t="s">
        <v>6</v>
      </c>
      <c r="C73" t="s">
        <v>7</v>
      </c>
      <c r="D73">
        <v>0</v>
      </c>
      <c r="F73">
        <v>8.77</v>
      </c>
    </row>
    <row r="74" spans="1:6" x14ac:dyDescent="0.25">
      <c r="A74" s="2">
        <v>45443</v>
      </c>
      <c r="B74" t="s">
        <v>14</v>
      </c>
      <c r="C74" t="s">
        <v>15</v>
      </c>
      <c r="D74">
        <v>0</v>
      </c>
      <c r="F74">
        <v>216.58</v>
      </c>
    </row>
    <row r="75" spans="1:6" hidden="1" x14ac:dyDescent="0.25">
      <c r="A75" s="2">
        <v>45449</v>
      </c>
      <c r="B75" t="s">
        <v>50</v>
      </c>
      <c r="C75" t="s">
        <v>51</v>
      </c>
      <c r="D75">
        <v>-20000</v>
      </c>
      <c r="E75">
        <v>1</v>
      </c>
      <c r="F75">
        <v>20000</v>
      </c>
    </row>
    <row r="76" spans="1:6" hidden="1" x14ac:dyDescent="0.25">
      <c r="A76" s="2">
        <v>45450</v>
      </c>
      <c r="B76" t="s">
        <v>48</v>
      </c>
      <c r="C76" t="s">
        <v>13</v>
      </c>
      <c r="D76">
        <v>0</v>
      </c>
      <c r="F76">
        <v>54.15</v>
      </c>
    </row>
    <row r="77" spans="1:6" hidden="1" x14ac:dyDescent="0.25">
      <c r="A77" s="2">
        <v>45450</v>
      </c>
      <c r="B77" t="s">
        <v>49</v>
      </c>
      <c r="C77" t="s">
        <v>13</v>
      </c>
      <c r="D77">
        <v>-2000</v>
      </c>
      <c r="E77">
        <v>1</v>
      </c>
      <c r="F77">
        <v>2000</v>
      </c>
    </row>
    <row r="78" spans="1:6" hidden="1" x14ac:dyDescent="0.25">
      <c r="A78" s="2">
        <v>45453</v>
      </c>
      <c r="B78" t="s">
        <v>47</v>
      </c>
      <c r="C78" t="s">
        <v>34</v>
      </c>
      <c r="D78">
        <v>0</v>
      </c>
      <c r="F78">
        <v>563.1</v>
      </c>
    </row>
    <row r="79" spans="1:6" hidden="1" x14ac:dyDescent="0.25">
      <c r="A79" s="2">
        <v>45453</v>
      </c>
      <c r="B79" t="s">
        <v>16</v>
      </c>
      <c r="C79" t="s">
        <v>17</v>
      </c>
      <c r="D79">
        <v>0</v>
      </c>
      <c r="F79">
        <v>-2000</v>
      </c>
    </row>
    <row r="80" spans="1:6" hidden="1" x14ac:dyDescent="0.25">
      <c r="A80" s="2">
        <v>45453</v>
      </c>
      <c r="B80" t="s">
        <v>18</v>
      </c>
      <c r="C80" t="s">
        <v>17</v>
      </c>
      <c r="D80">
        <v>0</v>
      </c>
      <c r="F80">
        <v>2000</v>
      </c>
    </row>
    <row r="81" spans="1:6" hidden="1" x14ac:dyDescent="0.25">
      <c r="A81" s="2">
        <v>45455</v>
      </c>
      <c r="B81" t="s">
        <v>45</v>
      </c>
      <c r="C81" t="s">
        <v>46</v>
      </c>
      <c r="D81">
        <v>24000</v>
      </c>
      <c r="E81">
        <v>100</v>
      </c>
      <c r="F81">
        <v>-24000</v>
      </c>
    </row>
    <row r="82" spans="1:6" hidden="1" x14ac:dyDescent="0.25">
      <c r="A82" s="2">
        <v>45456</v>
      </c>
      <c r="B82" t="s">
        <v>10</v>
      </c>
      <c r="C82" t="s">
        <v>11</v>
      </c>
      <c r="D82">
        <v>0</v>
      </c>
      <c r="F82">
        <v>239.93</v>
      </c>
    </row>
    <row r="83" spans="1:6" hidden="1" x14ac:dyDescent="0.25">
      <c r="A83" s="2">
        <v>45470</v>
      </c>
      <c r="B83" t="s">
        <v>8</v>
      </c>
      <c r="C83" t="s">
        <v>9</v>
      </c>
      <c r="D83">
        <v>0</v>
      </c>
      <c r="F83">
        <v>231.44</v>
      </c>
    </row>
    <row r="84" spans="1:6" hidden="1" x14ac:dyDescent="0.25">
      <c r="A84" s="2">
        <v>45471</v>
      </c>
      <c r="B84" t="s">
        <v>6</v>
      </c>
      <c r="C84" t="s">
        <v>7</v>
      </c>
      <c r="D84">
        <v>0</v>
      </c>
      <c r="F84">
        <v>27.28</v>
      </c>
    </row>
    <row r="85" spans="1:6" x14ac:dyDescent="0.25">
      <c r="A85" s="2">
        <v>45474</v>
      </c>
      <c r="B85" t="s">
        <v>44</v>
      </c>
      <c r="C85" t="s">
        <v>15</v>
      </c>
      <c r="D85">
        <v>0</v>
      </c>
      <c r="F85">
        <v>209.59</v>
      </c>
    </row>
    <row r="86" spans="1:6" hidden="1" x14ac:dyDescent="0.25">
      <c r="A86" s="2">
        <v>45481</v>
      </c>
      <c r="B86" t="s">
        <v>33</v>
      </c>
      <c r="C86" t="s">
        <v>34</v>
      </c>
      <c r="D86">
        <v>0</v>
      </c>
      <c r="F86">
        <v>544.92999999999995</v>
      </c>
    </row>
    <row r="87" spans="1:6" hidden="1" x14ac:dyDescent="0.25">
      <c r="A87" s="2">
        <v>45488</v>
      </c>
      <c r="B87" t="s">
        <v>43</v>
      </c>
      <c r="C87" t="s">
        <v>11</v>
      </c>
      <c r="D87">
        <v>0</v>
      </c>
      <c r="F87">
        <v>232.19</v>
      </c>
    </row>
    <row r="88" spans="1:6" hidden="1" x14ac:dyDescent="0.25">
      <c r="A88" s="2">
        <v>45502</v>
      </c>
      <c r="B88" t="s">
        <v>42</v>
      </c>
      <c r="C88" t="s">
        <v>9</v>
      </c>
      <c r="D88">
        <v>0</v>
      </c>
      <c r="F88">
        <v>223.97</v>
      </c>
    </row>
    <row r="89" spans="1:6" hidden="1" x14ac:dyDescent="0.25">
      <c r="A89" s="2">
        <v>45504</v>
      </c>
      <c r="B89" t="s">
        <v>6</v>
      </c>
      <c r="C89" t="s">
        <v>7</v>
      </c>
      <c r="D89">
        <v>0</v>
      </c>
      <c r="F89">
        <v>5.59</v>
      </c>
    </row>
    <row r="90" spans="1:6" x14ac:dyDescent="0.25">
      <c r="A90" s="2">
        <v>45504</v>
      </c>
      <c r="B90" t="s">
        <v>14</v>
      </c>
      <c r="C90" t="s">
        <v>15</v>
      </c>
      <c r="D90">
        <v>0</v>
      </c>
      <c r="F90">
        <v>216.58</v>
      </c>
    </row>
    <row r="91" spans="1:6" hidden="1" x14ac:dyDescent="0.25">
      <c r="A91" s="2">
        <v>45512</v>
      </c>
      <c r="B91" t="s">
        <v>33</v>
      </c>
      <c r="C91" t="s">
        <v>34</v>
      </c>
      <c r="D91">
        <v>0</v>
      </c>
      <c r="F91">
        <v>563.1</v>
      </c>
    </row>
    <row r="92" spans="1:6" hidden="1" x14ac:dyDescent="0.25">
      <c r="A92" s="2">
        <v>45517</v>
      </c>
      <c r="B92" t="s">
        <v>10</v>
      </c>
      <c r="C92" t="s">
        <v>11</v>
      </c>
      <c r="D92">
        <v>0</v>
      </c>
      <c r="F92">
        <v>239.93</v>
      </c>
    </row>
    <row r="93" spans="1:6" hidden="1" x14ac:dyDescent="0.25">
      <c r="A93" s="2">
        <v>45524</v>
      </c>
      <c r="B93" t="s">
        <v>41</v>
      </c>
      <c r="C93" t="s">
        <v>36</v>
      </c>
      <c r="D93">
        <v>2000</v>
      </c>
      <c r="E93">
        <v>99.4</v>
      </c>
      <c r="F93">
        <v>-1987.9</v>
      </c>
    </row>
    <row r="94" spans="1:6" hidden="1" x14ac:dyDescent="0.25">
      <c r="A94" s="2">
        <v>45531</v>
      </c>
      <c r="B94" t="s">
        <v>8</v>
      </c>
      <c r="C94" t="s">
        <v>9</v>
      </c>
      <c r="D94">
        <v>0</v>
      </c>
      <c r="F94">
        <v>231.44</v>
      </c>
    </row>
    <row r="95" spans="1:6" hidden="1" x14ac:dyDescent="0.25">
      <c r="A95" s="2">
        <v>45534</v>
      </c>
      <c r="B95" t="s">
        <v>6</v>
      </c>
      <c r="C95" t="s">
        <v>7</v>
      </c>
      <c r="D95">
        <v>0</v>
      </c>
      <c r="F95">
        <v>8.2100000000000009</v>
      </c>
    </row>
    <row r="96" spans="1:6" x14ac:dyDescent="0.25">
      <c r="A96" s="2">
        <v>45538</v>
      </c>
      <c r="B96" t="s">
        <v>40</v>
      </c>
      <c r="C96" t="s">
        <v>15</v>
      </c>
      <c r="D96">
        <v>0</v>
      </c>
      <c r="F96">
        <v>216.58</v>
      </c>
    </row>
    <row r="97" spans="1:6" hidden="1" x14ac:dyDescent="0.25">
      <c r="A97" s="2">
        <v>45544</v>
      </c>
      <c r="B97" t="s">
        <v>39</v>
      </c>
      <c r="C97" t="s">
        <v>34</v>
      </c>
      <c r="D97">
        <v>0</v>
      </c>
      <c r="F97">
        <v>563.1</v>
      </c>
    </row>
    <row r="98" spans="1:6" hidden="1" x14ac:dyDescent="0.25">
      <c r="A98" s="2">
        <v>45548</v>
      </c>
      <c r="B98" t="s">
        <v>10</v>
      </c>
      <c r="C98" t="s">
        <v>11</v>
      </c>
      <c r="D98">
        <v>0</v>
      </c>
      <c r="F98">
        <v>239.93</v>
      </c>
    </row>
    <row r="99" spans="1:6" hidden="1" x14ac:dyDescent="0.25">
      <c r="A99" s="2">
        <v>45548</v>
      </c>
      <c r="B99" t="s">
        <v>38</v>
      </c>
      <c r="C99" t="s">
        <v>11</v>
      </c>
      <c r="D99">
        <v>-50000</v>
      </c>
      <c r="E99">
        <v>1</v>
      </c>
      <c r="F99">
        <v>50000</v>
      </c>
    </row>
    <row r="100" spans="1:6" hidden="1" x14ac:dyDescent="0.25">
      <c r="A100" s="2">
        <v>45552</v>
      </c>
      <c r="B100" t="s">
        <v>37</v>
      </c>
      <c r="C100" t="s">
        <v>32</v>
      </c>
      <c r="D100">
        <v>52000</v>
      </c>
      <c r="E100">
        <v>100</v>
      </c>
      <c r="F100">
        <v>-52000</v>
      </c>
    </row>
    <row r="101" spans="1:6" hidden="1" x14ac:dyDescent="0.25">
      <c r="A101" s="2">
        <v>45562</v>
      </c>
      <c r="B101" t="s">
        <v>8</v>
      </c>
      <c r="C101" t="s">
        <v>9</v>
      </c>
      <c r="D101">
        <v>0</v>
      </c>
      <c r="F101">
        <v>231.44</v>
      </c>
    </row>
    <row r="102" spans="1:6" hidden="1" x14ac:dyDescent="0.25">
      <c r="A102" s="2">
        <v>45565</v>
      </c>
      <c r="B102" t="s">
        <v>6</v>
      </c>
      <c r="C102" t="s">
        <v>7</v>
      </c>
      <c r="D102">
        <v>0</v>
      </c>
      <c r="F102">
        <v>37.659999999999997</v>
      </c>
    </row>
    <row r="103" spans="1:6" x14ac:dyDescent="0.25">
      <c r="A103" s="2">
        <v>45565</v>
      </c>
      <c r="B103" t="s">
        <v>14</v>
      </c>
      <c r="C103" t="s">
        <v>15</v>
      </c>
      <c r="D103">
        <v>0</v>
      </c>
      <c r="F103">
        <v>209.59</v>
      </c>
    </row>
    <row r="104" spans="1:6" hidden="1" x14ac:dyDescent="0.25">
      <c r="A104" s="2">
        <v>45568</v>
      </c>
      <c r="B104" t="s">
        <v>35</v>
      </c>
      <c r="C104" t="s">
        <v>36</v>
      </c>
      <c r="D104">
        <v>-2000</v>
      </c>
      <c r="E104">
        <v>1</v>
      </c>
      <c r="F104">
        <v>2000</v>
      </c>
    </row>
    <row r="105" spans="1:6" hidden="1" x14ac:dyDescent="0.25">
      <c r="A105" s="2">
        <v>45573</v>
      </c>
      <c r="B105" t="s">
        <v>33</v>
      </c>
      <c r="C105" t="s">
        <v>34</v>
      </c>
      <c r="D105">
        <v>0</v>
      </c>
      <c r="F105">
        <v>544.92999999999995</v>
      </c>
    </row>
    <row r="106" spans="1:6" hidden="1" x14ac:dyDescent="0.25">
      <c r="A106" s="2">
        <v>45583</v>
      </c>
      <c r="B106" t="s">
        <v>31</v>
      </c>
      <c r="C106" t="s">
        <v>32</v>
      </c>
      <c r="D106">
        <v>0</v>
      </c>
      <c r="F106">
        <v>158.13999999999999</v>
      </c>
    </row>
    <row r="107" spans="1:6" hidden="1" x14ac:dyDescent="0.25">
      <c r="A107" s="2">
        <v>45593</v>
      </c>
      <c r="B107" t="s">
        <v>29</v>
      </c>
      <c r="C107" t="s">
        <v>9</v>
      </c>
      <c r="D107">
        <v>0</v>
      </c>
      <c r="F107">
        <v>223.97</v>
      </c>
    </row>
    <row r="108" spans="1:6" hidden="1" x14ac:dyDescent="0.25">
      <c r="A108" s="2">
        <v>45593</v>
      </c>
      <c r="B108" t="s">
        <v>30</v>
      </c>
      <c r="C108" t="s">
        <v>9</v>
      </c>
      <c r="D108">
        <v>-50000</v>
      </c>
      <c r="E108">
        <v>1</v>
      </c>
      <c r="F108">
        <v>50000</v>
      </c>
    </row>
    <row r="109" spans="1:6" x14ac:dyDescent="0.25">
      <c r="A109" s="2">
        <v>45596</v>
      </c>
      <c r="B109" t="s">
        <v>14</v>
      </c>
      <c r="C109" t="s">
        <v>15</v>
      </c>
      <c r="D109">
        <v>0</v>
      </c>
      <c r="F109">
        <v>216.58</v>
      </c>
    </row>
    <row r="110" spans="1:6" x14ac:dyDescent="0.25">
      <c r="A110" s="2">
        <v>45596</v>
      </c>
      <c r="B110" t="s">
        <v>28</v>
      </c>
      <c r="C110" t="s">
        <v>15</v>
      </c>
      <c r="D110">
        <v>-50000</v>
      </c>
      <c r="E110">
        <v>1</v>
      </c>
      <c r="F110">
        <v>50000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B2CC-D1B7-470E-8AB5-05A0B806419F}">
  <dimension ref="A1:A20"/>
  <sheetViews>
    <sheetView workbookViewId="0">
      <selection sqref="A1:A20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39.140625" bestFit="1" customWidth="1"/>
    <col min="4" max="4" width="14.7109375" bestFit="1" customWidth="1"/>
    <col min="5" max="5" width="8.7109375" bestFit="1" customWidth="1"/>
    <col min="6" max="6" width="8.28515625" bestFit="1" customWidth="1"/>
    <col min="7" max="7" width="11" bestFit="1" customWidth="1"/>
  </cols>
  <sheetData>
    <row r="1" spans="1:1" x14ac:dyDescent="0.25">
      <c r="A1" s="3">
        <v>-50000</v>
      </c>
    </row>
    <row r="2" spans="1:1" x14ac:dyDescent="0.25">
      <c r="A2" s="4">
        <v>209.59</v>
      </c>
    </row>
    <row r="3" spans="1:1" x14ac:dyDescent="0.25">
      <c r="A3" s="3">
        <v>216.58</v>
      </c>
    </row>
    <row r="4" spans="1:1" x14ac:dyDescent="0.25">
      <c r="A4" s="4">
        <v>216.58</v>
      </c>
    </row>
    <row r="5" spans="1:1" x14ac:dyDescent="0.25">
      <c r="A5" s="3">
        <v>209.59</v>
      </c>
    </row>
    <row r="6" spans="1:1" x14ac:dyDescent="0.25">
      <c r="A6" s="4">
        <v>216.58</v>
      </c>
    </row>
    <row r="7" spans="1:1" x14ac:dyDescent="0.25">
      <c r="A7" s="3">
        <v>209.59</v>
      </c>
    </row>
    <row r="8" spans="1:1" x14ac:dyDescent="0.25">
      <c r="A8" s="4">
        <v>216.58</v>
      </c>
    </row>
    <row r="9" spans="1:1" x14ac:dyDescent="0.25">
      <c r="A9" s="3">
        <v>216.58</v>
      </c>
    </row>
    <row r="10" spans="1:1" x14ac:dyDescent="0.25">
      <c r="A10" s="4">
        <v>202.6</v>
      </c>
    </row>
    <row r="11" spans="1:1" x14ac:dyDescent="0.25">
      <c r="A11" s="3">
        <v>216.58</v>
      </c>
    </row>
    <row r="12" spans="1:1" x14ac:dyDescent="0.25">
      <c r="A12" s="4">
        <v>209.59</v>
      </c>
    </row>
    <row r="13" spans="1:1" x14ac:dyDescent="0.25">
      <c r="A13" s="3">
        <v>216.58</v>
      </c>
    </row>
    <row r="14" spans="1:1" x14ac:dyDescent="0.25">
      <c r="A14" s="4">
        <v>209.59</v>
      </c>
    </row>
    <row r="15" spans="1:1" x14ac:dyDescent="0.25">
      <c r="A15" s="3">
        <v>216.58</v>
      </c>
    </row>
    <row r="16" spans="1:1" x14ac:dyDescent="0.25">
      <c r="A16" s="4">
        <v>216.58</v>
      </c>
    </row>
    <row r="17" spans="1:1" x14ac:dyDescent="0.25">
      <c r="A17" s="3">
        <v>209.59</v>
      </c>
    </row>
    <row r="18" spans="1:1" x14ac:dyDescent="0.25">
      <c r="A18" s="4">
        <v>216.58</v>
      </c>
    </row>
    <row r="19" spans="1:1" x14ac:dyDescent="0.25">
      <c r="A19" s="5">
        <v>50000</v>
      </c>
    </row>
    <row r="20" spans="1:1" x14ac:dyDescent="0.25">
      <c r="A20">
        <f>SUM(A1:A19)</f>
        <v>3625.9399999999951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Yufu Liao</dc:creator>
  <cp:lastModifiedBy>Yufu Liao</cp:lastModifiedBy>
  <dcterms:created xsi:type="dcterms:W3CDTF">2015-06-05T18:17:20Z</dcterms:created>
  <dcterms:modified xsi:type="dcterms:W3CDTF">2024-10-31T08:51:47Z</dcterms:modified>
</cp:coreProperties>
</file>