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 A570Z\Desktop\"/>
    </mc:Choice>
  </mc:AlternateContent>
  <bookViews>
    <workbookView xWindow="0" yWindow="0" windowWidth="23040" windowHeight="90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 l="1"/>
</calcChain>
</file>

<file path=xl/sharedStrings.xml><?xml version="1.0" encoding="utf-8"?>
<sst xmlns="http://schemas.openxmlformats.org/spreadsheetml/2006/main" count="5" uniqueCount="5">
  <si>
    <t>Year</t>
  </si>
  <si>
    <t>http://tradereport.moc.go.th/Report/Default.aspx?Report=TradeBalanceMonthly&amp;Lang=Th</t>
  </si>
  <si>
    <t>IMPORT &amp; EXPORT</t>
  </si>
  <si>
    <t>IMPORT(Baht)</t>
  </si>
  <si>
    <t>EXPORT(Baht)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</si>
</sst>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u/>
      <sz val="11"/>
      <color theme="1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3" fontId="0" fillId="0" borderId="0" xfId="0" applyNumberFormat="1"/>
    <xf numFmtId="3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2" fillId="0" borderId="0" xfId="1"/>
    <xf numFmtId="2" fontId="0" fillId="0" borderId="0" xfId="0" applyNumberFormat="1"/>
    <xf numFmtId="2" fontId="0" fillId="0" borderId="0" xfId="2" applyNumberFormat="1" applyFont="1"/>
    <xf numFmtId="2" fontId="0" fillId="0" borderId="0" xfId="0" applyNumberFormat="1" applyAlignment="1">
      <alignment horizontal="right" vertical="center" wrapText="1"/>
    </xf>
    <xf numFmtId="2" fontId="0" fillId="0" borderId="0" xfId="0" applyNumberFormat="1" applyAlignment="1">
      <alignment horizontal="right" wrapText="1"/>
    </xf>
    <xf numFmtId="2" fontId="0" fillId="0" borderId="0" xfId="2" applyNumberFormat="1" applyFont="1" applyAlignment="1">
      <alignment horizontal="right" vertical="center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radereport.moc.go.th/Report/Default.aspx?Report=TradeBalanceMonthly&amp;Lang=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selection activeCell="B1" sqref="B1"/>
    </sheetView>
  </sheetViews>
  <sheetFormatPr defaultRowHeight="13.8" x14ac:dyDescent="0.25"/>
  <cols>
    <col min="2" max="2" width="21.59765625" customWidth="1"/>
    <col min="3" max="3" width="20.796875" customWidth="1"/>
  </cols>
  <sheetData>
    <row r="1" spans="1:4" x14ac:dyDescent="0.25">
      <c r="A1" t="s">
        <v>2</v>
      </c>
      <c r="B1" s="7"/>
      <c r="C1" s="7" t="s">
        <v>1</v>
      </c>
    </row>
    <row r="2" spans="1:4" x14ac:dyDescent="0.25">
      <c r="A2" t="s">
        <v>0</v>
      </c>
      <c r="B2" s="5" t="s">
        <v>3</v>
      </c>
      <c r="C2" s="6" t="s">
        <v>4</v>
      </c>
    </row>
    <row r="3" spans="1:4" x14ac:dyDescent="0.25">
      <c r="A3">
        <v>2554</v>
      </c>
      <c r="B3" s="10">
        <f>6982728.1*1000000</f>
        <v>6982728100000</v>
      </c>
      <c r="C3" s="12">
        <f>6707989.5*1000000</f>
        <v>6707989500000</v>
      </c>
    </row>
    <row r="4" spans="1:4" x14ac:dyDescent="0.25">
      <c r="A4">
        <v>2555</v>
      </c>
      <c r="B4" s="10">
        <f>7786123*1000000</f>
        <v>7786123000000</v>
      </c>
      <c r="C4" s="10">
        <f>7077762.2*1000000</f>
        <v>7077762200000</v>
      </c>
    </row>
    <row r="5" spans="1:4" x14ac:dyDescent="0.25">
      <c r="A5">
        <v>2556</v>
      </c>
      <c r="B5" s="12">
        <f>7657633.1*1000000</f>
        <v>7657633100000</v>
      </c>
      <c r="C5" s="8">
        <f>6909543.9*1000000</f>
        <v>6909543900000</v>
      </c>
    </row>
    <row r="6" spans="1:4" x14ac:dyDescent="0.25">
      <c r="A6">
        <v>2557</v>
      </c>
      <c r="B6" s="8">
        <f>7403904.8*1000000</f>
        <v>7403904800000</v>
      </c>
      <c r="C6" s="8">
        <f>7311089*1000000</f>
        <v>7311089000000</v>
      </c>
    </row>
    <row r="7" spans="1:4" x14ac:dyDescent="0.25">
      <c r="A7" s="1">
        <v>2558</v>
      </c>
      <c r="B7" s="8">
        <f>6906078.4*1000000</f>
        <v>6906078400000</v>
      </c>
      <c r="C7" s="8">
        <f>7225722.8*1000000</f>
        <v>7225722800000</v>
      </c>
    </row>
    <row r="8" spans="1:4" x14ac:dyDescent="0.25">
      <c r="A8" s="1">
        <v>2559</v>
      </c>
      <c r="B8" s="8">
        <f>6888186.7*1000000</f>
        <v>6888186700000</v>
      </c>
      <c r="C8" s="8">
        <f>7550704.1*1000000</f>
        <v>7550704100000</v>
      </c>
    </row>
    <row r="9" spans="1:4" ht="16.8" customHeight="1" x14ac:dyDescent="0.25">
      <c r="A9" s="1">
        <v>2560</v>
      </c>
      <c r="B9" s="9">
        <f>7587118.4*1000000</f>
        <v>7587118400000</v>
      </c>
      <c r="C9" s="10">
        <f>8006265.2*1000000</f>
        <v>8006265200000</v>
      </c>
      <c r="D9" s="5"/>
    </row>
    <row r="10" spans="1:4" x14ac:dyDescent="0.25">
      <c r="A10" s="1">
        <v>2561</v>
      </c>
      <c r="B10" s="8">
        <f>8064038.9*1000000</f>
        <v>8064038900000</v>
      </c>
      <c r="C10" s="11">
        <f>8108299.8*1000000</f>
        <v>8108299800000</v>
      </c>
    </row>
    <row r="11" spans="1:4" x14ac:dyDescent="0.25">
      <c r="A11" s="1"/>
      <c r="C11" s="2"/>
      <c r="D11" s="4"/>
    </row>
    <row r="12" spans="1:4" x14ac:dyDescent="0.25">
      <c r="A12" s="1"/>
      <c r="C12" s="2"/>
    </row>
    <row r="13" spans="1:4" x14ac:dyDescent="0.25">
      <c r="A13" s="1"/>
      <c r="C13" s="3"/>
      <c r="D13" s="4"/>
    </row>
    <row r="14" spans="1:4" x14ac:dyDescent="0.25">
      <c r="A14" s="1"/>
      <c r="C14" s="2"/>
    </row>
    <row r="15" spans="1:4" x14ac:dyDescent="0.25">
      <c r="A15" s="1"/>
      <c r="C15" s="3"/>
      <c r="D15" s="4"/>
    </row>
    <row r="16" spans="1:4" x14ac:dyDescent="0.25">
      <c r="A16" s="1"/>
      <c r="C16" s="2"/>
      <c r="D16" s="4"/>
    </row>
    <row r="17" spans="1:4" x14ac:dyDescent="0.25">
      <c r="A17" s="1"/>
      <c r="C17" s="2"/>
    </row>
    <row r="18" spans="1:4" x14ac:dyDescent="0.25">
      <c r="A18" s="1"/>
      <c r="C18" s="2"/>
    </row>
    <row r="19" spans="1:4" x14ac:dyDescent="0.25">
      <c r="A19" s="1"/>
      <c r="C19" s="2"/>
    </row>
    <row r="20" spans="1:4" x14ac:dyDescent="0.25">
      <c r="A20" s="1"/>
      <c r="C20" s="2"/>
    </row>
    <row r="21" spans="1:4" x14ac:dyDescent="0.25">
      <c r="A21" s="1"/>
      <c r="C21" s="2"/>
    </row>
    <row r="22" spans="1:4" x14ac:dyDescent="0.25">
      <c r="A22" s="1"/>
      <c r="C22" s="2"/>
    </row>
    <row r="23" spans="1:4" x14ac:dyDescent="0.25">
      <c r="A23" s="1"/>
      <c r="C23" s="3"/>
    </row>
    <row r="24" spans="1:4" x14ac:dyDescent="0.25">
      <c r="A24" s="1"/>
      <c r="C24" s="2"/>
    </row>
    <row r="25" spans="1:4" x14ac:dyDescent="0.25">
      <c r="A25" s="1"/>
      <c r="C25" s="3"/>
    </row>
    <row r="26" spans="1:4" x14ac:dyDescent="0.25">
      <c r="A26" s="1"/>
      <c r="C26" s="2"/>
    </row>
    <row r="27" spans="1:4" x14ac:dyDescent="0.25">
      <c r="A27" s="1"/>
      <c r="C27" s="2"/>
    </row>
    <row r="28" spans="1:4" x14ac:dyDescent="0.25">
      <c r="A28" s="1"/>
      <c r="C28" s="3"/>
    </row>
    <row r="29" spans="1:4" x14ac:dyDescent="0.25">
      <c r="A29" s="1"/>
      <c r="C29" s="2"/>
    </row>
    <row r="30" spans="1:4" x14ac:dyDescent="0.25">
      <c r="A30" s="1"/>
      <c r="C30" s="2"/>
    </row>
    <row r="31" spans="1:4" x14ac:dyDescent="0.25">
      <c r="A31" s="1"/>
      <c r="C31" s="2"/>
    </row>
    <row r="32" spans="1:4" x14ac:dyDescent="0.25">
      <c r="A32" s="1"/>
      <c r="C32" s="3"/>
      <c r="D32" s="4"/>
    </row>
    <row r="33" spans="1:4" x14ac:dyDescent="0.25">
      <c r="A33" s="1"/>
      <c r="C33" s="2"/>
    </row>
    <row r="34" spans="1:4" x14ac:dyDescent="0.25">
      <c r="A34" s="1"/>
      <c r="C34" s="3"/>
      <c r="D34" s="4"/>
    </row>
    <row r="35" spans="1:4" x14ac:dyDescent="0.25">
      <c r="A35" s="1"/>
      <c r="C35" s="3"/>
      <c r="D35" s="4"/>
    </row>
    <row r="36" spans="1:4" x14ac:dyDescent="0.25">
      <c r="A36" s="1"/>
      <c r="C36" s="2"/>
    </row>
    <row r="37" spans="1:4" x14ac:dyDescent="0.25">
      <c r="A37" s="1"/>
      <c r="C37" s="2"/>
    </row>
    <row r="38" spans="1:4" x14ac:dyDescent="0.25">
      <c r="A38" s="1"/>
      <c r="C38" s="2"/>
    </row>
    <row r="39" spans="1:4" x14ac:dyDescent="0.25">
      <c r="A39" s="1"/>
      <c r="C39" s="2"/>
    </row>
    <row r="40" spans="1:4" x14ac:dyDescent="0.25">
      <c r="A40" s="1"/>
    </row>
    <row r="41" spans="1:4" x14ac:dyDescent="0.25">
      <c r="A41" s="1"/>
    </row>
    <row r="42" spans="1:4" x14ac:dyDescent="0.25">
      <c r="A42" s="1"/>
    </row>
    <row r="43" spans="1:4" x14ac:dyDescent="0.25">
      <c r="A43" s="1"/>
    </row>
    <row r="44" spans="1:4" x14ac:dyDescent="0.25">
      <c r="A44" s="1"/>
    </row>
    <row r="45" spans="1:4" x14ac:dyDescent="0.25">
      <c r="A45" s="1"/>
    </row>
    <row r="46" spans="1:4" x14ac:dyDescent="0.25">
      <c r="A46" s="1"/>
    </row>
    <row r="47" spans="1:4" x14ac:dyDescent="0.25">
      <c r="A47" s="1"/>
    </row>
    <row r="48" spans="1: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</sheetData>
  <hyperlinks>
    <hyperlink ref="C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A570Z</dc:creator>
  <cp:lastModifiedBy>ASUS A570Z</cp:lastModifiedBy>
  <dcterms:created xsi:type="dcterms:W3CDTF">2020-02-13T04:43:21Z</dcterms:created>
  <dcterms:modified xsi:type="dcterms:W3CDTF">2020-02-14T00:56:20Z</dcterms:modified>
</cp:coreProperties>
</file>