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chawanat\Dropbox\projects\cru.schoollist\reports\"/>
    </mc:Choice>
  </mc:AlternateContent>
  <xr:revisionPtr revIDLastSave="0" documentId="13_ncr:1_{DD517365-62D8-49C5-A340-E7F3E5143296}" xr6:coauthVersionLast="46" xr6:coauthVersionMax="46" xr10:uidLastSave="{00000000-0000-0000-0000-000000000000}"/>
  <bookViews>
    <workbookView xWindow="30612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4" i="1" l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3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XX</author>
  </authors>
  <commentList>
    <comment ref="B2" authorId="0" shapeId="0" xr:uid="{59F4AC78-1794-45FF-AC3A-EF194C65F7F1}">
      <text>
        <r>
          <rPr>
            <b/>
            <sz val="9"/>
            <color indexed="81"/>
            <rFont val="Tahoma"/>
            <family val="2"/>
          </rPr>
          <t>XX:</t>
        </r>
        <r>
          <rPr>
            <sz val="9"/>
            <color indexed="81"/>
            <rFont val="Tahoma"/>
            <family val="2"/>
          </rPr>
          <t xml:space="preserve">
ลำดับตามราชกิจจานุเบกษา **ไม่ใช่หมายเลขเขตพื้นที่การศึกษา</t>
        </r>
      </text>
    </comment>
  </commentList>
</comments>
</file>

<file path=xl/sharedStrings.xml><?xml version="1.0" encoding="utf-8"?>
<sst xmlns="http://schemas.openxmlformats.org/spreadsheetml/2006/main" count="141" uniqueCount="77">
  <si>
    <t>2.สพม.กรุงเทพมหานคร เขต 2</t>
  </si>
  <si>
    <t xml:space="preserve">3.สพม.กาญจนบุรี </t>
  </si>
  <si>
    <t xml:space="preserve">7.สพม.จันทบุรี ตราด </t>
  </si>
  <si>
    <t xml:space="preserve">8.สพม.ฉะเชิงเทรา </t>
  </si>
  <si>
    <t>9.สพม.ชลบุรี ระยอง</t>
  </si>
  <si>
    <t xml:space="preserve">20.สพม.นนทบุรี </t>
  </si>
  <si>
    <t xml:space="preserve">25.สพม.ปทุมธานี </t>
  </si>
  <si>
    <t xml:space="preserve">26.สพม.ประจวบคีรีขันธ์ </t>
  </si>
  <si>
    <t>27.สพม.ปราจีนบุรี นครนายก</t>
  </si>
  <si>
    <t xml:space="preserve">29.สพม.พระนครศรีอยุธยา  </t>
  </si>
  <si>
    <t xml:space="preserve">35.สพม.เพชรบุรี </t>
  </si>
  <si>
    <t xml:space="preserve">43.สพม.ราชบุรี </t>
  </si>
  <si>
    <t xml:space="preserve">44.สพม.ลพบุรี </t>
  </si>
  <si>
    <t xml:space="preserve">50.สพม.สมุทรปราการ </t>
  </si>
  <si>
    <t>51.สพม.สมุทรสาคร สมุทรสงคราม</t>
  </si>
  <si>
    <t xml:space="preserve">52.สพม.สระแก้ว </t>
  </si>
  <si>
    <t xml:space="preserve">53.สพม.สระบุรี </t>
  </si>
  <si>
    <t>54.สพม.สิงห์บุรี อ่างทอง</t>
  </si>
  <si>
    <t xml:space="preserve">56.สพม.สุพรรณบุรี </t>
  </si>
  <si>
    <t xml:space="preserve">5.สพม.กำแพงเพชร </t>
  </si>
  <si>
    <t xml:space="preserve">12.สพม.เชียงใหม่ </t>
  </si>
  <si>
    <t xml:space="preserve">14.สพม.ตาก </t>
  </si>
  <si>
    <t xml:space="preserve">19.สพม.นครสวรรค์ </t>
  </si>
  <si>
    <t xml:space="preserve">22.สพม.น่าน </t>
  </si>
  <si>
    <t>30.สพม.พะเยา</t>
  </si>
  <si>
    <t>33.สพม.พิจิตร</t>
  </si>
  <si>
    <t>34.สพม.พิษณุโลก อุตรดิตถ์</t>
  </si>
  <si>
    <t xml:space="preserve">36.สพม.เพชรบูรณ์ </t>
  </si>
  <si>
    <t xml:space="preserve">37.สพม.แพร่ </t>
  </si>
  <si>
    <t xml:space="preserve">40.สพม.แม่ฮ่องสอน </t>
  </si>
  <si>
    <t xml:space="preserve">55.สพม.สุโขทัย </t>
  </si>
  <si>
    <t>61.สพม.อุทัยธานี ชัยนาท</t>
  </si>
  <si>
    <t xml:space="preserve">4.สพม.กาฬสินธุ์ </t>
  </si>
  <si>
    <t xml:space="preserve">6.สพม.ขอนแก่น </t>
  </si>
  <si>
    <t xml:space="preserve">10.สพม.ชัยภูมิ </t>
  </si>
  <si>
    <t xml:space="preserve">16.สพม.นครพนม </t>
  </si>
  <si>
    <t xml:space="preserve">17.สพม.นครราชสีมา </t>
  </si>
  <si>
    <t xml:space="preserve">24.สพม.บุรีรัมย์ </t>
  </si>
  <si>
    <t xml:space="preserve">38.สพม.มหาสารคาม </t>
  </si>
  <si>
    <t xml:space="preserve">42.สพม.ร้อยเอ็ด </t>
  </si>
  <si>
    <t>46.สพม.เลย หนองบัวลำภู</t>
  </si>
  <si>
    <t>47.สพม.ศรีสะเกษ ยโสธร</t>
  </si>
  <si>
    <t xml:space="preserve">48.สพม.สกลนคร </t>
  </si>
  <si>
    <t xml:space="preserve">58.สพม.สุรินทร์ </t>
  </si>
  <si>
    <t>60.สพม.อุดรธานี</t>
  </si>
  <si>
    <t>13.สพม.ตรัง กระบี่</t>
  </si>
  <si>
    <t>18.สพม.นครศรีธรรมราช</t>
  </si>
  <si>
    <t>21.สพม.นราธิวาส</t>
  </si>
  <si>
    <t>28.สพม.ปัตตานี</t>
  </si>
  <si>
    <t>31.สพม.พังงา ภูเก็ต ระนอง</t>
  </si>
  <si>
    <t xml:space="preserve">32.สพม.พัทลุง </t>
  </si>
  <si>
    <t>41.สพม.ยะลา</t>
  </si>
  <si>
    <t>49.สพม.สงขลา สตูล</t>
  </si>
  <si>
    <t>57.สพม.สุราษฎร์ธานี ชุมพร</t>
  </si>
  <si>
    <t xml:space="preserve">11.สพม.เชียงราย พะเยา </t>
  </si>
  <si>
    <t>45.สพม.ลำปาง ลำพูน</t>
  </si>
  <si>
    <t xml:space="preserve">39.สพม.มุกดาหาร </t>
  </si>
  <si>
    <t>59.สพม.หนองคาย</t>
  </si>
  <si>
    <t xml:space="preserve">15.สพม.นครปฐม </t>
  </si>
  <si>
    <t>1.สพม.กรุงเทพมหานคร เขต 1</t>
  </si>
  <si>
    <t>23.สพม.บึงกาฬ</t>
  </si>
  <si>
    <t>จำนวนโรงเรียนตามขนาด</t>
  </si>
  <si>
    <t>ใหญ่/ใหญ่พิเศษ</t>
  </si>
  <si>
    <t>ใหญ่พิเศษ</t>
  </si>
  <si>
    <t>ใหญ่</t>
  </si>
  <si>
    <t>กลาง</t>
  </si>
  <si>
    <t>เล็ก</t>
  </si>
  <si>
    <t>รวม</t>
  </si>
  <si>
    <t>จำนวนครูตามขนาด</t>
  </si>
  <si>
    <t>ภาค</t>
  </si>
  <si>
    <t>ลำดับ</t>
  </si>
  <si>
    <t>กทม</t>
  </si>
  <si>
    <t>เหนือ</t>
  </si>
  <si>
    <t>อีสาน</t>
  </si>
  <si>
    <t>ใต้</t>
  </si>
  <si>
    <t>สพม.</t>
  </si>
  <si>
    <t>62.สพม.อุบลราชธานี อำนาจเจริญ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</si>
</sst>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topLeftCell="A40" workbookViewId="0">
      <selection activeCell="G44" sqref="G44"/>
    </sheetView>
  </sheetViews>
  <sheetFormatPr defaultRowHeight="14.4" x14ac:dyDescent="0.3"/>
  <cols>
    <col min="1" max="1" width="5.6640625" style="4" bestFit="1" customWidth="1"/>
    <col min="2" max="2" width="5.6640625" style="5" bestFit="1" customWidth="1"/>
    <col min="3" max="3" width="30.109375" style="6" bestFit="1" customWidth="1"/>
    <col min="4" max="4" width="14.44140625" style="4" bestFit="1" customWidth="1"/>
    <col min="5" max="5" width="9.6640625" style="5" bestFit="1" customWidth="1"/>
    <col min="6" max="8" width="8.88671875" style="5"/>
    <col min="9" max="9" width="8.88671875" style="6"/>
    <col min="10" max="10" width="14.44140625" style="4" bestFit="1" customWidth="1"/>
    <col min="11" max="11" width="9.6640625" style="5" bestFit="1" customWidth="1"/>
    <col min="12" max="14" width="8.88671875" style="5"/>
    <col min="15" max="15" width="8.88671875" style="6"/>
  </cols>
  <sheetData>
    <row r="1" spans="1:15" x14ac:dyDescent="0.3">
      <c r="A1" s="7"/>
      <c r="B1" s="8"/>
      <c r="C1" s="9"/>
      <c r="D1" s="1" t="s">
        <v>61</v>
      </c>
      <c r="E1" s="2"/>
      <c r="F1" s="2"/>
      <c r="G1" s="2"/>
      <c r="H1" s="2"/>
      <c r="I1" s="3"/>
      <c r="J1" s="1" t="s">
        <v>68</v>
      </c>
      <c r="K1" s="2"/>
      <c r="L1" s="2"/>
      <c r="M1" s="2"/>
      <c r="N1" s="2"/>
      <c r="O1" s="3"/>
    </row>
    <row r="2" spans="1:15" s="12" customFormat="1" ht="15" thickBot="1" x14ac:dyDescent="0.35">
      <c r="A2" s="11" t="s">
        <v>69</v>
      </c>
      <c r="B2" s="12" t="s">
        <v>70</v>
      </c>
      <c r="C2" s="13" t="s">
        <v>75</v>
      </c>
      <c r="D2" s="11" t="s">
        <v>62</v>
      </c>
      <c r="E2" s="12" t="s">
        <v>63</v>
      </c>
      <c r="F2" s="12" t="s">
        <v>64</v>
      </c>
      <c r="G2" s="12" t="s">
        <v>65</v>
      </c>
      <c r="H2" s="12" t="s">
        <v>66</v>
      </c>
      <c r="I2" s="13" t="s">
        <v>67</v>
      </c>
      <c r="J2" s="11" t="s">
        <v>62</v>
      </c>
      <c r="K2" s="12" t="s">
        <v>63</v>
      </c>
      <c r="L2" s="12" t="s">
        <v>64</v>
      </c>
      <c r="M2" s="12" t="s">
        <v>65</v>
      </c>
      <c r="N2" s="12" t="s">
        <v>66</v>
      </c>
      <c r="O2" s="13" t="s">
        <v>67</v>
      </c>
    </row>
    <row r="3" spans="1:15" x14ac:dyDescent="0.3">
      <c r="A3" s="4" t="s">
        <v>71</v>
      </c>
      <c r="B3" s="5">
        <v>1</v>
      </c>
      <c r="C3" s="6" t="s">
        <v>59</v>
      </c>
      <c r="D3" s="4">
        <f>E3+F3</f>
        <v>49</v>
      </c>
      <c r="E3" s="5">
        <v>31</v>
      </c>
      <c r="F3" s="5">
        <v>18</v>
      </c>
      <c r="G3" s="5">
        <v>17</v>
      </c>
      <c r="H3" s="5">
        <v>1</v>
      </c>
      <c r="I3" s="6">
        <f>SUM(E3:H3)</f>
        <v>67</v>
      </c>
      <c r="J3" s="4">
        <f>K3+L3</f>
        <v>5003</v>
      </c>
      <c r="K3" s="5">
        <v>4409</v>
      </c>
      <c r="L3" s="5">
        <v>594</v>
      </c>
      <c r="M3" s="5">
        <v>43</v>
      </c>
      <c r="N3" s="5">
        <v>1271</v>
      </c>
      <c r="O3" s="6">
        <f>SUM(K3:N3)</f>
        <v>6317</v>
      </c>
    </row>
    <row r="4" spans="1:15" x14ac:dyDescent="0.3">
      <c r="A4" s="4" t="s">
        <v>71</v>
      </c>
      <c r="B4" s="5">
        <v>2</v>
      </c>
      <c r="C4" s="6" t="s">
        <v>0</v>
      </c>
      <c r="D4" s="4">
        <f t="shared" ref="D4:D64" si="0">E4+F4</f>
        <v>49</v>
      </c>
      <c r="E4" s="5">
        <v>43</v>
      </c>
      <c r="F4" s="5">
        <v>6</v>
      </c>
      <c r="G4" s="5">
        <v>2</v>
      </c>
      <c r="H4" s="5">
        <v>0</v>
      </c>
      <c r="I4" s="6">
        <f t="shared" ref="I4:I64" si="1">SUM(E4:H4)</f>
        <v>51</v>
      </c>
      <c r="J4" s="4">
        <f t="shared" ref="J4:J64" si="2">K4+L4</f>
        <v>7035</v>
      </c>
      <c r="K4" s="5">
        <v>6970</v>
      </c>
      <c r="L4" s="5">
        <v>65</v>
      </c>
      <c r="M4" s="5">
        <v>0</v>
      </c>
      <c r="N4" s="5">
        <v>442</v>
      </c>
      <c r="O4" s="6">
        <f t="shared" ref="O4:O64" si="3">SUM(K4:N4)</f>
        <v>7477</v>
      </c>
    </row>
    <row r="5" spans="1:15" x14ac:dyDescent="0.3">
      <c r="A5" s="4" t="s">
        <v>65</v>
      </c>
      <c r="B5" s="5">
        <v>3</v>
      </c>
      <c r="C5" s="6" t="s">
        <v>1</v>
      </c>
      <c r="D5" s="4">
        <f t="shared" si="0"/>
        <v>16</v>
      </c>
      <c r="E5" s="5">
        <v>5</v>
      </c>
      <c r="F5" s="5">
        <v>11</v>
      </c>
      <c r="G5" s="5">
        <v>12</v>
      </c>
      <c r="H5" s="5">
        <v>1</v>
      </c>
      <c r="I5" s="6">
        <f t="shared" si="1"/>
        <v>29</v>
      </c>
      <c r="J5" s="4">
        <f t="shared" si="2"/>
        <v>1216</v>
      </c>
      <c r="K5" s="5">
        <v>922</v>
      </c>
      <c r="L5" s="5">
        <v>294</v>
      </c>
      <c r="M5" s="5">
        <v>44</v>
      </c>
      <c r="N5" s="5">
        <v>713</v>
      </c>
      <c r="O5" s="6">
        <f t="shared" si="3"/>
        <v>1973</v>
      </c>
    </row>
    <row r="6" spans="1:15" x14ac:dyDescent="0.3">
      <c r="A6" s="4" t="s">
        <v>65</v>
      </c>
      <c r="B6" s="5">
        <v>7</v>
      </c>
      <c r="C6" s="6" t="s">
        <v>2</v>
      </c>
      <c r="D6" s="4">
        <f t="shared" si="0"/>
        <v>17</v>
      </c>
      <c r="E6" s="5">
        <v>6</v>
      </c>
      <c r="F6" s="5">
        <v>11</v>
      </c>
      <c r="G6" s="5">
        <v>14</v>
      </c>
      <c r="H6" s="5">
        <v>8</v>
      </c>
      <c r="I6" s="6">
        <f t="shared" si="1"/>
        <v>39</v>
      </c>
      <c r="J6" s="4">
        <f t="shared" si="2"/>
        <v>1117</v>
      </c>
      <c r="K6" s="5">
        <v>791</v>
      </c>
      <c r="L6" s="5">
        <v>326</v>
      </c>
      <c r="M6" s="5">
        <v>127</v>
      </c>
      <c r="N6" s="5">
        <v>592</v>
      </c>
      <c r="O6" s="6">
        <f t="shared" si="3"/>
        <v>1836</v>
      </c>
    </row>
    <row r="7" spans="1:15" x14ac:dyDescent="0.3">
      <c r="A7" s="4" t="s">
        <v>65</v>
      </c>
      <c r="B7" s="5">
        <v>8</v>
      </c>
      <c r="C7" s="6" t="s">
        <v>3</v>
      </c>
      <c r="D7" s="4">
        <f t="shared" si="0"/>
        <v>12</v>
      </c>
      <c r="E7" s="5">
        <v>5</v>
      </c>
      <c r="F7" s="5">
        <v>7</v>
      </c>
      <c r="G7" s="5">
        <v>11</v>
      </c>
      <c r="H7" s="5">
        <v>6</v>
      </c>
      <c r="I7" s="6">
        <f t="shared" si="1"/>
        <v>29</v>
      </c>
      <c r="J7" s="4">
        <f t="shared" si="2"/>
        <v>1114</v>
      </c>
      <c r="K7" s="5">
        <v>856</v>
      </c>
      <c r="L7" s="5">
        <v>258</v>
      </c>
      <c r="M7" s="5">
        <v>87</v>
      </c>
      <c r="N7" s="5">
        <v>345</v>
      </c>
      <c r="O7" s="6">
        <f t="shared" si="3"/>
        <v>1546</v>
      </c>
    </row>
    <row r="8" spans="1:15" x14ac:dyDescent="0.3">
      <c r="A8" s="4" t="s">
        <v>65</v>
      </c>
      <c r="B8" s="5">
        <v>9</v>
      </c>
      <c r="C8" s="6" t="s">
        <v>4</v>
      </c>
      <c r="D8" s="4">
        <f t="shared" si="0"/>
        <v>37</v>
      </c>
      <c r="E8" s="5">
        <v>23</v>
      </c>
      <c r="F8" s="5">
        <v>14</v>
      </c>
      <c r="G8" s="5">
        <v>12</v>
      </c>
      <c r="H8" s="5">
        <v>1</v>
      </c>
      <c r="I8" s="6">
        <f t="shared" si="1"/>
        <v>50</v>
      </c>
      <c r="J8" s="4">
        <f t="shared" si="2"/>
        <v>3952</v>
      </c>
      <c r="K8" s="5">
        <v>3623</v>
      </c>
      <c r="L8" s="5">
        <v>329</v>
      </c>
      <c r="M8" s="5">
        <v>10</v>
      </c>
      <c r="N8" s="5">
        <v>927</v>
      </c>
      <c r="O8" s="6">
        <f t="shared" si="3"/>
        <v>4889</v>
      </c>
    </row>
    <row r="9" spans="1:15" x14ac:dyDescent="0.3">
      <c r="A9" s="4" t="s">
        <v>65</v>
      </c>
      <c r="B9" s="5">
        <v>15</v>
      </c>
      <c r="C9" s="6" t="s">
        <v>58</v>
      </c>
      <c r="D9" s="4">
        <f t="shared" si="0"/>
        <v>15</v>
      </c>
      <c r="E9" s="5">
        <v>11</v>
      </c>
      <c r="F9" s="5">
        <v>4</v>
      </c>
      <c r="G9" s="5">
        <v>14</v>
      </c>
      <c r="H9" s="5">
        <v>0</v>
      </c>
      <c r="I9" s="6">
        <f t="shared" si="1"/>
        <v>29</v>
      </c>
      <c r="J9" s="4">
        <f t="shared" si="2"/>
        <v>1937</v>
      </c>
      <c r="K9" s="5">
        <v>1593</v>
      </c>
      <c r="L9" s="5">
        <v>344</v>
      </c>
      <c r="M9" s="5">
        <v>0</v>
      </c>
      <c r="N9" s="5">
        <v>273</v>
      </c>
      <c r="O9" s="6">
        <f t="shared" si="3"/>
        <v>2210</v>
      </c>
    </row>
    <row r="10" spans="1:15" x14ac:dyDescent="0.3">
      <c r="A10" s="4" t="s">
        <v>65</v>
      </c>
      <c r="B10" s="5">
        <v>20</v>
      </c>
      <c r="C10" s="6" t="s">
        <v>5</v>
      </c>
      <c r="D10" s="4">
        <f t="shared" si="0"/>
        <v>14</v>
      </c>
      <c r="E10" s="5">
        <v>11</v>
      </c>
      <c r="F10" s="5">
        <v>3</v>
      </c>
      <c r="G10" s="5">
        <v>4</v>
      </c>
      <c r="H10" s="5">
        <v>0</v>
      </c>
      <c r="I10" s="6">
        <f t="shared" si="1"/>
        <v>18</v>
      </c>
      <c r="J10" s="4">
        <f t="shared" si="2"/>
        <v>2186</v>
      </c>
      <c r="K10" s="5">
        <v>1985</v>
      </c>
      <c r="L10" s="5">
        <v>201</v>
      </c>
      <c r="M10" s="5">
        <v>0</v>
      </c>
      <c r="N10" s="5">
        <v>281</v>
      </c>
      <c r="O10" s="6">
        <f t="shared" si="3"/>
        <v>2467</v>
      </c>
    </row>
    <row r="11" spans="1:15" x14ac:dyDescent="0.3">
      <c r="A11" s="4" t="s">
        <v>65</v>
      </c>
      <c r="B11" s="5">
        <v>25</v>
      </c>
      <c r="C11" s="6" t="s">
        <v>6</v>
      </c>
      <c r="D11" s="4">
        <f t="shared" si="0"/>
        <v>19</v>
      </c>
      <c r="E11" s="5">
        <v>12</v>
      </c>
      <c r="F11" s="5">
        <v>7</v>
      </c>
      <c r="G11" s="5">
        <v>2</v>
      </c>
      <c r="H11" s="5">
        <v>1</v>
      </c>
      <c r="I11" s="6">
        <f t="shared" si="1"/>
        <v>22</v>
      </c>
      <c r="J11" s="4">
        <f t="shared" si="2"/>
        <v>1859</v>
      </c>
      <c r="K11" s="5">
        <v>1808</v>
      </c>
      <c r="L11" s="5">
        <v>51</v>
      </c>
      <c r="M11" s="5">
        <v>21</v>
      </c>
      <c r="N11" s="5">
        <v>521</v>
      </c>
      <c r="O11" s="6">
        <f t="shared" si="3"/>
        <v>2401</v>
      </c>
    </row>
    <row r="12" spans="1:15" x14ac:dyDescent="0.3">
      <c r="A12" s="4" t="s">
        <v>65</v>
      </c>
      <c r="B12" s="5">
        <v>26</v>
      </c>
      <c r="C12" s="6" t="s">
        <v>7</v>
      </c>
      <c r="D12" s="4">
        <f t="shared" si="0"/>
        <v>7</v>
      </c>
      <c r="E12" s="5">
        <v>3</v>
      </c>
      <c r="F12" s="5">
        <v>4</v>
      </c>
      <c r="G12" s="5">
        <v>9</v>
      </c>
      <c r="H12" s="5">
        <v>2</v>
      </c>
      <c r="I12" s="6">
        <f t="shared" si="1"/>
        <v>18</v>
      </c>
      <c r="J12" s="4">
        <f t="shared" si="2"/>
        <v>742</v>
      </c>
      <c r="K12" s="5">
        <v>473</v>
      </c>
      <c r="L12" s="5">
        <v>269</v>
      </c>
      <c r="M12" s="5">
        <v>32</v>
      </c>
      <c r="N12" s="5">
        <v>316</v>
      </c>
      <c r="O12" s="6">
        <f t="shared" si="3"/>
        <v>1090</v>
      </c>
    </row>
    <row r="13" spans="1:15" x14ac:dyDescent="0.3">
      <c r="A13" s="4" t="s">
        <v>65</v>
      </c>
      <c r="B13" s="5">
        <v>27</v>
      </c>
      <c r="C13" s="6" t="s">
        <v>8</v>
      </c>
      <c r="D13" s="4">
        <f t="shared" si="0"/>
        <v>11</v>
      </c>
      <c r="E13" s="5">
        <v>5</v>
      </c>
      <c r="F13" s="5">
        <v>6</v>
      </c>
      <c r="G13" s="5">
        <v>15</v>
      </c>
      <c r="H13" s="5">
        <v>4</v>
      </c>
      <c r="I13" s="6">
        <f t="shared" si="1"/>
        <v>30</v>
      </c>
      <c r="J13" s="4">
        <f t="shared" si="2"/>
        <v>1124</v>
      </c>
      <c r="K13" s="5">
        <v>792</v>
      </c>
      <c r="L13" s="5">
        <v>332</v>
      </c>
      <c r="M13" s="5">
        <v>67</v>
      </c>
      <c r="N13" s="5">
        <v>363</v>
      </c>
      <c r="O13" s="6">
        <f t="shared" si="3"/>
        <v>1554</v>
      </c>
    </row>
    <row r="14" spans="1:15" x14ac:dyDescent="0.3">
      <c r="A14" s="4" t="s">
        <v>65</v>
      </c>
      <c r="B14" s="5">
        <v>29</v>
      </c>
      <c r="C14" s="6" t="s">
        <v>9</v>
      </c>
      <c r="D14" s="4">
        <f t="shared" si="0"/>
        <v>12</v>
      </c>
      <c r="E14" s="5">
        <v>6</v>
      </c>
      <c r="F14" s="5">
        <v>6</v>
      </c>
      <c r="G14" s="5">
        <v>14</v>
      </c>
      <c r="H14" s="5">
        <v>3</v>
      </c>
      <c r="I14" s="6">
        <f t="shared" si="1"/>
        <v>29</v>
      </c>
      <c r="J14" s="4">
        <f t="shared" si="2"/>
        <v>1212</v>
      </c>
      <c r="K14" s="5">
        <v>869</v>
      </c>
      <c r="L14" s="5">
        <v>343</v>
      </c>
      <c r="M14" s="5">
        <v>41</v>
      </c>
      <c r="N14" s="5">
        <v>320</v>
      </c>
      <c r="O14" s="6">
        <f t="shared" si="3"/>
        <v>1573</v>
      </c>
    </row>
    <row r="15" spans="1:15" x14ac:dyDescent="0.3">
      <c r="A15" s="4" t="s">
        <v>65</v>
      </c>
      <c r="B15" s="5">
        <v>35</v>
      </c>
      <c r="C15" s="6" t="s">
        <v>10</v>
      </c>
      <c r="D15" s="4">
        <f t="shared" si="0"/>
        <v>10</v>
      </c>
      <c r="E15" s="5">
        <v>4</v>
      </c>
      <c r="F15" s="5">
        <v>6</v>
      </c>
      <c r="G15" s="5">
        <v>10</v>
      </c>
      <c r="H15" s="5">
        <v>2</v>
      </c>
      <c r="I15" s="6">
        <f t="shared" si="1"/>
        <v>22</v>
      </c>
      <c r="J15" s="4">
        <f t="shared" si="2"/>
        <v>833</v>
      </c>
      <c r="K15" s="5">
        <v>542</v>
      </c>
      <c r="L15" s="5">
        <v>291</v>
      </c>
      <c r="M15" s="5">
        <v>32</v>
      </c>
      <c r="N15" s="5">
        <v>327</v>
      </c>
      <c r="O15" s="6">
        <f t="shared" si="3"/>
        <v>1192</v>
      </c>
    </row>
    <row r="16" spans="1:15" x14ac:dyDescent="0.3">
      <c r="A16" s="4" t="s">
        <v>65</v>
      </c>
      <c r="B16" s="5">
        <v>43</v>
      </c>
      <c r="C16" s="6" t="s">
        <v>11</v>
      </c>
      <c r="D16" s="4">
        <f t="shared" si="0"/>
        <v>13</v>
      </c>
      <c r="E16" s="5">
        <v>6</v>
      </c>
      <c r="F16" s="5">
        <v>7</v>
      </c>
      <c r="G16" s="5">
        <v>11</v>
      </c>
      <c r="H16" s="5">
        <v>2</v>
      </c>
      <c r="I16" s="6">
        <f t="shared" si="1"/>
        <v>26</v>
      </c>
      <c r="J16" s="4">
        <f t="shared" si="2"/>
        <v>1374</v>
      </c>
      <c r="K16" s="5">
        <v>1016</v>
      </c>
      <c r="L16" s="5">
        <v>358</v>
      </c>
      <c r="M16" s="5">
        <v>31</v>
      </c>
      <c r="N16" s="5">
        <v>405</v>
      </c>
      <c r="O16" s="6">
        <f t="shared" si="3"/>
        <v>1810</v>
      </c>
    </row>
    <row r="17" spans="1:15" x14ac:dyDescent="0.3">
      <c r="A17" s="4" t="s">
        <v>65</v>
      </c>
      <c r="B17" s="5">
        <v>44</v>
      </c>
      <c r="C17" s="6" t="s">
        <v>12</v>
      </c>
      <c r="D17" s="4">
        <f t="shared" si="0"/>
        <v>10</v>
      </c>
      <c r="E17" s="5">
        <v>4</v>
      </c>
      <c r="F17" s="5">
        <v>6</v>
      </c>
      <c r="G17" s="5">
        <v>14</v>
      </c>
      <c r="H17" s="5">
        <v>1</v>
      </c>
      <c r="I17" s="6">
        <f t="shared" si="1"/>
        <v>25</v>
      </c>
      <c r="J17" s="4">
        <f t="shared" si="2"/>
        <v>938</v>
      </c>
      <c r="K17" s="5">
        <v>550</v>
      </c>
      <c r="L17" s="5">
        <v>388</v>
      </c>
      <c r="M17" s="5">
        <v>17</v>
      </c>
      <c r="N17" s="5">
        <v>445</v>
      </c>
      <c r="O17" s="6">
        <f t="shared" si="3"/>
        <v>1400</v>
      </c>
    </row>
    <row r="18" spans="1:15" x14ac:dyDescent="0.3">
      <c r="A18" s="4" t="s">
        <v>65</v>
      </c>
      <c r="B18" s="5">
        <v>50</v>
      </c>
      <c r="C18" s="6" t="s">
        <v>13</v>
      </c>
      <c r="D18" s="4">
        <f t="shared" si="0"/>
        <v>22</v>
      </c>
      <c r="E18" s="5">
        <v>17</v>
      </c>
      <c r="F18" s="5">
        <v>5</v>
      </c>
      <c r="G18" s="5">
        <v>1</v>
      </c>
      <c r="H18" s="5">
        <v>2</v>
      </c>
      <c r="I18" s="6">
        <f t="shared" si="1"/>
        <v>25</v>
      </c>
      <c r="J18" s="4">
        <f t="shared" si="2"/>
        <v>2447</v>
      </c>
      <c r="K18" s="5">
        <v>2428</v>
      </c>
      <c r="L18" s="5">
        <v>19</v>
      </c>
      <c r="M18" s="5">
        <v>26</v>
      </c>
      <c r="N18" s="5">
        <v>308</v>
      </c>
      <c r="O18" s="6">
        <f t="shared" si="3"/>
        <v>2781</v>
      </c>
    </row>
    <row r="19" spans="1:15" x14ac:dyDescent="0.3">
      <c r="A19" s="4" t="s">
        <v>65</v>
      </c>
      <c r="B19" s="5">
        <v>51</v>
      </c>
      <c r="C19" s="6" t="s">
        <v>14</v>
      </c>
      <c r="D19" s="4">
        <f t="shared" si="0"/>
        <v>11</v>
      </c>
      <c r="E19" s="5">
        <v>7</v>
      </c>
      <c r="F19" s="5">
        <v>4</v>
      </c>
      <c r="G19" s="5">
        <v>4</v>
      </c>
      <c r="H19" s="5">
        <v>5</v>
      </c>
      <c r="I19" s="6">
        <f t="shared" si="1"/>
        <v>20</v>
      </c>
      <c r="J19" s="4">
        <f t="shared" si="2"/>
        <v>883</v>
      </c>
      <c r="K19" s="5">
        <v>800</v>
      </c>
      <c r="L19" s="5">
        <v>83</v>
      </c>
      <c r="M19" s="5">
        <v>73</v>
      </c>
      <c r="N19" s="5">
        <v>222</v>
      </c>
      <c r="O19" s="6">
        <f t="shared" si="3"/>
        <v>1178</v>
      </c>
    </row>
    <row r="20" spans="1:15" x14ac:dyDescent="0.3">
      <c r="A20" s="4" t="s">
        <v>65</v>
      </c>
      <c r="B20" s="5">
        <v>52</v>
      </c>
      <c r="C20" s="6" t="s">
        <v>15</v>
      </c>
      <c r="D20" s="4">
        <f t="shared" si="0"/>
        <v>8</v>
      </c>
      <c r="E20" s="5">
        <v>3</v>
      </c>
      <c r="F20" s="5">
        <v>5</v>
      </c>
      <c r="G20" s="5">
        <v>5</v>
      </c>
      <c r="H20" s="5">
        <v>0</v>
      </c>
      <c r="I20" s="6">
        <f t="shared" si="1"/>
        <v>13</v>
      </c>
      <c r="J20" s="4">
        <f t="shared" si="2"/>
        <v>560</v>
      </c>
      <c r="K20" s="5">
        <v>427</v>
      </c>
      <c r="L20" s="5">
        <v>133</v>
      </c>
      <c r="M20" s="5">
        <v>0</v>
      </c>
      <c r="N20" s="5">
        <v>313</v>
      </c>
      <c r="O20" s="6">
        <f t="shared" si="3"/>
        <v>873</v>
      </c>
    </row>
    <row r="21" spans="1:15" x14ac:dyDescent="0.3">
      <c r="A21" s="4" t="s">
        <v>65</v>
      </c>
      <c r="B21" s="5">
        <v>53</v>
      </c>
      <c r="C21" s="6" t="s">
        <v>16</v>
      </c>
      <c r="D21" s="4">
        <f t="shared" si="0"/>
        <v>10</v>
      </c>
      <c r="E21" s="5">
        <v>6</v>
      </c>
      <c r="F21" s="5">
        <v>4</v>
      </c>
      <c r="G21" s="5">
        <v>10</v>
      </c>
      <c r="H21" s="5">
        <v>1</v>
      </c>
      <c r="I21" s="6">
        <f t="shared" si="1"/>
        <v>21</v>
      </c>
      <c r="J21" s="4">
        <f t="shared" si="2"/>
        <v>1097</v>
      </c>
      <c r="K21" s="5">
        <v>804</v>
      </c>
      <c r="L21" s="5">
        <v>293</v>
      </c>
      <c r="M21" s="5">
        <v>15</v>
      </c>
      <c r="N21" s="5">
        <v>311</v>
      </c>
      <c r="O21" s="6">
        <f t="shared" si="3"/>
        <v>1423</v>
      </c>
    </row>
    <row r="22" spans="1:15" x14ac:dyDescent="0.3">
      <c r="A22" s="4" t="s">
        <v>65</v>
      </c>
      <c r="B22" s="5">
        <v>54</v>
      </c>
      <c r="C22" s="6" t="s">
        <v>17</v>
      </c>
      <c r="D22" s="4">
        <f t="shared" si="0"/>
        <v>7</v>
      </c>
      <c r="E22" s="5">
        <v>3</v>
      </c>
      <c r="F22" s="5">
        <v>4</v>
      </c>
      <c r="G22" s="5">
        <v>15</v>
      </c>
      <c r="H22" s="5">
        <v>4</v>
      </c>
      <c r="I22" s="6">
        <f t="shared" si="1"/>
        <v>26</v>
      </c>
      <c r="J22" s="4">
        <f t="shared" si="2"/>
        <v>920</v>
      </c>
      <c r="K22" s="5">
        <v>563</v>
      </c>
      <c r="L22" s="5">
        <v>357</v>
      </c>
      <c r="M22" s="5">
        <v>60</v>
      </c>
      <c r="N22" s="5">
        <v>299</v>
      </c>
      <c r="O22" s="6">
        <f t="shared" si="3"/>
        <v>1279</v>
      </c>
    </row>
    <row r="23" spans="1:15" x14ac:dyDescent="0.3">
      <c r="A23" s="4" t="s">
        <v>65</v>
      </c>
      <c r="B23" s="5">
        <v>56</v>
      </c>
      <c r="C23" s="6" t="s">
        <v>18</v>
      </c>
      <c r="D23" s="4">
        <f t="shared" si="0"/>
        <v>16</v>
      </c>
      <c r="E23" s="5">
        <v>9</v>
      </c>
      <c r="F23" s="5">
        <v>7</v>
      </c>
      <c r="G23" s="5">
        <v>14</v>
      </c>
      <c r="H23" s="5">
        <v>2</v>
      </c>
      <c r="I23" s="6">
        <f t="shared" si="1"/>
        <v>32</v>
      </c>
      <c r="J23" s="4">
        <f t="shared" si="2"/>
        <v>1662</v>
      </c>
      <c r="K23" s="5">
        <v>1285</v>
      </c>
      <c r="L23" s="5">
        <v>377</v>
      </c>
      <c r="M23" s="5">
        <v>32</v>
      </c>
      <c r="N23" s="5">
        <v>396</v>
      </c>
      <c r="O23" s="6">
        <f t="shared" si="3"/>
        <v>2090</v>
      </c>
    </row>
    <row r="24" spans="1:15" x14ac:dyDescent="0.3">
      <c r="A24" s="4" t="s">
        <v>72</v>
      </c>
      <c r="B24" s="5">
        <v>5</v>
      </c>
      <c r="C24" s="6" t="s">
        <v>19</v>
      </c>
      <c r="D24" s="4">
        <f t="shared" si="0"/>
        <v>15</v>
      </c>
      <c r="E24" s="5">
        <v>3</v>
      </c>
      <c r="F24" s="5">
        <v>12</v>
      </c>
      <c r="G24" s="5">
        <v>15</v>
      </c>
      <c r="H24" s="5">
        <v>2</v>
      </c>
      <c r="I24" s="6">
        <f t="shared" si="1"/>
        <v>32</v>
      </c>
      <c r="J24" s="4">
        <f t="shared" si="2"/>
        <v>816</v>
      </c>
      <c r="K24" s="5">
        <v>339</v>
      </c>
      <c r="L24" s="5">
        <v>477</v>
      </c>
      <c r="M24" s="5">
        <v>134</v>
      </c>
      <c r="N24" s="5">
        <v>758</v>
      </c>
      <c r="O24" s="6">
        <f t="shared" si="3"/>
        <v>1708</v>
      </c>
    </row>
    <row r="25" spans="1:15" x14ac:dyDescent="0.3">
      <c r="A25" s="4" t="s">
        <v>72</v>
      </c>
      <c r="B25" s="10">
        <v>11</v>
      </c>
      <c r="C25" s="6" t="s">
        <v>54</v>
      </c>
      <c r="D25" s="4">
        <f t="shared" si="0"/>
        <v>16</v>
      </c>
      <c r="E25" s="5">
        <v>6</v>
      </c>
      <c r="F25" s="5">
        <v>10</v>
      </c>
      <c r="G25" s="5">
        <v>23</v>
      </c>
      <c r="H25" s="5">
        <v>2</v>
      </c>
      <c r="I25" s="6">
        <f t="shared" si="1"/>
        <v>41</v>
      </c>
      <c r="J25" s="4">
        <f t="shared" si="2"/>
        <v>1739</v>
      </c>
      <c r="K25" s="5">
        <v>1049</v>
      </c>
      <c r="L25" s="5">
        <v>690</v>
      </c>
      <c r="M25" s="5">
        <v>30</v>
      </c>
      <c r="N25" s="5">
        <v>668</v>
      </c>
      <c r="O25" s="6">
        <f t="shared" si="3"/>
        <v>2437</v>
      </c>
    </row>
    <row r="26" spans="1:15" x14ac:dyDescent="0.3">
      <c r="A26" s="4" t="s">
        <v>72</v>
      </c>
      <c r="B26" s="10">
        <v>12</v>
      </c>
      <c r="C26" s="6" t="s">
        <v>20</v>
      </c>
      <c r="D26" s="4">
        <f t="shared" si="0"/>
        <v>24</v>
      </c>
      <c r="E26" s="5">
        <v>6</v>
      </c>
      <c r="F26" s="5">
        <v>18</v>
      </c>
      <c r="G26" s="5">
        <v>10</v>
      </c>
      <c r="H26" s="5">
        <v>0</v>
      </c>
      <c r="I26" s="6">
        <f t="shared" si="1"/>
        <v>34</v>
      </c>
      <c r="J26" s="4">
        <f t="shared" si="2"/>
        <v>1184</v>
      </c>
      <c r="K26" s="5">
        <v>870</v>
      </c>
      <c r="L26" s="5">
        <v>314</v>
      </c>
      <c r="M26" s="5">
        <v>0</v>
      </c>
      <c r="N26" s="5">
        <v>1274</v>
      </c>
      <c r="O26" s="6">
        <f t="shared" si="3"/>
        <v>2458</v>
      </c>
    </row>
    <row r="27" spans="1:15" x14ac:dyDescent="0.3">
      <c r="A27" s="4" t="s">
        <v>72</v>
      </c>
      <c r="B27" s="10">
        <v>14</v>
      </c>
      <c r="C27" s="6" t="s">
        <v>21</v>
      </c>
      <c r="D27" s="4">
        <f t="shared" si="0"/>
        <v>7</v>
      </c>
      <c r="E27" s="5">
        <v>2</v>
      </c>
      <c r="F27" s="5">
        <v>5</v>
      </c>
      <c r="G27" s="5">
        <v>12</v>
      </c>
      <c r="H27" s="5">
        <v>2</v>
      </c>
      <c r="I27" s="6">
        <f t="shared" si="1"/>
        <v>21</v>
      </c>
      <c r="J27" s="4">
        <f t="shared" si="2"/>
        <v>717</v>
      </c>
      <c r="K27" s="5">
        <v>395</v>
      </c>
      <c r="L27" s="5">
        <v>322</v>
      </c>
      <c r="M27" s="5">
        <v>15</v>
      </c>
      <c r="N27" s="5">
        <v>311</v>
      </c>
      <c r="O27" s="6">
        <f t="shared" si="3"/>
        <v>1043</v>
      </c>
    </row>
    <row r="28" spans="1:15" x14ac:dyDescent="0.3">
      <c r="A28" s="4" t="s">
        <v>72</v>
      </c>
      <c r="B28" s="10">
        <v>19</v>
      </c>
      <c r="C28" s="6" t="s">
        <v>22</v>
      </c>
      <c r="D28" s="4">
        <f t="shared" si="0"/>
        <v>15</v>
      </c>
      <c r="E28" s="5">
        <v>8</v>
      </c>
      <c r="F28" s="5">
        <v>7</v>
      </c>
      <c r="G28" s="5">
        <v>19</v>
      </c>
      <c r="H28" s="5">
        <v>3</v>
      </c>
      <c r="I28" s="6">
        <f t="shared" si="1"/>
        <v>37</v>
      </c>
      <c r="J28" s="4">
        <f t="shared" si="2"/>
        <v>1714</v>
      </c>
      <c r="K28" s="5">
        <v>1221</v>
      </c>
      <c r="L28" s="5">
        <v>493</v>
      </c>
      <c r="M28" s="5">
        <v>44</v>
      </c>
      <c r="N28" s="5">
        <v>437</v>
      </c>
      <c r="O28" s="6">
        <f t="shared" si="3"/>
        <v>2195</v>
      </c>
    </row>
    <row r="29" spans="1:15" x14ac:dyDescent="0.3">
      <c r="A29" s="4" t="s">
        <v>72</v>
      </c>
      <c r="B29" s="10">
        <v>22</v>
      </c>
      <c r="C29" s="6" t="s">
        <v>23</v>
      </c>
      <c r="D29" s="4">
        <f t="shared" si="0"/>
        <v>7</v>
      </c>
      <c r="E29" s="5">
        <v>3</v>
      </c>
      <c r="F29" s="5">
        <v>4</v>
      </c>
      <c r="G29" s="5">
        <v>18</v>
      </c>
      <c r="H29" s="5">
        <v>5</v>
      </c>
      <c r="I29" s="6">
        <f t="shared" si="1"/>
        <v>30</v>
      </c>
      <c r="J29" s="4">
        <f t="shared" si="2"/>
        <v>989</v>
      </c>
      <c r="K29" s="5">
        <v>458</v>
      </c>
      <c r="L29" s="5">
        <v>531</v>
      </c>
      <c r="M29" s="5">
        <v>78</v>
      </c>
      <c r="N29" s="5">
        <v>330</v>
      </c>
      <c r="O29" s="6">
        <f t="shared" si="3"/>
        <v>1397</v>
      </c>
    </row>
    <row r="30" spans="1:15" x14ac:dyDescent="0.3">
      <c r="A30" s="4" t="s">
        <v>72</v>
      </c>
      <c r="B30" s="10">
        <v>30</v>
      </c>
      <c r="C30" s="6" t="s">
        <v>24</v>
      </c>
      <c r="D30" s="4">
        <f t="shared" si="0"/>
        <v>6</v>
      </c>
      <c r="E30" s="5">
        <v>2</v>
      </c>
      <c r="F30" s="5">
        <v>4</v>
      </c>
      <c r="G30" s="5">
        <v>11</v>
      </c>
      <c r="H30" s="5">
        <v>0</v>
      </c>
      <c r="I30" s="6">
        <f t="shared" si="1"/>
        <v>17</v>
      </c>
      <c r="J30" s="4">
        <f t="shared" si="2"/>
        <v>801</v>
      </c>
      <c r="K30" s="5">
        <v>344</v>
      </c>
      <c r="L30" s="5">
        <v>457</v>
      </c>
      <c r="M30" s="5">
        <v>0</v>
      </c>
      <c r="N30" s="5">
        <v>268</v>
      </c>
      <c r="O30" s="6">
        <f t="shared" si="3"/>
        <v>1069</v>
      </c>
    </row>
    <row r="31" spans="1:15" x14ac:dyDescent="0.3">
      <c r="A31" s="4" t="s">
        <v>72</v>
      </c>
      <c r="B31" s="10">
        <v>33</v>
      </c>
      <c r="C31" s="6" t="s">
        <v>25</v>
      </c>
      <c r="D31" s="4">
        <f t="shared" si="0"/>
        <v>7</v>
      </c>
      <c r="E31" s="5">
        <v>4</v>
      </c>
      <c r="F31" s="5">
        <v>3</v>
      </c>
      <c r="G31" s="5">
        <v>21</v>
      </c>
      <c r="H31" s="5">
        <v>2</v>
      </c>
      <c r="I31" s="6">
        <f t="shared" si="1"/>
        <v>30</v>
      </c>
      <c r="J31" s="4">
        <f t="shared" si="2"/>
        <v>943</v>
      </c>
      <c r="K31" s="5">
        <v>473</v>
      </c>
      <c r="L31" s="5">
        <v>470</v>
      </c>
      <c r="M31" s="5">
        <v>27</v>
      </c>
      <c r="N31" s="5">
        <v>181</v>
      </c>
      <c r="O31" s="6">
        <f t="shared" si="3"/>
        <v>1151</v>
      </c>
    </row>
    <row r="32" spans="1:15" x14ac:dyDescent="0.3">
      <c r="A32" s="4" t="s">
        <v>72</v>
      </c>
      <c r="B32" s="10">
        <v>34</v>
      </c>
      <c r="C32" s="6" t="s">
        <v>26</v>
      </c>
      <c r="D32" s="4">
        <f t="shared" si="0"/>
        <v>22</v>
      </c>
      <c r="E32" s="5">
        <v>7</v>
      </c>
      <c r="F32" s="5">
        <v>15</v>
      </c>
      <c r="G32" s="5">
        <v>30</v>
      </c>
      <c r="H32" s="5">
        <v>5</v>
      </c>
      <c r="I32" s="6">
        <f t="shared" si="1"/>
        <v>57</v>
      </c>
      <c r="J32" s="4">
        <f t="shared" si="2"/>
        <v>1684</v>
      </c>
      <c r="K32" s="5">
        <v>1059</v>
      </c>
      <c r="L32" s="5">
        <v>625</v>
      </c>
      <c r="M32" s="5">
        <v>88</v>
      </c>
      <c r="N32" s="5">
        <v>905</v>
      </c>
      <c r="O32" s="6">
        <f t="shared" si="3"/>
        <v>2677</v>
      </c>
    </row>
    <row r="33" spans="1:15" x14ac:dyDescent="0.3">
      <c r="A33" s="4" t="s">
        <v>72</v>
      </c>
      <c r="B33" s="10">
        <v>36</v>
      </c>
      <c r="C33" s="6" t="s">
        <v>27</v>
      </c>
      <c r="D33" s="4">
        <f t="shared" si="0"/>
        <v>12</v>
      </c>
      <c r="E33" s="5">
        <v>6</v>
      </c>
      <c r="F33" s="5">
        <v>6</v>
      </c>
      <c r="G33" s="5">
        <v>23</v>
      </c>
      <c r="H33" s="5">
        <v>4</v>
      </c>
      <c r="I33" s="6">
        <f t="shared" si="1"/>
        <v>39</v>
      </c>
      <c r="J33" s="4">
        <f t="shared" si="2"/>
        <v>1514</v>
      </c>
      <c r="K33" s="5">
        <v>835</v>
      </c>
      <c r="L33" s="5">
        <v>679</v>
      </c>
      <c r="M33" s="5">
        <v>67</v>
      </c>
      <c r="N33" s="5">
        <v>327</v>
      </c>
      <c r="O33" s="6">
        <f t="shared" si="3"/>
        <v>1908</v>
      </c>
    </row>
    <row r="34" spans="1:15" x14ac:dyDescent="0.3">
      <c r="A34" s="4" t="s">
        <v>72</v>
      </c>
      <c r="B34" s="10">
        <v>37</v>
      </c>
      <c r="C34" s="6" t="s">
        <v>28</v>
      </c>
      <c r="D34" s="4">
        <f t="shared" si="0"/>
        <v>8</v>
      </c>
      <c r="E34" s="5">
        <v>2</v>
      </c>
      <c r="F34" s="5">
        <v>6</v>
      </c>
      <c r="G34" s="5">
        <v>8</v>
      </c>
      <c r="H34" s="5">
        <v>0</v>
      </c>
      <c r="I34" s="6">
        <f t="shared" si="1"/>
        <v>16</v>
      </c>
      <c r="J34" s="4">
        <f t="shared" si="2"/>
        <v>584</v>
      </c>
      <c r="K34" s="5">
        <v>393</v>
      </c>
      <c r="L34" s="5">
        <v>191</v>
      </c>
      <c r="M34" s="5">
        <v>0</v>
      </c>
      <c r="N34" s="5">
        <v>388</v>
      </c>
      <c r="O34" s="6">
        <f t="shared" si="3"/>
        <v>972</v>
      </c>
    </row>
    <row r="35" spans="1:15" x14ac:dyDescent="0.3">
      <c r="A35" s="4" t="s">
        <v>72</v>
      </c>
      <c r="B35" s="10">
        <v>40</v>
      </c>
      <c r="C35" s="6" t="s">
        <v>29</v>
      </c>
      <c r="D35" s="4">
        <f t="shared" si="0"/>
        <v>6</v>
      </c>
      <c r="E35" s="5">
        <v>2</v>
      </c>
      <c r="F35" s="5">
        <v>4</v>
      </c>
      <c r="G35" s="5">
        <v>2</v>
      </c>
      <c r="H35" s="5">
        <v>0</v>
      </c>
      <c r="I35" s="6">
        <f t="shared" si="1"/>
        <v>8</v>
      </c>
      <c r="J35" s="4">
        <f t="shared" si="2"/>
        <v>261</v>
      </c>
      <c r="K35" s="5">
        <v>211</v>
      </c>
      <c r="L35" s="5">
        <v>50</v>
      </c>
      <c r="M35" s="5">
        <v>0</v>
      </c>
      <c r="N35" s="5">
        <v>233</v>
      </c>
      <c r="O35" s="6">
        <f t="shared" si="3"/>
        <v>494</v>
      </c>
    </row>
    <row r="36" spans="1:15" x14ac:dyDescent="0.3">
      <c r="A36" s="4" t="s">
        <v>72</v>
      </c>
      <c r="B36" s="10">
        <v>45</v>
      </c>
      <c r="C36" s="6" t="s">
        <v>55</v>
      </c>
      <c r="D36" s="4">
        <f t="shared" si="0"/>
        <v>15</v>
      </c>
      <c r="E36" s="5">
        <v>5</v>
      </c>
      <c r="F36" s="5">
        <v>10</v>
      </c>
      <c r="G36" s="5">
        <v>26</v>
      </c>
      <c r="H36" s="5">
        <v>4</v>
      </c>
      <c r="I36" s="6">
        <f t="shared" si="1"/>
        <v>45</v>
      </c>
      <c r="J36" s="4">
        <f t="shared" si="2"/>
        <v>1571</v>
      </c>
      <c r="K36" s="5">
        <v>905</v>
      </c>
      <c r="L36" s="5">
        <v>666</v>
      </c>
      <c r="M36" s="5">
        <v>63</v>
      </c>
      <c r="N36" s="5">
        <v>681</v>
      </c>
      <c r="O36" s="6">
        <f t="shared" si="3"/>
        <v>2315</v>
      </c>
    </row>
    <row r="37" spans="1:15" x14ac:dyDescent="0.3">
      <c r="A37" s="4" t="s">
        <v>72</v>
      </c>
      <c r="B37" s="10">
        <v>55</v>
      </c>
      <c r="C37" s="6" t="s">
        <v>30</v>
      </c>
      <c r="D37" s="4">
        <f t="shared" si="0"/>
        <v>10</v>
      </c>
      <c r="E37" s="5">
        <v>5</v>
      </c>
      <c r="F37" s="5">
        <v>5</v>
      </c>
      <c r="G37" s="5">
        <v>12</v>
      </c>
      <c r="H37" s="5">
        <v>5</v>
      </c>
      <c r="I37" s="6">
        <f t="shared" si="1"/>
        <v>27</v>
      </c>
      <c r="J37" s="4">
        <f t="shared" si="2"/>
        <v>955</v>
      </c>
      <c r="K37" s="5">
        <v>661</v>
      </c>
      <c r="L37" s="5">
        <v>294</v>
      </c>
      <c r="M37" s="5">
        <v>85</v>
      </c>
      <c r="N37" s="5">
        <v>364</v>
      </c>
      <c r="O37" s="6">
        <f t="shared" si="3"/>
        <v>1404</v>
      </c>
    </row>
    <row r="38" spans="1:15" x14ac:dyDescent="0.3">
      <c r="A38" s="4" t="s">
        <v>72</v>
      </c>
      <c r="B38" s="10">
        <v>61</v>
      </c>
      <c r="C38" s="6" t="s">
        <v>31</v>
      </c>
      <c r="D38" s="4">
        <f t="shared" si="0"/>
        <v>9</v>
      </c>
      <c r="E38" s="5">
        <v>3</v>
      </c>
      <c r="F38" s="5">
        <v>6</v>
      </c>
      <c r="G38" s="5">
        <v>21</v>
      </c>
      <c r="H38" s="5">
        <v>4</v>
      </c>
      <c r="I38" s="6">
        <f t="shared" si="1"/>
        <v>34</v>
      </c>
      <c r="J38" s="4">
        <f t="shared" si="2"/>
        <v>1001</v>
      </c>
      <c r="K38" s="5">
        <v>423</v>
      </c>
      <c r="L38" s="5">
        <v>578</v>
      </c>
      <c r="M38" s="5">
        <v>74</v>
      </c>
      <c r="N38" s="5">
        <v>439</v>
      </c>
      <c r="O38" s="6">
        <f t="shared" si="3"/>
        <v>1514</v>
      </c>
    </row>
    <row r="39" spans="1:15" x14ac:dyDescent="0.3">
      <c r="A39" s="4" t="s">
        <v>73</v>
      </c>
      <c r="B39" s="5">
        <v>4</v>
      </c>
      <c r="C39" s="6" t="s">
        <v>32</v>
      </c>
      <c r="D39" s="4">
        <f t="shared" si="0"/>
        <v>17</v>
      </c>
      <c r="E39" s="5">
        <v>5</v>
      </c>
      <c r="F39" s="5">
        <v>12</v>
      </c>
      <c r="G39" s="5">
        <v>24</v>
      </c>
      <c r="H39" s="5">
        <v>14</v>
      </c>
      <c r="I39" s="6">
        <f t="shared" si="1"/>
        <v>55</v>
      </c>
      <c r="J39" s="4">
        <f t="shared" si="2"/>
        <v>1517</v>
      </c>
      <c r="K39" s="5">
        <v>977</v>
      </c>
      <c r="L39" s="5">
        <v>540</v>
      </c>
      <c r="M39" s="5">
        <v>234</v>
      </c>
      <c r="N39" s="5">
        <v>802</v>
      </c>
      <c r="O39" s="6">
        <f t="shared" si="3"/>
        <v>2553</v>
      </c>
    </row>
    <row r="40" spans="1:15" x14ac:dyDescent="0.3">
      <c r="A40" s="4" t="s">
        <v>73</v>
      </c>
      <c r="B40" s="5">
        <v>6</v>
      </c>
      <c r="C40" s="6" t="s">
        <v>33</v>
      </c>
      <c r="D40" s="4">
        <f t="shared" si="0"/>
        <v>19</v>
      </c>
      <c r="E40" s="5">
        <v>13</v>
      </c>
      <c r="F40" s="5">
        <v>6</v>
      </c>
      <c r="G40" s="5">
        <v>50</v>
      </c>
      <c r="H40" s="5">
        <v>15</v>
      </c>
      <c r="I40" s="6">
        <f t="shared" si="1"/>
        <v>84</v>
      </c>
      <c r="J40" s="4">
        <f t="shared" si="2"/>
        <v>3440</v>
      </c>
      <c r="K40" s="5">
        <v>2112</v>
      </c>
      <c r="L40" s="5">
        <v>1328</v>
      </c>
      <c r="M40" s="5">
        <v>233</v>
      </c>
      <c r="N40" s="5">
        <v>373</v>
      </c>
      <c r="O40" s="6">
        <f t="shared" si="3"/>
        <v>4046</v>
      </c>
    </row>
    <row r="41" spans="1:15" x14ac:dyDescent="0.3">
      <c r="A41" s="4" t="s">
        <v>73</v>
      </c>
      <c r="B41" s="10">
        <v>10</v>
      </c>
      <c r="C41" s="6" t="s">
        <v>34</v>
      </c>
      <c r="D41" s="4">
        <f t="shared" si="0"/>
        <v>15</v>
      </c>
      <c r="E41" s="5">
        <v>7</v>
      </c>
      <c r="F41" s="5">
        <v>8</v>
      </c>
      <c r="G41" s="5">
        <v>20</v>
      </c>
      <c r="H41" s="5">
        <v>2</v>
      </c>
      <c r="I41" s="6">
        <f t="shared" si="1"/>
        <v>37</v>
      </c>
      <c r="J41" s="4">
        <f t="shared" si="2"/>
        <v>1709</v>
      </c>
      <c r="K41" s="5">
        <v>1143</v>
      </c>
      <c r="L41" s="5">
        <v>566</v>
      </c>
      <c r="M41" s="5">
        <v>38</v>
      </c>
      <c r="N41" s="5">
        <v>459</v>
      </c>
      <c r="O41" s="6">
        <f t="shared" si="3"/>
        <v>2206</v>
      </c>
    </row>
    <row r="42" spans="1:15" x14ac:dyDescent="0.3">
      <c r="A42" s="4" t="s">
        <v>73</v>
      </c>
      <c r="B42" s="10">
        <v>16</v>
      </c>
      <c r="C42" s="6" t="s">
        <v>35</v>
      </c>
      <c r="D42" s="4">
        <f t="shared" si="0"/>
        <v>15</v>
      </c>
      <c r="E42" s="5">
        <v>6</v>
      </c>
      <c r="F42" s="5">
        <v>9</v>
      </c>
      <c r="G42" s="5">
        <v>35</v>
      </c>
      <c r="H42" s="5">
        <v>1</v>
      </c>
      <c r="I42" s="6">
        <f t="shared" si="1"/>
        <v>51</v>
      </c>
      <c r="J42" s="4">
        <f t="shared" si="2"/>
        <v>1506</v>
      </c>
      <c r="K42" s="5">
        <v>728</v>
      </c>
      <c r="L42" s="5">
        <v>778</v>
      </c>
      <c r="M42" s="5">
        <v>18</v>
      </c>
      <c r="N42" s="5">
        <v>508</v>
      </c>
      <c r="O42" s="6">
        <f t="shared" si="3"/>
        <v>2032</v>
      </c>
    </row>
    <row r="43" spans="1:15" x14ac:dyDescent="0.3">
      <c r="A43" s="4" t="s">
        <v>73</v>
      </c>
      <c r="B43" s="10">
        <v>17</v>
      </c>
      <c r="C43" s="6" t="s">
        <v>36</v>
      </c>
      <c r="D43" s="4">
        <f t="shared" si="0"/>
        <v>30</v>
      </c>
      <c r="E43" s="5">
        <v>17</v>
      </c>
      <c r="F43" s="5">
        <v>13</v>
      </c>
      <c r="G43" s="5">
        <v>19</v>
      </c>
      <c r="H43" s="5">
        <v>1</v>
      </c>
      <c r="I43" s="6">
        <f t="shared" si="1"/>
        <v>50</v>
      </c>
      <c r="J43" s="4">
        <f t="shared" si="2"/>
        <v>3444</v>
      </c>
      <c r="K43" s="5">
        <v>2970</v>
      </c>
      <c r="L43" s="5">
        <v>474</v>
      </c>
      <c r="M43" s="5">
        <v>14</v>
      </c>
      <c r="N43" s="5">
        <v>715</v>
      </c>
      <c r="O43" s="6">
        <f t="shared" si="3"/>
        <v>4173</v>
      </c>
    </row>
    <row r="44" spans="1:15" x14ac:dyDescent="0.3">
      <c r="A44" s="4" t="s">
        <v>73</v>
      </c>
      <c r="B44" s="10">
        <v>23</v>
      </c>
      <c r="C44" s="6" t="s">
        <v>60</v>
      </c>
      <c r="D44" s="4">
        <f t="shared" si="0"/>
        <v>8</v>
      </c>
      <c r="E44" s="5">
        <v>5</v>
      </c>
      <c r="F44" s="5">
        <v>3</v>
      </c>
      <c r="G44" s="5">
        <v>16</v>
      </c>
      <c r="H44" s="5">
        <v>1</v>
      </c>
      <c r="I44" s="6">
        <f t="shared" si="1"/>
        <v>25</v>
      </c>
      <c r="J44" s="4">
        <f t="shared" si="2"/>
        <v>966</v>
      </c>
      <c r="K44" s="5">
        <v>581</v>
      </c>
      <c r="L44" s="5">
        <v>385</v>
      </c>
      <c r="M44" s="5">
        <v>12</v>
      </c>
      <c r="N44" s="5">
        <v>212</v>
      </c>
      <c r="O44" s="6">
        <f t="shared" si="3"/>
        <v>1190</v>
      </c>
    </row>
    <row r="45" spans="1:15" x14ac:dyDescent="0.3">
      <c r="A45" s="4" t="s">
        <v>73</v>
      </c>
      <c r="B45" s="10">
        <v>24</v>
      </c>
      <c r="C45" s="6" t="s">
        <v>37</v>
      </c>
      <c r="D45" s="4">
        <f t="shared" si="0"/>
        <v>30</v>
      </c>
      <c r="E45" s="5">
        <v>13</v>
      </c>
      <c r="F45" s="5">
        <v>17</v>
      </c>
      <c r="G45" s="5">
        <v>35</v>
      </c>
      <c r="H45" s="5">
        <v>1</v>
      </c>
      <c r="I45" s="6">
        <f t="shared" si="1"/>
        <v>66</v>
      </c>
      <c r="J45" s="4">
        <f t="shared" si="2"/>
        <v>2839</v>
      </c>
      <c r="K45" s="5">
        <v>1922</v>
      </c>
      <c r="L45" s="5">
        <v>917</v>
      </c>
      <c r="M45" s="5">
        <v>15</v>
      </c>
      <c r="N45" s="5">
        <v>1044</v>
      </c>
      <c r="O45" s="6">
        <f t="shared" si="3"/>
        <v>3898</v>
      </c>
    </row>
    <row r="46" spans="1:15" x14ac:dyDescent="0.3">
      <c r="A46" s="4" t="s">
        <v>73</v>
      </c>
      <c r="B46" s="10">
        <v>38</v>
      </c>
      <c r="C46" s="6" t="s">
        <v>38</v>
      </c>
      <c r="D46" s="4">
        <f t="shared" si="0"/>
        <v>13</v>
      </c>
      <c r="E46" s="5">
        <v>8</v>
      </c>
      <c r="F46" s="5">
        <v>5</v>
      </c>
      <c r="G46" s="5">
        <v>18</v>
      </c>
      <c r="H46" s="5">
        <v>4</v>
      </c>
      <c r="I46" s="6">
        <f t="shared" si="1"/>
        <v>35</v>
      </c>
      <c r="J46" s="4">
        <f t="shared" si="2"/>
        <v>1642</v>
      </c>
      <c r="K46" s="5">
        <v>1208</v>
      </c>
      <c r="L46" s="5">
        <v>434</v>
      </c>
      <c r="M46" s="5">
        <v>66</v>
      </c>
      <c r="N46" s="5">
        <v>315</v>
      </c>
      <c r="O46" s="6">
        <f t="shared" si="3"/>
        <v>2023</v>
      </c>
    </row>
    <row r="47" spans="1:15" x14ac:dyDescent="0.3">
      <c r="A47" s="4" t="s">
        <v>73</v>
      </c>
      <c r="B47" s="10">
        <v>39</v>
      </c>
      <c r="C47" s="6" t="s">
        <v>56</v>
      </c>
      <c r="D47" s="4">
        <f t="shared" si="0"/>
        <v>9</v>
      </c>
      <c r="E47" s="5">
        <v>1</v>
      </c>
      <c r="F47" s="5">
        <v>8</v>
      </c>
      <c r="G47" s="5">
        <v>20</v>
      </c>
      <c r="H47" s="5">
        <v>1</v>
      </c>
      <c r="I47" s="6">
        <f t="shared" si="1"/>
        <v>30</v>
      </c>
      <c r="J47" s="4">
        <f t="shared" si="2"/>
        <v>532</v>
      </c>
      <c r="K47" s="5">
        <v>117</v>
      </c>
      <c r="L47" s="5">
        <v>415</v>
      </c>
      <c r="M47" s="5">
        <v>10</v>
      </c>
      <c r="N47" s="5">
        <v>477</v>
      </c>
      <c r="O47" s="6">
        <f t="shared" si="3"/>
        <v>1019</v>
      </c>
    </row>
    <row r="48" spans="1:15" x14ac:dyDescent="0.3">
      <c r="A48" s="4" t="s">
        <v>73</v>
      </c>
      <c r="B48" s="10">
        <v>42</v>
      </c>
      <c r="C48" s="6" t="s">
        <v>39</v>
      </c>
      <c r="D48" s="4">
        <f t="shared" si="0"/>
        <v>22</v>
      </c>
      <c r="E48" s="5">
        <v>9</v>
      </c>
      <c r="F48" s="5">
        <v>13</v>
      </c>
      <c r="G48" s="5">
        <v>32</v>
      </c>
      <c r="H48" s="5">
        <v>6</v>
      </c>
      <c r="I48" s="6">
        <f t="shared" si="1"/>
        <v>60</v>
      </c>
      <c r="J48" s="4">
        <f t="shared" si="2"/>
        <v>2095</v>
      </c>
      <c r="K48" s="5">
        <v>1319</v>
      </c>
      <c r="L48" s="5">
        <v>776</v>
      </c>
      <c r="M48" s="5">
        <v>109</v>
      </c>
      <c r="N48" s="5">
        <v>748</v>
      </c>
      <c r="O48" s="6">
        <f t="shared" si="3"/>
        <v>2952</v>
      </c>
    </row>
    <row r="49" spans="1:15" x14ac:dyDescent="0.3">
      <c r="A49" s="4" t="s">
        <v>73</v>
      </c>
      <c r="B49" s="10">
        <v>46</v>
      </c>
      <c r="C49" s="6" t="s">
        <v>40</v>
      </c>
      <c r="D49" s="4">
        <f t="shared" si="0"/>
        <v>21</v>
      </c>
      <c r="E49" s="5">
        <v>6</v>
      </c>
      <c r="F49" s="5">
        <v>15</v>
      </c>
      <c r="G49" s="5">
        <v>28</v>
      </c>
      <c r="H49" s="5">
        <v>3</v>
      </c>
      <c r="I49" s="6">
        <f t="shared" si="1"/>
        <v>52</v>
      </c>
      <c r="J49" s="4">
        <f t="shared" si="2"/>
        <v>1638</v>
      </c>
      <c r="K49" s="5">
        <v>964</v>
      </c>
      <c r="L49" s="5">
        <v>674</v>
      </c>
      <c r="M49" s="5">
        <v>46</v>
      </c>
      <c r="N49" s="5">
        <v>983</v>
      </c>
      <c r="O49" s="6">
        <f t="shared" si="3"/>
        <v>2667</v>
      </c>
    </row>
    <row r="50" spans="1:15" x14ac:dyDescent="0.3">
      <c r="A50" s="4" t="s">
        <v>73</v>
      </c>
      <c r="B50" s="10">
        <v>47</v>
      </c>
      <c r="C50" s="6" t="s">
        <v>41</v>
      </c>
      <c r="D50" s="4">
        <f t="shared" si="0"/>
        <v>22</v>
      </c>
      <c r="E50" s="5">
        <v>13</v>
      </c>
      <c r="F50" s="5">
        <v>9</v>
      </c>
      <c r="G50" s="5">
        <v>54</v>
      </c>
      <c r="H50" s="5">
        <v>7</v>
      </c>
      <c r="I50" s="6">
        <f t="shared" si="1"/>
        <v>83</v>
      </c>
      <c r="J50" s="4">
        <f t="shared" si="2"/>
        <v>3462</v>
      </c>
      <c r="K50" s="5">
        <v>2045</v>
      </c>
      <c r="L50" s="5">
        <v>1417</v>
      </c>
      <c r="M50" s="5">
        <v>151</v>
      </c>
      <c r="N50" s="5">
        <v>572</v>
      </c>
      <c r="O50" s="6">
        <f t="shared" si="3"/>
        <v>4185</v>
      </c>
    </row>
    <row r="51" spans="1:15" x14ac:dyDescent="0.3">
      <c r="A51" s="4" t="s">
        <v>73</v>
      </c>
      <c r="B51" s="10">
        <v>48</v>
      </c>
      <c r="C51" s="6" t="s">
        <v>42</v>
      </c>
      <c r="D51" s="4">
        <f t="shared" si="0"/>
        <v>22</v>
      </c>
      <c r="E51" s="5">
        <v>8</v>
      </c>
      <c r="F51" s="5">
        <v>14</v>
      </c>
      <c r="G51" s="5">
        <v>23</v>
      </c>
      <c r="H51" s="5">
        <v>0</v>
      </c>
      <c r="I51" s="6">
        <f t="shared" si="1"/>
        <v>45</v>
      </c>
      <c r="J51" s="4">
        <f t="shared" si="2"/>
        <v>1691</v>
      </c>
      <c r="K51" s="5">
        <v>1071</v>
      </c>
      <c r="L51" s="5">
        <v>620</v>
      </c>
      <c r="M51" s="5">
        <v>0</v>
      </c>
      <c r="N51" s="5">
        <v>870</v>
      </c>
      <c r="O51" s="6">
        <f t="shared" si="3"/>
        <v>2561</v>
      </c>
    </row>
    <row r="52" spans="1:15" x14ac:dyDescent="0.3">
      <c r="A52" s="4" t="s">
        <v>73</v>
      </c>
      <c r="B52" s="10">
        <v>58</v>
      </c>
      <c r="C52" s="6" t="s">
        <v>43</v>
      </c>
      <c r="D52" s="4">
        <f t="shared" si="0"/>
        <v>25</v>
      </c>
      <c r="E52" s="5">
        <v>11</v>
      </c>
      <c r="F52" s="5">
        <v>14</v>
      </c>
      <c r="G52" s="5">
        <v>49</v>
      </c>
      <c r="H52" s="5">
        <v>11</v>
      </c>
      <c r="I52" s="6">
        <f t="shared" si="1"/>
        <v>85</v>
      </c>
      <c r="J52" s="4">
        <f t="shared" si="2"/>
        <v>2723</v>
      </c>
      <c r="K52" s="5">
        <v>1549</v>
      </c>
      <c r="L52" s="5">
        <v>1174</v>
      </c>
      <c r="M52" s="5">
        <v>182</v>
      </c>
      <c r="N52" s="5">
        <v>727</v>
      </c>
      <c r="O52" s="6">
        <f t="shared" si="3"/>
        <v>3632</v>
      </c>
    </row>
    <row r="53" spans="1:15" x14ac:dyDescent="0.3">
      <c r="A53" s="4" t="s">
        <v>73</v>
      </c>
      <c r="B53" s="10">
        <v>59</v>
      </c>
      <c r="C53" s="6" t="s">
        <v>57</v>
      </c>
      <c r="D53" s="4">
        <f t="shared" si="0"/>
        <v>10</v>
      </c>
      <c r="E53" s="5">
        <v>3</v>
      </c>
      <c r="F53" s="5">
        <v>7</v>
      </c>
      <c r="G53" s="5">
        <v>19</v>
      </c>
      <c r="H53" s="5">
        <v>2</v>
      </c>
      <c r="I53" s="6">
        <f t="shared" si="1"/>
        <v>31</v>
      </c>
      <c r="J53" s="4">
        <f t="shared" si="2"/>
        <v>968</v>
      </c>
      <c r="K53" s="5">
        <v>495</v>
      </c>
      <c r="L53" s="5">
        <v>473</v>
      </c>
      <c r="M53" s="5">
        <v>24</v>
      </c>
      <c r="N53" s="5">
        <v>345</v>
      </c>
      <c r="O53" s="6">
        <f t="shared" si="3"/>
        <v>1337</v>
      </c>
    </row>
    <row r="54" spans="1:15" x14ac:dyDescent="0.3">
      <c r="A54" s="4" t="s">
        <v>73</v>
      </c>
      <c r="B54" s="10">
        <v>60</v>
      </c>
      <c r="C54" s="6" t="s">
        <v>44</v>
      </c>
      <c r="D54" s="4">
        <f t="shared" si="0"/>
        <v>21</v>
      </c>
      <c r="E54" s="5">
        <v>11</v>
      </c>
      <c r="F54" s="5">
        <v>10</v>
      </c>
      <c r="G54" s="5">
        <v>36</v>
      </c>
      <c r="H54" s="5">
        <v>6</v>
      </c>
      <c r="I54" s="6">
        <f t="shared" si="1"/>
        <v>63</v>
      </c>
      <c r="J54" s="4">
        <f t="shared" si="2"/>
        <v>2376</v>
      </c>
      <c r="K54" s="5">
        <v>1524</v>
      </c>
      <c r="L54" s="5">
        <v>852</v>
      </c>
      <c r="M54" s="5">
        <v>96</v>
      </c>
      <c r="N54" s="5">
        <v>540</v>
      </c>
      <c r="O54" s="6">
        <f t="shared" si="3"/>
        <v>3012</v>
      </c>
    </row>
    <row r="55" spans="1:15" x14ac:dyDescent="0.3">
      <c r="A55" s="4" t="s">
        <v>73</v>
      </c>
      <c r="B55" s="10">
        <v>62</v>
      </c>
      <c r="C55" s="6" t="s">
        <v>76</v>
      </c>
      <c r="D55" s="4">
        <f t="shared" si="0"/>
        <v>37</v>
      </c>
      <c r="E55" s="5">
        <v>11</v>
      </c>
      <c r="F55" s="5">
        <v>26</v>
      </c>
      <c r="G55" s="5">
        <v>42</v>
      </c>
      <c r="H55" s="5">
        <v>2</v>
      </c>
      <c r="I55" s="6">
        <f t="shared" si="1"/>
        <v>81</v>
      </c>
      <c r="J55" s="4">
        <f t="shared" si="2"/>
        <v>3070</v>
      </c>
      <c r="K55" s="5">
        <v>1918</v>
      </c>
      <c r="L55" s="5">
        <v>1152</v>
      </c>
      <c r="M55" s="5">
        <v>32</v>
      </c>
      <c r="N55" s="5">
        <v>1617</v>
      </c>
      <c r="O55" s="6">
        <f t="shared" si="3"/>
        <v>4719</v>
      </c>
    </row>
    <row r="56" spans="1:15" x14ac:dyDescent="0.3">
      <c r="A56" s="4" t="s">
        <v>74</v>
      </c>
      <c r="B56" s="10">
        <v>13</v>
      </c>
      <c r="C56" s="6" t="s">
        <v>45</v>
      </c>
      <c r="D56" s="4">
        <f t="shared" si="0"/>
        <v>22</v>
      </c>
      <c r="E56" s="5">
        <v>10</v>
      </c>
      <c r="F56" s="5">
        <v>12</v>
      </c>
      <c r="G56" s="5">
        <v>21</v>
      </c>
      <c r="H56" s="5">
        <v>1</v>
      </c>
      <c r="I56" s="6">
        <f t="shared" si="1"/>
        <v>44</v>
      </c>
      <c r="J56" s="4">
        <f t="shared" si="2"/>
        <v>2028</v>
      </c>
      <c r="K56" s="5">
        <v>1363</v>
      </c>
      <c r="L56" s="5">
        <v>665</v>
      </c>
      <c r="M56" s="5">
        <v>16</v>
      </c>
      <c r="N56" s="5">
        <v>904</v>
      </c>
      <c r="O56" s="6">
        <f t="shared" si="3"/>
        <v>2948</v>
      </c>
    </row>
    <row r="57" spans="1:15" x14ac:dyDescent="0.3">
      <c r="A57" s="4" t="s">
        <v>74</v>
      </c>
      <c r="B57" s="10">
        <v>18</v>
      </c>
      <c r="C57" s="6" t="s">
        <v>46</v>
      </c>
      <c r="D57" s="4">
        <f t="shared" si="0"/>
        <v>29</v>
      </c>
      <c r="E57" s="5">
        <v>10</v>
      </c>
      <c r="F57" s="5">
        <v>19</v>
      </c>
      <c r="G57" s="5">
        <v>30</v>
      </c>
      <c r="H57" s="5">
        <v>12</v>
      </c>
      <c r="I57" s="6">
        <f t="shared" si="1"/>
        <v>71</v>
      </c>
      <c r="J57" s="4">
        <f t="shared" si="2"/>
        <v>2172</v>
      </c>
      <c r="K57" s="5">
        <v>1438</v>
      </c>
      <c r="L57" s="5">
        <v>734</v>
      </c>
      <c r="M57" s="5">
        <v>178</v>
      </c>
      <c r="N57" s="5">
        <v>1291</v>
      </c>
      <c r="O57" s="6">
        <f t="shared" si="3"/>
        <v>3641</v>
      </c>
    </row>
    <row r="58" spans="1:15" x14ac:dyDescent="0.3">
      <c r="A58" s="4" t="s">
        <v>74</v>
      </c>
      <c r="B58" s="10">
        <v>21</v>
      </c>
      <c r="C58" s="6" t="s">
        <v>47</v>
      </c>
      <c r="D58" s="4">
        <f t="shared" si="0"/>
        <v>6</v>
      </c>
      <c r="E58" s="5">
        <v>1</v>
      </c>
      <c r="F58" s="5">
        <v>5</v>
      </c>
      <c r="G58" s="5">
        <v>10</v>
      </c>
      <c r="H58" s="5">
        <v>1</v>
      </c>
      <c r="I58" s="6">
        <f t="shared" si="1"/>
        <v>17</v>
      </c>
      <c r="J58" s="4">
        <f t="shared" si="2"/>
        <v>604</v>
      </c>
      <c r="K58" s="5">
        <v>160</v>
      </c>
      <c r="L58" s="5">
        <v>444</v>
      </c>
      <c r="M58" s="5">
        <v>109</v>
      </c>
      <c r="N58" s="5">
        <v>488</v>
      </c>
      <c r="O58" s="6">
        <f t="shared" si="3"/>
        <v>1201</v>
      </c>
    </row>
    <row r="59" spans="1:15" x14ac:dyDescent="0.3">
      <c r="A59" s="4" t="s">
        <v>74</v>
      </c>
      <c r="B59" s="10">
        <v>28</v>
      </c>
      <c r="C59" s="6" t="s">
        <v>48</v>
      </c>
      <c r="D59" s="4">
        <f t="shared" si="0"/>
        <v>3</v>
      </c>
      <c r="E59" s="5">
        <v>2</v>
      </c>
      <c r="F59" s="5">
        <v>1</v>
      </c>
      <c r="G59" s="5">
        <v>13</v>
      </c>
      <c r="H59" s="5">
        <v>1</v>
      </c>
      <c r="I59" s="6">
        <f t="shared" si="1"/>
        <v>17</v>
      </c>
      <c r="J59" s="4">
        <f t="shared" si="2"/>
        <v>778</v>
      </c>
      <c r="K59" s="5">
        <v>318</v>
      </c>
      <c r="L59" s="5">
        <v>460</v>
      </c>
      <c r="M59" s="5">
        <v>23</v>
      </c>
      <c r="N59" s="5">
        <v>90</v>
      </c>
      <c r="O59" s="6">
        <f t="shared" si="3"/>
        <v>891</v>
      </c>
    </row>
    <row r="60" spans="1:15" x14ac:dyDescent="0.3">
      <c r="A60" s="4" t="s">
        <v>74</v>
      </c>
      <c r="B60" s="10">
        <v>31</v>
      </c>
      <c r="C60" s="6" t="s">
        <v>49</v>
      </c>
      <c r="D60" s="4">
        <f t="shared" si="0"/>
        <v>13</v>
      </c>
      <c r="E60" s="5">
        <v>6</v>
      </c>
      <c r="F60" s="5">
        <v>7</v>
      </c>
      <c r="G60" s="5">
        <v>4</v>
      </c>
      <c r="H60" s="5">
        <v>10</v>
      </c>
      <c r="I60" s="6">
        <f t="shared" si="1"/>
        <v>27</v>
      </c>
      <c r="J60" s="4">
        <f t="shared" si="2"/>
        <v>944</v>
      </c>
      <c r="K60" s="5">
        <v>823</v>
      </c>
      <c r="L60" s="5">
        <v>121</v>
      </c>
      <c r="M60" s="5">
        <v>535</v>
      </c>
      <c r="N60" s="5">
        <v>397</v>
      </c>
      <c r="O60" s="6">
        <f t="shared" si="3"/>
        <v>1876</v>
      </c>
    </row>
    <row r="61" spans="1:15" x14ac:dyDescent="0.3">
      <c r="A61" s="4" t="s">
        <v>74</v>
      </c>
      <c r="B61" s="10">
        <v>32</v>
      </c>
      <c r="C61" s="6" t="s">
        <v>50</v>
      </c>
      <c r="D61" s="4">
        <f t="shared" si="0"/>
        <v>9</v>
      </c>
      <c r="E61" s="5">
        <v>3</v>
      </c>
      <c r="F61" s="5">
        <v>6</v>
      </c>
      <c r="G61" s="5">
        <v>15</v>
      </c>
      <c r="H61" s="5">
        <v>3</v>
      </c>
      <c r="I61" s="6">
        <f t="shared" si="1"/>
        <v>27</v>
      </c>
      <c r="J61" s="4">
        <f t="shared" si="2"/>
        <v>823</v>
      </c>
      <c r="K61" s="5">
        <v>460</v>
      </c>
      <c r="L61" s="5">
        <v>363</v>
      </c>
      <c r="M61" s="5">
        <v>47</v>
      </c>
      <c r="N61" s="5">
        <v>345</v>
      </c>
      <c r="O61" s="6">
        <f t="shared" si="3"/>
        <v>1215</v>
      </c>
    </row>
    <row r="62" spans="1:15" x14ac:dyDescent="0.3">
      <c r="A62" s="4" t="s">
        <v>74</v>
      </c>
      <c r="B62" s="10">
        <v>41</v>
      </c>
      <c r="C62" s="6" t="s">
        <v>51</v>
      </c>
      <c r="D62" s="4">
        <f t="shared" si="0"/>
        <v>3</v>
      </c>
      <c r="E62" s="5">
        <v>1</v>
      </c>
      <c r="F62" s="5">
        <v>2</v>
      </c>
      <c r="G62" s="5">
        <v>8</v>
      </c>
      <c r="H62" s="5">
        <v>1</v>
      </c>
      <c r="I62" s="6">
        <f t="shared" si="1"/>
        <v>12</v>
      </c>
      <c r="J62" s="4">
        <f t="shared" si="2"/>
        <v>476</v>
      </c>
      <c r="K62" s="5">
        <v>144</v>
      </c>
      <c r="L62" s="5">
        <v>332</v>
      </c>
      <c r="M62" s="5">
        <v>17</v>
      </c>
      <c r="N62" s="5">
        <v>199</v>
      </c>
      <c r="O62" s="6">
        <f t="shared" si="3"/>
        <v>692</v>
      </c>
    </row>
    <row r="63" spans="1:15" x14ac:dyDescent="0.3">
      <c r="A63" s="4" t="s">
        <v>74</v>
      </c>
      <c r="B63" s="10">
        <v>49</v>
      </c>
      <c r="C63" s="6" t="s">
        <v>52</v>
      </c>
      <c r="D63" s="4">
        <f t="shared" si="0"/>
        <v>26</v>
      </c>
      <c r="E63" s="5">
        <v>12</v>
      </c>
      <c r="F63" s="5">
        <v>14</v>
      </c>
      <c r="G63" s="5">
        <v>24</v>
      </c>
      <c r="H63" s="5">
        <v>3</v>
      </c>
      <c r="I63" s="6">
        <f t="shared" si="1"/>
        <v>53</v>
      </c>
      <c r="J63" s="4">
        <f t="shared" si="2"/>
        <v>2578</v>
      </c>
      <c r="K63" s="5">
        <v>1976</v>
      </c>
      <c r="L63" s="5">
        <v>602</v>
      </c>
      <c r="M63" s="5">
        <v>68</v>
      </c>
      <c r="N63" s="5">
        <v>970</v>
      </c>
      <c r="O63" s="6">
        <f t="shared" si="3"/>
        <v>3616</v>
      </c>
    </row>
    <row r="64" spans="1:15" x14ac:dyDescent="0.3">
      <c r="A64" s="4" t="s">
        <v>74</v>
      </c>
      <c r="B64" s="10">
        <v>57</v>
      </c>
      <c r="C64" s="6" t="s">
        <v>53</v>
      </c>
      <c r="D64" s="4">
        <f t="shared" si="0"/>
        <v>30</v>
      </c>
      <c r="E64" s="5">
        <v>13</v>
      </c>
      <c r="F64" s="5">
        <v>17</v>
      </c>
      <c r="G64" s="5">
        <v>27</v>
      </c>
      <c r="H64" s="5">
        <v>9</v>
      </c>
      <c r="I64" s="6">
        <f t="shared" si="1"/>
        <v>66</v>
      </c>
      <c r="J64" s="4">
        <f t="shared" si="2"/>
        <v>2248</v>
      </c>
      <c r="K64" s="5">
        <v>1551</v>
      </c>
      <c r="L64" s="5">
        <v>697</v>
      </c>
      <c r="M64" s="5">
        <v>143</v>
      </c>
      <c r="N64" s="5">
        <v>1101</v>
      </c>
      <c r="O64" s="6">
        <f t="shared" si="3"/>
        <v>3492</v>
      </c>
    </row>
  </sheetData>
  <mergeCells count="2">
    <mergeCell ref="D1:I1"/>
    <mergeCell ref="J1:O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chawanat</dc:creator>
  <cp:lastModifiedBy>XX</cp:lastModifiedBy>
  <dcterms:created xsi:type="dcterms:W3CDTF">2015-06-05T18:17:20Z</dcterms:created>
  <dcterms:modified xsi:type="dcterms:W3CDTF">2021-05-07T13:53:57Z</dcterms:modified>
</cp:coreProperties>
</file>