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jiaye/Documents/大物实验/my_physic_exp/牛顿环/"/>
    </mc:Choice>
  </mc:AlternateContent>
  <xr:revisionPtr revIDLastSave="0" documentId="8_{C55A6978-FC2A-8B4D-8C21-AFC9100DB93B}" xr6:coauthVersionLast="47" xr6:coauthVersionMax="47" xr10:uidLastSave="{00000000-0000-0000-0000-000000000000}"/>
  <bookViews>
    <workbookView xWindow="2580" yWindow="5060" windowWidth="27520" windowHeight="16940" xr2:uid="{0965F9FD-A7A8-4B4C-A733-9F1B9ACE54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D2" i="1"/>
  <c r="D3" i="1"/>
  <c r="D4" i="1"/>
  <c r="D5" i="1"/>
  <c r="D6" i="1"/>
  <c r="D7" i="1"/>
  <c r="D8" i="1"/>
  <c r="D1" i="1"/>
  <c r="C2" i="1"/>
  <c r="C3" i="1"/>
  <c r="C4" i="1"/>
  <c r="C5" i="1"/>
  <c r="C6" i="1"/>
  <c r="C7" i="1"/>
  <c r="C8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6"/>
      <color rgb="FF333333"/>
      <name val="Helvetica Neue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Sheet1!$E$1:$E$8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Sheet1!$D$1:$D$8</c:f>
              <c:numCache>
                <c:formatCode>General</c:formatCode>
                <c:ptCount val="8"/>
                <c:pt idx="0">
                  <c:v>13.786368999999954</c:v>
                </c:pt>
                <c:pt idx="1">
                  <c:v>25.462115999999995</c:v>
                </c:pt>
                <c:pt idx="2">
                  <c:v>36.699363999999996</c:v>
                </c:pt>
                <c:pt idx="3">
                  <c:v>47.803396000000021</c:v>
                </c:pt>
                <c:pt idx="4">
                  <c:v>60.357360999999976</c:v>
                </c:pt>
                <c:pt idx="5">
                  <c:v>71.639295999999973</c:v>
                </c:pt>
                <c:pt idx="6">
                  <c:v>83.685904000000065</c:v>
                </c:pt>
                <c:pt idx="7">
                  <c:v>94.109401000000005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2-844A-8746-E6727927C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71215"/>
        <c:axId val="636042032"/>
      </c:scatterChart>
      <c:valAx>
        <c:axId val="128507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042032"/>
        <c:crosses val="autoZero"/>
        <c:crossBetween val="midCat"/>
      </c:valAx>
      <c:valAx>
        <c:axId val="6360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07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777119</xdr:colOff>
      <xdr:row>3</xdr:row>
      <xdr:rowOff>63501</xdr:rowOff>
    </xdr:from>
    <xdr:to>
      <xdr:col>17</xdr:col>
      <xdr:colOff>796168</xdr:colOff>
      <xdr:row>19</xdr:row>
      <xdr:rowOff>56849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668C79-3E7C-C18F-B9E3-529A92153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00C6-8FB5-9D48-A1C1-14EB97500048}">
  <dimension ref="A1:I20"/>
  <sheetViews>
    <sheetView tabSelected="1" zoomScale="84" workbookViewId="0">
      <selection activeCell="F1" sqref="F1"/>
    </sheetView>
  </sheetViews>
  <sheetFormatPr baseColWidth="10" defaultRowHeight="16"/>
  <cols>
    <col min="6" max="6" width="13" bestFit="1" customWidth="1"/>
  </cols>
  <sheetData>
    <row r="1" spans="1:9" ht="20">
      <c r="A1" s="1">
        <v>47.991999999999997</v>
      </c>
      <c r="B1" s="1">
        <v>44.279000000000003</v>
      </c>
      <c r="C1" s="1">
        <f>A1-B1</f>
        <v>3.7129999999999939</v>
      </c>
      <c r="D1" s="1">
        <f>C1*C1</f>
        <v>13.786368999999954</v>
      </c>
      <c r="E1" s="1">
        <v>10</v>
      </c>
      <c r="F1" s="1">
        <f>SQRT(AVERAGE(E1:E8)^2)</f>
        <v>27.5</v>
      </c>
      <c r="G1" s="1"/>
      <c r="H1" s="1"/>
    </row>
    <row r="2" spans="1:9" ht="20">
      <c r="A2" s="1">
        <v>48.640999999999998</v>
      </c>
      <c r="B2" s="1">
        <v>43.594999999999999</v>
      </c>
      <c r="C2" s="1">
        <f t="shared" ref="C2:C8" si="0">A2-B2</f>
        <v>5.0459999999999994</v>
      </c>
      <c r="D2" s="1">
        <f t="shared" ref="D2:F8" si="1">C2*C2</f>
        <v>25.462115999999995</v>
      </c>
      <c r="E2" s="1">
        <v>15</v>
      </c>
      <c r="F2" s="1"/>
      <c r="G2" s="1"/>
      <c r="H2" s="1"/>
    </row>
    <row r="3" spans="1:9" ht="20">
      <c r="A3" s="1">
        <v>49.19</v>
      </c>
      <c r="B3" s="1">
        <v>43.131999999999998</v>
      </c>
      <c r="C3" s="1">
        <f t="shared" si="0"/>
        <v>6.0579999999999998</v>
      </c>
      <c r="D3" s="1">
        <f t="shared" si="1"/>
        <v>36.699363999999996</v>
      </c>
      <c r="E3" s="1">
        <v>20</v>
      </c>
      <c r="F3" s="1"/>
      <c r="G3" s="1"/>
      <c r="H3" s="1"/>
      <c r="I3" s="1"/>
    </row>
    <row r="4" spans="1:9" ht="20">
      <c r="A4" s="1">
        <v>49.603999999999999</v>
      </c>
      <c r="B4" s="1">
        <v>42.69</v>
      </c>
      <c r="C4" s="1">
        <f t="shared" si="0"/>
        <v>6.9140000000000015</v>
      </c>
      <c r="D4" s="1">
        <f t="shared" si="1"/>
        <v>47.803396000000021</v>
      </c>
      <c r="E4" s="1">
        <v>25</v>
      </c>
      <c r="F4" s="1"/>
      <c r="G4" s="1"/>
      <c r="H4" s="1"/>
      <c r="I4" s="1"/>
    </row>
    <row r="5" spans="1:9" ht="20">
      <c r="A5" s="1">
        <v>50.027999999999999</v>
      </c>
      <c r="B5" s="1">
        <v>42.259</v>
      </c>
      <c r="C5" s="1">
        <f t="shared" si="0"/>
        <v>7.7689999999999984</v>
      </c>
      <c r="D5" s="1">
        <f t="shared" si="1"/>
        <v>60.357360999999976</v>
      </c>
      <c r="E5" s="1">
        <v>30</v>
      </c>
    </row>
    <row r="6" spans="1:9" ht="20">
      <c r="A6" s="1">
        <v>50.362000000000002</v>
      </c>
      <c r="B6" s="1">
        <v>41.898000000000003</v>
      </c>
      <c r="C6" s="1">
        <f t="shared" si="0"/>
        <v>8.4639999999999986</v>
      </c>
      <c r="D6" s="1">
        <f t="shared" si="1"/>
        <v>71.639295999999973</v>
      </c>
      <c r="E6" s="1">
        <v>35</v>
      </c>
    </row>
    <row r="7" spans="1:9" ht="20">
      <c r="A7" s="1">
        <v>50.713000000000001</v>
      </c>
      <c r="B7" s="1">
        <v>41.564999999999998</v>
      </c>
      <c r="C7" s="1">
        <f t="shared" si="0"/>
        <v>9.1480000000000032</v>
      </c>
      <c r="D7" s="1">
        <f t="shared" si="1"/>
        <v>83.685904000000065</v>
      </c>
      <c r="E7" s="1">
        <v>40</v>
      </c>
    </row>
    <row r="8" spans="1:9" ht="20">
      <c r="A8" s="1">
        <v>50.942</v>
      </c>
      <c r="B8" s="1">
        <v>41.241</v>
      </c>
      <c r="C8" s="1">
        <f t="shared" si="0"/>
        <v>9.7010000000000005</v>
      </c>
      <c r="D8" s="1">
        <f t="shared" si="1"/>
        <v>94.109401000000005</v>
      </c>
      <c r="E8" s="1">
        <v>45</v>
      </c>
    </row>
    <row r="19" spans="2:9">
      <c r="B19">
        <v>3.7129999999999939</v>
      </c>
      <c r="C19">
        <v>5.0459999999999994</v>
      </c>
      <c r="D19">
        <v>6.0579999999999998</v>
      </c>
      <c r="E19">
        <v>6.9140000000000015</v>
      </c>
      <c r="F19">
        <v>7.7689999999999984</v>
      </c>
      <c r="G19">
        <v>8.4639999999999986</v>
      </c>
      <c r="H19">
        <v>9.1480000000000032</v>
      </c>
      <c r="I19">
        <v>9.7010000000000005</v>
      </c>
    </row>
    <row r="20" spans="2:9">
      <c r="B20">
        <v>13.786368999999954</v>
      </c>
      <c r="C20">
        <v>25.462115999999995</v>
      </c>
      <c r="D20">
        <v>36.699363999999996</v>
      </c>
      <c r="E20">
        <v>47.803396000000021</v>
      </c>
      <c r="F20">
        <v>60.357360999999976</v>
      </c>
      <c r="G20">
        <v>71.639295999999973</v>
      </c>
      <c r="H20">
        <v>83.685904000000065</v>
      </c>
      <c r="I20">
        <v>94.109401000000005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2023-06-06T02:04:10Z</dcterms:created>
  <dcterms:modified xsi:type="dcterms:W3CDTF">2023-06-13T11:31:43Z</dcterms:modified>
</cp:coreProperties>
</file>