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rc\git\Samples\Commands\"/>
    </mc:Choice>
  </mc:AlternateContent>
  <bookViews>
    <workbookView xWindow="0" yWindow="0" windowWidth="20490" windowHeight="7905" activeTab="2"/>
  </bookViews>
  <sheets>
    <sheet name="AM0301AB" sheetId="2" r:id="rId1"/>
    <sheet name="Step0" sheetId="3" r:id="rId2"/>
    <sheet name="Step1" sheetId="5" r:id="rId3"/>
    <sheet name="Step2" sheetId="4" r:id="rId4"/>
  </sheets>
  <calcPr calcId="152511"/>
</workbook>
</file>

<file path=xl/calcChain.xml><?xml version="1.0" encoding="utf-8"?>
<calcChain xmlns="http://schemas.openxmlformats.org/spreadsheetml/2006/main">
  <c r="B314" i="4" l="1"/>
  <c r="C314" i="4"/>
  <c r="D314" i="4"/>
  <c r="B315" i="4"/>
  <c r="C315" i="4"/>
  <c r="D315" i="4"/>
  <c r="B316" i="4"/>
  <c r="C316" i="4"/>
  <c r="D316" i="4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297" i="4"/>
  <c r="C297" i="4"/>
  <c r="D297" i="4"/>
  <c r="B298" i="4"/>
  <c r="C298" i="4"/>
  <c r="D298" i="4"/>
  <c r="B299" i="4"/>
  <c r="C299" i="4"/>
  <c r="D299" i="4"/>
  <c r="B300" i="4"/>
  <c r="C300" i="4"/>
  <c r="D300" i="4"/>
  <c r="B301" i="4"/>
  <c r="C301" i="4"/>
  <c r="D301" i="4"/>
  <c r="B302" i="4"/>
  <c r="C302" i="4"/>
  <c r="D302" i="4"/>
  <c r="B303" i="4"/>
  <c r="C303" i="4"/>
  <c r="D303" i="4"/>
  <c r="B304" i="4"/>
  <c r="C304" i="4"/>
  <c r="D304" i="4"/>
  <c r="B305" i="4"/>
  <c r="C305" i="4"/>
  <c r="D305" i="4"/>
  <c r="B306" i="4"/>
  <c r="C306" i="4"/>
  <c r="D306" i="4"/>
  <c r="B307" i="4"/>
  <c r="C307" i="4"/>
  <c r="D307" i="4"/>
  <c r="B308" i="4"/>
  <c r="C308" i="4"/>
  <c r="D308" i="4"/>
  <c r="B309" i="4"/>
  <c r="C309" i="4"/>
  <c r="D309" i="4"/>
  <c r="B310" i="4"/>
  <c r="C310" i="4"/>
  <c r="D310" i="4"/>
  <c r="B311" i="4"/>
  <c r="C311" i="4"/>
  <c r="D311" i="4"/>
  <c r="B312" i="4"/>
  <c r="C312" i="4"/>
  <c r="D312" i="4"/>
  <c r="B313" i="4"/>
  <c r="C313" i="4"/>
  <c r="D313" i="4"/>
  <c r="B243" i="4"/>
  <c r="C243" i="4"/>
  <c r="D243" i="4"/>
  <c r="B244" i="4"/>
  <c r="C244" i="4"/>
  <c r="D244" i="4"/>
  <c r="B245" i="4"/>
  <c r="C245" i="4"/>
  <c r="D245" i="4"/>
  <c r="B246" i="4"/>
  <c r="C246" i="4"/>
  <c r="D246" i="4"/>
  <c r="B247" i="4"/>
  <c r="C247" i="4"/>
  <c r="D247" i="4"/>
  <c r="B248" i="4"/>
  <c r="C248" i="4"/>
  <c r="D248" i="4"/>
  <c r="B249" i="4"/>
  <c r="C249" i="4"/>
  <c r="D249" i="4"/>
  <c r="B250" i="4"/>
  <c r="C250" i="4"/>
  <c r="D250" i="4"/>
  <c r="B251" i="4"/>
  <c r="C251" i="4"/>
  <c r="D251" i="4"/>
  <c r="B252" i="4"/>
  <c r="C252" i="4"/>
  <c r="D252" i="4"/>
  <c r="B253" i="4"/>
  <c r="C253" i="4"/>
  <c r="D253" i="4"/>
  <c r="B254" i="4"/>
  <c r="C254" i="4"/>
  <c r="D254" i="4"/>
  <c r="B255" i="4"/>
  <c r="C255" i="4"/>
  <c r="D255" i="4"/>
  <c r="B256" i="4"/>
  <c r="C256" i="4"/>
  <c r="D256" i="4"/>
  <c r="B257" i="4"/>
  <c r="C257" i="4"/>
  <c r="D257" i="4"/>
  <c r="B258" i="4"/>
  <c r="C258" i="4"/>
  <c r="D258" i="4"/>
  <c r="B259" i="4"/>
  <c r="C259" i="4"/>
  <c r="D259" i="4"/>
  <c r="B260" i="4"/>
  <c r="C260" i="4"/>
  <c r="D260" i="4"/>
  <c r="B261" i="4"/>
  <c r="C261" i="4"/>
  <c r="D261" i="4"/>
  <c r="B262" i="4"/>
  <c r="C262" i="4"/>
  <c r="D262" i="4"/>
  <c r="B263" i="4"/>
  <c r="C263" i="4"/>
  <c r="D263" i="4"/>
  <c r="B264" i="4"/>
  <c r="C264" i="4"/>
  <c r="D264" i="4"/>
  <c r="B265" i="4"/>
  <c r="C265" i="4"/>
  <c r="D265" i="4"/>
  <c r="B266" i="4"/>
  <c r="C266" i="4"/>
  <c r="D266" i="4"/>
  <c r="B267" i="4"/>
  <c r="C267" i="4"/>
  <c r="D267" i="4"/>
  <c r="B268" i="4"/>
  <c r="C268" i="4"/>
  <c r="D268" i="4"/>
  <c r="B269" i="4"/>
  <c r="C269" i="4"/>
  <c r="D269" i="4"/>
  <c r="B270" i="4"/>
  <c r="C270" i="4"/>
  <c r="D270" i="4"/>
  <c r="B271" i="4"/>
  <c r="C271" i="4"/>
  <c r="D271" i="4"/>
  <c r="B272" i="4"/>
  <c r="C272" i="4"/>
  <c r="D272" i="4"/>
  <c r="B273" i="4"/>
  <c r="C273" i="4"/>
  <c r="D273" i="4"/>
  <c r="B274" i="4"/>
  <c r="C274" i="4"/>
  <c r="D274" i="4"/>
  <c r="B275" i="4"/>
  <c r="C275" i="4"/>
  <c r="D275" i="4"/>
  <c r="B276" i="4"/>
  <c r="C276" i="4"/>
  <c r="D276" i="4"/>
  <c r="B277" i="4"/>
  <c r="C277" i="4"/>
  <c r="D277" i="4"/>
  <c r="B278" i="4"/>
  <c r="C278" i="4"/>
  <c r="D278" i="4"/>
  <c r="B279" i="4"/>
  <c r="C279" i="4"/>
  <c r="D279" i="4"/>
  <c r="B280" i="4"/>
  <c r="C280" i="4"/>
  <c r="D280" i="4"/>
  <c r="B281" i="4"/>
  <c r="C281" i="4"/>
  <c r="D281" i="4"/>
  <c r="B282" i="4"/>
  <c r="C282" i="4"/>
  <c r="D282" i="4"/>
  <c r="B283" i="4"/>
  <c r="C283" i="4"/>
  <c r="D283" i="4"/>
  <c r="B284" i="4"/>
  <c r="C284" i="4"/>
  <c r="D284" i="4"/>
  <c r="B285" i="4"/>
  <c r="C285" i="4"/>
  <c r="D285" i="4"/>
  <c r="B286" i="4"/>
  <c r="C286" i="4"/>
  <c r="D286" i="4"/>
  <c r="B287" i="4"/>
  <c r="C287" i="4"/>
  <c r="D287" i="4"/>
  <c r="B288" i="4"/>
  <c r="C288" i="4"/>
  <c r="D288" i="4"/>
  <c r="B289" i="4"/>
  <c r="C289" i="4"/>
  <c r="D289" i="4"/>
  <c r="B290" i="4"/>
  <c r="C290" i="4"/>
  <c r="D290" i="4"/>
  <c r="B291" i="4"/>
  <c r="C291" i="4"/>
  <c r="D291" i="4"/>
  <c r="B292" i="4"/>
  <c r="C292" i="4"/>
  <c r="D292" i="4"/>
  <c r="B293" i="4"/>
  <c r="C293" i="4"/>
  <c r="D293" i="4"/>
  <c r="B294" i="4"/>
  <c r="C294" i="4"/>
  <c r="D294" i="4"/>
  <c r="B295" i="4"/>
  <c r="C295" i="4"/>
  <c r="D295" i="4"/>
  <c r="B296" i="4"/>
  <c r="C296" i="4"/>
  <c r="D296" i="4"/>
  <c r="D242" i="4"/>
  <c r="C242" i="4"/>
  <c r="B24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B231" i="4"/>
  <c r="C231" i="4"/>
  <c r="D231" i="4"/>
  <c r="B232" i="4"/>
  <c r="C232" i="4"/>
  <c r="D232" i="4"/>
  <c r="B233" i="4"/>
  <c r="C233" i="4"/>
  <c r="D233" i="4"/>
  <c r="B234" i="4"/>
  <c r="C234" i="4"/>
  <c r="D234" i="4"/>
  <c r="B235" i="4"/>
  <c r="C235" i="4"/>
  <c r="D235" i="4"/>
  <c r="B236" i="4"/>
  <c r="C236" i="4"/>
  <c r="D236" i="4"/>
  <c r="B237" i="4"/>
  <c r="C237" i="4"/>
  <c r="D237" i="4"/>
  <c r="B238" i="4"/>
  <c r="C238" i="4"/>
  <c r="D238" i="4"/>
  <c r="B239" i="4"/>
  <c r="C239" i="4"/>
  <c r="D239" i="4"/>
  <c r="B240" i="4"/>
  <c r="C240" i="4"/>
  <c r="D240" i="4"/>
  <c r="B241" i="4"/>
  <c r="C241" i="4"/>
  <c r="D241" i="4"/>
  <c r="B162" i="4"/>
  <c r="D162" i="4"/>
  <c r="C162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82" i="4"/>
  <c r="D82" i="4"/>
  <c r="C82" i="4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11" i="5"/>
  <c r="G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10" i="5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2" i="4"/>
  <c r="C2" i="4"/>
  <c r="D2" i="4"/>
  <c r="B2" i="2"/>
</calcChain>
</file>

<file path=xl/sharedStrings.xml><?xml version="1.0" encoding="utf-8"?>
<sst xmlns="http://schemas.openxmlformats.org/spreadsheetml/2006/main" count="904" uniqueCount="149">
  <si>
    <t>Arbetskostnadsindex för arbetare (definitivt), privat sektor (AKI), 2008M01=100 efter näringsgren SNI 2007 och månad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</si>
  <si>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</si>
  <si>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</si>
  <si>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</si>
  <si>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</si>
  <si>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</si>
  <si>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</si>
  <si>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</si>
  <si>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</si>
  <si>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</si>
  <si>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</si>
  <si>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</si>
  <si>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</si>
  <si>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</si>
  <si>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</si>
  <si>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</si>
  <si>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</si>
  <si>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</si>
  <si>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</si>
  <si>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</si>
  <si>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</si>
  <si>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</si>
  <si>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</si>
  <si>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</si>
  <si>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</si>
  <si>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</si>
  <si>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</si>
  <si>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</si>
  <si>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</si>
  <si>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</si>
  <si>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</si>
  <si>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</si>
  <si>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</si>
  <si>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</si>
  <si>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</si>
  <si>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</si>
  <si>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</si>
  <si>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</si>
  <si>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</si>
  <si>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</si>
  <si>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</si>
  <si>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</si>
  <si>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</si>
  <si>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</si>
  <si>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</si>
  <si>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</si>
  <si>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</si>
  <si>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</si>
  <si>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</si>
  <si>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</si>
  <si>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</si>
  <si>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</si>
  <si>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</si>
  <si>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</si>
  <si>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</si>
  <si>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</si>
  <si>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</si>
  <si>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</si>
  <si>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</si>
  <si>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</si>
  <si>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</si>
  <si>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</si>
  <si>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</si>
  <si>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</si>
  <si>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</si>
  <si>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</si>
  <si>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</si>
  <si>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</si>
  <si>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</si>
  <si>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</si>
  <si>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</si>
  <si>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</si>
  <si>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</si>
  <si>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</si>
  <si>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</si>
  <si>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</si>
  <si>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</si>
  <si>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</si>
  <si>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</si>
  <si>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</si>
  <si>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</si>
  <si>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</si>
  <si>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</si>
  <si>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</si>
  <si>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</si>
  <si>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</si>
  <si>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</si>
  <si>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</si>
  <si>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</si>
  <si>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</si>
  <si>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</si>
  <si>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</si>
  <si>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</si>
  <si>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H+J transportföretag; informations- och kommunikationsföretag</t>
  </si>
  <si>
    <t>..</t>
  </si>
  <si>
    <t>K-N kreditinstitut, försäkringsbolag, fastighetsbolag, företagstjänster</t>
  </si>
  <si>
    <t xml:space="preserve">I AKI ändras ungdomsrabatten samma månad som rabatten ändras för arbetsgivarna. För 2015 innebär detta att arbetsgivaravgiften förändras i maj och i augusti. </t>
  </si>
  <si>
    <t>Anställda inom LO-förbundens löneavtalsområden klassificeras som arbetare. Övriga klassificeras som tjänstemän.</t>
  </si>
  <si>
    <t>Preliminära indextal publiceras cirka två månader efter referensmånaden. Arbetsgivaravgifterna är prognosticerade och retroaktiv lön ingår inte.</t>
  </si>
  <si>
    <t>Definitiva indextal publiceras cirka 14 månader efter referensmånaden. Arbetsgivaravgifterna är de faktiska utfallen för perioden. Retroaktiv lön och senare inkomna rättningar från företag ingår.</t>
  </si>
  <si>
    <t>Enligt kodstandarden SNI2007. För mer information, se: http://www.sni2007.scb.se/</t>
  </si>
  <si>
    <t>Senaste uppdatering:</t>
  </si>
  <si>
    <t>20151028 10:32</t>
  </si>
  <si>
    <t>Källa:</t>
  </si>
  <si>
    <t>Statistiska centralbyrån (SCB)</t>
  </si>
  <si>
    <t>Kontaktperson:</t>
  </si>
  <si>
    <t>Louise Stener, Statistiska centralbyrån (SCB)</t>
  </si>
  <si>
    <t xml:space="preserve"> Telefon: +46 019-17 64 59</t>
  </si>
  <si>
    <t xml:space="preserve">Fax: +46 </t>
  </si>
  <si>
    <t>e-post: louise.stener@scb.se</t>
  </si>
  <si>
    <t>Sort:</t>
  </si>
  <si>
    <t>index</t>
  </si>
  <si>
    <t>Datatyp:</t>
  </si>
  <si>
    <t>Flöde</t>
  </si>
  <si>
    <t>Referenstid:</t>
  </si>
  <si>
    <t>Månad</t>
  </si>
  <si>
    <t>Bastid:</t>
  </si>
  <si>
    <t>Databas:</t>
  </si>
  <si>
    <t>Statistikdatabasen</t>
  </si>
  <si>
    <t>Intern referenskod:</t>
  </si>
  <si>
    <t>AM0301AB</t>
  </si>
  <si>
    <t>CommandName</t>
  </si>
  <si>
    <t>UpsertPriceIndex</t>
  </si>
  <si>
    <t>Target</t>
  </si>
  <si>
    <t>Serie-J</t>
  </si>
  <si>
    <t>Title</t>
  </si>
  <si>
    <t>AKI Serie J</t>
  </si>
  <si>
    <t>Description</t>
  </si>
  <si>
    <t>ExternalSystemId</t>
  </si>
  <si>
    <t>http://www.statistikdatabasen.scb.se/</t>
  </si>
  <si>
    <t>SetPriceIndexMonth</t>
  </si>
  <si>
    <t>Index</t>
  </si>
  <si>
    <t>Year</t>
  </si>
  <si>
    <t>Month</t>
  </si>
  <si>
    <t>Kolumn E, utan sänkningar av index</t>
  </si>
  <si>
    <t>Serie-K</t>
  </si>
  <si>
    <t>AKI Serie K</t>
  </si>
  <si>
    <t>AKI Serie J-K 80-20</t>
  </si>
  <si>
    <t>AKI Serie J-K 80-20 ej sänk</t>
  </si>
  <si>
    <t>Serie-JK</t>
  </si>
  <si>
    <t>Serie-JK-n</t>
  </si>
  <si>
    <t>80% serie J, 20% serie K http://www.statistikdatabasen.scb.se/</t>
  </si>
  <si>
    <t>80% serie J, 20% serie K, där sänkning av index ej tillåtet http://www.statistikdatabasen.scb.se/</t>
  </si>
  <si>
    <t>Arbetskostnadsindex för tjänstemän, privat sektor (AKI) efter näringsgren SNI 2007. Månad 2008M01 - 2015M08</t>
  </si>
  <si>
    <t>nedladdad som xlsx</t>
  </si>
  <si>
    <t>Följade är kopierat från fliken AM0301AB, men inklistrat med kommandot "paste special" och transpose påslaget, så att raderna blir kolumner</t>
  </si>
  <si>
    <t>80% J, 20% K</t>
  </si>
  <si>
    <t>Denna fil nedladdad från http://www.statistikdatabasen.scb.se/</t>
  </si>
  <si>
    <t>Inläst med commands är sedan Flik "Step0" och flik "Step2"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</si>
</sst>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2" borderId="0" xfId="0" applyFill="1" applyAlignment="1" applyProtection="1">
      <alignment horizontal="right"/>
    </xf>
    <xf numFmtId="0" fontId="0" fillId="0" borderId="0" xfId="0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topLeftCell="CC1" workbookViewId="0">
      <selection activeCell="A3" sqref="A3:CC5"/>
    </sheetView>
  </sheetViews>
  <sheetFormatPr defaultRowHeight="15" x14ac:dyDescent="0.25"/>
  <cols>
    <col min="1" max="1" width="40.7109375" customWidth="1"/>
    <col min="2" max="2" width="41.28515625" customWidth="1"/>
    <col min="3" max="93" width="10.85546875" customWidth="1"/>
  </cols>
  <sheetData>
    <row r="1" spans="1:93" ht="18.75" x14ac:dyDescent="0.3">
      <c r="A1" s="1" t="s">
        <v>0</v>
      </c>
    </row>
    <row r="2" spans="1:93" x14ac:dyDescent="0.25">
      <c r="B2" t="e">
        <f>CONCATENATE(AM0301AB!B,A2)</f>
        <v>#NAME?</v>
      </c>
    </row>
    <row r="3" spans="1:93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 t="s">
        <v>33</v>
      </c>
      <c r="AI3" s="2" t="s">
        <v>34</v>
      </c>
      <c r="AJ3" s="2" t="s">
        <v>35</v>
      </c>
      <c r="AK3" s="2" t="s">
        <v>36</v>
      </c>
      <c r="AL3" s="2" t="s">
        <v>37</v>
      </c>
      <c r="AM3" s="2" t="s">
        <v>38</v>
      </c>
      <c r="AN3" s="2" t="s">
        <v>39</v>
      </c>
      <c r="AO3" s="2" t="s">
        <v>40</v>
      </c>
      <c r="AP3" s="2" t="s">
        <v>41</v>
      </c>
      <c r="AQ3" s="2" t="s">
        <v>42</v>
      </c>
      <c r="AR3" s="2" t="s">
        <v>43</v>
      </c>
      <c r="AS3" s="2" t="s">
        <v>44</v>
      </c>
      <c r="AT3" s="2" t="s">
        <v>45</v>
      </c>
      <c r="AU3" s="2" t="s">
        <v>46</v>
      </c>
      <c r="AV3" s="2" t="s">
        <v>47</v>
      </c>
      <c r="AW3" s="2" t="s">
        <v>48</v>
      </c>
      <c r="AX3" s="2" t="s">
        <v>49</v>
      </c>
      <c r="AY3" s="2" t="s">
        <v>50</v>
      </c>
      <c r="AZ3" s="2" t="s">
        <v>51</v>
      </c>
      <c r="BA3" s="2" t="s">
        <v>52</v>
      </c>
      <c r="BB3" s="2" t="s">
        <v>53</v>
      </c>
      <c r="BC3" s="2" t="s">
        <v>54</v>
      </c>
      <c r="BD3" s="2" t="s">
        <v>55</v>
      </c>
      <c r="BE3" s="2" t="s">
        <v>56</v>
      </c>
      <c r="BF3" s="2" t="s">
        <v>57</v>
      </c>
      <c r="BG3" s="2" t="s">
        <v>58</v>
      </c>
      <c r="BH3" s="2" t="s">
        <v>59</v>
      </c>
      <c r="BI3" s="2" t="s">
        <v>60</v>
      </c>
      <c r="BJ3" s="2" t="s">
        <v>61</v>
      </c>
      <c r="BK3" s="2" t="s">
        <v>62</v>
      </c>
      <c r="BL3" s="2" t="s">
        <v>63</v>
      </c>
      <c r="BM3" s="2" t="s">
        <v>64</v>
      </c>
      <c r="BN3" s="2" t="s">
        <v>65</v>
      </c>
      <c r="BO3" s="2" t="s">
        <v>66</v>
      </c>
      <c r="BP3" s="2" t="s">
        <v>67</v>
      </c>
      <c r="BQ3" s="2" t="s">
        <v>68</v>
      </c>
      <c r="BR3" s="2" t="s">
        <v>69</v>
      </c>
      <c r="BS3" s="2" t="s">
        <v>70</v>
      </c>
      <c r="BT3" s="2" t="s">
        <v>71</v>
      </c>
      <c r="BU3" s="2" t="s">
        <v>72</v>
      </c>
      <c r="BV3" s="2" t="s">
        <v>73</v>
      </c>
      <c r="BW3" s="2" t="s">
        <v>74</v>
      </c>
      <c r="BX3" s="2" t="s">
        <v>75</v>
      </c>
      <c r="BY3" s="2" t="s">
        <v>76</v>
      </c>
      <c r="BZ3" s="2" t="s">
        <v>77</v>
      </c>
      <c r="CA3" s="2" t="s">
        <v>78</v>
      </c>
      <c r="CB3" s="2" t="s">
        <v>79</v>
      </c>
      <c r="CC3" s="2" t="s">
        <v>80</v>
      </c>
      <c r="CD3" s="2" t="s">
        <v>81</v>
      </c>
      <c r="CE3" s="2" t="s">
        <v>82</v>
      </c>
      <c r="CF3" s="2" t="s">
        <v>83</v>
      </c>
      <c r="CG3" s="2" t="s">
        <v>84</v>
      </c>
      <c r="CH3" s="2" t="s">
        <v>85</v>
      </c>
      <c r="CI3" s="2" t="s">
        <v>86</v>
      </c>
      <c r="CJ3" s="2" t="s">
        <v>87</v>
      </c>
      <c r="CK3" s="2" t="s">
        <v>88</v>
      </c>
      <c r="CL3" s="2" t="s">
        <v>89</v>
      </c>
      <c r="CM3" s="2" t="s">
        <v>90</v>
      </c>
      <c r="CN3" s="2" t="s">
        <v>91</v>
      </c>
      <c r="CO3" s="2" t="s">
        <v>92</v>
      </c>
    </row>
    <row r="4" spans="1:93" x14ac:dyDescent="0.25">
      <c r="A4" s="2" t="s">
        <v>93</v>
      </c>
      <c r="B4">
        <v>100</v>
      </c>
      <c r="C4">
        <v>100.4</v>
      </c>
      <c r="D4">
        <v>102.1</v>
      </c>
      <c r="E4">
        <v>101.6</v>
      </c>
      <c r="F4">
        <v>101.4</v>
      </c>
      <c r="G4">
        <v>103</v>
      </c>
      <c r="H4">
        <v>102.5</v>
      </c>
      <c r="I4">
        <v>102.1</v>
      </c>
      <c r="J4">
        <v>101.4</v>
      </c>
      <c r="K4">
        <v>101.4</v>
      </c>
      <c r="L4">
        <v>102</v>
      </c>
      <c r="M4">
        <v>102.7</v>
      </c>
      <c r="N4">
        <v>98.8</v>
      </c>
      <c r="O4">
        <v>98.6</v>
      </c>
      <c r="P4">
        <v>99.3</v>
      </c>
      <c r="Q4">
        <v>100.8</v>
      </c>
      <c r="R4">
        <v>101</v>
      </c>
      <c r="S4">
        <v>101.4</v>
      </c>
      <c r="T4">
        <v>101.3</v>
      </c>
      <c r="U4">
        <v>101.6</v>
      </c>
      <c r="V4">
        <v>101.4</v>
      </c>
      <c r="W4">
        <v>101.6</v>
      </c>
      <c r="X4">
        <v>102.1</v>
      </c>
      <c r="Y4">
        <v>103.4</v>
      </c>
      <c r="Z4">
        <v>105.6</v>
      </c>
      <c r="AA4">
        <v>106.1</v>
      </c>
      <c r="AB4">
        <v>106</v>
      </c>
      <c r="AC4">
        <v>107.5</v>
      </c>
      <c r="AD4">
        <v>107.8</v>
      </c>
      <c r="AE4">
        <v>106.3</v>
      </c>
      <c r="AF4">
        <v>105.9</v>
      </c>
      <c r="AG4">
        <v>105.4</v>
      </c>
      <c r="AH4">
        <v>105.7</v>
      </c>
      <c r="AI4">
        <v>106.6</v>
      </c>
      <c r="AJ4">
        <v>106.8</v>
      </c>
      <c r="AK4">
        <v>108.4</v>
      </c>
      <c r="AL4">
        <v>106.2</v>
      </c>
      <c r="AM4">
        <v>106.9</v>
      </c>
      <c r="AN4">
        <v>105.7</v>
      </c>
      <c r="AO4">
        <v>106.4</v>
      </c>
      <c r="AP4">
        <v>105.6</v>
      </c>
      <c r="AQ4">
        <v>107.5</v>
      </c>
      <c r="AR4">
        <v>107</v>
      </c>
      <c r="AS4">
        <v>106</v>
      </c>
      <c r="AT4">
        <v>106.7</v>
      </c>
      <c r="AU4">
        <v>108.1</v>
      </c>
      <c r="AV4">
        <v>107.6</v>
      </c>
      <c r="AW4">
        <v>108.5</v>
      </c>
      <c r="AX4">
        <v>108.7</v>
      </c>
      <c r="AY4">
        <v>108.6</v>
      </c>
      <c r="AZ4">
        <v>107.9</v>
      </c>
      <c r="BA4">
        <v>109.3</v>
      </c>
      <c r="BB4">
        <v>109</v>
      </c>
      <c r="BC4">
        <v>110.5</v>
      </c>
      <c r="BD4">
        <v>109.6</v>
      </c>
      <c r="BE4">
        <v>108.9</v>
      </c>
      <c r="BF4">
        <v>109.4</v>
      </c>
      <c r="BG4">
        <v>108.9</v>
      </c>
      <c r="BH4">
        <v>109.2</v>
      </c>
      <c r="BI4">
        <v>111.4</v>
      </c>
      <c r="BJ4">
        <v>110</v>
      </c>
      <c r="BK4">
        <v>110</v>
      </c>
      <c r="BL4">
        <v>111.5</v>
      </c>
      <c r="BM4">
        <v>111.4</v>
      </c>
      <c r="BN4">
        <v>111</v>
      </c>
      <c r="BO4">
        <v>111.9</v>
      </c>
      <c r="BP4">
        <v>110.7</v>
      </c>
      <c r="BQ4">
        <v>110.3</v>
      </c>
      <c r="BR4">
        <v>110.7</v>
      </c>
      <c r="BS4">
        <v>110.7</v>
      </c>
      <c r="BT4">
        <v>110.6</v>
      </c>
      <c r="BU4">
        <v>112.4</v>
      </c>
      <c r="BV4">
        <v>113.2</v>
      </c>
      <c r="BW4">
        <v>112.6</v>
      </c>
      <c r="BX4">
        <v>113.9</v>
      </c>
      <c r="BY4">
        <v>115.3</v>
      </c>
      <c r="BZ4">
        <v>115.3</v>
      </c>
      <c r="CA4">
        <v>116.3</v>
      </c>
      <c r="CB4">
        <v>114.5</v>
      </c>
      <c r="CC4">
        <v>114.2</v>
      </c>
      <c r="CD4" s="3" t="s">
        <v>94</v>
      </c>
      <c r="CE4" s="3" t="s">
        <v>94</v>
      </c>
      <c r="CF4" s="3" t="s">
        <v>94</v>
      </c>
      <c r="CG4" s="3" t="s">
        <v>94</v>
      </c>
      <c r="CH4" s="3" t="s">
        <v>94</v>
      </c>
      <c r="CI4" s="3" t="s">
        <v>94</v>
      </c>
      <c r="CJ4" s="3" t="s">
        <v>94</v>
      </c>
      <c r="CK4" s="3" t="s">
        <v>94</v>
      </c>
      <c r="CL4" s="3" t="s">
        <v>94</v>
      </c>
      <c r="CM4" s="3" t="s">
        <v>94</v>
      </c>
      <c r="CN4" s="3" t="s">
        <v>94</v>
      </c>
      <c r="CO4" s="3" t="s">
        <v>94</v>
      </c>
    </row>
    <row r="5" spans="1:93" x14ac:dyDescent="0.25">
      <c r="A5" s="2" t="s">
        <v>95</v>
      </c>
      <c r="B5">
        <v>100</v>
      </c>
      <c r="C5">
        <v>99.4</v>
      </c>
      <c r="D5">
        <v>101.1</v>
      </c>
      <c r="E5">
        <v>101.6</v>
      </c>
      <c r="F5">
        <v>101.7</v>
      </c>
      <c r="G5">
        <v>102.4</v>
      </c>
      <c r="H5">
        <v>99.8</v>
      </c>
      <c r="I5">
        <v>101.4</v>
      </c>
      <c r="J5">
        <v>102.3</v>
      </c>
      <c r="K5">
        <v>100.6</v>
      </c>
      <c r="L5">
        <v>101.5</v>
      </c>
      <c r="M5">
        <v>103.2</v>
      </c>
      <c r="N5">
        <v>101.9</v>
      </c>
      <c r="O5">
        <v>102.2</v>
      </c>
      <c r="P5">
        <v>101.1</v>
      </c>
      <c r="Q5">
        <v>102.4</v>
      </c>
      <c r="R5">
        <v>102.8</v>
      </c>
      <c r="S5">
        <v>102.6</v>
      </c>
      <c r="T5">
        <v>99.9</v>
      </c>
      <c r="U5">
        <v>101.2</v>
      </c>
      <c r="V5">
        <v>102.2</v>
      </c>
      <c r="W5">
        <v>102.9</v>
      </c>
      <c r="X5">
        <v>102.9</v>
      </c>
      <c r="Y5">
        <v>104.4</v>
      </c>
      <c r="Z5">
        <v>103.1</v>
      </c>
      <c r="AA5">
        <v>102.8</v>
      </c>
      <c r="AB5">
        <v>102.6</v>
      </c>
      <c r="AC5">
        <v>103.6</v>
      </c>
      <c r="AD5">
        <v>103.7</v>
      </c>
      <c r="AE5">
        <v>102.9</v>
      </c>
      <c r="AF5">
        <v>101.8</v>
      </c>
      <c r="AG5">
        <v>103.1</v>
      </c>
      <c r="AH5">
        <v>103.4</v>
      </c>
      <c r="AI5">
        <v>103.4</v>
      </c>
      <c r="AJ5">
        <v>104.1</v>
      </c>
      <c r="AK5">
        <v>105.5</v>
      </c>
      <c r="AL5">
        <v>104.9</v>
      </c>
      <c r="AM5">
        <v>104.6</v>
      </c>
      <c r="AN5">
        <v>104</v>
      </c>
      <c r="AO5">
        <v>105.3</v>
      </c>
      <c r="AP5">
        <v>105.4</v>
      </c>
      <c r="AQ5">
        <v>105.5</v>
      </c>
      <c r="AR5">
        <v>105</v>
      </c>
      <c r="AS5">
        <v>104.7</v>
      </c>
      <c r="AT5">
        <v>105.3</v>
      </c>
      <c r="AU5">
        <v>105.7</v>
      </c>
      <c r="AV5">
        <v>106.8</v>
      </c>
      <c r="AW5">
        <v>108.2</v>
      </c>
      <c r="AX5">
        <v>108.1</v>
      </c>
      <c r="AY5">
        <v>107.7</v>
      </c>
      <c r="AZ5">
        <v>108</v>
      </c>
      <c r="BA5">
        <v>109.4</v>
      </c>
      <c r="BB5">
        <v>109.5</v>
      </c>
      <c r="BC5">
        <v>109.9</v>
      </c>
      <c r="BD5">
        <v>108</v>
      </c>
      <c r="BE5">
        <v>108.4</v>
      </c>
      <c r="BF5">
        <v>109.8</v>
      </c>
      <c r="BG5">
        <v>110.8</v>
      </c>
      <c r="BH5">
        <v>111.3</v>
      </c>
      <c r="BI5">
        <v>113.3</v>
      </c>
      <c r="BJ5">
        <v>111.4</v>
      </c>
      <c r="BK5">
        <v>110.2</v>
      </c>
      <c r="BL5">
        <v>110.8</v>
      </c>
      <c r="BM5">
        <v>111.8</v>
      </c>
      <c r="BN5">
        <v>112.1</v>
      </c>
      <c r="BO5">
        <v>112</v>
      </c>
      <c r="BP5">
        <v>111.5</v>
      </c>
      <c r="BQ5">
        <v>111.7</v>
      </c>
      <c r="BR5">
        <v>112.4</v>
      </c>
      <c r="BS5">
        <v>113.1</v>
      </c>
      <c r="BT5">
        <v>113.5</v>
      </c>
      <c r="BU5">
        <v>114.5</v>
      </c>
      <c r="BV5">
        <v>115</v>
      </c>
      <c r="BW5">
        <v>115.1</v>
      </c>
      <c r="BX5">
        <v>115.2</v>
      </c>
      <c r="BY5">
        <v>116.5</v>
      </c>
      <c r="BZ5">
        <v>116.7</v>
      </c>
      <c r="CA5">
        <v>117.7</v>
      </c>
      <c r="CB5">
        <v>116.4</v>
      </c>
      <c r="CC5">
        <v>115.8</v>
      </c>
      <c r="CD5" s="3" t="s">
        <v>94</v>
      </c>
      <c r="CE5" s="3" t="s">
        <v>94</v>
      </c>
      <c r="CF5" s="3" t="s">
        <v>94</v>
      </c>
      <c r="CG5" s="3" t="s">
        <v>94</v>
      </c>
      <c r="CH5" s="3" t="s">
        <v>94</v>
      </c>
      <c r="CI5" s="3" t="s">
        <v>94</v>
      </c>
      <c r="CJ5" s="3" t="s">
        <v>94</v>
      </c>
      <c r="CK5" s="3" t="s">
        <v>94</v>
      </c>
      <c r="CL5" s="3" t="s">
        <v>94</v>
      </c>
      <c r="CM5" s="3" t="s">
        <v>94</v>
      </c>
      <c r="CN5" s="3" t="s">
        <v>94</v>
      </c>
      <c r="CO5" s="3" t="s">
        <v>94</v>
      </c>
    </row>
    <row r="7" spans="1:93" ht="75" x14ac:dyDescent="0.25">
      <c r="A7" s="4" t="s">
        <v>96</v>
      </c>
    </row>
    <row r="8" spans="1:93" ht="60" x14ac:dyDescent="0.25">
      <c r="A8" s="4" t="s">
        <v>97</v>
      </c>
    </row>
    <row r="9" spans="1:93" ht="60" x14ac:dyDescent="0.25">
      <c r="A9" s="4" t="s">
        <v>98</v>
      </c>
    </row>
    <row r="10" spans="1:93" ht="75" x14ac:dyDescent="0.25">
      <c r="A10" s="4" t="s">
        <v>99</v>
      </c>
    </row>
    <row r="11" spans="1:93" ht="45" x14ac:dyDescent="0.25">
      <c r="A11" s="4" t="s">
        <v>100</v>
      </c>
    </row>
    <row r="13" spans="1:93" x14ac:dyDescent="0.25">
      <c r="A13" t="s">
        <v>101</v>
      </c>
      <c r="B13" t="s">
        <v>102</v>
      </c>
    </row>
    <row r="15" spans="1:93" x14ac:dyDescent="0.25">
      <c r="A15" t="s">
        <v>103</v>
      </c>
      <c r="B15" t="s">
        <v>104</v>
      </c>
    </row>
    <row r="17" spans="1:2" x14ac:dyDescent="0.25">
      <c r="A17" t="s">
        <v>105</v>
      </c>
      <c r="B17" t="s">
        <v>106</v>
      </c>
    </row>
    <row r="18" spans="1:2" x14ac:dyDescent="0.25">
      <c r="B18" t="s">
        <v>107</v>
      </c>
    </row>
    <row r="19" spans="1:2" x14ac:dyDescent="0.25">
      <c r="B19" t="s">
        <v>108</v>
      </c>
    </row>
    <row r="20" spans="1:2" x14ac:dyDescent="0.25">
      <c r="B20" t="s">
        <v>109</v>
      </c>
    </row>
    <row r="23" spans="1:2" x14ac:dyDescent="0.25">
      <c r="A23" t="s">
        <v>110</v>
      </c>
      <c r="B23" t="s">
        <v>111</v>
      </c>
    </row>
    <row r="25" spans="1:2" x14ac:dyDescent="0.25">
      <c r="A25" t="s">
        <v>112</v>
      </c>
      <c r="B25" t="s">
        <v>113</v>
      </c>
    </row>
    <row r="27" spans="1:2" x14ac:dyDescent="0.25">
      <c r="A27" t="s">
        <v>114</v>
      </c>
      <c r="B27" t="s">
        <v>115</v>
      </c>
    </row>
    <row r="29" spans="1:2" x14ac:dyDescent="0.25">
      <c r="A29" t="s">
        <v>116</v>
      </c>
      <c r="B29" t="s">
        <v>1</v>
      </c>
    </row>
    <row r="34" spans="1:2" x14ac:dyDescent="0.25">
      <c r="A34" t="s">
        <v>117</v>
      </c>
      <c r="B34" t="s">
        <v>118</v>
      </c>
    </row>
    <row r="36" spans="1:2" x14ac:dyDescent="0.25">
      <c r="A36" t="s">
        <v>119</v>
      </c>
      <c r="B36" t="s">
        <v>120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3" max="3" width="20.28515625" customWidth="1"/>
    <col min="4" max="4" width="24.42578125" customWidth="1"/>
  </cols>
  <sheetData>
    <row r="1" spans="1:5" x14ac:dyDescent="0.25">
      <c r="A1" t="s">
        <v>121</v>
      </c>
      <c r="B1" t="s">
        <v>123</v>
      </c>
      <c r="C1" t="s">
        <v>125</v>
      </c>
      <c r="D1" t="s">
        <v>127</v>
      </c>
      <c r="E1" t="s">
        <v>128</v>
      </c>
    </row>
    <row r="2" spans="1:5" x14ac:dyDescent="0.25">
      <c r="A2" t="s">
        <v>122</v>
      </c>
      <c r="B2" t="s">
        <v>124</v>
      </c>
      <c r="C2" t="s">
        <v>126</v>
      </c>
      <c r="D2" t="s">
        <v>129</v>
      </c>
      <c r="E2" t="s">
        <v>124</v>
      </c>
    </row>
    <row r="3" spans="1:5" x14ac:dyDescent="0.25">
      <c r="A3" t="s">
        <v>122</v>
      </c>
      <c r="B3" t="s">
        <v>135</v>
      </c>
      <c r="C3" t="s">
        <v>136</v>
      </c>
      <c r="D3" t="s">
        <v>129</v>
      </c>
      <c r="E3" t="s">
        <v>135</v>
      </c>
    </row>
    <row r="4" spans="1:5" x14ac:dyDescent="0.25">
      <c r="A4" t="s">
        <v>122</v>
      </c>
      <c r="B4" t="s">
        <v>139</v>
      </c>
      <c r="C4" t="s">
        <v>137</v>
      </c>
      <c r="D4" t="s">
        <v>141</v>
      </c>
      <c r="E4" t="s">
        <v>139</v>
      </c>
    </row>
    <row r="5" spans="1:5" x14ac:dyDescent="0.25">
      <c r="A5" t="s">
        <v>122</v>
      </c>
      <c r="B5" t="s">
        <v>140</v>
      </c>
      <c r="C5" t="s">
        <v>138</v>
      </c>
      <c r="D5" t="s">
        <v>142</v>
      </c>
      <c r="E5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A9" sqref="A9"/>
    </sheetView>
  </sheetViews>
  <sheetFormatPr defaultRowHeight="15" x14ac:dyDescent="0.25"/>
  <sheetData>
    <row r="1" spans="1:7" x14ac:dyDescent="0.25">
      <c r="A1" t="s">
        <v>147</v>
      </c>
    </row>
    <row r="2" spans="1:7" x14ac:dyDescent="0.25">
      <c r="A2" t="s">
        <v>143</v>
      </c>
    </row>
    <row r="3" spans="1:7" x14ac:dyDescent="0.25">
      <c r="A3" t="s">
        <v>144</v>
      </c>
    </row>
    <row r="7" spans="1:7" x14ac:dyDescent="0.25">
      <c r="A7" t="s">
        <v>145</v>
      </c>
    </row>
    <row r="8" spans="1:7" x14ac:dyDescent="0.25">
      <c r="A8" t="s">
        <v>148</v>
      </c>
    </row>
    <row r="9" spans="1:7" x14ac:dyDescent="0.25">
      <c r="B9" s="2" t="s">
        <v>93</v>
      </c>
      <c r="C9" s="2" t="s">
        <v>95</v>
      </c>
      <c r="E9" t="s">
        <v>146</v>
      </c>
      <c r="G9" t="s">
        <v>134</v>
      </c>
    </row>
    <row r="10" spans="1:7" x14ac:dyDescent="0.25">
      <c r="A10" s="2" t="s">
        <v>1</v>
      </c>
      <c r="B10">
        <v>100</v>
      </c>
      <c r="C10">
        <v>100</v>
      </c>
      <c r="E10">
        <f>0.8*B10+0.2*C10</f>
        <v>100</v>
      </c>
      <c r="G10">
        <f>MAX(E10)</f>
        <v>100</v>
      </c>
    </row>
    <row r="11" spans="1:7" x14ac:dyDescent="0.25">
      <c r="A11" s="2" t="s">
        <v>2</v>
      </c>
      <c r="B11">
        <v>100.4</v>
      </c>
      <c r="C11">
        <v>99.4</v>
      </c>
      <c r="E11">
        <f t="shared" ref="E11:E74" si="0">0.8*B11+0.2*C11</f>
        <v>100.20000000000002</v>
      </c>
      <c r="G11">
        <f>MAX($E$10:E11)</f>
        <v>100.20000000000002</v>
      </c>
    </row>
    <row r="12" spans="1:7" x14ac:dyDescent="0.25">
      <c r="A12" s="2" t="s">
        <v>3</v>
      </c>
      <c r="B12">
        <v>102.1</v>
      </c>
      <c r="C12">
        <v>101.1</v>
      </c>
      <c r="E12">
        <f t="shared" si="0"/>
        <v>101.9</v>
      </c>
      <c r="G12">
        <f>MAX($E$10:E12)</f>
        <v>101.9</v>
      </c>
    </row>
    <row r="13" spans="1:7" x14ac:dyDescent="0.25">
      <c r="A13" s="2" t="s">
        <v>4</v>
      </c>
      <c r="B13">
        <v>101.6</v>
      </c>
      <c r="C13">
        <v>101.6</v>
      </c>
      <c r="E13">
        <f t="shared" si="0"/>
        <v>101.6</v>
      </c>
      <c r="G13">
        <f>MAX($E$10:E13)</f>
        <v>101.9</v>
      </c>
    </row>
    <row r="14" spans="1:7" x14ac:dyDescent="0.25">
      <c r="A14" s="2" t="s">
        <v>5</v>
      </c>
      <c r="B14">
        <v>101.4</v>
      </c>
      <c r="C14">
        <v>101.7</v>
      </c>
      <c r="E14">
        <f t="shared" si="0"/>
        <v>101.46000000000001</v>
      </c>
      <c r="G14">
        <f>MAX($E$10:E14)</f>
        <v>101.9</v>
      </c>
    </row>
    <row r="15" spans="1:7" x14ac:dyDescent="0.25">
      <c r="A15" s="2" t="s">
        <v>6</v>
      </c>
      <c r="B15">
        <v>103</v>
      </c>
      <c r="C15">
        <v>102.4</v>
      </c>
      <c r="E15">
        <f t="shared" si="0"/>
        <v>102.88000000000001</v>
      </c>
      <c r="G15">
        <f>MAX($E$10:E15)</f>
        <v>102.88000000000001</v>
      </c>
    </row>
    <row r="16" spans="1:7" x14ac:dyDescent="0.25">
      <c r="A16" s="2" t="s">
        <v>7</v>
      </c>
      <c r="B16">
        <v>102.5</v>
      </c>
      <c r="C16">
        <v>99.8</v>
      </c>
      <c r="E16">
        <f t="shared" si="0"/>
        <v>101.96000000000001</v>
      </c>
      <c r="G16">
        <f>MAX($E$10:E16)</f>
        <v>102.88000000000001</v>
      </c>
    </row>
    <row r="17" spans="1:7" x14ac:dyDescent="0.25">
      <c r="A17" s="2" t="s">
        <v>8</v>
      </c>
      <c r="B17">
        <v>102.1</v>
      </c>
      <c r="C17">
        <v>101.4</v>
      </c>
      <c r="E17">
        <f t="shared" si="0"/>
        <v>101.96000000000001</v>
      </c>
      <c r="G17">
        <f>MAX($E$10:E17)</f>
        <v>102.88000000000001</v>
      </c>
    </row>
    <row r="18" spans="1:7" x14ac:dyDescent="0.25">
      <c r="A18" s="2" t="s">
        <v>9</v>
      </c>
      <c r="B18">
        <v>101.4</v>
      </c>
      <c r="C18">
        <v>102.3</v>
      </c>
      <c r="E18">
        <f t="shared" si="0"/>
        <v>101.58000000000001</v>
      </c>
      <c r="G18">
        <f>MAX($E$10:E18)</f>
        <v>102.88000000000001</v>
      </c>
    </row>
    <row r="19" spans="1:7" x14ac:dyDescent="0.25">
      <c r="A19" s="2" t="s">
        <v>10</v>
      </c>
      <c r="B19">
        <v>101.4</v>
      </c>
      <c r="C19">
        <v>100.6</v>
      </c>
      <c r="E19">
        <f t="shared" si="0"/>
        <v>101.24000000000001</v>
      </c>
      <c r="G19">
        <f>MAX($E$10:E19)</f>
        <v>102.88000000000001</v>
      </c>
    </row>
    <row r="20" spans="1:7" x14ac:dyDescent="0.25">
      <c r="A20" s="2" t="s">
        <v>11</v>
      </c>
      <c r="B20">
        <v>102</v>
      </c>
      <c r="C20">
        <v>101.5</v>
      </c>
      <c r="E20">
        <f t="shared" si="0"/>
        <v>101.9</v>
      </c>
      <c r="G20">
        <f>MAX($E$10:E20)</f>
        <v>102.88000000000001</v>
      </c>
    </row>
    <row r="21" spans="1:7" x14ac:dyDescent="0.25">
      <c r="A21" s="2" t="s">
        <v>12</v>
      </c>
      <c r="B21">
        <v>102.7</v>
      </c>
      <c r="C21">
        <v>103.2</v>
      </c>
      <c r="E21">
        <f t="shared" si="0"/>
        <v>102.80000000000001</v>
      </c>
      <c r="G21">
        <f>MAX($E$10:E21)</f>
        <v>102.88000000000001</v>
      </c>
    </row>
    <row r="22" spans="1:7" x14ac:dyDescent="0.25">
      <c r="A22" s="2" t="s">
        <v>13</v>
      </c>
      <c r="B22">
        <v>98.8</v>
      </c>
      <c r="C22">
        <v>101.9</v>
      </c>
      <c r="E22">
        <f t="shared" si="0"/>
        <v>99.420000000000016</v>
      </c>
      <c r="G22">
        <f>MAX($E$10:E22)</f>
        <v>102.88000000000001</v>
      </c>
    </row>
    <row r="23" spans="1:7" x14ac:dyDescent="0.25">
      <c r="A23" s="2" t="s">
        <v>14</v>
      </c>
      <c r="B23">
        <v>98.6</v>
      </c>
      <c r="C23">
        <v>102.2</v>
      </c>
      <c r="E23">
        <f t="shared" si="0"/>
        <v>99.32</v>
      </c>
      <c r="G23">
        <f>MAX($E$10:E23)</f>
        <v>102.88000000000001</v>
      </c>
    </row>
    <row r="24" spans="1:7" x14ac:dyDescent="0.25">
      <c r="A24" s="2" t="s">
        <v>15</v>
      </c>
      <c r="B24">
        <v>99.3</v>
      </c>
      <c r="C24">
        <v>101.1</v>
      </c>
      <c r="E24">
        <f t="shared" si="0"/>
        <v>99.66</v>
      </c>
      <c r="G24">
        <f>MAX($E$10:E24)</f>
        <v>102.88000000000001</v>
      </c>
    </row>
    <row r="25" spans="1:7" x14ac:dyDescent="0.25">
      <c r="A25" s="2" t="s">
        <v>16</v>
      </c>
      <c r="B25">
        <v>100.8</v>
      </c>
      <c r="C25">
        <v>102.4</v>
      </c>
      <c r="E25">
        <f t="shared" si="0"/>
        <v>101.12</v>
      </c>
      <c r="G25">
        <f>MAX($E$10:E25)</f>
        <v>102.88000000000001</v>
      </c>
    </row>
    <row r="26" spans="1:7" x14ac:dyDescent="0.25">
      <c r="A26" s="2" t="s">
        <v>17</v>
      </c>
      <c r="B26">
        <v>101</v>
      </c>
      <c r="C26">
        <v>102.8</v>
      </c>
      <c r="E26">
        <f t="shared" si="0"/>
        <v>101.36000000000001</v>
      </c>
      <c r="G26">
        <f>MAX($E$10:E26)</f>
        <v>102.88000000000001</v>
      </c>
    </row>
    <row r="27" spans="1:7" x14ac:dyDescent="0.25">
      <c r="A27" s="2" t="s">
        <v>18</v>
      </c>
      <c r="B27">
        <v>101.4</v>
      </c>
      <c r="C27">
        <v>102.6</v>
      </c>
      <c r="E27">
        <f t="shared" si="0"/>
        <v>101.64</v>
      </c>
      <c r="G27">
        <f>MAX($E$10:E27)</f>
        <v>102.88000000000001</v>
      </c>
    </row>
    <row r="28" spans="1:7" x14ac:dyDescent="0.25">
      <c r="A28" s="2" t="s">
        <v>19</v>
      </c>
      <c r="B28">
        <v>101.3</v>
      </c>
      <c r="C28">
        <v>99.9</v>
      </c>
      <c r="E28">
        <f t="shared" si="0"/>
        <v>101.02000000000001</v>
      </c>
      <c r="G28">
        <f>MAX($E$10:E28)</f>
        <v>102.88000000000001</v>
      </c>
    </row>
    <row r="29" spans="1:7" x14ac:dyDescent="0.25">
      <c r="A29" s="2" t="s">
        <v>20</v>
      </c>
      <c r="B29">
        <v>101.6</v>
      </c>
      <c r="C29">
        <v>101.2</v>
      </c>
      <c r="E29">
        <f t="shared" si="0"/>
        <v>101.52000000000001</v>
      </c>
      <c r="G29">
        <f>MAX($E$10:E29)</f>
        <v>102.88000000000001</v>
      </c>
    </row>
    <row r="30" spans="1:7" x14ac:dyDescent="0.25">
      <c r="A30" s="2" t="s">
        <v>21</v>
      </c>
      <c r="B30">
        <v>101.4</v>
      </c>
      <c r="C30">
        <v>102.2</v>
      </c>
      <c r="E30">
        <f t="shared" si="0"/>
        <v>101.56</v>
      </c>
      <c r="G30">
        <f>MAX($E$10:E30)</f>
        <v>102.88000000000001</v>
      </c>
    </row>
    <row r="31" spans="1:7" x14ac:dyDescent="0.25">
      <c r="A31" s="2" t="s">
        <v>22</v>
      </c>
      <c r="B31">
        <v>101.6</v>
      </c>
      <c r="C31">
        <v>102.9</v>
      </c>
      <c r="E31">
        <f t="shared" si="0"/>
        <v>101.86</v>
      </c>
      <c r="G31">
        <f>MAX($E$10:E31)</f>
        <v>102.88000000000001</v>
      </c>
    </row>
    <row r="32" spans="1:7" x14ac:dyDescent="0.25">
      <c r="A32" s="2" t="s">
        <v>23</v>
      </c>
      <c r="B32">
        <v>102.1</v>
      </c>
      <c r="C32">
        <v>102.9</v>
      </c>
      <c r="E32">
        <f t="shared" si="0"/>
        <v>102.26</v>
      </c>
      <c r="G32">
        <f>MAX($E$10:E32)</f>
        <v>102.88000000000001</v>
      </c>
    </row>
    <row r="33" spans="1:7" x14ac:dyDescent="0.25">
      <c r="A33" s="2" t="s">
        <v>24</v>
      </c>
      <c r="B33">
        <v>103.4</v>
      </c>
      <c r="C33">
        <v>104.4</v>
      </c>
      <c r="E33">
        <f t="shared" si="0"/>
        <v>103.60000000000002</v>
      </c>
      <c r="G33">
        <f>MAX($E$10:E33)</f>
        <v>103.60000000000002</v>
      </c>
    </row>
    <row r="34" spans="1:7" x14ac:dyDescent="0.25">
      <c r="A34" s="2" t="s">
        <v>25</v>
      </c>
      <c r="B34">
        <v>105.6</v>
      </c>
      <c r="C34">
        <v>103.1</v>
      </c>
      <c r="E34">
        <f t="shared" si="0"/>
        <v>105.10000000000001</v>
      </c>
      <c r="G34">
        <f>MAX($E$10:E34)</f>
        <v>105.10000000000001</v>
      </c>
    </row>
    <row r="35" spans="1:7" x14ac:dyDescent="0.25">
      <c r="A35" s="2" t="s">
        <v>26</v>
      </c>
      <c r="B35">
        <v>106.1</v>
      </c>
      <c r="C35">
        <v>102.8</v>
      </c>
      <c r="E35">
        <f t="shared" si="0"/>
        <v>105.44</v>
      </c>
      <c r="G35">
        <f>MAX($E$10:E35)</f>
        <v>105.44</v>
      </c>
    </row>
    <row r="36" spans="1:7" x14ac:dyDescent="0.25">
      <c r="A36" s="2" t="s">
        <v>27</v>
      </c>
      <c r="B36">
        <v>106</v>
      </c>
      <c r="C36">
        <v>102.6</v>
      </c>
      <c r="E36">
        <f t="shared" si="0"/>
        <v>105.32000000000001</v>
      </c>
      <c r="G36">
        <f>MAX($E$10:E36)</f>
        <v>105.44</v>
      </c>
    </row>
    <row r="37" spans="1:7" x14ac:dyDescent="0.25">
      <c r="A37" s="2" t="s">
        <v>28</v>
      </c>
      <c r="B37">
        <v>107.5</v>
      </c>
      <c r="C37">
        <v>103.6</v>
      </c>
      <c r="E37">
        <f t="shared" si="0"/>
        <v>106.72</v>
      </c>
      <c r="G37">
        <f>MAX($E$10:E37)</f>
        <v>106.72</v>
      </c>
    </row>
    <row r="38" spans="1:7" x14ac:dyDescent="0.25">
      <c r="A38" s="2" t="s">
        <v>29</v>
      </c>
      <c r="B38">
        <v>107.8</v>
      </c>
      <c r="C38">
        <v>103.7</v>
      </c>
      <c r="E38">
        <f t="shared" si="0"/>
        <v>106.98000000000002</v>
      </c>
      <c r="G38">
        <f>MAX($E$10:E38)</f>
        <v>106.98000000000002</v>
      </c>
    </row>
    <row r="39" spans="1:7" x14ac:dyDescent="0.25">
      <c r="A39" s="2" t="s">
        <v>30</v>
      </c>
      <c r="B39">
        <v>106.3</v>
      </c>
      <c r="C39">
        <v>102.9</v>
      </c>
      <c r="E39">
        <f t="shared" si="0"/>
        <v>105.62</v>
      </c>
      <c r="G39">
        <f>MAX($E$10:E39)</f>
        <v>106.98000000000002</v>
      </c>
    </row>
    <row r="40" spans="1:7" x14ac:dyDescent="0.25">
      <c r="A40" s="2" t="s">
        <v>31</v>
      </c>
      <c r="B40">
        <v>105.9</v>
      </c>
      <c r="C40">
        <v>101.8</v>
      </c>
      <c r="E40">
        <f t="shared" si="0"/>
        <v>105.08000000000001</v>
      </c>
      <c r="G40">
        <f>MAX($E$10:E40)</f>
        <v>106.98000000000002</v>
      </c>
    </row>
    <row r="41" spans="1:7" x14ac:dyDescent="0.25">
      <c r="A41" s="2" t="s">
        <v>32</v>
      </c>
      <c r="B41">
        <v>105.4</v>
      </c>
      <c r="C41">
        <v>103.1</v>
      </c>
      <c r="E41">
        <f t="shared" si="0"/>
        <v>104.94000000000001</v>
      </c>
      <c r="G41">
        <f>MAX($E$10:E41)</f>
        <v>106.98000000000002</v>
      </c>
    </row>
    <row r="42" spans="1:7" x14ac:dyDescent="0.25">
      <c r="A42" s="2" t="s">
        <v>33</v>
      </c>
      <c r="B42">
        <v>105.7</v>
      </c>
      <c r="C42">
        <v>103.4</v>
      </c>
      <c r="E42">
        <f t="shared" si="0"/>
        <v>105.24000000000001</v>
      </c>
      <c r="G42">
        <f>MAX($E$10:E42)</f>
        <v>106.98000000000002</v>
      </c>
    </row>
    <row r="43" spans="1:7" x14ac:dyDescent="0.25">
      <c r="A43" s="2" t="s">
        <v>34</v>
      </c>
      <c r="B43">
        <v>106.6</v>
      </c>
      <c r="C43">
        <v>103.4</v>
      </c>
      <c r="E43">
        <f t="shared" si="0"/>
        <v>105.96000000000001</v>
      </c>
      <c r="G43">
        <f>MAX($E$10:E43)</f>
        <v>106.98000000000002</v>
      </c>
    </row>
    <row r="44" spans="1:7" x14ac:dyDescent="0.25">
      <c r="A44" s="2" t="s">
        <v>35</v>
      </c>
      <c r="B44">
        <v>106.8</v>
      </c>
      <c r="C44">
        <v>104.1</v>
      </c>
      <c r="E44">
        <f t="shared" si="0"/>
        <v>106.25999999999999</v>
      </c>
      <c r="G44">
        <f>MAX($E$10:E44)</f>
        <v>106.98000000000002</v>
      </c>
    </row>
    <row r="45" spans="1:7" x14ac:dyDescent="0.25">
      <c r="A45" s="2" t="s">
        <v>36</v>
      </c>
      <c r="B45">
        <v>108.4</v>
      </c>
      <c r="C45">
        <v>105.5</v>
      </c>
      <c r="E45">
        <f t="shared" si="0"/>
        <v>107.82000000000002</v>
      </c>
      <c r="G45">
        <f>MAX($E$10:E45)</f>
        <v>107.82000000000002</v>
      </c>
    </row>
    <row r="46" spans="1:7" x14ac:dyDescent="0.25">
      <c r="A46" s="2" t="s">
        <v>37</v>
      </c>
      <c r="B46">
        <v>106.2</v>
      </c>
      <c r="C46">
        <v>104.9</v>
      </c>
      <c r="E46">
        <f t="shared" si="0"/>
        <v>105.94000000000001</v>
      </c>
      <c r="G46">
        <f>MAX($E$10:E46)</f>
        <v>107.82000000000002</v>
      </c>
    </row>
    <row r="47" spans="1:7" x14ac:dyDescent="0.25">
      <c r="A47" s="2" t="s">
        <v>38</v>
      </c>
      <c r="B47">
        <v>106.9</v>
      </c>
      <c r="C47">
        <v>104.6</v>
      </c>
      <c r="E47">
        <f t="shared" si="0"/>
        <v>106.44000000000001</v>
      </c>
      <c r="G47">
        <f>MAX($E$10:E47)</f>
        <v>107.82000000000002</v>
      </c>
    </row>
    <row r="48" spans="1:7" x14ac:dyDescent="0.25">
      <c r="A48" s="2" t="s">
        <v>39</v>
      </c>
      <c r="B48">
        <v>105.7</v>
      </c>
      <c r="C48">
        <v>104</v>
      </c>
      <c r="E48">
        <f t="shared" si="0"/>
        <v>105.36</v>
      </c>
      <c r="G48">
        <f>MAX($E$10:E48)</f>
        <v>107.82000000000002</v>
      </c>
    </row>
    <row r="49" spans="1:7" x14ac:dyDescent="0.25">
      <c r="A49" s="2" t="s">
        <v>40</v>
      </c>
      <c r="B49">
        <v>106.4</v>
      </c>
      <c r="C49">
        <v>105.3</v>
      </c>
      <c r="E49">
        <f t="shared" si="0"/>
        <v>106.18</v>
      </c>
      <c r="G49">
        <f>MAX($E$10:E49)</f>
        <v>107.82000000000002</v>
      </c>
    </row>
    <row r="50" spans="1:7" x14ac:dyDescent="0.25">
      <c r="A50" s="2" t="s">
        <v>41</v>
      </c>
      <c r="B50">
        <v>105.6</v>
      </c>
      <c r="C50">
        <v>105.4</v>
      </c>
      <c r="E50">
        <f t="shared" si="0"/>
        <v>105.56</v>
      </c>
      <c r="G50">
        <f>MAX($E$10:E50)</f>
        <v>107.82000000000002</v>
      </c>
    </row>
    <row r="51" spans="1:7" x14ac:dyDescent="0.25">
      <c r="A51" s="2" t="s">
        <v>42</v>
      </c>
      <c r="B51">
        <v>107.5</v>
      </c>
      <c r="C51">
        <v>105.5</v>
      </c>
      <c r="E51">
        <f t="shared" si="0"/>
        <v>107.1</v>
      </c>
      <c r="G51">
        <f>MAX($E$10:E51)</f>
        <v>107.82000000000002</v>
      </c>
    </row>
    <row r="52" spans="1:7" x14ac:dyDescent="0.25">
      <c r="A52" s="2" t="s">
        <v>43</v>
      </c>
      <c r="B52">
        <v>107</v>
      </c>
      <c r="C52">
        <v>105</v>
      </c>
      <c r="E52">
        <f t="shared" si="0"/>
        <v>106.60000000000001</v>
      </c>
      <c r="G52">
        <f>MAX($E$10:E52)</f>
        <v>107.82000000000002</v>
      </c>
    </row>
    <row r="53" spans="1:7" x14ac:dyDescent="0.25">
      <c r="A53" s="2" t="s">
        <v>44</v>
      </c>
      <c r="B53">
        <v>106</v>
      </c>
      <c r="C53">
        <v>104.7</v>
      </c>
      <c r="E53">
        <f t="shared" si="0"/>
        <v>105.74000000000001</v>
      </c>
      <c r="G53">
        <f>MAX($E$10:E53)</f>
        <v>107.82000000000002</v>
      </c>
    </row>
    <row r="54" spans="1:7" x14ac:dyDescent="0.25">
      <c r="A54" s="2" t="s">
        <v>45</v>
      </c>
      <c r="B54">
        <v>106.7</v>
      </c>
      <c r="C54">
        <v>105.3</v>
      </c>
      <c r="E54">
        <f t="shared" si="0"/>
        <v>106.42000000000002</v>
      </c>
      <c r="G54">
        <f>MAX($E$10:E54)</f>
        <v>107.82000000000002</v>
      </c>
    </row>
    <row r="55" spans="1:7" x14ac:dyDescent="0.25">
      <c r="A55" s="2" t="s">
        <v>46</v>
      </c>
      <c r="B55">
        <v>108.1</v>
      </c>
      <c r="C55">
        <v>105.7</v>
      </c>
      <c r="E55">
        <f t="shared" si="0"/>
        <v>107.62</v>
      </c>
      <c r="G55">
        <f>MAX($E$10:E55)</f>
        <v>107.82000000000002</v>
      </c>
    </row>
    <row r="56" spans="1:7" x14ac:dyDescent="0.25">
      <c r="A56" s="2" t="s">
        <v>47</v>
      </c>
      <c r="B56">
        <v>107.6</v>
      </c>
      <c r="C56">
        <v>106.8</v>
      </c>
      <c r="E56">
        <f t="shared" si="0"/>
        <v>107.44</v>
      </c>
      <c r="G56">
        <f>MAX($E$10:E56)</f>
        <v>107.82000000000002</v>
      </c>
    </row>
    <row r="57" spans="1:7" x14ac:dyDescent="0.25">
      <c r="A57" s="2" t="s">
        <v>48</v>
      </c>
      <c r="B57">
        <v>108.5</v>
      </c>
      <c r="C57">
        <v>108.2</v>
      </c>
      <c r="E57">
        <f t="shared" si="0"/>
        <v>108.44000000000001</v>
      </c>
      <c r="G57">
        <f>MAX($E$10:E57)</f>
        <v>108.44000000000001</v>
      </c>
    </row>
    <row r="58" spans="1:7" x14ac:dyDescent="0.25">
      <c r="A58" s="2" t="s">
        <v>49</v>
      </c>
      <c r="B58">
        <v>108.7</v>
      </c>
      <c r="C58">
        <v>108.1</v>
      </c>
      <c r="E58">
        <f t="shared" si="0"/>
        <v>108.58000000000001</v>
      </c>
      <c r="G58">
        <f>MAX($E$10:E58)</f>
        <v>108.58000000000001</v>
      </c>
    </row>
    <row r="59" spans="1:7" x14ac:dyDescent="0.25">
      <c r="A59" s="2" t="s">
        <v>50</v>
      </c>
      <c r="B59">
        <v>108.6</v>
      </c>
      <c r="C59">
        <v>107.7</v>
      </c>
      <c r="E59">
        <f t="shared" si="0"/>
        <v>108.42</v>
      </c>
      <c r="G59">
        <f>MAX($E$10:E59)</f>
        <v>108.58000000000001</v>
      </c>
    </row>
    <row r="60" spans="1:7" x14ac:dyDescent="0.25">
      <c r="A60" s="2" t="s">
        <v>51</v>
      </c>
      <c r="B60">
        <v>107.9</v>
      </c>
      <c r="C60">
        <v>108</v>
      </c>
      <c r="E60">
        <f t="shared" si="0"/>
        <v>107.92000000000002</v>
      </c>
      <c r="G60">
        <f>MAX($E$10:E60)</f>
        <v>108.58000000000001</v>
      </c>
    </row>
    <row r="61" spans="1:7" x14ac:dyDescent="0.25">
      <c r="A61" s="2" t="s">
        <v>52</v>
      </c>
      <c r="B61">
        <v>109.3</v>
      </c>
      <c r="C61">
        <v>109.4</v>
      </c>
      <c r="E61">
        <f t="shared" si="0"/>
        <v>109.32</v>
      </c>
      <c r="G61">
        <f>MAX($E$10:E61)</f>
        <v>109.32</v>
      </c>
    </row>
    <row r="62" spans="1:7" x14ac:dyDescent="0.25">
      <c r="A62" s="2" t="s">
        <v>53</v>
      </c>
      <c r="B62">
        <v>109</v>
      </c>
      <c r="C62">
        <v>109.5</v>
      </c>
      <c r="E62">
        <f t="shared" si="0"/>
        <v>109.10000000000001</v>
      </c>
      <c r="G62">
        <f>MAX($E$10:E62)</f>
        <v>109.32</v>
      </c>
    </row>
    <row r="63" spans="1:7" x14ac:dyDescent="0.25">
      <c r="A63" s="2" t="s">
        <v>54</v>
      </c>
      <c r="B63">
        <v>110.5</v>
      </c>
      <c r="C63">
        <v>109.9</v>
      </c>
      <c r="E63">
        <f t="shared" si="0"/>
        <v>110.38000000000001</v>
      </c>
      <c r="G63">
        <f>MAX($E$10:E63)</f>
        <v>110.38000000000001</v>
      </c>
    </row>
    <row r="64" spans="1:7" x14ac:dyDescent="0.25">
      <c r="A64" s="2" t="s">
        <v>55</v>
      </c>
      <c r="B64">
        <v>109.6</v>
      </c>
      <c r="C64">
        <v>108</v>
      </c>
      <c r="E64">
        <f t="shared" si="0"/>
        <v>109.28</v>
      </c>
      <c r="G64">
        <f>MAX($E$10:E64)</f>
        <v>110.38000000000001</v>
      </c>
    </row>
    <row r="65" spans="1:7" x14ac:dyDescent="0.25">
      <c r="A65" s="2" t="s">
        <v>56</v>
      </c>
      <c r="B65">
        <v>108.9</v>
      </c>
      <c r="C65">
        <v>108.4</v>
      </c>
      <c r="E65">
        <f t="shared" si="0"/>
        <v>108.80000000000001</v>
      </c>
      <c r="G65">
        <f>MAX($E$10:E65)</f>
        <v>110.38000000000001</v>
      </c>
    </row>
    <row r="66" spans="1:7" x14ac:dyDescent="0.25">
      <c r="A66" s="2" t="s">
        <v>57</v>
      </c>
      <c r="B66">
        <v>109.4</v>
      </c>
      <c r="C66">
        <v>109.8</v>
      </c>
      <c r="E66">
        <f t="shared" si="0"/>
        <v>109.48000000000002</v>
      </c>
      <c r="G66">
        <f>MAX($E$10:E66)</f>
        <v>110.38000000000001</v>
      </c>
    </row>
    <row r="67" spans="1:7" x14ac:dyDescent="0.25">
      <c r="A67" s="2" t="s">
        <v>58</v>
      </c>
      <c r="B67">
        <v>108.9</v>
      </c>
      <c r="C67">
        <v>110.8</v>
      </c>
      <c r="E67">
        <f t="shared" si="0"/>
        <v>109.28</v>
      </c>
      <c r="G67">
        <f>MAX($E$10:E67)</f>
        <v>110.38000000000001</v>
      </c>
    </row>
    <row r="68" spans="1:7" x14ac:dyDescent="0.25">
      <c r="A68" s="2" t="s">
        <v>59</v>
      </c>
      <c r="B68">
        <v>109.2</v>
      </c>
      <c r="C68">
        <v>111.3</v>
      </c>
      <c r="E68">
        <f t="shared" si="0"/>
        <v>109.62000000000002</v>
      </c>
      <c r="G68">
        <f>MAX($E$10:E68)</f>
        <v>110.38000000000001</v>
      </c>
    </row>
    <row r="69" spans="1:7" x14ac:dyDescent="0.25">
      <c r="A69" s="2" t="s">
        <v>60</v>
      </c>
      <c r="B69">
        <v>111.4</v>
      </c>
      <c r="C69">
        <v>113.3</v>
      </c>
      <c r="E69">
        <f t="shared" si="0"/>
        <v>111.78</v>
      </c>
      <c r="G69">
        <f>MAX($E$10:E69)</f>
        <v>111.78</v>
      </c>
    </row>
    <row r="70" spans="1:7" x14ac:dyDescent="0.25">
      <c r="A70" s="2" t="s">
        <v>61</v>
      </c>
      <c r="B70">
        <v>110</v>
      </c>
      <c r="C70">
        <v>111.4</v>
      </c>
      <c r="E70">
        <f t="shared" si="0"/>
        <v>110.28</v>
      </c>
      <c r="G70">
        <f>MAX($E$10:E70)</f>
        <v>111.78</v>
      </c>
    </row>
    <row r="71" spans="1:7" x14ac:dyDescent="0.25">
      <c r="A71" s="2" t="s">
        <v>62</v>
      </c>
      <c r="B71">
        <v>110</v>
      </c>
      <c r="C71">
        <v>110.2</v>
      </c>
      <c r="E71">
        <f t="shared" si="0"/>
        <v>110.04</v>
      </c>
      <c r="G71">
        <f>MAX($E$10:E71)</f>
        <v>111.78</v>
      </c>
    </row>
    <row r="72" spans="1:7" x14ac:dyDescent="0.25">
      <c r="A72" s="2" t="s">
        <v>63</v>
      </c>
      <c r="B72">
        <v>111.5</v>
      </c>
      <c r="C72">
        <v>110.8</v>
      </c>
      <c r="E72">
        <f t="shared" si="0"/>
        <v>111.36</v>
      </c>
      <c r="G72">
        <f>MAX($E$10:E72)</f>
        <v>111.78</v>
      </c>
    </row>
    <row r="73" spans="1:7" x14ac:dyDescent="0.25">
      <c r="A73" s="2" t="s">
        <v>64</v>
      </c>
      <c r="B73">
        <v>111.4</v>
      </c>
      <c r="C73">
        <v>111.8</v>
      </c>
      <c r="E73">
        <f t="shared" si="0"/>
        <v>111.48</v>
      </c>
      <c r="G73">
        <f>MAX($E$10:E73)</f>
        <v>111.78</v>
      </c>
    </row>
    <row r="74" spans="1:7" x14ac:dyDescent="0.25">
      <c r="A74" s="2" t="s">
        <v>65</v>
      </c>
      <c r="B74">
        <v>111</v>
      </c>
      <c r="C74">
        <v>112.1</v>
      </c>
      <c r="E74">
        <f t="shared" si="0"/>
        <v>111.22000000000001</v>
      </c>
      <c r="G74">
        <f>MAX($E$10:E74)</f>
        <v>111.78</v>
      </c>
    </row>
    <row r="75" spans="1:7" x14ac:dyDescent="0.25">
      <c r="A75" s="2" t="s">
        <v>66</v>
      </c>
      <c r="B75">
        <v>111.9</v>
      </c>
      <c r="C75">
        <v>112</v>
      </c>
      <c r="E75">
        <f t="shared" ref="E75:E89" si="1">0.8*B75+0.2*C75</f>
        <v>111.92000000000002</v>
      </c>
      <c r="G75">
        <f>MAX($E$10:E75)</f>
        <v>111.92000000000002</v>
      </c>
    </row>
    <row r="76" spans="1:7" x14ac:dyDescent="0.25">
      <c r="A76" s="2" t="s">
        <v>67</v>
      </c>
      <c r="B76">
        <v>110.7</v>
      </c>
      <c r="C76">
        <v>111.5</v>
      </c>
      <c r="E76">
        <f t="shared" si="1"/>
        <v>110.86</v>
      </c>
      <c r="G76">
        <f>MAX($E$10:E76)</f>
        <v>111.92000000000002</v>
      </c>
    </row>
    <row r="77" spans="1:7" x14ac:dyDescent="0.25">
      <c r="A77" s="2" t="s">
        <v>68</v>
      </c>
      <c r="B77">
        <v>110.3</v>
      </c>
      <c r="C77">
        <v>111.7</v>
      </c>
      <c r="E77">
        <f t="shared" si="1"/>
        <v>110.58000000000001</v>
      </c>
      <c r="G77">
        <f>MAX($E$10:E77)</f>
        <v>111.92000000000002</v>
      </c>
    </row>
    <row r="78" spans="1:7" x14ac:dyDescent="0.25">
      <c r="A78" s="2" t="s">
        <v>69</v>
      </c>
      <c r="B78">
        <v>110.7</v>
      </c>
      <c r="C78">
        <v>112.4</v>
      </c>
      <c r="E78">
        <f t="shared" si="1"/>
        <v>111.04</v>
      </c>
      <c r="G78">
        <f>MAX($E$10:E78)</f>
        <v>111.92000000000002</v>
      </c>
    </row>
    <row r="79" spans="1:7" x14ac:dyDescent="0.25">
      <c r="A79" s="2" t="s">
        <v>70</v>
      </c>
      <c r="B79">
        <v>110.7</v>
      </c>
      <c r="C79">
        <v>113.1</v>
      </c>
      <c r="E79">
        <f t="shared" si="1"/>
        <v>111.18</v>
      </c>
      <c r="G79">
        <f>MAX($E$10:E79)</f>
        <v>111.92000000000002</v>
      </c>
    </row>
    <row r="80" spans="1:7" x14ac:dyDescent="0.25">
      <c r="A80" s="2" t="s">
        <v>71</v>
      </c>
      <c r="B80">
        <v>110.6</v>
      </c>
      <c r="C80">
        <v>113.5</v>
      </c>
      <c r="E80">
        <f t="shared" si="1"/>
        <v>111.18</v>
      </c>
      <c r="G80">
        <f>MAX($E$10:E80)</f>
        <v>111.92000000000002</v>
      </c>
    </row>
    <row r="81" spans="1:7" x14ac:dyDescent="0.25">
      <c r="A81" s="2" t="s">
        <v>72</v>
      </c>
      <c r="B81">
        <v>112.4</v>
      </c>
      <c r="C81">
        <v>114.5</v>
      </c>
      <c r="E81">
        <f t="shared" si="1"/>
        <v>112.82000000000002</v>
      </c>
      <c r="G81">
        <f>MAX($E$10:E81)</f>
        <v>112.82000000000002</v>
      </c>
    </row>
    <row r="82" spans="1:7" x14ac:dyDescent="0.25">
      <c r="A82" s="2" t="s">
        <v>73</v>
      </c>
      <c r="B82">
        <v>113.2</v>
      </c>
      <c r="C82">
        <v>115</v>
      </c>
      <c r="E82">
        <f t="shared" si="1"/>
        <v>113.56</v>
      </c>
      <c r="G82">
        <f>MAX($E$10:E82)</f>
        <v>113.56</v>
      </c>
    </row>
    <row r="83" spans="1:7" x14ac:dyDescent="0.25">
      <c r="A83" s="2" t="s">
        <v>74</v>
      </c>
      <c r="B83">
        <v>112.6</v>
      </c>
      <c r="C83">
        <v>115.1</v>
      </c>
      <c r="E83">
        <f t="shared" si="1"/>
        <v>113.1</v>
      </c>
      <c r="G83">
        <f>MAX($E$10:E83)</f>
        <v>113.56</v>
      </c>
    </row>
    <row r="84" spans="1:7" x14ac:dyDescent="0.25">
      <c r="A84" s="2" t="s">
        <v>75</v>
      </c>
      <c r="B84">
        <v>113.9</v>
      </c>
      <c r="C84">
        <v>115.2</v>
      </c>
      <c r="E84">
        <f t="shared" si="1"/>
        <v>114.16000000000001</v>
      </c>
      <c r="G84">
        <f>MAX($E$10:E84)</f>
        <v>114.16000000000001</v>
      </c>
    </row>
    <row r="85" spans="1:7" x14ac:dyDescent="0.25">
      <c r="A85" s="2" t="s">
        <v>76</v>
      </c>
      <c r="B85">
        <v>115.3</v>
      </c>
      <c r="C85">
        <v>116.5</v>
      </c>
      <c r="E85">
        <f t="shared" si="1"/>
        <v>115.54</v>
      </c>
      <c r="G85">
        <f>MAX($E$10:E85)</f>
        <v>115.54</v>
      </c>
    </row>
    <row r="86" spans="1:7" x14ac:dyDescent="0.25">
      <c r="A86" s="2" t="s">
        <v>77</v>
      </c>
      <c r="B86">
        <v>115.3</v>
      </c>
      <c r="C86">
        <v>116.7</v>
      </c>
      <c r="E86">
        <f t="shared" si="1"/>
        <v>115.58000000000001</v>
      </c>
      <c r="G86">
        <f>MAX($E$10:E86)</f>
        <v>115.58000000000001</v>
      </c>
    </row>
    <row r="87" spans="1:7" x14ac:dyDescent="0.25">
      <c r="A87" s="2" t="s">
        <v>78</v>
      </c>
      <c r="B87">
        <v>116.3</v>
      </c>
      <c r="C87">
        <v>117.7</v>
      </c>
      <c r="E87">
        <f t="shared" si="1"/>
        <v>116.58000000000001</v>
      </c>
      <c r="G87">
        <f>MAX($E$10:E87)</f>
        <v>116.58000000000001</v>
      </c>
    </row>
    <row r="88" spans="1:7" x14ac:dyDescent="0.25">
      <c r="A88" s="2" t="s">
        <v>79</v>
      </c>
      <c r="B88">
        <v>114.5</v>
      </c>
      <c r="C88">
        <v>116.4</v>
      </c>
      <c r="E88">
        <f t="shared" si="1"/>
        <v>114.88000000000001</v>
      </c>
      <c r="G88">
        <f>MAX($E$10:E88)</f>
        <v>116.58000000000001</v>
      </c>
    </row>
    <row r="89" spans="1:7" x14ac:dyDescent="0.25">
      <c r="A89" s="2" t="s">
        <v>80</v>
      </c>
      <c r="B89">
        <v>114.2</v>
      </c>
      <c r="C89">
        <v>115.8</v>
      </c>
      <c r="E89">
        <f t="shared" si="1"/>
        <v>114.52000000000001</v>
      </c>
      <c r="G89">
        <f>MAX($E$10:E89)</f>
        <v>116.58000000000001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opLeftCell="A170" workbookViewId="0">
      <selection activeCell="B171" sqref="B171"/>
    </sheetView>
  </sheetViews>
  <sheetFormatPr defaultRowHeight="15" x14ac:dyDescent="0.25"/>
  <sheetData>
    <row r="1" spans="1:5" x14ac:dyDescent="0.25">
      <c r="A1" t="s">
        <v>121</v>
      </c>
      <c r="B1" t="s">
        <v>131</v>
      </c>
      <c r="C1" t="s">
        <v>132</v>
      </c>
      <c r="D1" t="s">
        <v>133</v>
      </c>
      <c r="E1" t="s">
        <v>123</v>
      </c>
    </row>
    <row r="2" spans="1:5" x14ac:dyDescent="0.25">
      <c r="A2" t="s">
        <v>130</v>
      </c>
      <c r="B2">
        <f>Step1!B10</f>
        <v>100</v>
      </c>
      <c r="C2" t="str">
        <f>LEFT(Step1!A10,4)</f>
        <v>2008</v>
      </c>
      <c r="D2" t="str">
        <f>RIGHT(Step1!A10,2)</f>
        <v>01</v>
      </c>
      <c r="E2" t="s">
        <v>124</v>
      </c>
    </row>
    <row r="3" spans="1:5" x14ac:dyDescent="0.25">
      <c r="A3" t="s">
        <v>130</v>
      </c>
      <c r="B3">
        <f>Step1!B11</f>
        <v>100.4</v>
      </c>
      <c r="C3" t="str">
        <f>LEFT(Step1!A11,4)</f>
        <v>2008</v>
      </c>
      <c r="D3" t="str">
        <f>RIGHT(Step1!A11,2)</f>
        <v>02</v>
      </c>
      <c r="E3" t="s">
        <v>124</v>
      </c>
    </row>
    <row r="4" spans="1:5" x14ac:dyDescent="0.25">
      <c r="A4" t="s">
        <v>130</v>
      </c>
      <c r="B4">
        <f>Step1!B12</f>
        <v>102.1</v>
      </c>
      <c r="C4" t="str">
        <f>LEFT(Step1!A12,4)</f>
        <v>2008</v>
      </c>
      <c r="D4" t="str">
        <f>RIGHT(Step1!A12,2)</f>
        <v>03</v>
      </c>
      <c r="E4" t="s">
        <v>124</v>
      </c>
    </row>
    <row r="5" spans="1:5" x14ac:dyDescent="0.25">
      <c r="A5" t="s">
        <v>130</v>
      </c>
      <c r="B5">
        <f>Step1!B13</f>
        <v>101.6</v>
      </c>
      <c r="C5" t="str">
        <f>LEFT(Step1!A13,4)</f>
        <v>2008</v>
      </c>
      <c r="D5" t="str">
        <f>RIGHT(Step1!A13,2)</f>
        <v>04</v>
      </c>
      <c r="E5" t="s">
        <v>124</v>
      </c>
    </row>
    <row r="6" spans="1:5" x14ac:dyDescent="0.25">
      <c r="A6" t="s">
        <v>130</v>
      </c>
      <c r="B6">
        <f>Step1!B14</f>
        <v>101.4</v>
      </c>
      <c r="C6" t="str">
        <f>LEFT(Step1!A14,4)</f>
        <v>2008</v>
      </c>
      <c r="D6" t="str">
        <f>RIGHT(Step1!A14,2)</f>
        <v>05</v>
      </c>
      <c r="E6" t="s">
        <v>124</v>
      </c>
    </row>
    <row r="7" spans="1:5" x14ac:dyDescent="0.25">
      <c r="A7" t="s">
        <v>130</v>
      </c>
      <c r="B7">
        <f>Step1!B15</f>
        <v>103</v>
      </c>
      <c r="C7" t="str">
        <f>LEFT(Step1!A15,4)</f>
        <v>2008</v>
      </c>
      <c r="D7" t="str">
        <f>RIGHT(Step1!A15,2)</f>
        <v>06</v>
      </c>
      <c r="E7" t="s">
        <v>124</v>
      </c>
    </row>
    <row r="8" spans="1:5" x14ac:dyDescent="0.25">
      <c r="A8" t="s">
        <v>130</v>
      </c>
      <c r="B8">
        <f>Step1!B16</f>
        <v>102.5</v>
      </c>
      <c r="C8" t="str">
        <f>LEFT(Step1!A16,4)</f>
        <v>2008</v>
      </c>
      <c r="D8" t="str">
        <f>RIGHT(Step1!A16,2)</f>
        <v>07</v>
      </c>
      <c r="E8" t="s">
        <v>124</v>
      </c>
    </row>
    <row r="9" spans="1:5" x14ac:dyDescent="0.25">
      <c r="A9" t="s">
        <v>130</v>
      </c>
      <c r="B9">
        <f>Step1!B17</f>
        <v>102.1</v>
      </c>
      <c r="C9" t="str">
        <f>LEFT(Step1!A17,4)</f>
        <v>2008</v>
      </c>
      <c r="D9" t="str">
        <f>RIGHT(Step1!A17,2)</f>
        <v>08</v>
      </c>
      <c r="E9" t="s">
        <v>124</v>
      </c>
    </row>
    <row r="10" spans="1:5" x14ac:dyDescent="0.25">
      <c r="A10" t="s">
        <v>130</v>
      </c>
      <c r="B10">
        <f>Step1!B18</f>
        <v>101.4</v>
      </c>
      <c r="C10" t="str">
        <f>LEFT(Step1!A18,4)</f>
        <v>2008</v>
      </c>
      <c r="D10" t="str">
        <f>RIGHT(Step1!A18,2)</f>
        <v>09</v>
      </c>
      <c r="E10" t="s">
        <v>124</v>
      </c>
    </row>
    <row r="11" spans="1:5" x14ac:dyDescent="0.25">
      <c r="A11" t="s">
        <v>130</v>
      </c>
      <c r="B11">
        <f>Step1!B19</f>
        <v>101.4</v>
      </c>
      <c r="C11" t="str">
        <f>LEFT(Step1!A19,4)</f>
        <v>2008</v>
      </c>
      <c r="D11" t="str">
        <f>RIGHT(Step1!A19,2)</f>
        <v>10</v>
      </c>
      <c r="E11" t="s">
        <v>124</v>
      </c>
    </row>
    <row r="12" spans="1:5" x14ac:dyDescent="0.25">
      <c r="A12" t="s">
        <v>130</v>
      </c>
      <c r="B12">
        <f>Step1!B20</f>
        <v>102</v>
      </c>
      <c r="C12" t="str">
        <f>LEFT(Step1!A20,4)</f>
        <v>2008</v>
      </c>
      <c r="D12" t="str">
        <f>RIGHT(Step1!A20,2)</f>
        <v>11</v>
      </c>
      <c r="E12" t="s">
        <v>124</v>
      </c>
    </row>
    <row r="13" spans="1:5" x14ac:dyDescent="0.25">
      <c r="A13" t="s">
        <v>130</v>
      </c>
      <c r="B13">
        <f>Step1!B21</f>
        <v>102.7</v>
      </c>
      <c r="C13" t="str">
        <f>LEFT(Step1!A21,4)</f>
        <v>2008</v>
      </c>
      <c r="D13" t="str">
        <f>RIGHT(Step1!A21,2)</f>
        <v>12</v>
      </c>
      <c r="E13" t="s">
        <v>124</v>
      </c>
    </row>
    <row r="14" spans="1:5" x14ac:dyDescent="0.25">
      <c r="A14" t="s">
        <v>130</v>
      </c>
      <c r="B14">
        <f>Step1!B22</f>
        <v>98.8</v>
      </c>
      <c r="C14" t="str">
        <f>LEFT(Step1!A22,4)</f>
        <v>2009</v>
      </c>
      <c r="D14" t="str">
        <f>RIGHT(Step1!A22,2)</f>
        <v>01</v>
      </c>
      <c r="E14" t="s">
        <v>124</v>
      </c>
    </row>
    <row r="15" spans="1:5" x14ac:dyDescent="0.25">
      <c r="A15" t="s">
        <v>130</v>
      </c>
      <c r="B15">
        <f>Step1!B23</f>
        <v>98.6</v>
      </c>
      <c r="C15" t="str">
        <f>LEFT(Step1!A23,4)</f>
        <v>2009</v>
      </c>
      <c r="D15" t="str">
        <f>RIGHT(Step1!A23,2)</f>
        <v>02</v>
      </c>
      <c r="E15" t="s">
        <v>124</v>
      </c>
    </row>
    <row r="16" spans="1:5" x14ac:dyDescent="0.25">
      <c r="A16" t="s">
        <v>130</v>
      </c>
      <c r="B16">
        <f>Step1!B24</f>
        <v>99.3</v>
      </c>
      <c r="C16" t="str">
        <f>LEFT(Step1!A24,4)</f>
        <v>2009</v>
      </c>
      <c r="D16" t="str">
        <f>RIGHT(Step1!A24,2)</f>
        <v>03</v>
      </c>
      <c r="E16" t="s">
        <v>124</v>
      </c>
    </row>
    <row r="17" spans="1:5" x14ac:dyDescent="0.25">
      <c r="A17" t="s">
        <v>130</v>
      </c>
      <c r="B17">
        <f>Step1!B25</f>
        <v>100.8</v>
      </c>
      <c r="C17" t="str">
        <f>LEFT(Step1!A25,4)</f>
        <v>2009</v>
      </c>
      <c r="D17" t="str">
        <f>RIGHT(Step1!A25,2)</f>
        <v>04</v>
      </c>
      <c r="E17" t="s">
        <v>124</v>
      </c>
    </row>
    <row r="18" spans="1:5" x14ac:dyDescent="0.25">
      <c r="A18" t="s">
        <v>130</v>
      </c>
      <c r="B18">
        <f>Step1!B26</f>
        <v>101</v>
      </c>
      <c r="C18" t="str">
        <f>LEFT(Step1!A26,4)</f>
        <v>2009</v>
      </c>
      <c r="D18" t="str">
        <f>RIGHT(Step1!A26,2)</f>
        <v>05</v>
      </c>
      <c r="E18" t="s">
        <v>124</v>
      </c>
    </row>
    <row r="19" spans="1:5" x14ac:dyDescent="0.25">
      <c r="A19" t="s">
        <v>130</v>
      </c>
      <c r="B19">
        <f>Step1!B27</f>
        <v>101.4</v>
      </c>
      <c r="C19" t="str">
        <f>LEFT(Step1!A27,4)</f>
        <v>2009</v>
      </c>
      <c r="D19" t="str">
        <f>RIGHT(Step1!A27,2)</f>
        <v>06</v>
      </c>
      <c r="E19" t="s">
        <v>124</v>
      </c>
    </row>
    <row r="20" spans="1:5" x14ac:dyDescent="0.25">
      <c r="A20" t="s">
        <v>130</v>
      </c>
      <c r="B20">
        <f>Step1!B28</f>
        <v>101.3</v>
      </c>
      <c r="C20" t="str">
        <f>LEFT(Step1!A28,4)</f>
        <v>2009</v>
      </c>
      <c r="D20" t="str">
        <f>RIGHT(Step1!A28,2)</f>
        <v>07</v>
      </c>
      <c r="E20" t="s">
        <v>124</v>
      </c>
    </row>
    <row r="21" spans="1:5" x14ac:dyDescent="0.25">
      <c r="A21" t="s">
        <v>130</v>
      </c>
      <c r="B21">
        <f>Step1!B29</f>
        <v>101.6</v>
      </c>
      <c r="C21" t="str">
        <f>LEFT(Step1!A29,4)</f>
        <v>2009</v>
      </c>
      <c r="D21" t="str">
        <f>RIGHT(Step1!A29,2)</f>
        <v>08</v>
      </c>
      <c r="E21" t="s">
        <v>124</v>
      </c>
    </row>
    <row r="22" spans="1:5" x14ac:dyDescent="0.25">
      <c r="A22" t="s">
        <v>130</v>
      </c>
      <c r="B22">
        <f>Step1!B30</f>
        <v>101.4</v>
      </c>
      <c r="C22" t="str">
        <f>LEFT(Step1!A30,4)</f>
        <v>2009</v>
      </c>
      <c r="D22" t="str">
        <f>RIGHT(Step1!A30,2)</f>
        <v>09</v>
      </c>
      <c r="E22" t="s">
        <v>124</v>
      </c>
    </row>
    <row r="23" spans="1:5" x14ac:dyDescent="0.25">
      <c r="A23" t="s">
        <v>130</v>
      </c>
      <c r="B23">
        <f>Step1!B31</f>
        <v>101.6</v>
      </c>
      <c r="C23" t="str">
        <f>LEFT(Step1!A31,4)</f>
        <v>2009</v>
      </c>
      <c r="D23" t="str">
        <f>RIGHT(Step1!A31,2)</f>
        <v>10</v>
      </c>
      <c r="E23" t="s">
        <v>124</v>
      </c>
    </row>
    <row r="24" spans="1:5" x14ac:dyDescent="0.25">
      <c r="A24" t="s">
        <v>130</v>
      </c>
      <c r="B24">
        <f>Step1!B32</f>
        <v>102.1</v>
      </c>
      <c r="C24" t="str">
        <f>LEFT(Step1!A32,4)</f>
        <v>2009</v>
      </c>
      <c r="D24" t="str">
        <f>RIGHT(Step1!A32,2)</f>
        <v>11</v>
      </c>
      <c r="E24" t="s">
        <v>124</v>
      </c>
    </row>
    <row r="25" spans="1:5" x14ac:dyDescent="0.25">
      <c r="A25" t="s">
        <v>130</v>
      </c>
      <c r="B25">
        <f>Step1!B33</f>
        <v>103.4</v>
      </c>
      <c r="C25" t="str">
        <f>LEFT(Step1!A33,4)</f>
        <v>2009</v>
      </c>
      <c r="D25" t="str">
        <f>RIGHT(Step1!A33,2)</f>
        <v>12</v>
      </c>
      <c r="E25" t="s">
        <v>124</v>
      </c>
    </row>
    <row r="26" spans="1:5" x14ac:dyDescent="0.25">
      <c r="A26" t="s">
        <v>130</v>
      </c>
      <c r="B26">
        <f>Step1!B34</f>
        <v>105.6</v>
      </c>
      <c r="C26" t="str">
        <f>LEFT(Step1!A34,4)</f>
        <v>2010</v>
      </c>
      <c r="D26" t="str">
        <f>RIGHT(Step1!A34,2)</f>
        <v>01</v>
      </c>
      <c r="E26" t="s">
        <v>124</v>
      </c>
    </row>
    <row r="27" spans="1:5" x14ac:dyDescent="0.25">
      <c r="A27" t="s">
        <v>130</v>
      </c>
      <c r="B27">
        <f>Step1!B35</f>
        <v>106.1</v>
      </c>
      <c r="C27" t="str">
        <f>LEFT(Step1!A35,4)</f>
        <v>2010</v>
      </c>
      <c r="D27" t="str">
        <f>RIGHT(Step1!A35,2)</f>
        <v>02</v>
      </c>
      <c r="E27" t="s">
        <v>124</v>
      </c>
    </row>
    <row r="28" spans="1:5" x14ac:dyDescent="0.25">
      <c r="A28" t="s">
        <v>130</v>
      </c>
      <c r="B28">
        <f>Step1!B36</f>
        <v>106</v>
      </c>
      <c r="C28" t="str">
        <f>LEFT(Step1!A36,4)</f>
        <v>2010</v>
      </c>
      <c r="D28" t="str">
        <f>RIGHT(Step1!A36,2)</f>
        <v>03</v>
      </c>
      <c r="E28" t="s">
        <v>124</v>
      </c>
    </row>
    <row r="29" spans="1:5" x14ac:dyDescent="0.25">
      <c r="A29" t="s">
        <v>130</v>
      </c>
      <c r="B29">
        <f>Step1!B37</f>
        <v>107.5</v>
      </c>
      <c r="C29" t="str">
        <f>LEFT(Step1!A37,4)</f>
        <v>2010</v>
      </c>
      <c r="D29" t="str">
        <f>RIGHT(Step1!A37,2)</f>
        <v>04</v>
      </c>
      <c r="E29" t="s">
        <v>124</v>
      </c>
    </row>
    <row r="30" spans="1:5" x14ac:dyDescent="0.25">
      <c r="A30" t="s">
        <v>130</v>
      </c>
      <c r="B30">
        <f>Step1!B38</f>
        <v>107.8</v>
      </c>
      <c r="C30" t="str">
        <f>LEFT(Step1!A38,4)</f>
        <v>2010</v>
      </c>
      <c r="D30" t="str">
        <f>RIGHT(Step1!A38,2)</f>
        <v>05</v>
      </c>
      <c r="E30" t="s">
        <v>124</v>
      </c>
    </row>
    <row r="31" spans="1:5" x14ac:dyDescent="0.25">
      <c r="A31" t="s">
        <v>130</v>
      </c>
      <c r="B31">
        <f>Step1!B39</f>
        <v>106.3</v>
      </c>
      <c r="C31" t="str">
        <f>LEFT(Step1!A39,4)</f>
        <v>2010</v>
      </c>
      <c r="D31" t="str">
        <f>RIGHT(Step1!A39,2)</f>
        <v>06</v>
      </c>
      <c r="E31" t="s">
        <v>124</v>
      </c>
    </row>
    <row r="32" spans="1:5" x14ac:dyDescent="0.25">
      <c r="A32" t="s">
        <v>130</v>
      </c>
      <c r="B32">
        <f>Step1!B40</f>
        <v>105.9</v>
      </c>
      <c r="C32" t="str">
        <f>LEFT(Step1!A40,4)</f>
        <v>2010</v>
      </c>
      <c r="D32" t="str">
        <f>RIGHT(Step1!A40,2)</f>
        <v>07</v>
      </c>
      <c r="E32" t="s">
        <v>124</v>
      </c>
    </row>
    <row r="33" spans="1:5" x14ac:dyDescent="0.25">
      <c r="A33" t="s">
        <v>130</v>
      </c>
      <c r="B33">
        <f>Step1!B41</f>
        <v>105.4</v>
      </c>
      <c r="C33" t="str">
        <f>LEFT(Step1!A41,4)</f>
        <v>2010</v>
      </c>
      <c r="D33" t="str">
        <f>RIGHT(Step1!A41,2)</f>
        <v>08</v>
      </c>
      <c r="E33" t="s">
        <v>124</v>
      </c>
    </row>
    <row r="34" spans="1:5" x14ac:dyDescent="0.25">
      <c r="A34" t="s">
        <v>130</v>
      </c>
      <c r="B34">
        <f>Step1!B42</f>
        <v>105.7</v>
      </c>
      <c r="C34" t="str">
        <f>LEFT(Step1!A42,4)</f>
        <v>2010</v>
      </c>
      <c r="D34" t="str">
        <f>RIGHT(Step1!A42,2)</f>
        <v>09</v>
      </c>
      <c r="E34" t="s">
        <v>124</v>
      </c>
    </row>
    <row r="35" spans="1:5" x14ac:dyDescent="0.25">
      <c r="A35" t="s">
        <v>130</v>
      </c>
      <c r="B35">
        <f>Step1!B43</f>
        <v>106.6</v>
      </c>
      <c r="C35" t="str">
        <f>LEFT(Step1!A43,4)</f>
        <v>2010</v>
      </c>
      <c r="D35" t="str">
        <f>RIGHT(Step1!A43,2)</f>
        <v>10</v>
      </c>
      <c r="E35" t="s">
        <v>124</v>
      </c>
    </row>
    <row r="36" spans="1:5" x14ac:dyDescent="0.25">
      <c r="A36" t="s">
        <v>130</v>
      </c>
      <c r="B36">
        <f>Step1!B44</f>
        <v>106.8</v>
      </c>
      <c r="C36" t="str">
        <f>LEFT(Step1!A44,4)</f>
        <v>2010</v>
      </c>
      <c r="D36" t="str">
        <f>RIGHT(Step1!A44,2)</f>
        <v>11</v>
      </c>
      <c r="E36" t="s">
        <v>124</v>
      </c>
    </row>
    <row r="37" spans="1:5" x14ac:dyDescent="0.25">
      <c r="A37" t="s">
        <v>130</v>
      </c>
      <c r="B37">
        <f>Step1!B45</f>
        <v>108.4</v>
      </c>
      <c r="C37" t="str">
        <f>LEFT(Step1!A45,4)</f>
        <v>2010</v>
      </c>
      <c r="D37" t="str">
        <f>RIGHT(Step1!A45,2)</f>
        <v>12</v>
      </c>
      <c r="E37" t="s">
        <v>124</v>
      </c>
    </row>
    <row r="38" spans="1:5" x14ac:dyDescent="0.25">
      <c r="A38" t="s">
        <v>130</v>
      </c>
      <c r="B38">
        <f>Step1!B46</f>
        <v>106.2</v>
      </c>
      <c r="C38" t="str">
        <f>LEFT(Step1!A46,4)</f>
        <v>2011</v>
      </c>
      <c r="D38" t="str">
        <f>RIGHT(Step1!A46,2)</f>
        <v>01</v>
      </c>
      <c r="E38" t="s">
        <v>124</v>
      </c>
    </row>
    <row r="39" spans="1:5" x14ac:dyDescent="0.25">
      <c r="A39" t="s">
        <v>130</v>
      </c>
      <c r="B39">
        <f>Step1!B47</f>
        <v>106.9</v>
      </c>
      <c r="C39" t="str">
        <f>LEFT(Step1!A47,4)</f>
        <v>2011</v>
      </c>
      <c r="D39" t="str">
        <f>RIGHT(Step1!A47,2)</f>
        <v>02</v>
      </c>
      <c r="E39" t="s">
        <v>124</v>
      </c>
    </row>
    <row r="40" spans="1:5" x14ac:dyDescent="0.25">
      <c r="A40" t="s">
        <v>130</v>
      </c>
      <c r="B40">
        <f>Step1!B48</f>
        <v>105.7</v>
      </c>
      <c r="C40" t="str">
        <f>LEFT(Step1!A48,4)</f>
        <v>2011</v>
      </c>
      <c r="D40" t="str">
        <f>RIGHT(Step1!A48,2)</f>
        <v>03</v>
      </c>
      <c r="E40" t="s">
        <v>124</v>
      </c>
    </row>
    <row r="41" spans="1:5" x14ac:dyDescent="0.25">
      <c r="A41" t="s">
        <v>130</v>
      </c>
      <c r="B41">
        <f>Step1!B49</f>
        <v>106.4</v>
      </c>
      <c r="C41" t="str">
        <f>LEFT(Step1!A49,4)</f>
        <v>2011</v>
      </c>
      <c r="D41" t="str">
        <f>RIGHT(Step1!A49,2)</f>
        <v>04</v>
      </c>
      <c r="E41" t="s">
        <v>124</v>
      </c>
    </row>
    <row r="42" spans="1:5" x14ac:dyDescent="0.25">
      <c r="A42" t="s">
        <v>130</v>
      </c>
      <c r="B42">
        <f>Step1!B50</f>
        <v>105.6</v>
      </c>
      <c r="C42" t="str">
        <f>LEFT(Step1!A50,4)</f>
        <v>2011</v>
      </c>
      <c r="D42" t="str">
        <f>RIGHT(Step1!A50,2)</f>
        <v>05</v>
      </c>
      <c r="E42" t="s">
        <v>124</v>
      </c>
    </row>
    <row r="43" spans="1:5" x14ac:dyDescent="0.25">
      <c r="A43" t="s">
        <v>130</v>
      </c>
      <c r="B43">
        <f>Step1!B51</f>
        <v>107.5</v>
      </c>
      <c r="C43" t="str">
        <f>LEFT(Step1!A51,4)</f>
        <v>2011</v>
      </c>
      <c r="D43" t="str">
        <f>RIGHT(Step1!A51,2)</f>
        <v>06</v>
      </c>
      <c r="E43" t="s">
        <v>124</v>
      </c>
    </row>
    <row r="44" spans="1:5" x14ac:dyDescent="0.25">
      <c r="A44" t="s">
        <v>130</v>
      </c>
      <c r="B44">
        <f>Step1!B52</f>
        <v>107</v>
      </c>
      <c r="C44" t="str">
        <f>LEFT(Step1!A52,4)</f>
        <v>2011</v>
      </c>
      <c r="D44" t="str">
        <f>RIGHT(Step1!A52,2)</f>
        <v>07</v>
      </c>
      <c r="E44" t="s">
        <v>124</v>
      </c>
    </row>
    <row r="45" spans="1:5" x14ac:dyDescent="0.25">
      <c r="A45" t="s">
        <v>130</v>
      </c>
      <c r="B45">
        <f>Step1!B53</f>
        <v>106</v>
      </c>
      <c r="C45" t="str">
        <f>LEFT(Step1!A53,4)</f>
        <v>2011</v>
      </c>
      <c r="D45" t="str">
        <f>RIGHT(Step1!A53,2)</f>
        <v>08</v>
      </c>
      <c r="E45" t="s">
        <v>124</v>
      </c>
    </row>
    <row r="46" spans="1:5" x14ac:dyDescent="0.25">
      <c r="A46" t="s">
        <v>130</v>
      </c>
      <c r="B46">
        <f>Step1!B54</f>
        <v>106.7</v>
      </c>
      <c r="C46" t="str">
        <f>LEFT(Step1!A54,4)</f>
        <v>2011</v>
      </c>
      <c r="D46" t="str">
        <f>RIGHT(Step1!A54,2)</f>
        <v>09</v>
      </c>
      <c r="E46" t="s">
        <v>124</v>
      </c>
    </row>
    <row r="47" spans="1:5" x14ac:dyDescent="0.25">
      <c r="A47" t="s">
        <v>130</v>
      </c>
      <c r="B47">
        <f>Step1!B55</f>
        <v>108.1</v>
      </c>
      <c r="C47" t="str">
        <f>LEFT(Step1!A55,4)</f>
        <v>2011</v>
      </c>
      <c r="D47" t="str">
        <f>RIGHT(Step1!A55,2)</f>
        <v>10</v>
      </c>
      <c r="E47" t="s">
        <v>124</v>
      </c>
    </row>
    <row r="48" spans="1:5" x14ac:dyDescent="0.25">
      <c r="A48" t="s">
        <v>130</v>
      </c>
      <c r="B48">
        <f>Step1!B56</f>
        <v>107.6</v>
      </c>
      <c r="C48" t="str">
        <f>LEFT(Step1!A56,4)</f>
        <v>2011</v>
      </c>
      <c r="D48" t="str">
        <f>RIGHT(Step1!A56,2)</f>
        <v>11</v>
      </c>
      <c r="E48" t="s">
        <v>124</v>
      </c>
    </row>
    <row r="49" spans="1:5" x14ac:dyDescent="0.25">
      <c r="A49" t="s">
        <v>130</v>
      </c>
      <c r="B49">
        <f>Step1!B57</f>
        <v>108.5</v>
      </c>
      <c r="C49" t="str">
        <f>LEFT(Step1!A57,4)</f>
        <v>2011</v>
      </c>
      <c r="D49" t="str">
        <f>RIGHT(Step1!A57,2)</f>
        <v>12</v>
      </c>
      <c r="E49" t="s">
        <v>124</v>
      </c>
    </row>
    <row r="50" spans="1:5" x14ac:dyDescent="0.25">
      <c r="A50" t="s">
        <v>130</v>
      </c>
      <c r="B50">
        <f>Step1!B58</f>
        <v>108.7</v>
      </c>
      <c r="C50" t="str">
        <f>LEFT(Step1!A58,4)</f>
        <v>2012</v>
      </c>
      <c r="D50" t="str">
        <f>RIGHT(Step1!A58,2)</f>
        <v>01</v>
      </c>
      <c r="E50" t="s">
        <v>124</v>
      </c>
    </row>
    <row r="51" spans="1:5" x14ac:dyDescent="0.25">
      <c r="A51" t="s">
        <v>130</v>
      </c>
      <c r="B51">
        <f>Step1!B59</f>
        <v>108.6</v>
      </c>
      <c r="C51" t="str">
        <f>LEFT(Step1!A59,4)</f>
        <v>2012</v>
      </c>
      <c r="D51" t="str">
        <f>RIGHT(Step1!A59,2)</f>
        <v>02</v>
      </c>
      <c r="E51" t="s">
        <v>124</v>
      </c>
    </row>
    <row r="52" spans="1:5" x14ac:dyDescent="0.25">
      <c r="A52" t="s">
        <v>130</v>
      </c>
      <c r="B52">
        <f>Step1!B60</f>
        <v>107.9</v>
      </c>
      <c r="C52" t="str">
        <f>LEFT(Step1!A60,4)</f>
        <v>2012</v>
      </c>
      <c r="D52" t="str">
        <f>RIGHT(Step1!A60,2)</f>
        <v>03</v>
      </c>
      <c r="E52" t="s">
        <v>124</v>
      </c>
    </row>
    <row r="53" spans="1:5" x14ac:dyDescent="0.25">
      <c r="A53" t="s">
        <v>130</v>
      </c>
      <c r="B53">
        <f>Step1!B61</f>
        <v>109.3</v>
      </c>
      <c r="C53" t="str">
        <f>LEFT(Step1!A61,4)</f>
        <v>2012</v>
      </c>
      <c r="D53" t="str">
        <f>RIGHT(Step1!A61,2)</f>
        <v>04</v>
      </c>
      <c r="E53" t="s">
        <v>124</v>
      </c>
    </row>
    <row r="54" spans="1:5" x14ac:dyDescent="0.25">
      <c r="A54" t="s">
        <v>130</v>
      </c>
      <c r="B54">
        <f>Step1!B62</f>
        <v>109</v>
      </c>
      <c r="C54" t="str">
        <f>LEFT(Step1!A62,4)</f>
        <v>2012</v>
      </c>
      <c r="D54" t="str">
        <f>RIGHT(Step1!A62,2)</f>
        <v>05</v>
      </c>
      <c r="E54" t="s">
        <v>124</v>
      </c>
    </row>
    <row r="55" spans="1:5" x14ac:dyDescent="0.25">
      <c r="A55" t="s">
        <v>130</v>
      </c>
      <c r="B55">
        <f>Step1!B63</f>
        <v>110.5</v>
      </c>
      <c r="C55" t="str">
        <f>LEFT(Step1!A63,4)</f>
        <v>2012</v>
      </c>
      <c r="D55" t="str">
        <f>RIGHT(Step1!A63,2)</f>
        <v>06</v>
      </c>
      <c r="E55" t="s">
        <v>124</v>
      </c>
    </row>
    <row r="56" spans="1:5" x14ac:dyDescent="0.25">
      <c r="A56" t="s">
        <v>130</v>
      </c>
      <c r="B56">
        <f>Step1!B64</f>
        <v>109.6</v>
      </c>
      <c r="C56" t="str">
        <f>LEFT(Step1!A64,4)</f>
        <v>2012</v>
      </c>
      <c r="D56" t="str">
        <f>RIGHT(Step1!A64,2)</f>
        <v>07</v>
      </c>
      <c r="E56" t="s">
        <v>124</v>
      </c>
    </row>
    <row r="57" spans="1:5" x14ac:dyDescent="0.25">
      <c r="A57" t="s">
        <v>130</v>
      </c>
      <c r="B57">
        <f>Step1!B65</f>
        <v>108.9</v>
      </c>
      <c r="C57" t="str">
        <f>LEFT(Step1!A65,4)</f>
        <v>2012</v>
      </c>
      <c r="D57" t="str">
        <f>RIGHT(Step1!A65,2)</f>
        <v>08</v>
      </c>
      <c r="E57" t="s">
        <v>124</v>
      </c>
    </row>
    <row r="58" spans="1:5" x14ac:dyDescent="0.25">
      <c r="A58" t="s">
        <v>130</v>
      </c>
      <c r="B58">
        <f>Step1!B66</f>
        <v>109.4</v>
      </c>
      <c r="C58" t="str">
        <f>LEFT(Step1!A66,4)</f>
        <v>2012</v>
      </c>
      <c r="D58" t="str">
        <f>RIGHT(Step1!A66,2)</f>
        <v>09</v>
      </c>
      <c r="E58" t="s">
        <v>124</v>
      </c>
    </row>
    <row r="59" spans="1:5" x14ac:dyDescent="0.25">
      <c r="A59" t="s">
        <v>130</v>
      </c>
      <c r="B59">
        <f>Step1!B67</f>
        <v>108.9</v>
      </c>
      <c r="C59" t="str">
        <f>LEFT(Step1!A67,4)</f>
        <v>2012</v>
      </c>
      <c r="D59" t="str">
        <f>RIGHT(Step1!A67,2)</f>
        <v>10</v>
      </c>
      <c r="E59" t="s">
        <v>124</v>
      </c>
    </row>
    <row r="60" spans="1:5" x14ac:dyDescent="0.25">
      <c r="A60" t="s">
        <v>130</v>
      </c>
      <c r="B60">
        <f>Step1!B68</f>
        <v>109.2</v>
      </c>
      <c r="C60" t="str">
        <f>LEFT(Step1!A68,4)</f>
        <v>2012</v>
      </c>
      <c r="D60" t="str">
        <f>RIGHT(Step1!A68,2)</f>
        <v>11</v>
      </c>
      <c r="E60" t="s">
        <v>124</v>
      </c>
    </row>
    <row r="61" spans="1:5" x14ac:dyDescent="0.25">
      <c r="A61" t="s">
        <v>130</v>
      </c>
      <c r="B61">
        <f>Step1!B69</f>
        <v>111.4</v>
      </c>
      <c r="C61" t="str">
        <f>LEFT(Step1!A69,4)</f>
        <v>2012</v>
      </c>
      <c r="D61" t="str">
        <f>RIGHT(Step1!A69,2)</f>
        <v>12</v>
      </c>
      <c r="E61" t="s">
        <v>124</v>
      </c>
    </row>
    <row r="62" spans="1:5" x14ac:dyDescent="0.25">
      <c r="A62" t="s">
        <v>130</v>
      </c>
      <c r="B62">
        <f>Step1!B70</f>
        <v>110</v>
      </c>
      <c r="C62" t="str">
        <f>LEFT(Step1!A70,4)</f>
        <v>2013</v>
      </c>
      <c r="D62" t="str">
        <f>RIGHT(Step1!A70,2)</f>
        <v>01</v>
      </c>
      <c r="E62" t="s">
        <v>124</v>
      </c>
    </row>
    <row r="63" spans="1:5" x14ac:dyDescent="0.25">
      <c r="A63" t="s">
        <v>130</v>
      </c>
      <c r="B63">
        <f>Step1!B71</f>
        <v>110</v>
      </c>
      <c r="C63" t="str">
        <f>LEFT(Step1!A71,4)</f>
        <v>2013</v>
      </c>
      <c r="D63" t="str">
        <f>RIGHT(Step1!A71,2)</f>
        <v>02</v>
      </c>
      <c r="E63" t="s">
        <v>124</v>
      </c>
    </row>
    <row r="64" spans="1:5" x14ac:dyDescent="0.25">
      <c r="A64" t="s">
        <v>130</v>
      </c>
      <c r="B64">
        <f>Step1!B72</f>
        <v>111.5</v>
      </c>
      <c r="C64" t="str">
        <f>LEFT(Step1!A72,4)</f>
        <v>2013</v>
      </c>
      <c r="D64" t="str">
        <f>RIGHT(Step1!A72,2)</f>
        <v>03</v>
      </c>
      <c r="E64" t="s">
        <v>124</v>
      </c>
    </row>
    <row r="65" spans="1:5" x14ac:dyDescent="0.25">
      <c r="A65" t="s">
        <v>130</v>
      </c>
      <c r="B65">
        <f>Step1!B73</f>
        <v>111.4</v>
      </c>
      <c r="C65" t="str">
        <f>LEFT(Step1!A73,4)</f>
        <v>2013</v>
      </c>
      <c r="D65" t="str">
        <f>RIGHT(Step1!A73,2)</f>
        <v>04</v>
      </c>
      <c r="E65" t="s">
        <v>124</v>
      </c>
    </row>
    <row r="66" spans="1:5" x14ac:dyDescent="0.25">
      <c r="A66" t="s">
        <v>130</v>
      </c>
      <c r="B66">
        <f>Step1!B74</f>
        <v>111</v>
      </c>
      <c r="C66" t="str">
        <f>LEFT(Step1!A74,4)</f>
        <v>2013</v>
      </c>
      <c r="D66" t="str">
        <f>RIGHT(Step1!A74,2)</f>
        <v>05</v>
      </c>
      <c r="E66" t="s">
        <v>124</v>
      </c>
    </row>
    <row r="67" spans="1:5" x14ac:dyDescent="0.25">
      <c r="A67" t="s">
        <v>130</v>
      </c>
      <c r="B67">
        <f>Step1!B75</f>
        <v>111.9</v>
      </c>
      <c r="C67" t="str">
        <f>LEFT(Step1!A75,4)</f>
        <v>2013</v>
      </c>
      <c r="D67" t="str">
        <f>RIGHT(Step1!A75,2)</f>
        <v>06</v>
      </c>
      <c r="E67" t="s">
        <v>124</v>
      </c>
    </row>
    <row r="68" spans="1:5" x14ac:dyDescent="0.25">
      <c r="A68" t="s">
        <v>130</v>
      </c>
      <c r="B68">
        <f>Step1!B76</f>
        <v>110.7</v>
      </c>
      <c r="C68" t="str">
        <f>LEFT(Step1!A76,4)</f>
        <v>2013</v>
      </c>
      <c r="D68" t="str">
        <f>RIGHT(Step1!A76,2)</f>
        <v>07</v>
      </c>
      <c r="E68" t="s">
        <v>124</v>
      </c>
    </row>
    <row r="69" spans="1:5" x14ac:dyDescent="0.25">
      <c r="A69" t="s">
        <v>130</v>
      </c>
      <c r="B69">
        <f>Step1!B77</f>
        <v>110.3</v>
      </c>
      <c r="C69" t="str">
        <f>LEFT(Step1!A77,4)</f>
        <v>2013</v>
      </c>
      <c r="D69" t="str">
        <f>RIGHT(Step1!A77,2)</f>
        <v>08</v>
      </c>
      <c r="E69" t="s">
        <v>124</v>
      </c>
    </row>
    <row r="70" spans="1:5" x14ac:dyDescent="0.25">
      <c r="A70" t="s">
        <v>130</v>
      </c>
      <c r="B70">
        <f>Step1!B78</f>
        <v>110.7</v>
      </c>
      <c r="C70" t="str">
        <f>LEFT(Step1!A78,4)</f>
        <v>2013</v>
      </c>
      <c r="D70" t="str">
        <f>RIGHT(Step1!A78,2)</f>
        <v>09</v>
      </c>
      <c r="E70" t="s">
        <v>124</v>
      </c>
    </row>
    <row r="71" spans="1:5" x14ac:dyDescent="0.25">
      <c r="A71" t="s">
        <v>130</v>
      </c>
      <c r="B71">
        <f>Step1!B79</f>
        <v>110.7</v>
      </c>
      <c r="C71" t="str">
        <f>LEFT(Step1!A79,4)</f>
        <v>2013</v>
      </c>
      <c r="D71" t="str">
        <f>RIGHT(Step1!A79,2)</f>
        <v>10</v>
      </c>
      <c r="E71" t="s">
        <v>124</v>
      </c>
    </row>
    <row r="72" spans="1:5" x14ac:dyDescent="0.25">
      <c r="A72" t="s">
        <v>130</v>
      </c>
      <c r="B72">
        <f>Step1!B80</f>
        <v>110.6</v>
      </c>
      <c r="C72" t="str">
        <f>LEFT(Step1!A80,4)</f>
        <v>2013</v>
      </c>
      <c r="D72" t="str">
        <f>RIGHT(Step1!A80,2)</f>
        <v>11</v>
      </c>
      <c r="E72" t="s">
        <v>124</v>
      </c>
    </row>
    <row r="73" spans="1:5" x14ac:dyDescent="0.25">
      <c r="A73" t="s">
        <v>130</v>
      </c>
      <c r="B73">
        <f>Step1!B81</f>
        <v>112.4</v>
      </c>
      <c r="C73" t="str">
        <f>LEFT(Step1!A81,4)</f>
        <v>2013</v>
      </c>
      <c r="D73" t="str">
        <f>RIGHT(Step1!A81,2)</f>
        <v>12</v>
      </c>
      <c r="E73" t="s">
        <v>124</v>
      </c>
    </row>
    <row r="74" spans="1:5" x14ac:dyDescent="0.25">
      <c r="A74" t="s">
        <v>130</v>
      </c>
      <c r="B74">
        <f>Step1!B82</f>
        <v>113.2</v>
      </c>
      <c r="C74" t="str">
        <f>LEFT(Step1!A82,4)</f>
        <v>2014</v>
      </c>
      <c r="D74" t="str">
        <f>RIGHT(Step1!A82,2)</f>
        <v>01</v>
      </c>
      <c r="E74" t="s">
        <v>124</v>
      </c>
    </row>
    <row r="75" spans="1:5" x14ac:dyDescent="0.25">
      <c r="A75" t="s">
        <v>130</v>
      </c>
      <c r="B75">
        <f>Step1!B83</f>
        <v>112.6</v>
      </c>
      <c r="C75" t="str">
        <f>LEFT(Step1!A83,4)</f>
        <v>2014</v>
      </c>
      <c r="D75" t="str">
        <f>RIGHT(Step1!A83,2)</f>
        <v>02</v>
      </c>
      <c r="E75" t="s">
        <v>124</v>
      </c>
    </row>
    <row r="76" spans="1:5" x14ac:dyDescent="0.25">
      <c r="A76" t="s">
        <v>130</v>
      </c>
      <c r="B76">
        <f>Step1!B84</f>
        <v>113.9</v>
      </c>
      <c r="C76" t="str">
        <f>LEFT(Step1!A84,4)</f>
        <v>2014</v>
      </c>
      <c r="D76" t="str">
        <f>RIGHT(Step1!A84,2)</f>
        <v>03</v>
      </c>
      <c r="E76" t="s">
        <v>124</v>
      </c>
    </row>
    <row r="77" spans="1:5" x14ac:dyDescent="0.25">
      <c r="A77" t="s">
        <v>130</v>
      </c>
      <c r="B77">
        <f>Step1!B85</f>
        <v>115.3</v>
      </c>
      <c r="C77" t="str">
        <f>LEFT(Step1!A85,4)</f>
        <v>2014</v>
      </c>
      <c r="D77" t="str">
        <f>RIGHT(Step1!A85,2)</f>
        <v>04</v>
      </c>
      <c r="E77" t="s">
        <v>124</v>
      </c>
    </row>
    <row r="78" spans="1:5" x14ac:dyDescent="0.25">
      <c r="A78" t="s">
        <v>130</v>
      </c>
      <c r="B78">
        <f>Step1!B86</f>
        <v>115.3</v>
      </c>
      <c r="C78" t="str">
        <f>LEFT(Step1!A86,4)</f>
        <v>2014</v>
      </c>
      <c r="D78" t="str">
        <f>RIGHT(Step1!A86,2)</f>
        <v>05</v>
      </c>
      <c r="E78" t="s">
        <v>124</v>
      </c>
    </row>
    <row r="79" spans="1:5" x14ac:dyDescent="0.25">
      <c r="A79" t="s">
        <v>130</v>
      </c>
      <c r="B79">
        <f>Step1!B87</f>
        <v>116.3</v>
      </c>
      <c r="C79" t="str">
        <f>LEFT(Step1!A87,4)</f>
        <v>2014</v>
      </c>
      <c r="D79" t="str">
        <f>RIGHT(Step1!A87,2)</f>
        <v>06</v>
      </c>
      <c r="E79" t="s">
        <v>124</v>
      </c>
    </row>
    <row r="80" spans="1:5" x14ac:dyDescent="0.25">
      <c r="A80" t="s">
        <v>130</v>
      </c>
      <c r="B80">
        <f>Step1!B88</f>
        <v>114.5</v>
      </c>
      <c r="C80" t="str">
        <f>LEFT(Step1!A88,4)</f>
        <v>2014</v>
      </c>
      <c r="D80" t="str">
        <f>RIGHT(Step1!A88,2)</f>
        <v>07</v>
      </c>
      <c r="E80" t="s">
        <v>124</v>
      </c>
    </row>
    <row r="81" spans="1:5" x14ac:dyDescent="0.25">
      <c r="A81" t="s">
        <v>130</v>
      </c>
      <c r="B81">
        <f>Step1!B89</f>
        <v>114.2</v>
      </c>
      <c r="C81" t="str">
        <f>LEFT(Step1!A89,4)</f>
        <v>2014</v>
      </c>
      <c r="D81" t="str">
        <f>RIGHT(Step1!A89,2)</f>
        <v>08</v>
      </c>
      <c r="E81" t="s">
        <v>124</v>
      </c>
    </row>
    <row r="82" spans="1:5" x14ac:dyDescent="0.25">
      <c r="A82" t="s">
        <v>130</v>
      </c>
      <c r="B82">
        <f>Step1!C10</f>
        <v>100</v>
      </c>
      <c r="C82" t="str">
        <f>LEFT(Step1!A10,4)</f>
        <v>2008</v>
      </c>
      <c r="D82" t="str">
        <f>RIGHT(Step1!A10,2)</f>
        <v>01</v>
      </c>
      <c r="E82" t="s">
        <v>135</v>
      </c>
    </row>
    <row r="83" spans="1:5" x14ac:dyDescent="0.25">
      <c r="A83" t="s">
        <v>130</v>
      </c>
      <c r="B83">
        <f>Step1!C11</f>
        <v>99.4</v>
      </c>
      <c r="C83" t="str">
        <f>LEFT(Step1!A11,4)</f>
        <v>2008</v>
      </c>
      <c r="D83" t="str">
        <f>RIGHT(Step1!A11,2)</f>
        <v>02</v>
      </c>
      <c r="E83" t="s">
        <v>135</v>
      </c>
    </row>
    <row r="84" spans="1:5" x14ac:dyDescent="0.25">
      <c r="A84" t="s">
        <v>130</v>
      </c>
      <c r="B84">
        <f>Step1!C12</f>
        <v>101.1</v>
      </c>
      <c r="C84" t="str">
        <f>LEFT(Step1!A12,4)</f>
        <v>2008</v>
      </c>
      <c r="D84" t="str">
        <f>RIGHT(Step1!A12,2)</f>
        <v>03</v>
      </c>
      <c r="E84" t="s">
        <v>135</v>
      </c>
    </row>
    <row r="85" spans="1:5" x14ac:dyDescent="0.25">
      <c r="A85" t="s">
        <v>130</v>
      </c>
      <c r="B85">
        <f>Step1!C13</f>
        <v>101.6</v>
      </c>
      <c r="C85" t="str">
        <f>LEFT(Step1!A13,4)</f>
        <v>2008</v>
      </c>
      <c r="D85" t="str">
        <f>RIGHT(Step1!A13,2)</f>
        <v>04</v>
      </c>
      <c r="E85" t="s">
        <v>135</v>
      </c>
    </row>
    <row r="86" spans="1:5" x14ac:dyDescent="0.25">
      <c r="A86" t="s">
        <v>130</v>
      </c>
      <c r="B86">
        <f>Step1!C14</f>
        <v>101.7</v>
      </c>
      <c r="C86" t="str">
        <f>LEFT(Step1!A14,4)</f>
        <v>2008</v>
      </c>
      <c r="D86" t="str">
        <f>RIGHT(Step1!A14,2)</f>
        <v>05</v>
      </c>
      <c r="E86" t="s">
        <v>135</v>
      </c>
    </row>
    <row r="87" spans="1:5" x14ac:dyDescent="0.25">
      <c r="A87" t="s">
        <v>130</v>
      </c>
      <c r="B87">
        <f>Step1!C15</f>
        <v>102.4</v>
      </c>
      <c r="C87" t="str">
        <f>LEFT(Step1!A15,4)</f>
        <v>2008</v>
      </c>
      <c r="D87" t="str">
        <f>RIGHT(Step1!A15,2)</f>
        <v>06</v>
      </c>
      <c r="E87" t="s">
        <v>135</v>
      </c>
    </row>
    <row r="88" spans="1:5" x14ac:dyDescent="0.25">
      <c r="A88" t="s">
        <v>130</v>
      </c>
      <c r="B88">
        <f>Step1!C16</f>
        <v>99.8</v>
      </c>
      <c r="C88" t="str">
        <f>LEFT(Step1!A16,4)</f>
        <v>2008</v>
      </c>
      <c r="D88" t="str">
        <f>RIGHT(Step1!A16,2)</f>
        <v>07</v>
      </c>
      <c r="E88" t="s">
        <v>135</v>
      </c>
    </row>
    <row r="89" spans="1:5" x14ac:dyDescent="0.25">
      <c r="A89" t="s">
        <v>130</v>
      </c>
      <c r="B89">
        <f>Step1!C17</f>
        <v>101.4</v>
      </c>
      <c r="C89" t="str">
        <f>LEFT(Step1!A17,4)</f>
        <v>2008</v>
      </c>
      <c r="D89" t="str">
        <f>RIGHT(Step1!A17,2)</f>
        <v>08</v>
      </c>
      <c r="E89" t="s">
        <v>135</v>
      </c>
    </row>
    <row r="90" spans="1:5" x14ac:dyDescent="0.25">
      <c r="A90" t="s">
        <v>130</v>
      </c>
      <c r="B90">
        <f>Step1!C18</f>
        <v>102.3</v>
      </c>
      <c r="C90" t="str">
        <f>LEFT(Step1!A18,4)</f>
        <v>2008</v>
      </c>
      <c r="D90" t="str">
        <f>RIGHT(Step1!A18,2)</f>
        <v>09</v>
      </c>
      <c r="E90" t="s">
        <v>135</v>
      </c>
    </row>
    <row r="91" spans="1:5" x14ac:dyDescent="0.25">
      <c r="A91" t="s">
        <v>130</v>
      </c>
      <c r="B91">
        <f>Step1!C19</f>
        <v>100.6</v>
      </c>
      <c r="C91" t="str">
        <f>LEFT(Step1!A19,4)</f>
        <v>2008</v>
      </c>
      <c r="D91" t="str">
        <f>RIGHT(Step1!A19,2)</f>
        <v>10</v>
      </c>
      <c r="E91" t="s">
        <v>135</v>
      </c>
    </row>
    <row r="92" spans="1:5" x14ac:dyDescent="0.25">
      <c r="A92" t="s">
        <v>130</v>
      </c>
      <c r="B92">
        <f>Step1!C20</f>
        <v>101.5</v>
      </c>
      <c r="C92" t="str">
        <f>LEFT(Step1!A20,4)</f>
        <v>2008</v>
      </c>
      <c r="D92" t="str">
        <f>RIGHT(Step1!A20,2)</f>
        <v>11</v>
      </c>
      <c r="E92" t="s">
        <v>135</v>
      </c>
    </row>
    <row r="93" spans="1:5" x14ac:dyDescent="0.25">
      <c r="A93" t="s">
        <v>130</v>
      </c>
      <c r="B93">
        <f>Step1!C21</f>
        <v>103.2</v>
      </c>
      <c r="C93" t="str">
        <f>LEFT(Step1!A21,4)</f>
        <v>2008</v>
      </c>
      <c r="D93" t="str">
        <f>RIGHT(Step1!A21,2)</f>
        <v>12</v>
      </c>
      <c r="E93" t="s">
        <v>135</v>
      </c>
    </row>
    <row r="94" spans="1:5" x14ac:dyDescent="0.25">
      <c r="A94" t="s">
        <v>130</v>
      </c>
      <c r="B94">
        <f>Step1!C22</f>
        <v>101.9</v>
      </c>
      <c r="C94" t="str">
        <f>LEFT(Step1!A22,4)</f>
        <v>2009</v>
      </c>
      <c r="D94" t="str">
        <f>RIGHT(Step1!A22,2)</f>
        <v>01</v>
      </c>
      <c r="E94" t="s">
        <v>135</v>
      </c>
    </row>
    <row r="95" spans="1:5" x14ac:dyDescent="0.25">
      <c r="A95" t="s">
        <v>130</v>
      </c>
      <c r="B95">
        <f>Step1!C23</f>
        <v>102.2</v>
      </c>
      <c r="C95" t="str">
        <f>LEFT(Step1!A23,4)</f>
        <v>2009</v>
      </c>
      <c r="D95" t="str">
        <f>RIGHT(Step1!A23,2)</f>
        <v>02</v>
      </c>
      <c r="E95" t="s">
        <v>135</v>
      </c>
    </row>
    <row r="96" spans="1:5" x14ac:dyDescent="0.25">
      <c r="A96" t="s">
        <v>130</v>
      </c>
      <c r="B96">
        <f>Step1!C24</f>
        <v>101.1</v>
      </c>
      <c r="C96" t="str">
        <f>LEFT(Step1!A24,4)</f>
        <v>2009</v>
      </c>
      <c r="D96" t="str">
        <f>RIGHT(Step1!A24,2)</f>
        <v>03</v>
      </c>
      <c r="E96" t="s">
        <v>135</v>
      </c>
    </row>
    <row r="97" spans="1:5" x14ac:dyDescent="0.25">
      <c r="A97" t="s">
        <v>130</v>
      </c>
      <c r="B97">
        <f>Step1!C25</f>
        <v>102.4</v>
      </c>
      <c r="C97" t="str">
        <f>LEFT(Step1!A25,4)</f>
        <v>2009</v>
      </c>
      <c r="D97" t="str">
        <f>RIGHT(Step1!A25,2)</f>
        <v>04</v>
      </c>
      <c r="E97" t="s">
        <v>135</v>
      </c>
    </row>
    <row r="98" spans="1:5" x14ac:dyDescent="0.25">
      <c r="A98" t="s">
        <v>130</v>
      </c>
      <c r="B98">
        <f>Step1!C26</f>
        <v>102.8</v>
      </c>
      <c r="C98" t="str">
        <f>LEFT(Step1!A26,4)</f>
        <v>2009</v>
      </c>
      <c r="D98" t="str">
        <f>RIGHT(Step1!A26,2)</f>
        <v>05</v>
      </c>
      <c r="E98" t="s">
        <v>135</v>
      </c>
    </row>
    <row r="99" spans="1:5" x14ac:dyDescent="0.25">
      <c r="A99" t="s">
        <v>130</v>
      </c>
      <c r="B99">
        <f>Step1!C27</f>
        <v>102.6</v>
      </c>
      <c r="C99" t="str">
        <f>LEFT(Step1!A27,4)</f>
        <v>2009</v>
      </c>
      <c r="D99" t="str">
        <f>RIGHT(Step1!A27,2)</f>
        <v>06</v>
      </c>
      <c r="E99" t="s">
        <v>135</v>
      </c>
    </row>
    <row r="100" spans="1:5" x14ac:dyDescent="0.25">
      <c r="A100" t="s">
        <v>130</v>
      </c>
      <c r="B100">
        <f>Step1!C28</f>
        <v>99.9</v>
      </c>
      <c r="C100" t="str">
        <f>LEFT(Step1!A28,4)</f>
        <v>2009</v>
      </c>
      <c r="D100" t="str">
        <f>RIGHT(Step1!A28,2)</f>
        <v>07</v>
      </c>
      <c r="E100" t="s">
        <v>135</v>
      </c>
    </row>
    <row r="101" spans="1:5" x14ac:dyDescent="0.25">
      <c r="A101" t="s">
        <v>130</v>
      </c>
      <c r="B101">
        <f>Step1!C29</f>
        <v>101.2</v>
      </c>
      <c r="C101" t="str">
        <f>LEFT(Step1!A29,4)</f>
        <v>2009</v>
      </c>
      <c r="D101" t="str">
        <f>RIGHT(Step1!A29,2)</f>
        <v>08</v>
      </c>
      <c r="E101" t="s">
        <v>135</v>
      </c>
    </row>
    <row r="102" spans="1:5" x14ac:dyDescent="0.25">
      <c r="A102" t="s">
        <v>130</v>
      </c>
      <c r="B102">
        <f>Step1!C30</f>
        <v>102.2</v>
      </c>
      <c r="C102" t="str">
        <f>LEFT(Step1!A30,4)</f>
        <v>2009</v>
      </c>
      <c r="D102" t="str">
        <f>RIGHT(Step1!A30,2)</f>
        <v>09</v>
      </c>
      <c r="E102" t="s">
        <v>135</v>
      </c>
    </row>
    <row r="103" spans="1:5" x14ac:dyDescent="0.25">
      <c r="A103" t="s">
        <v>130</v>
      </c>
      <c r="B103">
        <f>Step1!C31</f>
        <v>102.9</v>
      </c>
      <c r="C103" t="str">
        <f>LEFT(Step1!A31,4)</f>
        <v>2009</v>
      </c>
      <c r="D103" t="str">
        <f>RIGHT(Step1!A31,2)</f>
        <v>10</v>
      </c>
      <c r="E103" t="s">
        <v>135</v>
      </c>
    </row>
    <row r="104" spans="1:5" x14ac:dyDescent="0.25">
      <c r="A104" t="s">
        <v>130</v>
      </c>
      <c r="B104">
        <f>Step1!C32</f>
        <v>102.9</v>
      </c>
      <c r="C104" t="str">
        <f>LEFT(Step1!A32,4)</f>
        <v>2009</v>
      </c>
      <c r="D104" t="str">
        <f>RIGHT(Step1!A32,2)</f>
        <v>11</v>
      </c>
      <c r="E104" t="s">
        <v>135</v>
      </c>
    </row>
    <row r="105" spans="1:5" x14ac:dyDescent="0.25">
      <c r="A105" t="s">
        <v>130</v>
      </c>
      <c r="B105">
        <f>Step1!C33</f>
        <v>104.4</v>
      </c>
      <c r="C105" t="str">
        <f>LEFT(Step1!A33,4)</f>
        <v>2009</v>
      </c>
      <c r="D105" t="str">
        <f>RIGHT(Step1!A33,2)</f>
        <v>12</v>
      </c>
      <c r="E105" t="s">
        <v>135</v>
      </c>
    </row>
    <row r="106" spans="1:5" x14ac:dyDescent="0.25">
      <c r="A106" t="s">
        <v>130</v>
      </c>
      <c r="B106">
        <f>Step1!C34</f>
        <v>103.1</v>
      </c>
      <c r="C106" t="str">
        <f>LEFT(Step1!A34,4)</f>
        <v>2010</v>
      </c>
      <c r="D106" t="str">
        <f>RIGHT(Step1!A34,2)</f>
        <v>01</v>
      </c>
      <c r="E106" t="s">
        <v>135</v>
      </c>
    </row>
    <row r="107" spans="1:5" x14ac:dyDescent="0.25">
      <c r="A107" t="s">
        <v>130</v>
      </c>
      <c r="B107">
        <f>Step1!C35</f>
        <v>102.8</v>
      </c>
      <c r="C107" t="str">
        <f>LEFT(Step1!A35,4)</f>
        <v>2010</v>
      </c>
      <c r="D107" t="str">
        <f>RIGHT(Step1!A35,2)</f>
        <v>02</v>
      </c>
      <c r="E107" t="s">
        <v>135</v>
      </c>
    </row>
    <row r="108" spans="1:5" x14ac:dyDescent="0.25">
      <c r="A108" t="s">
        <v>130</v>
      </c>
      <c r="B108">
        <f>Step1!C36</f>
        <v>102.6</v>
      </c>
      <c r="C108" t="str">
        <f>LEFT(Step1!A36,4)</f>
        <v>2010</v>
      </c>
      <c r="D108" t="str">
        <f>RIGHT(Step1!A36,2)</f>
        <v>03</v>
      </c>
      <c r="E108" t="s">
        <v>135</v>
      </c>
    </row>
    <row r="109" spans="1:5" x14ac:dyDescent="0.25">
      <c r="A109" t="s">
        <v>130</v>
      </c>
      <c r="B109">
        <f>Step1!C37</f>
        <v>103.6</v>
      </c>
      <c r="C109" t="str">
        <f>LEFT(Step1!A37,4)</f>
        <v>2010</v>
      </c>
      <c r="D109" t="str">
        <f>RIGHT(Step1!A37,2)</f>
        <v>04</v>
      </c>
      <c r="E109" t="s">
        <v>135</v>
      </c>
    </row>
    <row r="110" spans="1:5" x14ac:dyDescent="0.25">
      <c r="A110" t="s">
        <v>130</v>
      </c>
      <c r="B110">
        <f>Step1!C38</f>
        <v>103.7</v>
      </c>
      <c r="C110" t="str">
        <f>LEFT(Step1!A38,4)</f>
        <v>2010</v>
      </c>
      <c r="D110" t="str">
        <f>RIGHT(Step1!A38,2)</f>
        <v>05</v>
      </c>
      <c r="E110" t="s">
        <v>135</v>
      </c>
    </row>
    <row r="111" spans="1:5" x14ac:dyDescent="0.25">
      <c r="A111" t="s">
        <v>130</v>
      </c>
      <c r="B111">
        <f>Step1!C39</f>
        <v>102.9</v>
      </c>
      <c r="C111" t="str">
        <f>LEFT(Step1!A39,4)</f>
        <v>2010</v>
      </c>
      <c r="D111" t="str">
        <f>RIGHT(Step1!A39,2)</f>
        <v>06</v>
      </c>
      <c r="E111" t="s">
        <v>135</v>
      </c>
    </row>
    <row r="112" spans="1:5" x14ac:dyDescent="0.25">
      <c r="A112" t="s">
        <v>130</v>
      </c>
      <c r="B112">
        <f>Step1!C40</f>
        <v>101.8</v>
      </c>
      <c r="C112" t="str">
        <f>LEFT(Step1!A40,4)</f>
        <v>2010</v>
      </c>
      <c r="D112" t="str">
        <f>RIGHT(Step1!A40,2)</f>
        <v>07</v>
      </c>
      <c r="E112" t="s">
        <v>135</v>
      </c>
    </row>
    <row r="113" spans="1:5" x14ac:dyDescent="0.25">
      <c r="A113" t="s">
        <v>130</v>
      </c>
      <c r="B113">
        <f>Step1!C41</f>
        <v>103.1</v>
      </c>
      <c r="C113" t="str">
        <f>LEFT(Step1!A41,4)</f>
        <v>2010</v>
      </c>
      <c r="D113" t="str">
        <f>RIGHT(Step1!A41,2)</f>
        <v>08</v>
      </c>
      <c r="E113" t="s">
        <v>135</v>
      </c>
    </row>
    <row r="114" spans="1:5" x14ac:dyDescent="0.25">
      <c r="A114" t="s">
        <v>130</v>
      </c>
      <c r="B114">
        <f>Step1!C42</f>
        <v>103.4</v>
      </c>
      <c r="C114" t="str">
        <f>LEFT(Step1!A42,4)</f>
        <v>2010</v>
      </c>
      <c r="D114" t="str">
        <f>RIGHT(Step1!A42,2)</f>
        <v>09</v>
      </c>
      <c r="E114" t="s">
        <v>135</v>
      </c>
    </row>
    <row r="115" spans="1:5" x14ac:dyDescent="0.25">
      <c r="A115" t="s">
        <v>130</v>
      </c>
      <c r="B115">
        <f>Step1!C43</f>
        <v>103.4</v>
      </c>
      <c r="C115" t="str">
        <f>LEFT(Step1!A43,4)</f>
        <v>2010</v>
      </c>
      <c r="D115" t="str">
        <f>RIGHT(Step1!A43,2)</f>
        <v>10</v>
      </c>
      <c r="E115" t="s">
        <v>135</v>
      </c>
    </row>
    <row r="116" spans="1:5" x14ac:dyDescent="0.25">
      <c r="A116" t="s">
        <v>130</v>
      </c>
      <c r="B116">
        <f>Step1!C44</f>
        <v>104.1</v>
      </c>
      <c r="C116" t="str">
        <f>LEFT(Step1!A44,4)</f>
        <v>2010</v>
      </c>
      <c r="D116" t="str">
        <f>RIGHT(Step1!A44,2)</f>
        <v>11</v>
      </c>
      <c r="E116" t="s">
        <v>135</v>
      </c>
    </row>
    <row r="117" spans="1:5" x14ac:dyDescent="0.25">
      <c r="A117" t="s">
        <v>130</v>
      </c>
      <c r="B117">
        <f>Step1!C45</f>
        <v>105.5</v>
      </c>
      <c r="C117" t="str">
        <f>LEFT(Step1!A45,4)</f>
        <v>2010</v>
      </c>
      <c r="D117" t="str">
        <f>RIGHT(Step1!A45,2)</f>
        <v>12</v>
      </c>
      <c r="E117" t="s">
        <v>135</v>
      </c>
    </row>
    <row r="118" spans="1:5" x14ac:dyDescent="0.25">
      <c r="A118" t="s">
        <v>130</v>
      </c>
      <c r="B118">
        <f>Step1!C46</f>
        <v>104.9</v>
      </c>
      <c r="C118" t="str">
        <f>LEFT(Step1!A46,4)</f>
        <v>2011</v>
      </c>
      <c r="D118" t="str">
        <f>RIGHT(Step1!A46,2)</f>
        <v>01</v>
      </c>
      <c r="E118" t="s">
        <v>135</v>
      </c>
    </row>
    <row r="119" spans="1:5" x14ac:dyDescent="0.25">
      <c r="A119" t="s">
        <v>130</v>
      </c>
      <c r="B119">
        <f>Step1!C47</f>
        <v>104.6</v>
      </c>
      <c r="C119" t="str">
        <f>LEFT(Step1!A47,4)</f>
        <v>2011</v>
      </c>
      <c r="D119" t="str">
        <f>RIGHT(Step1!A47,2)</f>
        <v>02</v>
      </c>
      <c r="E119" t="s">
        <v>135</v>
      </c>
    </row>
    <row r="120" spans="1:5" x14ac:dyDescent="0.25">
      <c r="A120" t="s">
        <v>130</v>
      </c>
      <c r="B120">
        <f>Step1!C48</f>
        <v>104</v>
      </c>
      <c r="C120" t="str">
        <f>LEFT(Step1!A48,4)</f>
        <v>2011</v>
      </c>
      <c r="D120" t="str">
        <f>RIGHT(Step1!A48,2)</f>
        <v>03</v>
      </c>
      <c r="E120" t="s">
        <v>135</v>
      </c>
    </row>
    <row r="121" spans="1:5" x14ac:dyDescent="0.25">
      <c r="A121" t="s">
        <v>130</v>
      </c>
      <c r="B121">
        <f>Step1!C49</f>
        <v>105.3</v>
      </c>
      <c r="C121" t="str">
        <f>LEFT(Step1!A49,4)</f>
        <v>2011</v>
      </c>
      <c r="D121" t="str">
        <f>RIGHT(Step1!A49,2)</f>
        <v>04</v>
      </c>
      <c r="E121" t="s">
        <v>135</v>
      </c>
    </row>
    <row r="122" spans="1:5" x14ac:dyDescent="0.25">
      <c r="A122" t="s">
        <v>130</v>
      </c>
      <c r="B122">
        <f>Step1!C50</f>
        <v>105.4</v>
      </c>
      <c r="C122" t="str">
        <f>LEFT(Step1!A50,4)</f>
        <v>2011</v>
      </c>
      <c r="D122" t="str">
        <f>RIGHT(Step1!A50,2)</f>
        <v>05</v>
      </c>
      <c r="E122" t="s">
        <v>135</v>
      </c>
    </row>
    <row r="123" spans="1:5" x14ac:dyDescent="0.25">
      <c r="A123" t="s">
        <v>130</v>
      </c>
      <c r="B123">
        <f>Step1!C51</f>
        <v>105.5</v>
      </c>
      <c r="C123" t="str">
        <f>LEFT(Step1!A51,4)</f>
        <v>2011</v>
      </c>
      <c r="D123" t="str">
        <f>RIGHT(Step1!A51,2)</f>
        <v>06</v>
      </c>
      <c r="E123" t="s">
        <v>135</v>
      </c>
    </row>
    <row r="124" spans="1:5" x14ac:dyDescent="0.25">
      <c r="A124" t="s">
        <v>130</v>
      </c>
      <c r="B124">
        <f>Step1!C52</f>
        <v>105</v>
      </c>
      <c r="C124" t="str">
        <f>LEFT(Step1!A52,4)</f>
        <v>2011</v>
      </c>
      <c r="D124" t="str">
        <f>RIGHT(Step1!A52,2)</f>
        <v>07</v>
      </c>
      <c r="E124" t="s">
        <v>135</v>
      </c>
    </row>
    <row r="125" spans="1:5" x14ac:dyDescent="0.25">
      <c r="A125" t="s">
        <v>130</v>
      </c>
      <c r="B125">
        <f>Step1!C53</f>
        <v>104.7</v>
      </c>
      <c r="C125" t="str">
        <f>LEFT(Step1!A53,4)</f>
        <v>2011</v>
      </c>
      <c r="D125" t="str">
        <f>RIGHT(Step1!A53,2)</f>
        <v>08</v>
      </c>
      <c r="E125" t="s">
        <v>135</v>
      </c>
    </row>
    <row r="126" spans="1:5" x14ac:dyDescent="0.25">
      <c r="A126" t="s">
        <v>130</v>
      </c>
      <c r="B126">
        <f>Step1!C54</f>
        <v>105.3</v>
      </c>
      <c r="C126" t="str">
        <f>LEFT(Step1!A54,4)</f>
        <v>2011</v>
      </c>
      <c r="D126" t="str">
        <f>RIGHT(Step1!A54,2)</f>
        <v>09</v>
      </c>
      <c r="E126" t="s">
        <v>135</v>
      </c>
    </row>
    <row r="127" spans="1:5" x14ac:dyDescent="0.25">
      <c r="A127" t="s">
        <v>130</v>
      </c>
      <c r="B127">
        <f>Step1!C55</f>
        <v>105.7</v>
      </c>
      <c r="C127" t="str">
        <f>LEFT(Step1!A55,4)</f>
        <v>2011</v>
      </c>
      <c r="D127" t="str">
        <f>RIGHT(Step1!A55,2)</f>
        <v>10</v>
      </c>
      <c r="E127" t="s">
        <v>135</v>
      </c>
    </row>
    <row r="128" spans="1:5" x14ac:dyDescent="0.25">
      <c r="A128" t="s">
        <v>130</v>
      </c>
      <c r="B128">
        <f>Step1!C56</f>
        <v>106.8</v>
      </c>
      <c r="C128" t="str">
        <f>LEFT(Step1!A56,4)</f>
        <v>2011</v>
      </c>
      <c r="D128" t="str">
        <f>RIGHT(Step1!A56,2)</f>
        <v>11</v>
      </c>
      <c r="E128" t="s">
        <v>135</v>
      </c>
    </row>
    <row r="129" spans="1:5" x14ac:dyDescent="0.25">
      <c r="A129" t="s">
        <v>130</v>
      </c>
      <c r="B129">
        <f>Step1!C57</f>
        <v>108.2</v>
      </c>
      <c r="C129" t="str">
        <f>LEFT(Step1!A57,4)</f>
        <v>2011</v>
      </c>
      <c r="D129" t="str">
        <f>RIGHT(Step1!A57,2)</f>
        <v>12</v>
      </c>
      <c r="E129" t="s">
        <v>135</v>
      </c>
    </row>
    <row r="130" spans="1:5" x14ac:dyDescent="0.25">
      <c r="A130" t="s">
        <v>130</v>
      </c>
      <c r="B130">
        <f>Step1!C58</f>
        <v>108.1</v>
      </c>
      <c r="C130" t="str">
        <f>LEFT(Step1!A58,4)</f>
        <v>2012</v>
      </c>
      <c r="D130" t="str">
        <f>RIGHT(Step1!A58,2)</f>
        <v>01</v>
      </c>
      <c r="E130" t="s">
        <v>135</v>
      </c>
    </row>
    <row r="131" spans="1:5" x14ac:dyDescent="0.25">
      <c r="A131" t="s">
        <v>130</v>
      </c>
      <c r="B131">
        <f>Step1!C59</f>
        <v>107.7</v>
      </c>
      <c r="C131" t="str">
        <f>LEFT(Step1!A59,4)</f>
        <v>2012</v>
      </c>
      <c r="D131" t="str">
        <f>RIGHT(Step1!A59,2)</f>
        <v>02</v>
      </c>
      <c r="E131" t="s">
        <v>135</v>
      </c>
    </row>
    <row r="132" spans="1:5" x14ac:dyDescent="0.25">
      <c r="A132" t="s">
        <v>130</v>
      </c>
      <c r="B132">
        <f>Step1!C60</f>
        <v>108</v>
      </c>
      <c r="C132" t="str">
        <f>LEFT(Step1!A60,4)</f>
        <v>2012</v>
      </c>
      <c r="D132" t="str">
        <f>RIGHT(Step1!A60,2)</f>
        <v>03</v>
      </c>
      <c r="E132" t="s">
        <v>135</v>
      </c>
    </row>
    <row r="133" spans="1:5" x14ac:dyDescent="0.25">
      <c r="A133" t="s">
        <v>130</v>
      </c>
      <c r="B133">
        <f>Step1!C61</f>
        <v>109.4</v>
      </c>
      <c r="C133" t="str">
        <f>LEFT(Step1!A61,4)</f>
        <v>2012</v>
      </c>
      <c r="D133" t="str">
        <f>RIGHT(Step1!A61,2)</f>
        <v>04</v>
      </c>
      <c r="E133" t="s">
        <v>135</v>
      </c>
    </row>
    <row r="134" spans="1:5" x14ac:dyDescent="0.25">
      <c r="A134" t="s">
        <v>130</v>
      </c>
      <c r="B134">
        <f>Step1!C62</f>
        <v>109.5</v>
      </c>
      <c r="C134" t="str">
        <f>LEFT(Step1!A62,4)</f>
        <v>2012</v>
      </c>
      <c r="D134" t="str">
        <f>RIGHT(Step1!A62,2)</f>
        <v>05</v>
      </c>
      <c r="E134" t="s">
        <v>135</v>
      </c>
    </row>
    <row r="135" spans="1:5" x14ac:dyDescent="0.25">
      <c r="A135" t="s">
        <v>130</v>
      </c>
      <c r="B135">
        <f>Step1!C63</f>
        <v>109.9</v>
      </c>
      <c r="C135" t="str">
        <f>LEFT(Step1!A63,4)</f>
        <v>2012</v>
      </c>
      <c r="D135" t="str">
        <f>RIGHT(Step1!A63,2)</f>
        <v>06</v>
      </c>
      <c r="E135" t="s">
        <v>135</v>
      </c>
    </row>
    <row r="136" spans="1:5" x14ac:dyDescent="0.25">
      <c r="A136" t="s">
        <v>130</v>
      </c>
      <c r="B136">
        <f>Step1!C64</f>
        <v>108</v>
      </c>
      <c r="C136" t="str">
        <f>LEFT(Step1!A64,4)</f>
        <v>2012</v>
      </c>
      <c r="D136" t="str">
        <f>RIGHT(Step1!A64,2)</f>
        <v>07</v>
      </c>
      <c r="E136" t="s">
        <v>135</v>
      </c>
    </row>
    <row r="137" spans="1:5" x14ac:dyDescent="0.25">
      <c r="A137" t="s">
        <v>130</v>
      </c>
      <c r="B137">
        <f>Step1!C65</f>
        <v>108.4</v>
      </c>
      <c r="C137" t="str">
        <f>LEFT(Step1!A65,4)</f>
        <v>2012</v>
      </c>
      <c r="D137" t="str">
        <f>RIGHT(Step1!A65,2)</f>
        <v>08</v>
      </c>
      <c r="E137" t="s">
        <v>135</v>
      </c>
    </row>
    <row r="138" spans="1:5" x14ac:dyDescent="0.25">
      <c r="A138" t="s">
        <v>130</v>
      </c>
      <c r="B138">
        <f>Step1!C66</f>
        <v>109.8</v>
      </c>
      <c r="C138" t="str">
        <f>LEFT(Step1!A66,4)</f>
        <v>2012</v>
      </c>
      <c r="D138" t="str">
        <f>RIGHT(Step1!A66,2)</f>
        <v>09</v>
      </c>
      <c r="E138" t="s">
        <v>135</v>
      </c>
    </row>
    <row r="139" spans="1:5" x14ac:dyDescent="0.25">
      <c r="A139" t="s">
        <v>130</v>
      </c>
      <c r="B139">
        <f>Step1!C67</f>
        <v>110.8</v>
      </c>
      <c r="C139" t="str">
        <f>LEFT(Step1!A67,4)</f>
        <v>2012</v>
      </c>
      <c r="D139" t="str">
        <f>RIGHT(Step1!A67,2)</f>
        <v>10</v>
      </c>
      <c r="E139" t="s">
        <v>135</v>
      </c>
    </row>
    <row r="140" spans="1:5" x14ac:dyDescent="0.25">
      <c r="A140" t="s">
        <v>130</v>
      </c>
      <c r="B140">
        <f>Step1!C68</f>
        <v>111.3</v>
      </c>
      <c r="C140" t="str">
        <f>LEFT(Step1!A68,4)</f>
        <v>2012</v>
      </c>
      <c r="D140" t="str">
        <f>RIGHT(Step1!A68,2)</f>
        <v>11</v>
      </c>
      <c r="E140" t="s">
        <v>135</v>
      </c>
    </row>
    <row r="141" spans="1:5" x14ac:dyDescent="0.25">
      <c r="A141" t="s">
        <v>130</v>
      </c>
      <c r="B141">
        <f>Step1!C69</f>
        <v>113.3</v>
      </c>
      <c r="C141" t="str">
        <f>LEFT(Step1!A69,4)</f>
        <v>2012</v>
      </c>
      <c r="D141" t="str">
        <f>RIGHT(Step1!A69,2)</f>
        <v>12</v>
      </c>
      <c r="E141" t="s">
        <v>135</v>
      </c>
    </row>
    <row r="142" spans="1:5" x14ac:dyDescent="0.25">
      <c r="A142" t="s">
        <v>130</v>
      </c>
      <c r="B142">
        <f>Step1!C70</f>
        <v>111.4</v>
      </c>
      <c r="C142" t="str">
        <f>LEFT(Step1!A70,4)</f>
        <v>2013</v>
      </c>
      <c r="D142" t="str">
        <f>RIGHT(Step1!A70,2)</f>
        <v>01</v>
      </c>
      <c r="E142" t="s">
        <v>135</v>
      </c>
    </row>
    <row r="143" spans="1:5" x14ac:dyDescent="0.25">
      <c r="A143" t="s">
        <v>130</v>
      </c>
      <c r="B143">
        <f>Step1!C71</f>
        <v>110.2</v>
      </c>
      <c r="C143" t="str">
        <f>LEFT(Step1!A71,4)</f>
        <v>2013</v>
      </c>
      <c r="D143" t="str">
        <f>RIGHT(Step1!A71,2)</f>
        <v>02</v>
      </c>
      <c r="E143" t="s">
        <v>135</v>
      </c>
    </row>
    <row r="144" spans="1:5" x14ac:dyDescent="0.25">
      <c r="A144" t="s">
        <v>130</v>
      </c>
      <c r="B144">
        <f>Step1!C72</f>
        <v>110.8</v>
      </c>
      <c r="C144" t="str">
        <f>LEFT(Step1!A72,4)</f>
        <v>2013</v>
      </c>
      <c r="D144" t="str">
        <f>RIGHT(Step1!A72,2)</f>
        <v>03</v>
      </c>
      <c r="E144" t="s">
        <v>135</v>
      </c>
    </row>
    <row r="145" spans="1:5" x14ac:dyDescent="0.25">
      <c r="A145" t="s">
        <v>130</v>
      </c>
      <c r="B145">
        <f>Step1!C73</f>
        <v>111.8</v>
      </c>
      <c r="C145" t="str">
        <f>LEFT(Step1!A73,4)</f>
        <v>2013</v>
      </c>
      <c r="D145" t="str">
        <f>RIGHT(Step1!A73,2)</f>
        <v>04</v>
      </c>
      <c r="E145" t="s">
        <v>135</v>
      </c>
    </row>
    <row r="146" spans="1:5" x14ac:dyDescent="0.25">
      <c r="A146" t="s">
        <v>130</v>
      </c>
      <c r="B146">
        <f>Step1!C74</f>
        <v>112.1</v>
      </c>
      <c r="C146" t="str">
        <f>LEFT(Step1!A74,4)</f>
        <v>2013</v>
      </c>
      <c r="D146" t="str">
        <f>RIGHT(Step1!A74,2)</f>
        <v>05</v>
      </c>
      <c r="E146" t="s">
        <v>135</v>
      </c>
    </row>
    <row r="147" spans="1:5" x14ac:dyDescent="0.25">
      <c r="A147" t="s">
        <v>130</v>
      </c>
      <c r="B147">
        <f>Step1!C75</f>
        <v>112</v>
      </c>
      <c r="C147" t="str">
        <f>LEFT(Step1!A75,4)</f>
        <v>2013</v>
      </c>
      <c r="D147" t="str">
        <f>RIGHT(Step1!A75,2)</f>
        <v>06</v>
      </c>
      <c r="E147" t="s">
        <v>135</v>
      </c>
    </row>
    <row r="148" spans="1:5" x14ac:dyDescent="0.25">
      <c r="A148" t="s">
        <v>130</v>
      </c>
      <c r="B148">
        <f>Step1!C76</f>
        <v>111.5</v>
      </c>
      <c r="C148" t="str">
        <f>LEFT(Step1!A76,4)</f>
        <v>2013</v>
      </c>
      <c r="D148" t="str">
        <f>RIGHT(Step1!A76,2)</f>
        <v>07</v>
      </c>
      <c r="E148" t="s">
        <v>135</v>
      </c>
    </row>
    <row r="149" spans="1:5" x14ac:dyDescent="0.25">
      <c r="A149" t="s">
        <v>130</v>
      </c>
      <c r="B149">
        <f>Step1!C77</f>
        <v>111.7</v>
      </c>
      <c r="C149" t="str">
        <f>LEFT(Step1!A77,4)</f>
        <v>2013</v>
      </c>
      <c r="D149" t="str">
        <f>RIGHT(Step1!A77,2)</f>
        <v>08</v>
      </c>
      <c r="E149" t="s">
        <v>135</v>
      </c>
    </row>
    <row r="150" spans="1:5" x14ac:dyDescent="0.25">
      <c r="A150" t="s">
        <v>130</v>
      </c>
      <c r="B150">
        <f>Step1!C78</f>
        <v>112.4</v>
      </c>
      <c r="C150" t="str">
        <f>LEFT(Step1!A78,4)</f>
        <v>2013</v>
      </c>
      <c r="D150" t="str">
        <f>RIGHT(Step1!A78,2)</f>
        <v>09</v>
      </c>
      <c r="E150" t="s">
        <v>135</v>
      </c>
    </row>
    <row r="151" spans="1:5" x14ac:dyDescent="0.25">
      <c r="A151" t="s">
        <v>130</v>
      </c>
      <c r="B151">
        <f>Step1!C79</f>
        <v>113.1</v>
      </c>
      <c r="C151" t="str">
        <f>LEFT(Step1!A79,4)</f>
        <v>2013</v>
      </c>
      <c r="D151" t="str">
        <f>RIGHT(Step1!A79,2)</f>
        <v>10</v>
      </c>
      <c r="E151" t="s">
        <v>135</v>
      </c>
    </row>
    <row r="152" spans="1:5" x14ac:dyDescent="0.25">
      <c r="A152" t="s">
        <v>130</v>
      </c>
      <c r="B152">
        <f>Step1!C80</f>
        <v>113.5</v>
      </c>
      <c r="C152" t="str">
        <f>LEFT(Step1!A80,4)</f>
        <v>2013</v>
      </c>
      <c r="D152" t="str">
        <f>RIGHT(Step1!A80,2)</f>
        <v>11</v>
      </c>
      <c r="E152" t="s">
        <v>135</v>
      </c>
    </row>
    <row r="153" spans="1:5" x14ac:dyDescent="0.25">
      <c r="A153" t="s">
        <v>130</v>
      </c>
      <c r="B153">
        <f>Step1!C81</f>
        <v>114.5</v>
      </c>
      <c r="C153" t="str">
        <f>LEFT(Step1!A81,4)</f>
        <v>2013</v>
      </c>
      <c r="D153" t="str">
        <f>RIGHT(Step1!A81,2)</f>
        <v>12</v>
      </c>
      <c r="E153" t="s">
        <v>135</v>
      </c>
    </row>
    <row r="154" spans="1:5" x14ac:dyDescent="0.25">
      <c r="A154" t="s">
        <v>130</v>
      </c>
      <c r="B154">
        <f>Step1!C82</f>
        <v>115</v>
      </c>
      <c r="C154" t="str">
        <f>LEFT(Step1!A82,4)</f>
        <v>2014</v>
      </c>
      <c r="D154" t="str">
        <f>RIGHT(Step1!A82,2)</f>
        <v>01</v>
      </c>
      <c r="E154" t="s">
        <v>135</v>
      </c>
    </row>
    <row r="155" spans="1:5" x14ac:dyDescent="0.25">
      <c r="A155" t="s">
        <v>130</v>
      </c>
      <c r="B155">
        <f>Step1!C83</f>
        <v>115.1</v>
      </c>
      <c r="C155" t="str">
        <f>LEFT(Step1!A83,4)</f>
        <v>2014</v>
      </c>
      <c r="D155" t="str">
        <f>RIGHT(Step1!A83,2)</f>
        <v>02</v>
      </c>
      <c r="E155" t="s">
        <v>135</v>
      </c>
    </row>
    <row r="156" spans="1:5" x14ac:dyDescent="0.25">
      <c r="A156" t="s">
        <v>130</v>
      </c>
      <c r="B156">
        <f>Step1!C84</f>
        <v>115.2</v>
      </c>
      <c r="C156" t="str">
        <f>LEFT(Step1!A84,4)</f>
        <v>2014</v>
      </c>
      <c r="D156" t="str">
        <f>RIGHT(Step1!A84,2)</f>
        <v>03</v>
      </c>
      <c r="E156" t="s">
        <v>135</v>
      </c>
    </row>
    <row r="157" spans="1:5" x14ac:dyDescent="0.25">
      <c r="A157" t="s">
        <v>130</v>
      </c>
      <c r="B157">
        <f>Step1!C85</f>
        <v>116.5</v>
      </c>
      <c r="C157" t="str">
        <f>LEFT(Step1!A85,4)</f>
        <v>2014</v>
      </c>
      <c r="D157" t="str">
        <f>RIGHT(Step1!A85,2)</f>
        <v>04</v>
      </c>
      <c r="E157" t="s">
        <v>135</v>
      </c>
    </row>
    <row r="158" spans="1:5" x14ac:dyDescent="0.25">
      <c r="A158" t="s">
        <v>130</v>
      </c>
      <c r="B158">
        <f>Step1!C86</f>
        <v>116.7</v>
      </c>
      <c r="C158" t="str">
        <f>LEFT(Step1!A86,4)</f>
        <v>2014</v>
      </c>
      <c r="D158" t="str">
        <f>RIGHT(Step1!A86,2)</f>
        <v>05</v>
      </c>
      <c r="E158" t="s">
        <v>135</v>
      </c>
    </row>
    <row r="159" spans="1:5" x14ac:dyDescent="0.25">
      <c r="A159" t="s">
        <v>130</v>
      </c>
      <c r="B159">
        <f>Step1!C87</f>
        <v>117.7</v>
      </c>
      <c r="C159" t="str">
        <f>LEFT(Step1!A87,4)</f>
        <v>2014</v>
      </c>
      <c r="D159" t="str">
        <f>RIGHT(Step1!A87,2)</f>
        <v>06</v>
      </c>
      <c r="E159" t="s">
        <v>135</v>
      </c>
    </row>
    <row r="160" spans="1:5" x14ac:dyDescent="0.25">
      <c r="A160" t="s">
        <v>130</v>
      </c>
      <c r="B160">
        <f>Step1!C88</f>
        <v>116.4</v>
      </c>
      <c r="C160" t="str">
        <f>LEFT(Step1!A88,4)</f>
        <v>2014</v>
      </c>
      <c r="D160" t="str">
        <f>RIGHT(Step1!A88,2)</f>
        <v>07</v>
      </c>
      <c r="E160" t="s">
        <v>135</v>
      </c>
    </row>
    <row r="161" spans="1:5" x14ac:dyDescent="0.25">
      <c r="A161" t="s">
        <v>130</v>
      </c>
      <c r="B161">
        <f>Step1!C89</f>
        <v>115.8</v>
      </c>
      <c r="C161" t="str">
        <f>LEFT(Step1!A89,4)</f>
        <v>2014</v>
      </c>
      <c r="D161" t="str">
        <f>RIGHT(Step1!A89,2)</f>
        <v>08</v>
      </c>
      <c r="E161" t="s">
        <v>135</v>
      </c>
    </row>
    <row r="162" spans="1:5" x14ac:dyDescent="0.25">
      <c r="A162" t="s">
        <v>130</v>
      </c>
      <c r="B162">
        <f>Step1!E10</f>
        <v>100</v>
      </c>
      <c r="C162" t="str">
        <f>LEFT(Step1!A10,4)</f>
        <v>2008</v>
      </c>
      <c r="D162" t="str">
        <f>RIGHT(Step1!A10,2)</f>
        <v>01</v>
      </c>
      <c r="E162" t="s">
        <v>139</v>
      </c>
    </row>
    <row r="163" spans="1:5" x14ac:dyDescent="0.25">
      <c r="A163" t="s">
        <v>130</v>
      </c>
      <c r="B163">
        <f>Step1!E11</f>
        <v>100.20000000000002</v>
      </c>
      <c r="C163" t="str">
        <f>LEFT(Step1!A11,4)</f>
        <v>2008</v>
      </c>
      <c r="D163" t="str">
        <f>RIGHT(Step1!A11,2)</f>
        <v>02</v>
      </c>
      <c r="E163" t="s">
        <v>139</v>
      </c>
    </row>
    <row r="164" spans="1:5" x14ac:dyDescent="0.25">
      <c r="A164" t="s">
        <v>130</v>
      </c>
      <c r="B164">
        <f>Step1!E12</f>
        <v>101.9</v>
      </c>
      <c r="C164" t="str">
        <f>LEFT(Step1!A12,4)</f>
        <v>2008</v>
      </c>
      <c r="D164" t="str">
        <f>RIGHT(Step1!A12,2)</f>
        <v>03</v>
      </c>
      <c r="E164" t="s">
        <v>139</v>
      </c>
    </row>
    <row r="165" spans="1:5" x14ac:dyDescent="0.25">
      <c r="A165" t="s">
        <v>130</v>
      </c>
      <c r="B165">
        <f>Step1!E13</f>
        <v>101.6</v>
      </c>
      <c r="C165" t="str">
        <f>LEFT(Step1!A13,4)</f>
        <v>2008</v>
      </c>
      <c r="D165" t="str">
        <f>RIGHT(Step1!A13,2)</f>
        <v>04</v>
      </c>
      <c r="E165" t="s">
        <v>139</v>
      </c>
    </row>
    <row r="166" spans="1:5" x14ac:dyDescent="0.25">
      <c r="A166" t="s">
        <v>130</v>
      </c>
      <c r="B166">
        <f>Step1!E14</f>
        <v>101.46000000000001</v>
      </c>
      <c r="C166" t="str">
        <f>LEFT(Step1!A14,4)</f>
        <v>2008</v>
      </c>
      <c r="D166" t="str">
        <f>RIGHT(Step1!A14,2)</f>
        <v>05</v>
      </c>
      <c r="E166" t="s">
        <v>139</v>
      </c>
    </row>
    <row r="167" spans="1:5" x14ac:dyDescent="0.25">
      <c r="A167" t="s">
        <v>130</v>
      </c>
      <c r="B167">
        <f>Step1!E15</f>
        <v>102.88000000000001</v>
      </c>
      <c r="C167" t="str">
        <f>LEFT(Step1!A15,4)</f>
        <v>2008</v>
      </c>
      <c r="D167" t="str">
        <f>RIGHT(Step1!A15,2)</f>
        <v>06</v>
      </c>
      <c r="E167" t="s">
        <v>139</v>
      </c>
    </row>
    <row r="168" spans="1:5" x14ac:dyDescent="0.25">
      <c r="A168" t="s">
        <v>130</v>
      </c>
      <c r="B168">
        <f>Step1!E16</f>
        <v>101.96000000000001</v>
      </c>
      <c r="C168" t="str">
        <f>LEFT(Step1!A16,4)</f>
        <v>2008</v>
      </c>
      <c r="D168" t="str">
        <f>RIGHT(Step1!A16,2)</f>
        <v>07</v>
      </c>
      <c r="E168" t="s">
        <v>139</v>
      </c>
    </row>
    <row r="169" spans="1:5" x14ac:dyDescent="0.25">
      <c r="A169" t="s">
        <v>130</v>
      </c>
      <c r="B169">
        <f>Step1!E17</f>
        <v>101.96000000000001</v>
      </c>
      <c r="C169" t="str">
        <f>LEFT(Step1!A17,4)</f>
        <v>2008</v>
      </c>
      <c r="D169" t="str">
        <f>RIGHT(Step1!A17,2)</f>
        <v>08</v>
      </c>
      <c r="E169" t="s">
        <v>139</v>
      </c>
    </row>
    <row r="170" spans="1:5" x14ac:dyDescent="0.25">
      <c r="A170" t="s">
        <v>130</v>
      </c>
      <c r="B170">
        <f>Step1!E18</f>
        <v>101.58000000000001</v>
      </c>
      <c r="C170" t="str">
        <f>LEFT(Step1!A18,4)</f>
        <v>2008</v>
      </c>
      <c r="D170" t="str">
        <f>RIGHT(Step1!A18,2)</f>
        <v>09</v>
      </c>
      <c r="E170" t="s">
        <v>139</v>
      </c>
    </row>
    <row r="171" spans="1:5" x14ac:dyDescent="0.25">
      <c r="A171" t="s">
        <v>130</v>
      </c>
      <c r="B171">
        <f>Step1!E19</f>
        <v>101.24000000000001</v>
      </c>
      <c r="C171" t="str">
        <f>LEFT(Step1!A19,4)</f>
        <v>2008</v>
      </c>
      <c r="D171" t="str">
        <f>RIGHT(Step1!A19,2)</f>
        <v>10</v>
      </c>
      <c r="E171" t="s">
        <v>139</v>
      </c>
    </row>
    <row r="172" spans="1:5" x14ac:dyDescent="0.25">
      <c r="A172" t="s">
        <v>130</v>
      </c>
      <c r="B172">
        <f>Step1!E20</f>
        <v>101.9</v>
      </c>
      <c r="C172" t="str">
        <f>LEFT(Step1!A20,4)</f>
        <v>2008</v>
      </c>
      <c r="D172" t="str">
        <f>RIGHT(Step1!A20,2)</f>
        <v>11</v>
      </c>
      <c r="E172" t="s">
        <v>139</v>
      </c>
    </row>
    <row r="173" spans="1:5" x14ac:dyDescent="0.25">
      <c r="A173" t="s">
        <v>130</v>
      </c>
      <c r="B173">
        <f>Step1!E21</f>
        <v>102.80000000000001</v>
      </c>
      <c r="C173" t="str">
        <f>LEFT(Step1!A21,4)</f>
        <v>2008</v>
      </c>
      <c r="D173" t="str">
        <f>RIGHT(Step1!A21,2)</f>
        <v>12</v>
      </c>
      <c r="E173" t="s">
        <v>139</v>
      </c>
    </row>
    <row r="174" spans="1:5" x14ac:dyDescent="0.25">
      <c r="A174" t="s">
        <v>130</v>
      </c>
      <c r="B174">
        <f>Step1!E22</f>
        <v>99.420000000000016</v>
      </c>
      <c r="C174" t="str">
        <f>LEFT(Step1!A22,4)</f>
        <v>2009</v>
      </c>
      <c r="D174" t="str">
        <f>RIGHT(Step1!A22,2)</f>
        <v>01</v>
      </c>
      <c r="E174" t="s">
        <v>139</v>
      </c>
    </row>
    <row r="175" spans="1:5" x14ac:dyDescent="0.25">
      <c r="A175" t="s">
        <v>130</v>
      </c>
      <c r="B175">
        <f>Step1!E23</f>
        <v>99.32</v>
      </c>
      <c r="C175" t="str">
        <f>LEFT(Step1!A23,4)</f>
        <v>2009</v>
      </c>
      <c r="D175" t="str">
        <f>RIGHT(Step1!A23,2)</f>
        <v>02</v>
      </c>
      <c r="E175" t="s">
        <v>139</v>
      </c>
    </row>
    <row r="176" spans="1:5" x14ac:dyDescent="0.25">
      <c r="A176" t="s">
        <v>130</v>
      </c>
      <c r="B176">
        <f>Step1!E24</f>
        <v>99.66</v>
      </c>
      <c r="C176" t="str">
        <f>LEFT(Step1!A24,4)</f>
        <v>2009</v>
      </c>
      <c r="D176" t="str">
        <f>RIGHT(Step1!A24,2)</f>
        <v>03</v>
      </c>
      <c r="E176" t="s">
        <v>139</v>
      </c>
    </row>
    <row r="177" spans="1:5" x14ac:dyDescent="0.25">
      <c r="A177" t="s">
        <v>130</v>
      </c>
      <c r="B177">
        <f>Step1!E25</f>
        <v>101.12</v>
      </c>
      <c r="C177" t="str">
        <f>LEFT(Step1!A25,4)</f>
        <v>2009</v>
      </c>
      <c r="D177" t="str">
        <f>RIGHT(Step1!A25,2)</f>
        <v>04</v>
      </c>
      <c r="E177" t="s">
        <v>139</v>
      </c>
    </row>
    <row r="178" spans="1:5" x14ac:dyDescent="0.25">
      <c r="A178" t="s">
        <v>130</v>
      </c>
      <c r="B178">
        <f>Step1!E26</f>
        <v>101.36000000000001</v>
      </c>
      <c r="C178" t="str">
        <f>LEFT(Step1!A26,4)</f>
        <v>2009</v>
      </c>
      <c r="D178" t="str">
        <f>RIGHT(Step1!A26,2)</f>
        <v>05</v>
      </c>
      <c r="E178" t="s">
        <v>139</v>
      </c>
    </row>
    <row r="179" spans="1:5" x14ac:dyDescent="0.25">
      <c r="A179" t="s">
        <v>130</v>
      </c>
      <c r="B179">
        <f>Step1!E27</f>
        <v>101.64</v>
      </c>
      <c r="C179" t="str">
        <f>LEFT(Step1!A27,4)</f>
        <v>2009</v>
      </c>
      <c r="D179" t="str">
        <f>RIGHT(Step1!A27,2)</f>
        <v>06</v>
      </c>
      <c r="E179" t="s">
        <v>139</v>
      </c>
    </row>
    <row r="180" spans="1:5" x14ac:dyDescent="0.25">
      <c r="A180" t="s">
        <v>130</v>
      </c>
      <c r="B180">
        <f>Step1!E28</f>
        <v>101.02000000000001</v>
      </c>
      <c r="C180" t="str">
        <f>LEFT(Step1!A28,4)</f>
        <v>2009</v>
      </c>
      <c r="D180" t="str">
        <f>RIGHT(Step1!A28,2)</f>
        <v>07</v>
      </c>
      <c r="E180" t="s">
        <v>139</v>
      </c>
    </row>
    <row r="181" spans="1:5" x14ac:dyDescent="0.25">
      <c r="A181" t="s">
        <v>130</v>
      </c>
      <c r="B181">
        <f>Step1!E29</f>
        <v>101.52000000000001</v>
      </c>
      <c r="C181" t="str">
        <f>LEFT(Step1!A29,4)</f>
        <v>2009</v>
      </c>
      <c r="D181" t="str">
        <f>RIGHT(Step1!A29,2)</f>
        <v>08</v>
      </c>
      <c r="E181" t="s">
        <v>139</v>
      </c>
    </row>
    <row r="182" spans="1:5" x14ac:dyDescent="0.25">
      <c r="A182" t="s">
        <v>130</v>
      </c>
      <c r="B182">
        <f>Step1!E30</f>
        <v>101.56</v>
      </c>
      <c r="C182" t="str">
        <f>LEFT(Step1!A30,4)</f>
        <v>2009</v>
      </c>
      <c r="D182" t="str">
        <f>RIGHT(Step1!A30,2)</f>
        <v>09</v>
      </c>
      <c r="E182" t="s">
        <v>139</v>
      </c>
    </row>
    <row r="183" spans="1:5" x14ac:dyDescent="0.25">
      <c r="A183" t="s">
        <v>130</v>
      </c>
      <c r="B183">
        <f>Step1!E31</f>
        <v>101.86</v>
      </c>
      <c r="C183" t="str">
        <f>LEFT(Step1!A31,4)</f>
        <v>2009</v>
      </c>
      <c r="D183" t="str">
        <f>RIGHT(Step1!A31,2)</f>
        <v>10</v>
      </c>
      <c r="E183" t="s">
        <v>139</v>
      </c>
    </row>
    <row r="184" spans="1:5" x14ac:dyDescent="0.25">
      <c r="A184" t="s">
        <v>130</v>
      </c>
      <c r="B184">
        <f>Step1!E32</f>
        <v>102.26</v>
      </c>
      <c r="C184" t="str">
        <f>LEFT(Step1!A32,4)</f>
        <v>2009</v>
      </c>
      <c r="D184" t="str">
        <f>RIGHT(Step1!A32,2)</f>
        <v>11</v>
      </c>
      <c r="E184" t="s">
        <v>139</v>
      </c>
    </row>
    <row r="185" spans="1:5" x14ac:dyDescent="0.25">
      <c r="A185" t="s">
        <v>130</v>
      </c>
      <c r="B185">
        <f>Step1!E33</f>
        <v>103.60000000000002</v>
      </c>
      <c r="C185" t="str">
        <f>LEFT(Step1!A33,4)</f>
        <v>2009</v>
      </c>
      <c r="D185" t="str">
        <f>RIGHT(Step1!A33,2)</f>
        <v>12</v>
      </c>
      <c r="E185" t="s">
        <v>139</v>
      </c>
    </row>
    <row r="186" spans="1:5" x14ac:dyDescent="0.25">
      <c r="A186" t="s">
        <v>130</v>
      </c>
      <c r="B186">
        <f>Step1!E34</f>
        <v>105.10000000000001</v>
      </c>
      <c r="C186" t="str">
        <f>LEFT(Step1!A34,4)</f>
        <v>2010</v>
      </c>
      <c r="D186" t="str">
        <f>RIGHT(Step1!A34,2)</f>
        <v>01</v>
      </c>
      <c r="E186" t="s">
        <v>139</v>
      </c>
    </row>
    <row r="187" spans="1:5" x14ac:dyDescent="0.25">
      <c r="A187" t="s">
        <v>130</v>
      </c>
      <c r="B187">
        <f>Step1!E35</f>
        <v>105.44</v>
      </c>
      <c r="C187" t="str">
        <f>LEFT(Step1!A35,4)</f>
        <v>2010</v>
      </c>
      <c r="D187" t="str">
        <f>RIGHT(Step1!A35,2)</f>
        <v>02</v>
      </c>
      <c r="E187" t="s">
        <v>139</v>
      </c>
    </row>
    <row r="188" spans="1:5" x14ac:dyDescent="0.25">
      <c r="A188" t="s">
        <v>130</v>
      </c>
      <c r="B188">
        <f>Step1!E36</f>
        <v>105.32000000000001</v>
      </c>
      <c r="C188" t="str">
        <f>LEFT(Step1!A36,4)</f>
        <v>2010</v>
      </c>
      <c r="D188" t="str">
        <f>RIGHT(Step1!A36,2)</f>
        <v>03</v>
      </c>
      <c r="E188" t="s">
        <v>139</v>
      </c>
    </row>
    <row r="189" spans="1:5" x14ac:dyDescent="0.25">
      <c r="A189" t="s">
        <v>130</v>
      </c>
      <c r="B189">
        <f>Step1!E37</f>
        <v>106.72</v>
      </c>
      <c r="C189" t="str">
        <f>LEFT(Step1!A37,4)</f>
        <v>2010</v>
      </c>
      <c r="D189" t="str">
        <f>RIGHT(Step1!A37,2)</f>
        <v>04</v>
      </c>
      <c r="E189" t="s">
        <v>139</v>
      </c>
    </row>
    <row r="190" spans="1:5" x14ac:dyDescent="0.25">
      <c r="A190" t="s">
        <v>130</v>
      </c>
      <c r="B190">
        <f>Step1!E38</f>
        <v>106.98000000000002</v>
      </c>
      <c r="C190" t="str">
        <f>LEFT(Step1!A38,4)</f>
        <v>2010</v>
      </c>
      <c r="D190" t="str">
        <f>RIGHT(Step1!A38,2)</f>
        <v>05</v>
      </c>
      <c r="E190" t="s">
        <v>139</v>
      </c>
    </row>
    <row r="191" spans="1:5" x14ac:dyDescent="0.25">
      <c r="A191" t="s">
        <v>130</v>
      </c>
      <c r="B191">
        <f>Step1!E39</f>
        <v>105.62</v>
      </c>
      <c r="C191" t="str">
        <f>LEFT(Step1!A39,4)</f>
        <v>2010</v>
      </c>
      <c r="D191" t="str">
        <f>RIGHT(Step1!A39,2)</f>
        <v>06</v>
      </c>
      <c r="E191" t="s">
        <v>139</v>
      </c>
    </row>
    <row r="192" spans="1:5" x14ac:dyDescent="0.25">
      <c r="A192" t="s">
        <v>130</v>
      </c>
      <c r="B192">
        <f>Step1!E40</f>
        <v>105.08000000000001</v>
      </c>
      <c r="C192" t="str">
        <f>LEFT(Step1!A40,4)</f>
        <v>2010</v>
      </c>
      <c r="D192" t="str">
        <f>RIGHT(Step1!A40,2)</f>
        <v>07</v>
      </c>
      <c r="E192" t="s">
        <v>139</v>
      </c>
    </row>
    <row r="193" spans="1:5" x14ac:dyDescent="0.25">
      <c r="A193" t="s">
        <v>130</v>
      </c>
      <c r="B193">
        <f>Step1!E41</f>
        <v>104.94000000000001</v>
      </c>
      <c r="C193" t="str">
        <f>LEFT(Step1!A41,4)</f>
        <v>2010</v>
      </c>
      <c r="D193" t="str">
        <f>RIGHT(Step1!A41,2)</f>
        <v>08</v>
      </c>
      <c r="E193" t="s">
        <v>139</v>
      </c>
    </row>
    <row r="194" spans="1:5" x14ac:dyDescent="0.25">
      <c r="A194" t="s">
        <v>130</v>
      </c>
      <c r="B194">
        <f>Step1!E42</f>
        <v>105.24000000000001</v>
      </c>
      <c r="C194" t="str">
        <f>LEFT(Step1!A42,4)</f>
        <v>2010</v>
      </c>
      <c r="D194" t="str">
        <f>RIGHT(Step1!A42,2)</f>
        <v>09</v>
      </c>
      <c r="E194" t="s">
        <v>139</v>
      </c>
    </row>
    <row r="195" spans="1:5" x14ac:dyDescent="0.25">
      <c r="A195" t="s">
        <v>130</v>
      </c>
      <c r="B195">
        <f>Step1!E43</f>
        <v>105.96000000000001</v>
      </c>
      <c r="C195" t="str">
        <f>LEFT(Step1!A43,4)</f>
        <v>2010</v>
      </c>
      <c r="D195" t="str">
        <f>RIGHT(Step1!A43,2)</f>
        <v>10</v>
      </c>
      <c r="E195" t="s">
        <v>139</v>
      </c>
    </row>
    <row r="196" spans="1:5" x14ac:dyDescent="0.25">
      <c r="A196" t="s">
        <v>130</v>
      </c>
      <c r="B196">
        <f>Step1!E44</f>
        <v>106.25999999999999</v>
      </c>
      <c r="C196" t="str">
        <f>LEFT(Step1!A44,4)</f>
        <v>2010</v>
      </c>
      <c r="D196" t="str">
        <f>RIGHT(Step1!A44,2)</f>
        <v>11</v>
      </c>
      <c r="E196" t="s">
        <v>139</v>
      </c>
    </row>
    <row r="197" spans="1:5" x14ac:dyDescent="0.25">
      <c r="A197" t="s">
        <v>130</v>
      </c>
      <c r="B197">
        <f>Step1!E45</f>
        <v>107.82000000000002</v>
      </c>
      <c r="C197" t="str">
        <f>LEFT(Step1!A45,4)</f>
        <v>2010</v>
      </c>
      <c r="D197" t="str">
        <f>RIGHT(Step1!A45,2)</f>
        <v>12</v>
      </c>
      <c r="E197" t="s">
        <v>139</v>
      </c>
    </row>
    <row r="198" spans="1:5" x14ac:dyDescent="0.25">
      <c r="A198" t="s">
        <v>130</v>
      </c>
      <c r="B198">
        <f>Step1!E46</f>
        <v>105.94000000000001</v>
      </c>
      <c r="C198" t="str">
        <f>LEFT(Step1!A46,4)</f>
        <v>2011</v>
      </c>
      <c r="D198" t="str">
        <f>RIGHT(Step1!A46,2)</f>
        <v>01</v>
      </c>
      <c r="E198" t="s">
        <v>139</v>
      </c>
    </row>
    <row r="199" spans="1:5" x14ac:dyDescent="0.25">
      <c r="A199" t="s">
        <v>130</v>
      </c>
      <c r="B199">
        <f>Step1!E47</f>
        <v>106.44000000000001</v>
      </c>
      <c r="C199" t="str">
        <f>LEFT(Step1!A47,4)</f>
        <v>2011</v>
      </c>
      <c r="D199" t="str">
        <f>RIGHT(Step1!A47,2)</f>
        <v>02</v>
      </c>
      <c r="E199" t="s">
        <v>139</v>
      </c>
    </row>
    <row r="200" spans="1:5" x14ac:dyDescent="0.25">
      <c r="A200" t="s">
        <v>130</v>
      </c>
      <c r="B200">
        <f>Step1!E48</f>
        <v>105.36</v>
      </c>
      <c r="C200" t="str">
        <f>LEFT(Step1!A48,4)</f>
        <v>2011</v>
      </c>
      <c r="D200" t="str">
        <f>RIGHT(Step1!A48,2)</f>
        <v>03</v>
      </c>
      <c r="E200" t="s">
        <v>139</v>
      </c>
    </row>
    <row r="201" spans="1:5" x14ac:dyDescent="0.25">
      <c r="A201" t="s">
        <v>130</v>
      </c>
      <c r="B201">
        <f>Step1!E49</f>
        <v>106.18</v>
      </c>
      <c r="C201" t="str">
        <f>LEFT(Step1!A49,4)</f>
        <v>2011</v>
      </c>
      <c r="D201" t="str">
        <f>RIGHT(Step1!A49,2)</f>
        <v>04</v>
      </c>
      <c r="E201" t="s">
        <v>139</v>
      </c>
    </row>
    <row r="202" spans="1:5" x14ac:dyDescent="0.25">
      <c r="A202" t="s">
        <v>130</v>
      </c>
      <c r="B202">
        <f>Step1!E50</f>
        <v>105.56</v>
      </c>
      <c r="C202" t="str">
        <f>LEFT(Step1!A50,4)</f>
        <v>2011</v>
      </c>
      <c r="D202" t="str">
        <f>RIGHT(Step1!A50,2)</f>
        <v>05</v>
      </c>
      <c r="E202" t="s">
        <v>139</v>
      </c>
    </row>
    <row r="203" spans="1:5" x14ac:dyDescent="0.25">
      <c r="A203" t="s">
        <v>130</v>
      </c>
      <c r="B203">
        <f>Step1!E51</f>
        <v>107.1</v>
      </c>
      <c r="C203" t="str">
        <f>LEFT(Step1!A51,4)</f>
        <v>2011</v>
      </c>
      <c r="D203" t="str">
        <f>RIGHT(Step1!A51,2)</f>
        <v>06</v>
      </c>
      <c r="E203" t="s">
        <v>139</v>
      </c>
    </row>
    <row r="204" spans="1:5" x14ac:dyDescent="0.25">
      <c r="A204" t="s">
        <v>130</v>
      </c>
      <c r="B204">
        <f>Step1!E52</f>
        <v>106.60000000000001</v>
      </c>
      <c r="C204" t="str">
        <f>LEFT(Step1!A52,4)</f>
        <v>2011</v>
      </c>
      <c r="D204" t="str">
        <f>RIGHT(Step1!A52,2)</f>
        <v>07</v>
      </c>
      <c r="E204" t="s">
        <v>139</v>
      </c>
    </row>
    <row r="205" spans="1:5" x14ac:dyDescent="0.25">
      <c r="A205" t="s">
        <v>130</v>
      </c>
      <c r="B205">
        <f>Step1!E53</f>
        <v>105.74000000000001</v>
      </c>
      <c r="C205" t="str">
        <f>LEFT(Step1!A53,4)</f>
        <v>2011</v>
      </c>
      <c r="D205" t="str">
        <f>RIGHT(Step1!A53,2)</f>
        <v>08</v>
      </c>
      <c r="E205" t="s">
        <v>139</v>
      </c>
    </row>
    <row r="206" spans="1:5" x14ac:dyDescent="0.25">
      <c r="A206" t="s">
        <v>130</v>
      </c>
      <c r="B206">
        <f>Step1!E54</f>
        <v>106.42000000000002</v>
      </c>
      <c r="C206" t="str">
        <f>LEFT(Step1!A54,4)</f>
        <v>2011</v>
      </c>
      <c r="D206" t="str">
        <f>RIGHT(Step1!A54,2)</f>
        <v>09</v>
      </c>
      <c r="E206" t="s">
        <v>139</v>
      </c>
    </row>
    <row r="207" spans="1:5" x14ac:dyDescent="0.25">
      <c r="A207" t="s">
        <v>130</v>
      </c>
      <c r="B207">
        <f>Step1!E55</f>
        <v>107.62</v>
      </c>
      <c r="C207" t="str">
        <f>LEFT(Step1!A55,4)</f>
        <v>2011</v>
      </c>
      <c r="D207" t="str">
        <f>RIGHT(Step1!A55,2)</f>
        <v>10</v>
      </c>
      <c r="E207" t="s">
        <v>139</v>
      </c>
    </row>
    <row r="208" spans="1:5" x14ac:dyDescent="0.25">
      <c r="A208" t="s">
        <v>130</v>
      </c>
      <c r="B208">
        <f>Step1!E56</f>
        <v>107.44</v>
      </c>
      <c r="C208" t="str">
        <f>LEFT(Step1!A56,4)</f>
        <v>2011</v>
      </c>
      <c r="D208" t="str">
        <f>RIGHT(Step1!A56,2)</f>
        <v>11</v>
      </c>
      <c r="E208" t="s">
        <v>139</v>
      </c>
    </row>
    <row r="209" spans="1:5" x14ac:dyDescent="0.25">
      <c r="A209" t="s">
        <v>130</v>
      </c>
      <c r="B209">
        <f>Step1!E57</f>
        <v>108.44000000000001</v>
      </c>
      <c r="C209" t="str">
        <f>LEFT(Step1!A57,4)</f>
        <v>2011</v>
      </c>
      <c r="D209" t="str">
        <f>RIGHT(Step1!A57,2)</f>
        <v>12</v>
      </c>
      <c r="E209" t="s">
        <v>139</v>
      </c>
    </row>
    <row r="210" spans="1:5" x14ac:dyDescent="0.25">
      <c r="A210" t="s">
        <v>130</v>
      </c>
      <c r="B210">
        <f>Step1!E58</f>
        <v>108.58000000000001</v>
      </c>
      <c r="C210" t="str">
        <f>LEFT(Step1!A58,4)</f>
        <v>2012</v>
      </c>
      <c r="D210" t="str">
        <f>RIGHT(Step1!A58,2)</f>
        <v>01</v>
      </c>
      <c r="E210" t="s">
        <v>139</v>
      </c>
    </row>
    <row r="211" spans="1:5" x14ac:dyDescent="0.25">
      <c r="A211" t="s">
        <v>130</v>
      </c>
      <c r="B211">
        <f>Step1!E59</f>
        <v>108.42</v>
      </c>
      <c r="C211" t="str">
        <f>LEFT(Step1!A59,4)</f>
        <v>2012</v>
      </c>
      <c r="D211" t="str">
        <f>RIGHT(Step1!A59,2)</f>
        <v>02</v>
      </c>
      <c r="E211" t="s">
        <v>139</v>
      </c>
    </row>
    <row r="212" spans="1:5" x14ac:dyDescent="0.25">
      <c r="A212" t="s">
        <v>130</v>
      </c>
      <c r="B212">
        <f>Step1!E60</f>
        <v>107.92000000000002</v>
      </c>
      <c r="C212" t="str">
        <f>LEFT(Step1!A60,4)</f>
        <v>2012</v>
      </c>
      <c r="D212" t="str">
        <f>RIGHT(Step1!A60,2)</f>
        <v>03</v>
      </c>
      <c r="E212" t="s">
        <v>139</v>
      </c>
    </row>
    <row r="213" spans="1:5" x14ac:dyDescent="0.25">
      <c r="A213" t="s">
        <v>130</v>
      </c>
      <c r="B213">
        <f>Step1!E61</f>
        <v>109.32</v>
      </c>
      <c r="C213" t="str">
        <f>LEFT(Step1!A61,4)</f>
        <v>2012</v>
      </c>
      <c r="D213" t="str">
        <f>RIGHT(Step1!A61,2)</f>
        <v>04</v>
      </c>
      <c r="E213" t="s">
        <v>139</v>
      </c>
    </row>
    <row r="214" spans="1:5" x14ac:dyDescent="0.25">
      <c r="A214" t="s">
        <v>130</v>
      </c>
      <c r="B214">
        <f>Step1!E62</f>
        <v>109.10000000000001</v>
      </c>
      <c r="C214" t="str">
        <f>LEFT(Step1!A62,4)</f>
        <v>2012</v>
      </c>
      <c r="D214" t="str">
        <f>RIGHT(Step1!A62,2)</f>
        <v>05</v>
      </c>
      <c r="E214" t="s">
        <v>139</v>
      </c>
    </row>
    <row r="215" spans="1:5" x14ac:dyDescent="0.25">
      <c r="A215" t="s">
        <v>130</v>
      </c>
      <c r="B215">
        <f>Step1!E63</f>
        <v>110.38000000000001</v>
      </c>
      <c r="C215" t="str">
        <f>LEFT(Step1!A63,4)</f>
        <v>2012</v>
      </c>
      <c r="D215" t="str">
        <f>RIGHT(Step1!A63,2)</f>
        <v>06</v>
      </c>
      <c r="E215" t="s">
        <v>139</v>
      </c>
    </row>
    <row r="216" spans="1:5" x14ac:dyDescent="0.25">
      <c r="A216" t="s">
        <v>130</v>
      </c>
      <c r="B216">
        <f>Step1!E64</f>
        <v>109.28</v>
      </c>
      <c r="C216" t="str">
        <f>LEFT(Step1!A64,4)</f>
        <v>2012</v>
      </c>
      <c r="D216" t="str">
        <f>RIGHT(Step1!A64,2)</f>
        <v>07</v>
      </c>
      <c r="E216" t="s">
        <v>139</v>
      </c>
    </row>
    <row r="217" spans="1:5" x14ac:dyDescent="0.25">
      <c r="A217" t="s">
        <v>130</v>
      </c>
      <c r="B217">
        <f>Step1!E65</f>
        <v>108.80000000000001</v>
      </c>
      <c r="C217" t="str">
        <f>LEFT(Step1!A65,4)</f>
        <v>2012</v>
      </c>
      <c r="D217" t="str">
        <f>RIGHT(Step1!A65,2)</f>
        <v>08</v>
      </c>
      <c r="E217" t="s">
        <v>139</v>
      </c>
    </row>
    <row r="218" spans="1:5" x14ac:dyDescent="0.25">
      <c r="A218" t="s">
        <v>130</v>
      </c>
      <c r="B218">
        <f>Step1!E66</f>
        <v>109.48000000000002</v>
      </c>
      <c r="C218" t="str">
        <f>LEFT(Step1!A66,4)</f>
        <v>2012</v>
      </c>
      <c r="D218" t="str">
        <f>RIGHT(Step1!A66,2)</f>
        <v>09</v>
      </c>
      <c r="E218" t="s">
        <v>139</v>
      </c>
    </row>
    <row r="219" spans="1:5" x14ac:dyDescent="0.25">
      <c r="A219" t="s">
        <v>130</v>
      </c>
      <c r="B219">
        <f>Step1!E67</f>
        <v>109.28</v>
      </c>
      <c r="C219" t="str">
        <f>LEFT(Step1!A67,4)</f>
        <v>2012</v>
      </c>
      <c r="D219" t="str">
        <f>RIGHT(Step1!A67,2)</f>
        <v>10</v>
      </c>
      <c r="E219" t="s">
        <v>139</v>
      </c>
    </row>
    <row r="220" spans="1:5" x14ac:dyDescent="0.25">
      <c r="A220" t="s">
        <v>130</v>
      </c>
      <c r="B220">
        <f>Step1!E68</f>
        <v>109.62000000000002</v>
      </c>
      <c r="C220" t="str">
        <f>LEFT(Step1!A68,4)</f>
        <v>2012</v>
      </c>
      <c r="D220" t="str">
        <f>RIGHT(Step1!A68,2)</f>
        <v>11</v>
      </c>
      <c r="E220" t="s">
        <v>139</v>
      </c>
    </row>
    <row r="221" spans="1:5" x14ac:dyDescent="0.25">
      <c r="A221" t="s">
        <v>130</v>
      </c>
      <c r="B221">
        <f>Step1!E69</f>
        <v>111.78</v>
      </c>
      <c r="C221" t="str">
        <f>LEFT(Step1!A69,4)</f>
        <v>2012</v>
      </c>
      <c r="D221" t="str">
        <f>RIGHT(Step1!A69,2)</f>
        <v>12</v>
      </c>
      <c r="E221" t="s">
        <v>139</v>
      </c>
    </row>
    <row r="222" spans="1:5" x14ac:dyDescent="0.25">
      <c r="A222" t="s">
        <v>130</v>
      </c>
      <c r="B222">
        <f>Step1!E70</f>
        <v>110.28</v>
      </c>
      <c r="C222" t="str">
        <f>LEFT(Step1!A70,4)</f>
        <v>2013</v>
      </c>
      <c r="D222" t="str">
        <f>RIGHT(Step1!A70,2)</f>
        <v>01</v>
      </c>
      <c r="E222" t="s">
        <v>139</v>
      </c>
    </row>
    <row r="223" spans="1:5" x14ac:dyDescent="0.25">
      <c r="A223" t="s">
        <v>130</v>
      </c>
      <c r="B223">
        <f>Step1!E71</f>
        <v>110.04</v>
      </c>
      <c r="C223" t="str">
        <f>LEFT(Step1!A71,4)</f>
        <v>2013</v>
      </c>
      <c r="D223" t="str">
        <f>RIGHT(Step1!A71,2)</f>
        <v>02</v>
      </c>
      <c r="E223" t="s">
        <v>139</v>
      </c>
    </row>
    <row r="224" spans="1:5" x14ac:dyDescent="0.25">
      <c r="A224" t="s">
        <v>130</v>
      </c>
      <c r="B224">
        <f>Step1!E72</f>
        <v>111.36</v>
      </c>
      <c r="C224" t="str">
        <f>LEFT(Step1!A72,4)</f>
        <v>2013</v>
      </c>
      <c r="D224" t="str">
        <f>RIGHT(Step1!A72,2)</f>
        <v>03</v>
      </c>
      <c r="E224" t="s">
        <v>139</v>
      </c>
    </row>
    <row r="225" spans="1:5" x14ac:dyDescent="0.25">
      <c r="A225" t="s">
        <v>130</v>
      </c>
      <c r="B225">
        <f>Step1!E73</f>
        <v>111.48</v>
      </c>
      <c r="C225" t="str">
        <f>LEFT(Step1!A73,4)</f>
        <v>2013</v>
      </c>
      <c r="D225" t="str">
        <f>RIGHT(Step1!A73,2)</f>
        <v>04</v>
      </c>
      <c r="E225" t="s">
        <v>139</v>
      </c>
    </row>
    <row r="226" spans="1:5" x14ac:dyDescent="0.25">
      <c r="A226" t="s">
        <v>130</v>
      </c>
      <c r="B226">
        <f>Step1!E74</f>
        <v>111.22000000000001</v>
      </c>
      <c r="C226" t="str">
        <f>LEFT(Step1!A74,4)</f>
        <v>2013</v>
      </c>
      <c r="D226" t="str">
        <f>RIGHT(Step1!A74,2)</f>
        <v>05</v>
      </c>
      <c r="E226" t="s">
        <v>139</v>
      </c>
    </row>
    <row r="227" spans="1:5" x14ac:dyDescent="0.25">
      <c r="A227" t="s">
        <v>130</v>
      </c>
      <c r="B227">
        <f>Step1!E75</f>
        <v>111.92000000000002</v>
      </c>
      <c r="C227" t="str">
        <f>LEFT(Step1!A75,4)</f>
        <v>2013</v>
      </c>
      <c r="D227" t="str">
        <f>RIGHT(Step1!A75,2)</f>
        <v>06</v>
      </c>
      <c r="E227" t="s">
        <v>139</v>
      </c>
    </row>
    <row r="228" spans="1:5" x14ac:dyDescent="0.25">
      <c r="A228" t="s">
        <v>130</v>
      </c>
      <c r="B228">
        <f>Step1!E76</f>
        <v>110.86</v>
      </c>
      <c r="C228" t="str">
        <f>LEFT(Step1!A76,4)</f>
        <v>2013</v>
      </c>
      <c r="D228" t="str">
        <f>RIGHT(Step1!A76,2)</f>
        <v>07</v>
      </c>
      <c r="E228" t="s">
        <v>139</v>
      </c>
    </row>
    <row r="229" spans="1:5" x14ac:dyDescent="0.25">
      <c r="A229" t="s">
        <v>130</v>
      </c>
      <c r="B229">
        <f>Step1!E77</f>
        <v>110.58000000000001</v>
      </c>
      <c r="C229" t="str">
        <f>LEFT(Step1!A77,4)</f>
        <v>2013</v>
      </c>
      <c r="D229" t="str">
        <f>RIGHT(Step1!A77,2)</f>
        <v>08</v>
      </c>
      <c r="E229" t="s">
        <v>139</v>
      </c>
    </row>
    <row r="230" spans="1:5" x14ac:dyDescent="0.25">
      <c r="A230" t="s">
        <v>130</v>
      </c>
      <c r="B230">
        <f>Step1!E78</f>
        <v>111.04</v>
      </c>
      <c r="C230" t="str">
        <f>LEFT(Step1!A78,4)</f>
        <v>2013</v>
      </c>
      <c r="D230" t="str">
        <f>RIGHT(Step1!A78,2)</f>
        <v>09</v>
      </c>
      <c r="E230" t="s">
        <v>139</v>
      </c>
    </row>
    <row r="231" spans="1:5" x14ac:dyDescent="0.25">
      <c r="A231" t="s">
        <v>130</v>
      </c>
      <c r="B231">
        <f>Step1!E79</f>
        <v>111.18</v>
      </c>
      <c r="C231" t="str">
        <f>LEFT(Step1!A79,4)</f>
        <v>2013</v>
      </c>
      <c r="D231" t="str">
        <f>RIGHT(Step1!A79,2)</f>
        <v>10</v>
      </c>
      <c r="E231" t="s">
        <v>139</v>
      </c>
    </row>
    <row r="232" spans="1:5" x14ac:dyDescent="0.25">
      <c r="A232" t="s">
        <v>130</v>
      </c>
      <c r="B232">
        <f>Step1!E80</f>
        <v>111.18</v>
      </c>
      <c r="C232" t="str">
        <f>LEFT(Step1!A80,4)</f>
        <v>2013</v>
      </c>
      <c r="D232" t="str">
        <f>RIGHT(Step1!A80,2)</f>
        <v>11</v>
      </c>
      <c r="E232" t="s">
        <v>139</v>
      </c>
    </row>
    <row r="233" spans="1:5" x14ac:dyDescent="0.25">
      <c r="A233" t="s">
        <v>130</v>
      </c>
      <c r="B233">
        <f>Step1!E81</f>
        <v>112.82000000000002</v>
      </c>
      <c r="C233" t="str">
        <f>LEFT(Step1!A81,4)</f>
        <v>2013</v>
      </c>
      <c r="D233" t="str">
        <f>RIGHT(Step1!A81,2)</f>
        <v>12</v>
      </c>
      <c r="E233" t="s">
        <v>139</v>
      </c>
    </row>
    <row r="234" spans="1:5" x14ac:dyDescent="0.25">
      <c r="A234" t="s">
        <v>130</v>
      </c>
      <c r="B234">
        <f>Step1!E82</f>
        <v>113.56</v>
      </c>
      <c r="C234" t="str">
        <f>LEFT(Step1!A82,4)</f>
        <v>2014</v>
      </c>
      <c r="D234" t="str">
        <f>RIGHT(Step1!A82,2)</f>
        <v>01</v>
      </c>
      <c r="E234" t="s">
        <v>139</v>
      </c>
    </row>
    <row r="235" spans="1:5" x14ac:dyDescent="0.25">
      <c r="A235" t="s">
        <v>130</v>
      </c>
      <c r="B235">
        <f>Step1!E83</f>
        <v>113.1</v>
      </c>
      <c r="C235" t="str">
        <f>LEFT(Step1!A83,4)</f>
        <v>2014</v>
      </c>
      <c r="D235" t="str">
        <f>RIGHT(Step1!A83,2)</f>
        <v>02</v>
      </c>
      <c r="E235" t="s">
        <v>139</v>
      </c>
    </row>
    <row r="236" spans="1:5" x14ac:dyDescent="0.25">
      <c r="A236" t="s">
        <v>130</v>
      </c>
      <c r="B236">
        <f>Step1!E84</f>
        <v>114.16000000000001</v>
      </c>
      <c r="C236" t="str">
        <f>LEFT(Step1!A84,4)</f>
        <v>2014</v>
      </c>
      <c r="D236" t="str">
        <f>RIGHT(Step1!A84,2)</f>
        <v>03</v>
      </c>
      <c r="E236" t="s">
        <v>139</v>
      </c>
    </row>
    <row r="237" spans="1:5" x14ac:dyDescent="0.25">
      <c r="A237" t="s">
        <v>130</v>
      </c>
      <c r="B237">
        <f>Step1!E85</f>
        <v>115.54</v>
      </c>
      <c r="C237" t="str">
        <f>LEFT(Step1!A85,4)</f>
        <v>2014</v>
      </c>
      <c r="D237" t="str">
        <f>RIGHT(Step1!A85,2)</f>
        <v>04</v>
      </c>
      <c r="E237" t="s">
        <v>139</v>
      </c>
    </row>
    <row r="238" spans="1:5" x14ac:dyDescent="0.25">
      <c r="A238" t="s">
        <v>130</v>
      </c>
      <c r="B238">
        <f>Step1!E86</f>
        <v>115.58000000000001</v>
      </c>
      <c r="C238" t="str">
        <f>LEFT(Step1!A86,4)</f>
        <v>2014</v>
      </c>
      <c r="D238" t="str">
        <f>RIGHT(Step1!A86,2)</f>
        <v>05</v>
      </c>
      <c r="E238" t="s">
        <v>139</v>
      </c>
    </row>
    <row r="239" spans="1:5" x14ac:dyDescent="0.25">
      <c r="A239" t="s">
        <v>130</v>
      </c>
      <c r="B239">
        <f>Step1!E87</f>
        <v>116.58000000000001</v>
      </c>
      <c r="C239" t="str">
        <f>LEFT(Step1!A87,4)</f>
        <v>2014</v>
      </c>
      <c r="D239" t="str">
        <f>RIGHT(Step1!A87,2)</f>
        <v>06</v>
      </c>
      <c r="E239" t="s">
        <v>139</v>
      </c>
    </row>
    <row r="240" spans="1:5" x14ac:dyDescent="0.25">
      <c r="A240" t="s">
        <v>130</v>
      </c>
      <c r="B240">
        <f>Step1!E88</f>
        <v>114.88000000000001</v>
      </c>
      <c r="C240" t="str">
        <f>LEFT(Step1!A88,4)</f>
        <v>2014</v>
      </c>
      <c r="D240" t="str">
        <f>RIGHT(Step1!A88,2)</f>
        <v>07</v>
      </c>
      <c r="E240" t="s">
        <v>139</v>
      </c>
    </row>
    <row r="241" spans="1:5" x14ac:dyDescent="0.25">
      <c r="A241" t="s">
        <v>130</v>
      </c>
      <c r="B241">
        <f>Step1!E89</f>
        <v>114.52000000000001</v>
      </c>
      <c r="C241" t="str">
        <f>LEFT(Step1!A89,4)</f>
        <v>2014</v>
      </c>
      <c r="D241" t="str">
        <f>RIGHT(Step1!A89,2)</f>
        <v>08</v>
      </c>
      <c r="E241" t="s">
        <v>139</v>
      </c>
    </row>
    <row r="242" spans="1:5" x14ac:dyDescent="0.25">
      <c r="A242" t="s">
        <v>130</v>
      </c>
      <c r="B242">
        <f>Step1!G10</f>
        <v>100</v>
      </c>
      <c r="C242" t="str">
        <f>LEFT(Step1!A10,4)</f>
        <v>2008</v>
      </c>
      <c r="D242" t="str">
        <f>RIGHT(Step1!A10,2)</f>
        <v>01</v>
      </c>
      <c r="E242" t="s">
        <v>140</v>
      </c>
    </row>
    <row r="243" spans="1:5" x14ac:dyDescent="0.25">
      <c r="A243" t="s">
        <v>130</v>
      </c>
      <c r="B243">
        <f>Step1!G11</f>
        <v>100.20000000000002</v>
      </c>
      <c r="C243" t="str">
        <f>LEFT(Step1!A11,4)</f>
        <v>2008</v>
      </c>
      <c r="D243" t="str">
        <f>RIGHT(Step1!A11,2)</f>
        <v>02</v>
      </c>
      <c r="E243" t="s">
        <v>140</v>
      </c>
    </row>
    <row r="244" spans="1:5" x14ac:dyDescent="0.25">
      <c r="A244" t="s">
        <v>130</v>
      </c>
      <c r="B244">
        <f>Step1!G12</f>
        <v>101.9</v>
      </c>
      <c r="C244" t="str">
        <f>LEFT(Step1!A12,4)</f>
        <v>2008</v>
      </c>
      <c r="D244" t="str">
        <f>RIGHT(Step1!A12,2)</f>
        <v>03</v>
      </c>
      <c r="E244" t="s">
        <v>140</v>
      </c>
    </row>
    <row r="245" spans="1:5" x14ac:dyDescent="0.25">
      <c r="A245" t="s">
        <v>130</v>
      </c>
      <c r="B245">
        <f>Step1!G13</f>
        <v>101.9</v>
      </c>
      <c r="C245" t="str">
        <f>LEFT(Step1!A13,4)</f>
        <v>2008</v>
      </c>
      <c r="D245" t="str">
        <f>RIGHT(Step1!A13,2)</f>
        <v>04</v>
      </c>
      <c r="E245" t="s">
        <v>140</v>
      </c>
    </row>
    <row r="246" spans="1:5" x14ac:dyDescent="0.25">
      <c r="A246" t="s">
        <v>130</v>
      </c>
      <c r="B246">
        <f>Step1!G14</f>
        <v>101.9</v>
      </c>
      <c r="C246" t="str">
        <f>LEFT(Step1!A14,4)</f>
        <v>2008</v>
      </c>
      <c r="D246" t="str">
        <f>RIGHT(Step1!A14,2)</f>
        <v>05</v>
      </c>
      <c r="E246" t="s">
        <v>140</v>
      </c>
    </row>
    <row r="247" spans="1:5" x14ac:dyDescent="0.25">
      <c r="A247" t="s">
        <v>130</v>
      </c>
      <c r="B247">
        <f>Step1!G15</f>
        <v>102.88000000000001</v>
      </c>
      <c r="C247" t="str">
        <f>LEFT(Step1!A15,4)</f>
        <v>2008</v>
      </c>
      <c r="D247" t="str">
        <f>RIGHT(Step1!A15,2)</f>
        <v>06</v>
      </c>
      <c r="E247" t="s">
        <v>140</v>
      </c>
    </row>
    <row r="248" spans="1:5" x14ac:dyDescent="0.25">
      <c r="A248" t="s">
        <v>130</v>
      </c>
      <c r="B248">
        <f>Step1!G16</f>
        <v>102.88000000000001</v>
      </c>
      <c r="C248" t="str">
        <f>LEFT(Step1!A16,4)</f>
        <v>2008</v>
      </c>
      <c r="D248" t="str">
        <f>RIGHT(Step1!A16,2)</f>
        <v>07</v>
      </c>
      <c r="E248" t="s">
        <v>140</v>
      </c>
    </row>
    <row r="249" spans="1:5" x14ac:dyDescent="0.25">
      <c r="A249" t="s">
        <v>130</v>
      </c>
      <c r="B249">
        <f>Step1!G17</f>
        <v>102.88000000000001</v>
      </c>
      <c r="C249" t="str">
        <f>LEFT(Step1!A17,4)</f>
        <v>2008</v>
      </c>
      <c r="D249" t="str">
        <f>RIGHT(Step1!A17,2)</f>
        <v>08</v>
      </c>
      <c r="E249" t="s">
        <v>140</v>
      </c>
    </row>
    <row r="250" spans="1:5" x14ac:dyDescent="0.25">
      <c r="A250" t="s">
        <v>130</v>
      </c>
      <c r="B250">
        <f>Step1!G18</f>
        <v>102.88000000000001</v>
      </c>
      <c r="C250" t="str">
        <f>LEFT(Step1!A18,4)</f>
        <v>2008</v>
      </c>
      <c r="D250" t="str">
        <f>RIGHT(Step1!A18,2)</f>
        <v>09</v>
      </c>
      <c r="E250" t="s">
        <v>140</v>
      </c>
    </row>
    <row r="251" spans="1:5" x14ac:dyDescent="0.25">
      <c r="A251" t="s">
        <v>130</v>
      </c>
      <c r="B251">
        <f>Step1!G19</f>
        <v>102.88000000000001</v>
      </c>
      <c r="C251" t="str">
        <f>LEFT(Step1!A19,4)</f>
        <v>2008</v>
      </c>
      <c r="D251" t="str">
        <f>RIGHT(Step1!A19,2)</f>
        <v>10</v>
      </c>
      <c r="E251" t="s">
        <v>140</v>
      </c>
    </row>
    <row r="252" spans="1:5" x14ac:dyDescent="0.25">
      <c r="A252" t="s">
        <v>130</v>
      </c>
      <c r="B252">
        <f>Step1!G20</f>
        <v>102.88000000000001</v>
      </c>
      <c r="C252" t="str">
        <f>LEFT(Step1!A20,4)</f>
        <v>2008</v>
      </c>
      <c r="D252" t="str">
        <f>RIGHT(Step1!A20,2)</f>
        <v>11</v>
      </c>
      <c r="E252" t="s">
        <v>140</v>
      </c>
    </row>
    <row r="253" spans="1:5" x14ac:dyDescent="0.25">
      <c r="A253" t="s">
        <v>130</v>
      </c>
      <c r="B253">
        <f>Step1!G21</f>
        <v>102.88000000000001</v>
      </c>
      <c r="C253" t="str">
        <f>LEFT(Step1!A21,4)</f>
        <v>2008</v>
      </c>
      <c r="D253" t="str">
        <f>RIGHT(Step1!A21,2)</f>
        <v>12</v>
      </c>
      <c r="E253" t="s">
        <v>140</v>
      </c>
    </row>
    <row r="254" spans="1:5" x14ac:dyDescent="0.25">
      <c r="A254" t="s">
        <v>130</v>
      </c>
      <c r="B254">
        <f>Step1!G22</f>
        <v>102.88000000000001</v>
      </c>
      <c r="C254" t="str">
        <f>LEFT(Step1!A22,4)</f>
        <v>2009</v>
      </c>
      <c r="D254" t="str">
        <f>RIGHT(Step1!A22,2)</f>
        <v>01</v>
      </c>
      <c r="E254" t="s">
        <v>140</v>
      </c>
    </row>
    <row r="255" spans="1:5" x14ac:dyDescent="0.25">
      <c r="A255" t="s">
        <v>130</v>
      </c>
      <c r="B255">
        <f>Step1!G23</f>
        <v>102.88000000000001</v>
      </c>
      <c r="C255" t="str">
        <f>LEFT(Step1!A23,4)</f>
        <v>2009</v>
      </c>
      <c r="D255" t="str">
        <f>RIGHT(Step1!A23,2)</f>
        <v>02</v>
      </c>
      <c r="E255" t="s">
        <v>140</v>
      </c>
    </row>
    <row r="256" spans="1:5" x14ac:dyDescent="0.25">
      <c r="A256" t="s">
        <v>130</v>
      </c>
      <c r="B256">
        <f>Step1!G24</f>
        <v>102.88000000000001</v>
      </c>
      <c r="C256" t="str">
        <f>LEFT(Step1!A24,4)</f>
        <v>2009</v>
      </c>
      <c r="D256" t="str">
        <f>RIGHT(Step1!A24,2)</f>
        <v>03</v>
      </c>
      <c r="E256" t="s">
        <v>140</v>
      </c>
    </row>
    <row r="257" spans="1:5" x14ac:dyDescent="0.25">
      <c r="A257" t="s">
        <v>130</v>
      </c>
      <c r="B257">
        <f>Step1!G25</f>
        <v>102.88000000000001</v>
      </c>
      <c r="C257" t="str">
        <f>LEFT(Step1!A25,4)</f>
        <v>2009</v>
      </c>
      <c r="D257" t="str">
        <f>RIGHT(Step1!A25,2)</f>
        <v>04</v>
      </c>
      <c r="E257" t="s">
        <v>140</v>
      </c>
    </row>
    <row r="258" spans="1:5" x14ac:dyDescent="0.25">
      <c r="A258" t="s">
        <v>130</v>
      </c>
      <c r="B258">
        <f>Step1!G26</f>
        <v>102.88000000000001</v>
      </c>
      <c r="C258" t="str">
        <f>LEFT(Step1!A26,4)</f>
        <v>2009</v>
      </c>
      <c r="D258" t="str">
        <f>RIGHT(Step1!A26,2)</f>
        <v>05</v>
      </c>
      <c r="E258" t="s">
        <v>140</v>
      </c>
    </row>
    <row r="259" spans="1:5" x14ac:dyDescent="0.25">
      <c r="A259" t="s">
        <v>130</v>
      </c>
      <c r="B259">
        <f>Step1!G27</f>
        <v>102.88000000000001</v>
      </c>
      <c r="C259" t="str">
        <f>LEFT(Step1!A27,4)</f>
        <v>2009</v>
      </c>
      <c r="D259" t="str">
        <f>RIGHT(Step1!A27,2)</f>
        <v>06</v>
      </c>
      <c r="E259" t="s">
        <v>140</v>
      </c>
    </row>
    <row r="260" spans="1:5" x14ac:dyDescent="0.25">
      <c r="A260" t="s">
        <v>130</v>
      </c>
      <c r="B260">
        <f>Step1!G28</f>
        <v>102.88000000000001</v>
      </c>
      <c r="C260" t="str">
        <f>LEFT(Step1!A28,4)</f>
        <v>2009</v>
      </c>
      <c r="D260" t="str">
        <f>RIGHT(Step1!A28,2)</f>
        <v>07</v>
      </c>
      <c r="E260" t="s">
        <v>140</v>
      </c>
    </row>
    <row r="261" spans="1:5" x14ac:dyDescent="0.25">
      <c r="A261" t="s">
        <v>130</v>
      </c>
      <c r="B261">
        <f>Step1!G29</f>
        <v>102.88000000000001</v>
      </c>
      <c r="C261" t="str">
        <f>LEFT(Step1!A29,4)</f>
        <v>2009</v>
      </c>
      <c r="D261" t="str">
        <f>RIGHT(Step1!A29,2)</f>
        <v>08</v>
      </c>
      <c r="E261" t="s">
        <v>140</v>
      </c>
    </row>
    <row r="262" spans="1:5" x14ac:dyDescent="0.25">
      <c r="A262" t="s">
        <v>130</v>
      </c>
      <c r="B262">
        <f>Step1!G30</f>
        <v>102.88000000000001</v>
      </c>
      <c r="C262" t="str">
        <f>LEFT(Step1!A30,4)</f>
        <v>2009</v>
      </c>
      <c r="D262" t="str">
        <f>RIGHT(Step1!A30,2)</f>
        <v>09</v>
      </c>
      <c r="E262" t="s">
        <v>140</v>
      </c>
    </row>
    <row r="263" spans="1:5" x14ac:dyDescent="0.25">
      <c r="A263" t="s">
        <v>130</v>
      </c>
      <c r="B263">
        <f>Step1!G31</f>
        <v>102.88000000000001</v>
      </c>
      <c r="C263" t="str">
        <f>LEFT(Step1!A31,4)</f>
        <v>2009</v>
      </c>
      <c r="D263" t="str">
        <f>RIGHT(Step1!A31,2)</f>
        <v>10</v>
      </c>
      <c r="E263" t="s">
        <v>140</v>
      </c>
    </row>
    <row r="264" spans="1:5" x14ac:dyDescent="0.25">
      <c r="A264" t="s">
        <v>130</v>
      </c>
      <c r="B264">
        <f>Step1!G32</f>
        <v>102.88000000000001</v>
      </c>
      <c r="C264" t="str">
        <f>LEFT(Step1!A32,4)</f>
        <v>2009</v>
      </c>
      <c r="D264" t="str">
        <f>RIGHT(Step1!A32,2)</f>
        <v>11</v>
      </c>
      <c r="E264" t="s">
        <v>140</v>
      </c>
    </row>
    <row r="265" spans="1:5" x14ac:dyDescent="0.25">
      <c r="A265" t="s">
        <v>130</v>
      </c>
      <c r="B265">
        <f>Step1!G33</f>
        <v>103.60000000000002</v>
      </c>
      <c r="C265" t="str">
        <f>LEFT(Step1!A33,4)</f>
        <v>2009</v>
      </c>
      <c r="D265" t="str">
        <f>RIGHT(Step1!A33,2)</f>
        <v>12</v>
      </c>
      <c r="E265" t="s">
        <v>140</v>
      </c>
    </row>
    <row r="266" spans="1:5" x14ac:dyDescent="0.25">
      <c r="A266" t="s">
        <v>130</v>
      </c>
      <c r="B266">
        <f>Step1!G34</f>
        <v>105.10000000000001</v>
      </c>
      <c r="C266" t="str">
        <f>LEFT(Step1!A34,4)</f>
        <v>2010</v>
      </c>
      <c r="D266" t="str">
        <f>RIGHT(Step1!A34,2)</f>
        <v>01</v>
      </c>
      <c r="E266" t="s">
        <v>140</v>
      </c>
    </row>
    <row r="267" spans="1:5" x14ac:dyDescent="0.25">
      <c r="A267" t="s">
        <v>130</v>
      </c>
      <c r="B267">
        <f>Step1!G35</f>
        <v>105.44</v>
      </c>
      <c r="C267" t="str">
        <f>LEFT(Step1!A35,4)</f>
        <v>2010</v>
      </c>
      <c r="D267" t="str">
        <f>RIGHT(Step1!A35,2)</f>
        <v>02</v>
      </c>
      <c r="E267" t="s">
        <v>140</v>
      </c>
    </row>
    <row r="268" spans="1:5" x14ac:dyDescent="0.25">
      <c r="A268" t="s">
        <v>130</v>
      </c>
      <c r="B268">
        <f>Step1!G36</f>
        <v>105.44</v>
      </c>
      <c r="C268" t="str">
        <f>LEFT(Step1!A36,4)</f>
        <v>2010</v>
      </c>
      <c r="D268" t="str">
        <f>RIGHT(Step1!A36,2)</f>
        <v>03</v>
      </c>
      <c r="E268" t="s">
        <v>140</v>
      </c>
    </row>
    <row r="269" spans="1:5" x14ac:dyDescent="0.25">
      <c r="A269" t="s">
        <v>130</v>
      </c>
      <c r="B269">
        <f>Step1!G37</f>
        <v>106.72</v>
      </c>
      <c r="C269" t="str">
        <f>LEFT(Step1!A37,4)</f>
        <v>2010</v>
      </c>
      <c r="D269" t="str">
        <f>RIGHT(Step1!A37,2)</f>
        <v>04</v>
      </c>
      <c r="E269" t="s">
        <v>140</v>
      </c>
    </row>
    <row r="270" spans="1:5" x14ac:dyDescent="0.25">
      <c r="A270" t="s">
        <v>130</v>
      </c>
      <c r="B270">
        <f>Step1!G38</f>
        <v>106.98000000000002</v>
      </c>
      <c r="C270" t="str">
        <f>LEFT(Step1!A38,4)</f>
        <v>2010</v>
      </c>
      <c r="D270" t="str">
        <f>RIGHT(Step1!A38,2)</f>
        <v>05</v>
      </c>
      <c r="E270" t="s">
        <v>140</v>
      </c>
    </row>
    <row r="271" spans="1:5" x14ac:dyDescent="0.25">
      <c r="A271" t="s">
        <v>130</v>
      </c>
      <c r="B271">
        <f>Step1!G39</f>
        <v>106.98000000000002</v>
      </c>
      <c r="C271" t="str">
        <f>LEFT(Step1!A39,4)</f>
        <v>2010</v>
      </c>
      <c r="D271" t="str">
        <f>RIGHT(Step1!A39,2)</f>
        <v>06</v>
      </c>
      <c r="E271" t="s">
        <v>140</v>
      </c>
    </row>
    <row r="272" spans="1:5" x14ac:dyDescent="0.25">
      <c r="A272" t="s">
        <v>130</v>
      </c>
      <c r="B272">
        <f>Step1!G40</f>
        <v>106.98000000000002</v>
      </c>
      <c r="C272" t="str">
        <f>LEFT(Step1!A40,4)</f>
        <v>2010</v>
      </c>
      <c r="D272" t="str">
        <f>RIGHT(Step1!A40,2)</f>
        <v>07</v>
      </c>
      <c r="E272" t="s">
        <v>140</v>
      </c>
    </row>
    <row r="273" spans="1:5" x14ac:dyDescent="0.25">
      <c r="A273" t="s">
        <v>130</v>
      </c>
      <c r="B273">
        <f>Step1!G41</f>
        <v>106.98000000000002</v>
      </c>
      <c r="C273" t="str">
        <f>LEFT(Step1!A41,4)</f>
        <v>2010</v>
      </c>
      <c r="D273" t="str">
        <f>RIGHT(Step1!A41,2)</f>
        <v>08</v>
      </c>
      <c r="E273" t="s">
        <v>140</v>
      </c>
    </row>
    <row r="274" spans="1:5" x14ac:dyDescent="0.25">
      <c r="A274" t="s">
        <v>130</v>
      </c>
      <c r="B274">
        <f>Step1!G42</f>
        <v>106.98000000000002</v>
      </c>
      <c r="C274" t="str">
        <f>LEFT(Step1!A42,4)</f>
        <v>2010</v>
      </c>
      <c r="D274" t="str">
        <f>RIGHT(Step1!A42,2)</f>
        <v>09</v>
      </c>
      <c r="E274" t="s">
        <v>140</v>
      </c>
    </row>
    <row r="275" spans="1:5" x14ac:dyDescent="0.25">
      <c r="A275" t="s">
        <v>130</v>
      </c>
      <c r="B275">
        <f>Step1!G43</f>
        <v>106.98000000000002</v>
      </c>
      <c r="C275" t="str">
        <f>LEFT(Step1!A43,4)</f>
        <v>2010</v>
      </c>
      <c r="D275" t="str">
        <f>RIGHT(Step1!A43,2)</f>
        <v>10</v>
      </c>
      <c r="E275" t="s">
        <v>140</v>
      </c>
    </row>
    <row r="276" spans="1:5" x14ac:dyDescent="0.25">
      <c r="A276" t="s">
        <v>130</v>
      </c>
      <c r="B276">
        <f>Step1!G44</f>
        <v>106.98000000000002</v>
      </c>
      <c r="C276" t="str">
        <f>LEFT(Step1!A44,4)</f>
        <v>2010</v>
      </c>
      <c r="D276" t="str">
        <f>RIGHT(Step1!A44,2)</f>
        <v>11</v>
      </c>
      <c r="E276" t="s">
        <v>140</v>
      </c>
    </row>
    <row r="277" spans="1:5" x14ac:dyDescent="0.25">
      <c r="A277" t="s">
        <v>130</v>
      </c>
      <c r="B277">
        <f>Step1!G45</f>
        <v>107.82000000000002</v>
      </c>
      <c r="C277" t="str">
        <f>LEFT(Step1!A45,4)</f>
        <v>2010</v>
      </c>
      <c r="D277" t="str">
        <f>RIGHT(Step1!A45,2)</f>
        <v>12</v>
      </c>
      <c r="E277" t="s">
        <v>140</v>
      </c>
    </row>
    <row r="278" spans="1:5" x14ac:dyDescent="0.25">
      <c r="A278" t="s">
        <v>130</v>
      </c>
      <c r="B278">
        <f>Step1!G46</f>
        <v>107.82000000000002</v>
      </c>
      <c r="C278" t="str">
        <f>LEFT(Step1!A46,4)</f>
        <v>2011</v>
      </c>
      <c r="D278" t="str">
        <f>RIGHT(Step1!A46,2)</f>
        <v>01</v>
      </c>
      <c r="E278" t="s">
        <v>140</v>
      </c>
    </row>
    <row r="279" spans="1:5" x14ac:dyDescent="0.25">
      <c r="A279" t="s">
        <v>130</v>
      </c>
      <c r="B279">
        <f>Step1!G47</f>
        <v>107.82000000000002</v>
      </c>
      <c r="C279" t="str">
        <f>LEFT(Step1!A47,4)</f>
        <v>2011</v>
      </c>
      <c r="D279" t="str">
        <f>RIGHT(Step1!A47,2)</f>
        <v>02</v>
      </c>
      <c r="E279" t="s">
        <v>140</v>
      </c>
    </row>
    <row r="280" spans="1:5" x14ac:dyDescent="0.25">
      <c r="A280" t="s">
        <v>130</v>
      </c>
      <c r="B280">
        <f>Step1!G48</f>
        <v>107.82000000000002</v>
      </c>
      <c r="C280" t="str">
        <f>LEFT(Step1!A48,4)</f>
        <v>2011</v>
      </c>
      <c r="D280" t="str">
        <f>RIGHT(Step1!A48,2)</f>
        <v>03</v>
      </c>
      <c r="E280" t="s">
        <v>140</v>
      </c>
    </row>
    <row r="281" spans="1:5" x14ac:dyDescent="0.25">
      <c r="A281" t="s">
        <v>130</v>
      </c>
      <c r="B281">
        <f>Step1!G49</f>
        <v>107.82000000000002</v>
      </c>
      <c r="C281" t="str">
        <f>LEFT(Step1!A49,4)</f>
        <v>2011</v>
      </c>
      <c r="D281" t="str">
        <f>RIGHT(Step1!A49,2)</f>
        <v>04</v>
      </c>
      <c r="E281" t="s">
        <v>140</v>
      </c>
    </row>
    <row r="282" spans="1:5" x14ac:dyDescent="0.25">
      <c r="A282" t="s">
        <v>130</v>
      </c>
      <c r="B282">
        <f>Step1!G50</f>
        <v>107.82000000000002</v>
      </c>
      <c r="C282" t="str">
        <f>LEFT(Step1!A50,4)</f>
        <v>2011</v>
      </c>
      <c r="D282" t="str">
        <f>RIGHT(Step1!A50,2)</f>
        <v>05</v>
      </c>
      <c r="E282" t="s">
        <v>140</v>
      </c>
    </row>
    <row r="283" spans="1:5" x14ac:dyDescent="0.25">
      <c r="A283" t="s">
        <v>130</v>
      </c>
      <c r="B283">
        <f>Step1!G51</f>
        <v>107.82000000000002</v>
      </c>
      <c r="C283" t="str">
        <f>LEFT(Step1!A51,4)</f>
        <v>2011</v>
      </c>
      <c r="D283" t="str">
        <f>RIGHT(Step1!A51,2)</f>
        <v>06</v>
      </c>
      <c r="E283" t="s">
        <v>140</v>
      </c>
    </row>
    <row r="284" spans="1:5" x14ac:dyDescent="0.25">
      <c r="A284" t="s">
        <v>130</v>
      </c>
      <c r="B284">
        <f>Step1!G52</f>
        <v>107.82000000000002</v>
      </c>
      <c r="C284" t="str">
        <f>LEFT(Step1!A52,4)</f>
        <v>2011</v>
      </c>
      <c r="D284" t="str">
        <f>RIGHT(Step1!A52,2)</f>
        <v>07</v>
      </c>
      <c r="E284" t="s">
        <v>140</v>
      </c>
    </row>
    <row r="285" spans="1:5" x14ac:dyDescent="0.25">
      <c r="A285" t="s">
        <v>130</v>
      </c>
      <c r="B285">
        <f>Step1!G53</f>
        <v>107.82000000000002</v>
      </c>
      <c r="C285" t="str">
        <f>LEFT(Step1!A53,4)</f>
        <v>2011</v>
      </c>
      <c r="D285" t="str">
        <f>RIGHT(Step1!A53,2)</f>
        <v>08</v>
      </c>
      <c r="E285" t="s">
        <v>140</v>
      </c>
    </row>
    <row r="286" spans="1:5" x14ac:dyDescent="0.25">
      <c r="A286" t="s">
        <v>130</v>
      </c>
      <c r="B286">
        <f>Step1!G54</f>
        <v>107.82000000000002</v>
      </c>
      <c r="C286" t="str">
        <f>LEFT(Step1!A54,4)</f>
        <v>2011</v>
      </c>
      <c r="D286" t="str">
        <f>RIGHT(Step1!A54,2)</f>
        <v>09</v>
      </c>
      <c r="E286" t="s">
        <v>140</v>
      </c>
    </row>
    <row r="287" spans="1:5" x14ac:dyDescent="0.25">
      <c r="A287" t="s">
        <v>130</v>
      </c>
      <c r="B287">
        <f>Step1!G55</f>
        <v>107.82000000000002</v>
      </c>
      <c r="C287" t="str">
        <f>LEFT(Step1!A55,4)</f>
        <v>2011</v>
      </c>
      <c r="D287" t="str">
        <f>RIGHT(Step1!A55,2)</f>
        <v>10</v>
      </c>
      <c r="E287" t="s">
        <v>140</v>
      </c>
    </row>
    <row r="288" spans="1:5" x14ac:dyDescent="0.25">
      <c r="A288" t="s">
        <v>130</v>
      </c>
      <c r="B288">
        <f>Step1!G56</f>
        <v>107.82000000000002</v>
      </c>
      <c r="C288" t="str">
        <f>LEFT(Step1!A56,4)</f>
        <v>2011</v>
      </c>
      <c r="D288" t="str">
        <f>RIGHT(Step1!A56,2)</f>
        <v>11</v>
      </c>
      <c r="E288" t="s">
        <v>140</v>
      </c>
    </row>
    <row r="289" spans="1:5" x14ac:dyDescent="0.25">
      <c r="A289" t="s">
        <v>130</v>
      </c>
      <c r="B289">
        <f>Step1!G57</f>
        <v>108.44000000000001</v>
      </c>
      <c r="C289" t="str">
        <f>LEFT(Step1!A57,4)</f>
        <v>2011</v>
      </c>
      <c r="D289" t="str">
        <f>RIGHT(Step1!A57,2)</f>
        <v>12</v>
      </c>
      <c r="E289" t="s">
        <v>140</v>
      </c>
    </row>
    <row r="290" spans="1:5" x14ac:dyDescent="0.25">
      <c r="A290" t="s">
        <v>130</v>
      </c>
      <c r="B290">
        <f>Step1!G58</f>
        <v>108.58000000000001</v>
      </c>
      <c r="C290" t="str">
        <f>LEFT(Step1!A58,4)</f>
        <v>2012</v>
      </c>
      <c r="D290" t="str">
        <f>RIGHT(Step1!A58,2)</f>
        <v>01</v>
      </c>
      <c r="E290" t="s">
        <v>140</v>
      </c>
    </row>
    <row r="291" spans="1:5" x14ac:dyDescent="0.25">
      <c r="A291" t="s">
        <v>130</v>
      </c>
      <c r="B291">
        <f>Step1!G59</f>
        <v>108.58000000000001</v>
      </c>
      <c r="C291" t="str">
        <f>LEFT(Step1!A59,4)</f>
        <v>2012</v>
      </c>
      <c r="D291" t="str">
        <f>RIGHT(Step1!A59,2)</f>
        <v>02</v>
      </c>
      <c r="E291" t="s">
        <v>140</v>
      </c>
    </row>
    <row r="292" spans="1:5" x14ac:dyDescent="0.25">
      <c r="A292" t="s">
        <v>130</v>
      </c>
      <c r="B292">
        <f>Step1!G60</f>
        <v>108.58000000000001</v>
      </c>
      <c r="C292" t="str">
        <f>LEFT(Step1!A60,4)</f>
        <v>2012</v>
      </c>
      <c r="D292" t="str">
        <f>RIGHT(Step1!A60,2)</f>
        <v>03</v>
      </c>
      <c r="E292" t="s">
        <v>140</v>
      </c>
    </row>
    <row r="293" spans="1:5" x14ac:dyDescent="0.25">
      <c r="A293" t="s">
        <v>130</v>
      </c>
      <c r="B293">
        <f>Step1!G61</f>
        <v>109.32</v>
      </c>
      <c r="C293" t="str">
        <f>LEFT(Step1!A61,4)</f>
        <v>2012</v>
      </c>
      <c r="D293" t="str">
        <f>RIGHT(Step1!A61,2)</f>
        <v>04</v>
      </c>
      <c r="E293" t="s">
        <v>140</v>
      </c>
    </row>
    <row r="294" spans="1:5" x14ac:dyDescent="0.25">
      <c r="A294" t="s">
        <v>130</v>
      </c>
      <c r="B294">
        <f>Step1!G62</f>
        <v>109.32</v>
      </c>
      <c r="C294" t="str">
        <f>LEFT(Step1!A62,4)</f>
        <v>2012</v>
      </c>
      <c r="D294" t="str">
        <f>RIGHT(Step1!A62,2)</f>
        <v>05</v>
      </c>
      <c r="E294" t="s">
        <v>140</v>
      </c>
    </row>
    <row r="295" spans="1:5" x14ac:dyDescent="0.25">
      <c r="A295" t="s">
        <v>130</v>
      </c>
      <c r="B295">
        <f>Step1!G63</f>
        <v>110.38000000000001</v>
      </c>
      <c r="C295" t="str">
        <f>LEFT(Step1!A63,4)</f>
        <v>2012</v>
      </c>
      <c r="D295" t="str">
        <f>RIGHT(Step1!A63,2)</f>
        <v>06</v>
      </c>
      <c r="E295" t="s">
        <v>140</v>
      </c>
    </row>
    <row r="296" spans="1:5" x14ac:dyDescent="0.25">
      <c r="A296" t="s">
        <v>130</v>
      </c>
      <c r="B296">
        <f>Step1!G64</f>
        <v>110.38000000000001</v>
      </c>
      <c r="C296" t="str">
        <f>LEFT(Step1!A64,4)</f>
        <v>2012</v>
      </c>
      <c r="D296" t="str">
        <f>RIGHT(Step1!A64,2)</f>
        <v>07</v>
      </c>
      <c r="E296" t="s">
        <v>140</v>
      </c>
    </row>
    <row r="297" spans="1:5" x14ac:dyDescent="0.25">
      <c r="A297" t="s">
        <v>130</v>
      </c>
      <c r="B297">
        <f>Step1!G65</f>
        <v>110.38000000000001</v>
      </c>
      <c r="C297" t="str">
        <f>LEFT(Step1!A65,4)</f>
        <v>2012</v>
      </c>
      <c r="D297" t="str">
        <f>RIGHT(Step1!A65,2)</f>
        <v>08</v>
      </c>
      <c r="E297" t="s">
        <v>140</v>
      </c>
    </row>
    <row r="298" spans="1:5" x14ac:dyDescent="0.25">
      <c r="A298" t="s">
        <v>130</v>
      </c>
      <c r="B298">
        <f>Step1!G66</f>
        <v>110.38000000000001</v>
      </c>
      <c r="C298" t="str">
        <f>LEFT(Step1!A66,4)</f>
        <v>2012</v>
      </c>
      <c r="D298" t="str">
        <f>RIGHT(Step1!A66,2)</f>
        <v>09</v>
      </c>
      <c r="E298" t="s">
        <v>140</v>
      </c>
    </row>
    <row r="299" spans="1:5" x14ac:dyDescent="0.25">
      <c r="A299" t="s">
        <v>130</v>
      </c>
      <c r="B299">
        <f>Step1!G67</f>
        <v>110.38000000000001</v>
      </c>
      <c r="C299" t="str">
        <f>LEFT(Step1!A67,4)</f>
        <v>2012</v>
      </c>
      <c r="D299" t="str">
        <f>RIGHT(Step1!A67,2)</f>
        <v>10</v>
      </c>
      <c r="E299" t="s">
        <v>140</v>
      </c>
    </row>
    <row r="300" spans="1:5" x14ac:dyDescent="0.25">
      <c r="A300" t="s">
        <v>130</v>
      </c>
      <c r="B300">
        <f>Step1!G68</f>
        <v>110.38000000000001</v>
      </c>
      <c r="C300" t="str">
        <f>LEFT(Step1!A68,4)</f>
        <v>2012</v>
      </c>
      <c r="D300" t="str">
        <f>RIGHT(Step1!A68,2)</f>
        <v>11</v>
      </c>
      <c r="E300" t="s">
        <v>140</v>
      </c>
    </row>
    <row r="301" spans="1:5" x14ac:dyDescent="0.25">
      <c r="A301" t="s">
        <v>130</v>
      </c>
      <c r="B301">
        <f>Step1!G69</f>
        <v>111.78</v>
      </c>
      <c r="C301" t="str">
        <f>LEFT(Step1!A69,4)</f>
        <v>2012</v>
      </c>
      <c r="D301" t="str">
        <f>RIGHT(Step1!A69,2)</f>
        <v>12</v>
      </c>
      <c r="E301" t="s">
        <v>140</v>
      </c>
    </row>
    <row r="302" spans="1:5" x14ac:dyDescent="0.25">
      <c r="A302" t="s">
        <v>130</v>
      </c>
      <c r="B302">
        <f>Step1!G70</f>
        <v>111.78</v>
      </c>
      <c r="C302" t="str">
        <f>LEFT(Step1!A70,4)</f>
        <v>2013</v>
      </c>
      <c r="D302" t="str">
        <f>RIGHT(Step1!A70,2)</f>
        <v>01</v>
      </c>
      <c r="E302" t="s">
        <v>140</v>
      </c>
    </row>
    <row r="303" spans="1:5" x14ac:dyDescent="0.25">
      <c r="A303" t="s">
        <v>130</v>
      </c>
      <c r="B303">
        <f>Step1!G71</f>
        <v>111.78</v>
      </c>
      <c r="C303" t="str">
        <f>LEFT(Step1!A71,4)</f>
        <v>2013</v>
      </c>
      <c r="D303" t="str">
        <f>RIGHT(Step1!A71,2)</f>
        <v>02</v>
      </c>
      <c r="E303" t="s">
        <v>140</v>
      </c>
    </row>
    <row r="304" spans="1:5" x14ac:dyDescent="0.25">
      <c r="A304" t="s">
        <v>130</v>
      </c>
      <c r="B304">
        <f>Step1!G72</f>
        <v>111.78</v>
      </c>
      <c r="C304" t="str">
        <f>LEFT(Step1!A72,4)</f>
        <v>2013</v>
      </c>
      <c r="D304" t="str">
        <f>RIGHT(Step1!A72,2)</f>
        <v>03</v>
      </c>
      <c r="E304" t="s">
        <v>140</v>
      </c>
    </row>
    <row r="305" spans="1:5" x14ac:dyDescent="0.25">
      <c r="A305" t="s">
        <v>130</v>
      </c>
      <c r="B305">
        <f>Step1!G73</f>
        <v>111.78</v>
      </c>
      <c r="C305" t="str">
        <f>LEFT(Step1!A73,4)</f>
        <v>2013</v>
      </c>
      <c r="D305" t="str">
        <f>RIGHT(Step1!A73,2)</f>
        <v>04</v>
      </c>
      <c r="E305" t="s">
        <v>140</v>
      </c>
    </row>
    <row r="306" spans="1:5" x14ac:dyDescent="0.25">
      <c r="A306" t="s">
        <v>130</v>
      </c>
      <c r="B306">
        <f>Step1!G74</f>
        <v>111.78</v>
      </c>
      <c r="C306" t="str">
        <f>LEFT(Step1!A74,4)</f>
        <v>2013</v>
      </c>
      <c r="D306" t="str">
        <f>RIGHT(Step1!A74,2)</f>
        <v>05</v>
      </c>
      <c r="E306" t="s">
        <v>140</v>
      </c>
    </row>
    <row r="307" spans="1:5" x14ac:dyDescent="0.25">
      <c r="A307" t="s">
        <v>130</v>
      </c>
      <c r="B307">
        <f>Step1!G75</f>
        <v>111.92000000000002</v>
      </c>
      <c r="C307" t="str">
        <f>LEFT(Step1!A75,4)</f>
        <v>2013</v>
      </c>
      <c r="D307" t="str">
        <f>RIGHT(Step1!A75,2)</f>
        <v>06</v>
      </c>
      <c r="E307" t="s">
        <v>140</v>
      </c>
    </row>
    <row r="308" spans="1:5" x14ac:dyDescent="0.25">
      <c r="A308" t="s">
        <v>130</v>
      </c>
      <c r="B308">
        <f>Step1!G76</f>
        <v>111.92000000000002</v>
      </c>
      <c r="C308" t="str">
        <f>LEFT(Step1!A76,4)</f>
        <v>2013</v>
      </c>
      <c r="D308" t="str">
        <f>RIGHT(Step1!A76,2)</f>
        <v>07</v>
      </c>
      <c r="E308" t="s">
        <v>140</v>
      </c>
    </row>
    <row r="309" spans="1:5" x14ac:dyDescent="0.25">
      <c r="A309" t="s">
        <v>130</v>
      </c>
      <c r="B309">
        <f>Step1!G77</f>
        <v>111.92000000000002</v>
      </c>
      <c r="C309" t="str">
        <f>LEFT(Step1!A77,4)</f>
        <v>2013</v>
      </c>
      <c r="D309" t="str">
        <f>RIGHT(Step1!A77,2)</f>
        <v>08</v>
      </c>
      <c r="E309" t="s">
        <v>140</v>
      </c>
    </row>
    <row r="310" spans="1:5" x14ac:dyDescent="0.25">
      <c r="A310" t="s">
        <v>130</v>
      </c>
      <c r="B310">
        <f>Step1!G78</f>
        <v>111.92000000000002</v>
      </c>
      <c r="C310" t="str">
        <f>LEFT(Step1!A78,4)</f>
        <v>2013</v>
      </c>
      <c r="D310" t="str">
        <f>RIGHT(Step1!A78,2)</f>
        <v>09</v>
      </c>
      <c r="E310" t="s">
        <v>140</v>
      </c>
    </row>
    <row r="311" spans="1:5" x14ac:dyDescent="0.25">
      <c r="A311" t="s">
        <v>130</v>
      </c>
      <c r="B311">
        <f>Step1!G79</f>
        <v>111.92000000000002</v>
      </c>
      <c r="C311" t="str">
        <f>LEFT(Step1!A79,4)</f>
        <v>2013</v>
      </c>
      <c r="D311" t="str">
        <f>RIGHT(Step1!A79,2)</f>
        <v>10</v>
      </c>
      <c r="E311" t="s">
        <v>140</v>
      </c>
    </row>
    <row r="312" spans="1:5" x14ac:dyDescent="0.25">
      <c r="A312" t="s">
        <v>130</v>
      </c>
      <c r="B312">
        <f>Step1!G80</f>
        <v>111.92000000000002</v>
      </c>
      <c r="C312" t="str">
        <f>LEFT(Step1!A80,4)</f>
        <v>2013</v>
      </c>
      <c r="D312" t="str">
        <f>RIGHT(Step1!A80,2)</f>
        <v>11</v>
      </c>
      <c r="E312" t="s">
        <v>140</v>
      </c>
    </row>
    <row r="313" spans="1:5" x14ac:dyDescent="0.25">
      <c r="A313" t="s">
        <v>130</v>
      </c>
      <c r="B313">
        <f>Step1!G81</f>
        <v>112.82000000000002</v>
      </c>
      <c r="C313" t="str">
        <f>LEFT(Step1!A81,4)</f>
        <v>2013</v>
      </c>
      <c r="D313" t="str">
        <f>RIGHT(Step1!A81,2)</f>
        <v>12</v>
      </c>
      <c r="E313" t="s">
        <v>140</v>
      </c>
    </row>
    <row r="314" spans="1:5" x14ac:dyDescent="0.25">
      <c r="A314" t="s">
        <v>130</v>
      </c>
      <c r="B314">
        <f>Step1!G82</f>
        <v>113.56</v>
      </c>
      <c r="C314" t="str">
        <f>LEFT(Step1!A82,4)</f>
        <v>2014</v>
      </c>
      <c r="D314" t="str">
        <f>RIGHT(Step1!A82,2)</f>
        <v>01</v>
      </c>
      <c r="E314" t="s">
        <v>140</v>
      </c>
    </row>
    <row r="315" spans="1:5" x14ac:dyDescent="0.25">
      <c r="A315" t="s">
        <v>130</v>
      </c>
      <c r="B315">
        <f>Step1!G83</f>
        <v>113.56</v>
      </c>
      <c r="C315" t="str">
        <f>LEFT(Step1!A83,4)</f>
        <v>2014</v>
      </c>
      <c r="D315" t="str">
        <f>RIGHT(Step1!A83,2)</f>
        <v>02</v>
      </c>
      <c r="E315" t="s">
        <v>140</v>
      </c>
    </row>
    <row r="316" spans="1:5" x14ac:dyDescent="0.25">
      <c r="A316" t="s">
        <v>130</v>
      </c>
      <c r="B316">
        <f>Step1!G84</f>
        <v>114.16000000000001</v>
      </c>
      <c r="C316" t="str">
        <f>LEFT(Step1!A84,4)</f>
        <v>2014</v>
      </c>
      <c r="D316" t="str">
        <f>RIGHT(Step1!A84,2)</f>
        <v>03</v>
      </c>
      <c r="E316" t="s">
        <v>140</v>
      </c>
    </row>
    <row r="317" spans="1:5" x14ac:dyDescent="0.25">
      <c r="A317" t="s">
        <v>130</v>
      </c>
      <c r="B317">
        <f>Step1!G85</f>
        <v>115.54</v>
      </c>
      <c r="C317" t="str">
        <f>LEFT(Step1!A85,4)</f>
        <v>2014</v>
      </c>
      <c r="D317" t="str">
        <f>RIGHT(Step1!A85,2)</f>
        <v>04</v>
      </c>
      <c r="E317" t="s">
        <v>140</v>
      </c>
    </row>
    <row r="318" spans="1:5" x14ac:dyDescent="0.25">
      <c r="A318" t="s">
        <v>130</v>
      </c>
      <c r="B318">
        <f>Step1!G86</f>
        <v>115.58000000000001</v>
      </c>
      <c r="C318" t="str">
        <f>LEFT(Step1!A86,4)</f>
        <v>2014</v>
      </c>
      <c r="D318" t="str">
        <f>RIGHT(Step1!A86,2)</f>
        <v>05</v>
      </c>
      <c r="E318" t="s">
        <v>140</v>
      </c>
    </row>
    <row r="319" spans="1:5" x14ac:dyDescent="0.25">
      <c r="A319" t="s">
        <v>130</v>
      </c>
      <c r="B319">
        <f>Step1!G87</f>
        <v>116.58000000000001</v>
      </c>
      <c r="C319" t="str">
        <f>LEFT(Step1!A87,4)</f>
        <v>2014</v>
      </c>
      <c r="D319" t="str">
        <f>RIGHT(Step1!A87,2)</f>
        <v>06</v>
      </c>
      <c r="E319" t="s">
        <v>140</v>
      </c>
    </row>
    <row r="320" spans="1:5" x14ac:dyDescent="0.25">
      <c r="A320" t="s">
        <v>130</v>
      </c>
      <c r="B320">
        <f>Step1!G88</f>
        <v>116.58000000000001</v>
      </c>
      <c r="C320" t="str">
        <f>LEFT(Step1!A88,4)</f>
        <v>2014</v>
      </c>
      <c r="D320" t="str">
        <f>RIGHT(Step1!A88,2)</f>
        <v>07</v>
      </c>
      <c r="E320" t="s">
        <v>140</v>
      </c>
    </row>
    <row r="321" spans="1:5" x14ac:dyDescent="0.25">
      <c r="A321" t="s">
        <v>130</v>
      </c>
      <c r="B321">
        <f>Step1!G89</f>
        <v>116.58000000000001</v>
      </c>
      <c r="C321" t="str">
        <f>LEFT(Step1!A89,4)</f>
        <v>2014</v>
      </c>
      <c r="D321" t="str">
        <f>RIGHT(Step1!A89,2)</f>
        <v>08</v>
      </c>
      <c r="E32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AM0301AB</vt:lpstr>
      <vt:lpstr>Step0</vt:lpstr>
      <vt:lpstr>Step1</vt:lpstr>
      <vt:lpstr>Step2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Hamberg</dc:creator>
  <cp:lastModifiedBy>Peter Hamberg</cp:lastModifiedBy>
  <dcterms:created xsi:type="dcterms:W3CDTF">2015-11-09T12:25:18Z</dcterms:created>
  <dcterms:modified xsi:type="dcterms:W3CDTF">2015-11-09T13:12:38Z</dcterms:modified>
</cp:coreProperties>
</file>