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link</t>
        </is>
      </c>
      <c r="E1" s="1" t="inlineStr">
        <is>
          <t>text</t>
        </is>
      </c>
      <c r="F1" s="1" t="inlineStr">
        <is>
          <t>Word count</t>
        </is>
      </c>
    </row>
    <row r="2">
      <c r="A2" s="1" t="n">
        <v>0</v>
      </c>
      <c r="B2" t="inlineStr">
        <is>
          <t>2022/09/20 19:00</t>
        </is>
      </c>
      <c r="C2" t="inlineStr">
        <is>
          <t xml:space="preserve">
                爐渣堆置場火警 海光：對營運、財務無重大影響              </t>
        </is>
      </c>
      <c r="D2">
        <f>HYPERLINK("https://money.udn.com/money/story/5612/6627136?from=edn_search_result","link")</f>
        <v/>
      </c>
      <c r="E2" t="inlineStr">
        <is>
          <t xml:space="preserve">
                爐渣堆置場火警 海光：對營運、財務無重大影響              </t>
        </is>
      </c>
      <c r="F2" t="n">
        <v>53</v>
      </c>
    </row>
    <row r="3">
      <c r="A3" s="1" t="n">
        <v>1</v>
      </c>
      <c r="B3" t="inlineStr">
        <is>
          <t>2022/09/20 18:01</t>
        </is>
      </c>
      <c r="C3" t="inlineStr">
        <is>
          <t xml:space="preserve">
                海光爐渣場氣爆釀工安 產銷財務不受影響              </t>
        </is>
      </c>
      <c r="D3">
        <f>HYPERLINK("https://money.udn.com/money/story/5612/6627022?from=edn_search_result","link")</f>
        <v/>
      </c>
      <c r="E3" t="inlineStr">
        <is>
          <t xml:space="preserve">
                海光爐渣場氣爆釀工安 產銷財務不受影響              </t>
        </is>
      </c>
      <c r="F3" t="n">
        <v>50</v>
      </c>
    </row>
    <row r="4">
      <c r="A4" s="1" t="n">
        <v>2</v>
      </c>
      <c r="B4" t="inlineStr">
        <is>
          <t>2022/09/20 16:04</t>
        </is>
      </c>
      <c r="C4" t="inlineStr">
        <is>
          <t xml:space="preserve">
                高雄海光鋼鐵廠疑爐渣爆炸釀1死 初步真相出爐              </t>
        </is>
      </c>
      <c r="D4">
        <f>HYPERLINK("https://money.udn.com/money/story/5612/6626623?from=edn_search_result","link")</f>
        <v/>
      </c>
      <c r="E4" t="inlineStr">
        <is>
          <t xml:space="preserve">
                高雄海光鋼鐵廠疑爐渣爆炸釀1死 初步真相出爐              </t>
        </is>
      </c>
      <c r="F4" t="n">
        <v>53</v>
      </c>
    </row>
    <row r="5">
      <c r="A5" s="1" t="n">
        <v>3</v>
      </c>
      <c r="B5" t="inlineStr">
        <is>
          <t>2022/09/20 15:42</t>
        </is>
      </c>
      <c r="C5" t="inlineStr">
        <is>
          <t xml:space="preserve">
                決戰綠天鵝/史上頭一遭！金管會明年啟動氣候變遷壓力測試，銀行業先行              </t>
        </is>
      </c>
      <c r="D5">
        <f>HYPERLINK("https://money.udn.com/money/story/5613/6626486?from=edn_search_result","link")</f>
        <v/>
      </c>
      <c r="E5" t="inlineStr">
        <is>
          <t xml:space="preserve">
                決戰綠天鵝/史上頭一遭！金管會明年啟動氣候變遷壓力測試，銀行業先行              </t>
        </is>
      </c>
      <c r="F5" t="n">
        <v>64</v>
      </c>
    </row>
    <row r="6">
      <c r="A6" s="1" t="n">
        <v>4</v>
      </c>
      <c r="B6" t="inlineStr">
        <is>
          <t>2022/09/20 15:16</t>
        </is>
      </c>
      <c r="C6" t="inlineStr">
        <is>
          <t xml:space="preserve">
                高市鋼鐵廠疑爆炸 1越南移工逃不及當場燒死              </t>
        </is>
      </c>
      <c r="D6">
        <f>HYPERLINK("https://money.udn.com/money/story/5648/6626433?from=edn_search_result","link")</f>
        <v/>
      </c>
      <c r="E6" t="inlineStr">
        <is>
          <t xml:space="preserve">
                高市鋼鐵廠疑爆炸 1越南移工逃不及當場燒死              </t>
        </is>
      </c>
      <c r="F6" t="n">
        <v>52</v>
      </c>
    </row>
    <row r="7">
      <c r="A7" s="1" t="n">
        <v>5</v>
      </c>
      <c r="B7" t="inlineStr">
        <is>
          <t>2022/09/20 15:15</t>
        </is>
      </c>
      <c r="C7" t="inlineStr">
        <is>
          <t xml:space="preserve">
                想避免氣候變遷災難 全球2030年前每年須投資1兆美元              </t>
        </is>
      </c>
      <c r="D7">
        <f>HYPERLINK("https://money.udn.com/money/story/5599/6626509?from=edn_search_result","link")</f>
        <v/>
      </c>
      <c r="E7" t="inlineStr">
        <is>
          <t xml:space="preserve">
                想避免氣候變遷災難 全球2030年前每年須投資1兆美元              </t>
        </is>
      </c>
      <c r="F7" t="n">
        <v>58</v>
      </c>
    </row>
    <row r="8">
      <c r="A8" s="1" t="n">
        <v>6</v>
      </c>
      <c r="B8" t="inlineStr">
        <is>
          <t>2022/09/20 13:36</t>
        </is>
      </c>
      <c r="C8" t="inlineStr">
        <is>
          <t xml:space="preserve">
                IEA：缺乏國際合作 全球淨零排放恐將延宕數十年              </t>
        </is>
      </c>
      <c r="D8">
        <f>HYPERLINK("https://money.udn.com/money/story/5599/6626215?from=edn_search_result","link")</f>
        <v/>
      </c>
      <c r="E8" t="inlineStr">
        <is>
          <t xml:space="preserve">
                IEA：缺乏國際合作 全球淨零排放恐將延宕數十年              </t>
        </is>
      </c>
      <c r="F8" t="n">
        <v>55</v>
      </c>
    </row>
    <row r="9">
      <c r="A9" s="1" t="n">
        <v>7</v>
      </c>
      <c r="B9" t="inlineStr">
        <is>
          <t>2022/09/20 03:37</t>
        </is>
      </c>
      <c r="C9" t="inlineStr">
        <is>
          <t xml:space="preserve">
                升息概念、漲價題材股 聚光              </t>
        </is>
      </c>
      <c r="D9">
        <f>HYPERLINK("https://money.udn.com/money/story/5607/6624972?from=edn_search_result","link")</f>
        <v/>
      </c>
      <c r="E9" t="inlineStr">
        <is>
          <t xml:space="preserve">
                升息概念、漲價題材股 聚光              </t>
        </is>
      </c>
      <c r="F9" t="n">
        <v>44</v>
      </c>
    </row>
    <row r="10">
      <c r="A10" s="1" t="n">
        <v>8</v>
      </c>
      <c r="B10" t="inlineStr">
        <is>
          <t>2022/09/19 23:30</t>
        </is>
      </c>
      <c r="C10" t="inlineStr">
        <is>
          <t xml:space="preserve">
                中鋼8月盈餘年減96%              </t>
        </is>
      </c>
      <c r="D10">
        <f>HYPERLINK("https://money.udn.com/money/story/5710/6624666?from=edn_search_result","link")</f>
        <v/>
      </c>
      <c r="E10" t="inlineStr">
        <is>
          <t xml:space="preserve">
                中鋼8月盈餘年減96%              </t>
        </is>
      </c>
      <c r="F10" t="n">
        <v>42</v>
      </c>
    </row>
    <row r="11">
      <c r="A11" s="1" t="n">
        <v>9</v>
      </c>
      <c r="B11" t="inlineStr">
        <is>
          <t>2022/09/19 22:18</t>
        </is>
      </c>
      <c r="C11" t="inlineStr">
        <is>
          <t xml:space="preserve">
                10檔強勢股 短打焦點              </t>
        </is>
      </c>
      <c r="D11">
        <f>HYPERLINK("https://money.udn.com/money/story/5607/6624754?from=edn_search_result","link")</f>
        <v/>
      </c>
      <c r="E11" t="inlineStr">
        <is>
          <t xml:space="preserve">
                10檔強勢股 短打焦點              </t>
        </is>
      </c>
      <c r="F11" t="n">
        <v>42</v>
      </c>
    </row>
    <row r="12">
      <c r="A12" s="1" t="n">
        <v>10</v>
      </c>
      <c r="B12" t="inlineStr">
        <is>
          <t>2022/09/19 22:07</t>
        </is>
      </c>
      <c r="C12" t="inlineStr">
        <is>
          <t xml:space="preserve">
                豐興鋼筋跌價 後市看淡              </t>
        </is>
      </c>
      <c r="D12">
        <f>HYPERLINK("https://money.udn.com/money/story/5710/6624668?from=edn_search_result","link")</f>
        <v/>
      </c>
      <c r="E12" t="inlineStr">
        <is>
          <t xml:space="preserve">
                豐興鋼筋跌價 後市看淡              </t>
        </is>
      </c>
      <c r="F12" t="n">
        <v>42</v>
      </c>
    </row>
    <row r="13">
      <c r="A13" s="1" t="n">
        <v>11</v>
      </c>
      <c r="B13" t="inlineStr">
        <is>
          <t>2022/09/19 17:21</t>
        </is>
      </c>
      <c r="C13" t="inlineStr">
        <is>
          <t xml:space="preserve">
                需求急凍 中鋼8月稅前獲利3.44億月減逾8成              </t>
        </is>
      </c>
      <c r="D13">
        <f>HYPERLINK("https://money.udn.com/money/story/5612/6624237?from=edn_search_result","link")</f>
        <v/>
      </c>
      <c r="E13" t="inlineStr">
        <is>
          <t xml:space="preserve">
                需求急凍 中鋼8月稅前獲利3.44億月減逾8成              </t>
        </is>
      </c>
      <c r="F13" t="n">
        <v>54</v>
      </c>
    </row>
    <row r="14">
      <c r="A14" s="1" t="n">
        <v>12</v>
      </c>
      <c r="B14" t="inlineStr">
        <is>
          <t>2022/09/19 15:28</t>
        </is>
      </c>
      <c r="C14" t="inlineStr">
        <is>
          <t xml:space="preserve">
                中鋼8月稅前淨利3.4億元 月減87%              </t>
        </is>
      </c>
      <c r="D14">
        <f>HYPERLINK("https://money.udn.com/money/story/5612/6623973?from=edn_search_result","link")</f>
        <v/>
      </c>
      <c r="E14" t="inlineStr">
        <is>
          <t xml:space="preserve">
                中鋼8月稅前淨利3.4億元 月減87%              </t>
        </is>
      </c>
      <c r="F14" t="n">
        <v>50</v>
      </c>
    </row>
    <row r="15">
      <c r="A15" s="1" t="n">
        <v>13</v>
      </c>
      <c r="B15" t="inlineStr">
        <is>
          <t>2022/09/19 14:45</t>
        </is>
      </c>
      <c r="C15" t="inlineStr">
        <is>
          <t xml:space="preserve">
                反映國際廢鋼走勢 豐興鋼筋每噸下跌500元              </t>
        </is>
      </c>
      <c r="D15">
        <f>HYPERLINK("https://money.udn.com/money/story/5612/6623837?from=edn_search_result","link")</f>
        <v/>
      </c>
      <c r="E15" t="inlineStr">
        <is>
          <t xml:space="preserve">
                反映國際廢鋼走勢 豐興鋼筋每噸下跌500元              </t>
        </is>
      </c>
      <c r="F15" t="n">
        <v>52</v>
      </c>
    </row>
    <row r="16">
      <c r="A16" s="1" t="n">
        <v>14</v>
      </c>
      <c r="B16" t="inlineStr">
        <is>
          <t>2022/09/19 13:46</t>
        </is>
      </c>
      <c r="C16" t="inlineStr">
        <is>
          <t xml:space="preserve">
                投資人縮手 台股量能急凍 跌136點收14,425點              </t>
        </is>
      </c>
      <c r="D16">
        <f>HYPERLINK("https://money.udn.com/money/story/5607/6623639?from=edn_search_result","link")</f>
        <v/>
      </c>
      <c r="E16" t="inlineStr">
        <is>
          <t xml:space="preserve">
                投資人縮手 台股量能急凍 跌136點收14,425點              </t>
        </is>
      </c>
      <c r="F16" t="n">
        <v>57</v>
      </c>
    </row>
    <row r="17">
      <c r="A17" s="1" t="n">
        <v>15</v>
      </c>
      <c r="B17" t="inlineStr">
        <is>
          <t>2022/09/19 09:54</t>
        </is>
      </c>
      <c r="C17" t="inlineStr">
        <is>
          <t xml:space="preserve">
                航海王暈船！長榮減資後復牌股價不給力 陽明、萬海齊挫              </t>
        </is>
      </c>
      <c r="D17">
        <f>HYPERLINK("https://money.udn.com/money/story/5607/6622894?from=edn_search_result","link")</f>
        <v/>
      </c>
      <c r="E17" t="inlineStr">
        <is>
          <t xml:space="preserve">
                航海王暈船！長榮減資後復牌股價不給力 陽明、萬海齊挫              </t>
        </is>
      </c>
      <c r="F17" t="n">
        <v>57</v>
      </c>
    </row>
    <row r="18">
      <c r="A18" s="1" t="n">
        <v>16</v>
      </c>
      <c r="B18" t="inlineStr">
        <is>
          <t>2022/09/19 09:45</t>
        </is>
      </c>
      <c r="C18" t="inlineStr">
        <is>
          <t xml:space="preserve">
                地震敲響警鐘 中鋼構領軍鋼構股、鋼筋強漲              </t>
        </is>
      </c>
      <c r="D18">
        <f>HYPERLINK("https://money.udn.com/money/story/5607/6622883?from=edn_search_result","link")</f>
        <v/>
      </c>
      <c r="E18" t="inlineStr">
        <is>
          <t xml:space="preserve">
                地震敲響警鐘 中鋼構領軍鋼構股、鋼筋強漲              </t>
        </is>
      </c>
      <c r="F18" t="n">
        <v>51</v>
      </c>
    </row>
    <row r="19">
      <c r="A19" s="1" t="n">
        <v>17</v>
      </c>
      <c r="B19" t="inlineStr">
        <is>
          <t>2022/09/19 07:22</t>
        </is>
      </c>
      <c r="C19" t="inlineStr">
        <is>
          <t xml:space="preserve">
                中信中國高股息ETF再獲追募              </t>
        </is>
      </c>
      <c r="D19">
        <f>HYPERLINK("https://money.udn.com/money/story/5607/6622745?from=edn_search_result","link")</f>
        <v/>
      </c>
      <c r="E19" t="inlineStr">
        <is>
          <t xml:space="preserve">
                中信中國高股息ETF再獲追募              </t>
        </is>
      </c>
      <c r="F19" t="n">
        <v>45</v>
      </c>
    </row>
    <row r="20">
      <c r="A20" s="1" t="n">
        <v>18</v>
      </c>
      <c r="B20" t="inlineStr">
        <is>
          <t>2022/09/18 23:20</t>
        </is>
      </c>
      <c r="C20" t="inlineStr">
        <is>
          <t xml:space="preserve">
                中鋼看鋼市 10月是底部              </t>
        </is>
      </c>
      <c r="D20">
        <f>HYPERLINK("https://money.udn.com/money/story/5710/6622401?from=edn_search_result","link")</f>
        <v/>
      </c>
      <c r="E20" t="inlineStr">
        <is>
          <t xml:space="preserve">
                中鋼看鋼市 10月是底部              </t>
        </is>
      </c>
      <c r="F20" t="n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2022-09-20T15:07:29Z</dcterms:created>
  <dcterms:modified xmlns:dcterms="http://purl.org/dc/terms/" xmlns:xsi="http://www.w3.org/2001/XMLSchema-instance" xsi:type="dcterms:W3CDTF">2022-09-20T15:07:29Z</dcterms:modified>
</cp:coreProperties>
</file>