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Lungile\Downloads\"/>
    </mc:Choice>
  </mc:AlternateContent>
  <xr:revisionPtr revIDLastSave="0" documentId="8_{55D3D501-04B6-43E2-9927-01031D89EFFF}"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Sheet1" sheetId="2" r:id="rId2"/>
    <sheet name="Sheet2" sheetId="3" r:id="rId3"/>
    <sheet name="Sheet3" sheetId="4" r:id="rId4"/>
  </sheets>
  <definedNames>
    <definedName name="_xlnm._FilterDatabase" localSheetId="0" hidden="1">bike_buyers!$A$1:$M$1001</definedName>
    <definedName name="_xlnm._FilterDatabase" localSheetId="1" hidden="1">Sheet1!$A$1:$N$1001</definedName>
    <definedName name="Slicer_Education">#N/A</definedName>
    <definedName name="Slicer_Marital_staus">#N/A</definedName>
    <definedName name="Slicer_Region">#N/A</definedName>
  </definedNames>
  <calcPr calcId="191029"/>
  <pivotCaches>
    <pivotCache cacheId="18"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<sst xmlns="http://schemas.openxmlformats.org/spreadsheetml/2006/main" count="16274" uniqueCount="52">
  <si>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</si>
  <si>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</si>
  <si>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</si>
  <si>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</si>
  <si>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</si>
  <si>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</si>
  <si>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</si>
  <si>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</si>
  <si>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</si>
  <si>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</si>
  <si>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</si>
  <si>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</si>
  <si>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</si>
  <si>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</si>
  <si>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</si>
  <si>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</si>
  <si>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</si>
  <si>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</si>
  <si>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</si>
  <si>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</si>
  <si>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</si>
  <si>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</si>
  <si>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</si>
  <si>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</si>
  <si>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</si>
  <si>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</si>
  <si>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</si>
  <si>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</si>
  <si>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</si>
  <si>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</si>
  <si>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</si>
  <si>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</si>
  <si>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</si>
  <si>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</si>
  <si>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</si>
  <si>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</si>
  <si>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</si>
  <si>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</si>
  <si>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</si>
  <si>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</si>
  <si>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</si>
  <si>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 xml:space="preserve">Marital staus </t>
  </si>
  <si>
    <t>Row Labels</t>
  </si>
  <si>
    <t>Grand Total</t>
  </si>
  <si>
    <t>Average of Income</t>
  </si>
  <si>
    <t>Column Labels</t>
  </si>
  <si>
    <t>Count of Purchased Bike</t>
  </si>
  <si>
    <t>10 Miles +</t>
  </si>
  <si>
    <t>adolescent</t>
  </si>
  <si>
    <t>MiddleAge</t>
  </si>
  <si>
    <t>old</t>
  </si>
  <si>
    <t>Bike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</si>
</sst>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Fill="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Dataset22.xlsx]Sheet2!PivotTable1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No</c:v>
                </c:pt>
              </c:strCache>
            </c:strRef>
          </c:tx>
          <c:spPr>
            <a:solidFill>
              <a:schemeClr val="accent1"/>
            </a:solidFill>
            <a:ln>
              <a:noFill/>
            </a:ln>
            <a:effectLst/>
          </c:spPr>
          <c:invertIfNegative val="0"/>
          <c:cat>
            <c:strRef>
              <c:f>Sheet2!$A$3:$A$5</c:f>
              <c:strCache>
                <c:ptCount val="2"/>
                <c:pt idx="0">
                  <c:v>Female</c:v>
                </c:pt>
                <c:pt idx="1">
                  <c:v>Male</c:v>
                </c:pt>
              </c:strCache>
            </c:strRef>
          </c:cat>
          <c:val>
            <c:numRef>
              <c:f>Sheet2!$B$3:$B$5</c:f>
              <c:numCache>
                <c:formatCode>0</c:formatCode>
                <c:ptCount val="2"/>
                <c:pt idx="0">
                  <c:v>43913.043478260872</c:v>
                </c:pt>
                <c:pt idx="1">
                  <c:v>45925.925925925927</c:v>
                </c:pt>
              </c:numCache>
            </c:numRef>
          </c:val>
          <c:extLst>
            <c:ext xmlns:c16="http://schemas.microsoft.com/office/drawing/2014/chart" uri="{C3380CC4-5D6E-409C-BE32-E72D297353CC}">
              <c16:uniqueId val="{00000000-4BCB-475E-893E-FF049A0A219A}"/>
            </c:ext>
          </c:extLst>
        </c:ser>
        <c:ser>
          <c:idx val="1"/>
          <c:order val="1"/>
          <c:tx>
            <c:strRef>
              <c:f>Sheet2!$C$1:$C$2</c:f>
              <c:strCache>
                <c:ptCount val="1"/>
                <c:pt idx="0">
                  <c:v>Yes</c:v>
                </c:pt>
              </c:strCache>
            </c:strRef>
          </c:tx>
          <c:spPr>
            <a:solidFill>
              <a:schemeClr val="accent2"/>
            </a:solidFill>
            <a:ln>
              <a:noFill/>
            </a:ln>
            <a:effectLst/>
          </c:spPr>
          <c:invertIfNegative val="0"/>
          <c:cat>
            <c:strRef>
              <c:f>Sheet2!$A$3:$A$5</c:f>
              <c:strCache>
                <c:ptCount val="2"/>
                <c:pt idx="0">
                  <c:v>Female</c:v>
                </c:pt>
                <c:pt idx="1">
                  <c:v>Male</c:v>
                </c:pt>
              </c:strCache>
            </c:strRef>
          </c:cat>
          <c:val>
            <c:numRef>
              <c:f>Sheet2!$C$3:$C$5</c:f>
              <c:numCache>
                <c:formatCode>0</c:formatCode>
                <c:ptCount val="2"/>
                <c:pt idx="0">
                  <c:v>45294.117647058825</c:v>
                </c:pt>
                <c:pt idx="1">
                  <c:v>53777.777777777781</c:v>
                </c:pt>
              </c:numCache>
            </c:numRef>
          </c:val>
          <c:extLst>
            <c:ext xmlns:c16="http://schemas.microsoft.com/office/drawing/2014/chart" uri="{C3380CC4-5D6E-409C-BE32-E72D297353CC}">
              <c16:uniqueId val="{00000001-4BCB-475E-893E-FF049A0A219A}"/>
            </c:ext>
          </c:extLst>
        </c:ser>
        <c:dLbls>
          <c:dLblPos val="outEnd"/>
          <c:showLegendKey val="0"/>
          <c:showVal val="0"/>
          <c:showCatName val="0"/>
          <c:showSerName val="0"/>
          <c:showPercent val="0"/>
          <c:showBubbleSize val="0"/>
        </c:dLbls>
        <c:gapWidth val="219"/>
        <c:overlap val="-27"/>
        <c:axId val="555849455"/>
        <c:axId val="892113024"/>
      </c:barChart>
      <c:catAx>
        <c:axId val="55584945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113024"/>
        <c:crosses val="autoZero"/>
        <c:auto val="1"/>
        <c:lblAlgn val="ctr"/>
        <c:lblOffset val="100"/>
        <c:noMultiLvlLbl val="0"/>
      </c:catAx>
      <c:valAx>
        <c:axId val="8921130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849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Dataset22.xlsx]Sheet2!PivotTable2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layout>
        <c:manualLayout>
          <c:xMode val="edge"/>
          <c:yMode val="edge"/>
          <c:x val="0.42423464462568428"/>
          <c:y val="3.28770259468949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96850393700787"/>
          <c:y val="0.13323855351414407"/>
          <c:w val="0.6735301837270341"/>
          <c:h val="0.65853091280256637"/>
        </c:manualLayout>
      </c:layout>
      <c:lineChart>
        <c:grouping val="standard"/>
        <c:varyColors val="0"/>
        <c:ser>
          <c:idx val="0"/>
          <c:order val="0"/>
          <c:tx>
            <c:strRef>
              <c:f>Sheet2!$B$21:$B$22</c:f>
              <c:strCache>
                <c:ptCount val="1"/>
                <c:pt idx="0">
                  <c:v>No</c:v>
                </c:pt>
              </c:strCache>
            </c:strRef>
          </c:tx>
          <c:spPr>
            <a:ln w="28575" cap="rnd">
              <a:solidFill>
                <a:schemeClr val="accent1"/>
              </a:solidFill>
              <a:round/>
            </a:ln>
            <a:effectLst/>
          </c:spPr>
          <c:marker>
            <c:symbol val="none"/>
          </c:marker>
          <c:cat>
            <c:strRef>
              <c:f>Sheet2!$A$23:$A$28</c:f>
              <c:strCache>
                <c:ptCount val="5"/>
                <c:pt idx="0">
                  <c:v>0-1 Miles</c:v>
                </c:pt>
                <c:pt idx="1">
                  <c:v>1-2 Miles</c:v>
                </c:pt>
                <c:pt idx="2">
                  <c:v>2-5 Miles</c:v>
                </c:pt>
                <c:pt idx="3">
                  <c:v>5-10 Miles</c:v>
                </c:pt>
                <c:pt idx="4">
                  <c:v>10 Miles +</c:v>
                </c:pt>
              </c:strCache>
            </c:strRef>
          </c:cat>
          <c:val>
            <c:numRef>
              <c:f>Sheet2!$B$23:$B$28</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E3A4-43FA-B935-2FB574533AE0}"/>
            </c:ext>
          </c:extLst>
        </c:ser>
        <c:ser>
          <c:idx val="1"/>
          <c:order val="1"/>
          <c:tx>
            <c:strRef>
              <c:f>Sheet2!$C$21:$C$22</c:f>
              <c:strCache>
                <c:ptCount val="1"/>
                <c:pt idx="0">
                  <c:v>Yes</c:v>
                </c:pt>
              </c:strCache>
            </c:strRef>
          </c:tx>
          <c:spPr>
            <a:ln w="28575" cap="rnd">
              <a:solidFill>
                <a:schemeClr val="accent2"/>
              </a:solidFill>
              <a:round/>
            </a:ln>
            <a:effectLst/>
          </c:spPr>
          <c:marker>
            <c:symbol val="none"/>
          </c:marker>
          <c:cat>
            <c:strRef>
              <c:f>Sheet2!$A$23:$A$28</c:f>
              <c:strCache>
                <c:ptCount val="5"/>
                <c:pt idx="0">
                  <c:v>0-1 Miles</c:v>
                </c:pt>
                <c:pt idx="1">
                  <c:v>1-2 Miles</c:v>
                </c:pt>
                <c:pt idx="2">
                  <c:v>2-5 Miles</c:v>
                </c:pt>
                <c:pt idx="3">
                  <c:v>5-10 Miles</c:v>
                </c:pt>
                <c:pt idx="4">
                  <c:v>10 Miles +</c:v>
                </c:pt>
              </c:strCache>
            </c:strRef>
          </c:cat>
          <c:val>
            <c:numRef>
              <c:f>Sheet2!$C$23:$C$28</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E3A4-43FA-B935-2FB574533AE0}"/>
            </c:ext>
          </c:extLst>
        </c:ser>
        <c:dLbls>
          <c:showLegendKey val="0"/>
          <c:showVal val="0"/>
          <c:showCatName val="0"/>
          <c:showSerName val="0"/>
          <c:showPercent val="0"/>
          <c:showBubbleSize val="0"/>
        </c:dLbls>
        <c:smooth val="0"/>
        <c:axId val="559094559"/>
        <c:axId val="559094079"/>
      </c:lineChart>
      <c:catAx>
        <c:axId val="559094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94079"/>
        <c:crosses val="autoZero"/>
        <c:auto val="1"/>
        <c:lblAlgn val="ctr"/>
        <c:lblOffset val="100"/>
        <c:noMultiLvlLbl val="0"/>
      </c:catAx>
      <c:valAx>
        <c:axId val="55909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9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Dataset22.xlsx]Sheet2!PivotTable3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Sheet2!$A$45:$A$48</c:f>
              <c:strCache>
                <c:ptCount val="3"/>
                <c:pt idx="0">
                  <c:v>adolescent</c:v>
                </c:pt>
                <c:pt idx="1">
                  <c:v>MiddleAge</c:v>
                </c:pt>
                <c:pt idx="2">
                  <c:v>old</c:v>
                </c:pt>
              </c:strCache>
            </c:strRef>
          </c:cat>
          <c:val>
            <c:numRef>
              <c:f>Sheet2!$B$45:$B$48</c:f>
              <c:numCache>
                <c:formatCode>General</c:formatCode>
                <c:ptCount val="3"/>
                <c:pt idx="0">
                  <c:v>23</c:v>
                </c:pt>
                <c:pt idx="1">
                  <c:v>53</c:v>
                </c:pt>
                <c:pt idx="2">
                  <c:v>24</c:v>
                </c:pt>
              </c:numCache>
            </c:numRef>
          </c:val>
          <c:smooth val="0"/>
          <c:extLst>
            <c:ext xmlns:c16="http://schemas.microsoft.com/office/drawing/2014/chart" uri="{C3380CC4-5D6E-409C-BE32-E72D297353CC}">
              <c16:uniqueId val="{00000000-1900-45ED-918C-C1401340C321}"/>
            </c:ext>
          </c:extLst>
        </c:ser>
        <c:ser>
          <c:idx val="1"/>
          <c:order val="1"/>
          <c:tx>
            <c:strRef>
              <c:f>Sheet2!$C$43:$C$44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Sheet2!$A$45:$A$48</c:f>
              <c:strCache>
                <c:ptCount val="3"/>
                <c:pt idx="0">
                  <c:v>adolescent</c:v>
                </c:pt>
                <c:pt idx="1">
                  <c:v>MiddleAge</c:v>
                </c:pt>
                <c:pt idx="2">
                  <c:v>old</c:v>
                </c:pt>
              </c:strCache>
            </c:strRef>
          </c:cat>
          <c:val>
            <c:numRef>
              <c:f>Sheet2!$C$45:$C$48</c:f>
              <c:numCache>
                <c:formatCode>General</c:formatCode>
                <c:ptCount val="3"/>
                <c:pt idx="0">
                  <c:v>9</c:v>
                </c:pt>
                <c:pt idx="1">
                  <c:v>59</c:v>
                </c:pt>
                <c:pt idx="2">
                  <c:v>11</c:v>
                </c:pt>
              </c:numCache>
            </c:numRef>
          </c:val>
          <c:smooth val="0"/>
          <c:extLst>
            <c:ext xmlns:c16="http://schemas.microsoft.com/office/drawing/2014/chart" uri="{C3380CC4-5D6E-409C-BE32-E72D297353CC}">
              <c16:uniqueId val="{00000001-1900-45ED-918C-C1401340C321}"/>
            </c:ext>
          </c:extLst>
        </c:ser>
        <c:dLbls>
          <c:showLegendKey val="0"/>
          <c:showVal val="0"/>
          <c:showCatName val="0"/>
          <c:showSerName val="0"/>
          <c:showPercent val="0"/>
          <c:showBubbleSize val="0"/>
        </c:dLbls>
        <c:marker val="1"/>
        <c:smooth val="0"/>
        <c:axId val="390067023"/>
        <c:axId val="390069423"/>
      </c:lineChart>
      <c:catAx>
        <c:axId val="39006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a:p>
                <a:pPr>
                  <a:defRPr/>
                </a:pP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069423"/>
        <c:crosses val="autoZero"/>
        <c:auto val="1"/>
        <c:lblAlgn val="ctr"/>
        <c:lblOffset val="100"/>
        <c:noMultiLvlLbl val="0"/>
      </c:catAx>
      <c:valAx>
        <c:axId val="39006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06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Dataset22.xlsx]Sheet2!PivotTable1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Sheet2!$A$3:$A$5</c:f>
              <c:strCache>
                <c:ptCount val="2"/>
                <c:pt idx="0">
                  <c:v>Female</c:v>
                </c:pt>
                <c:pt idx="1">
                  <c:v>Male</c:v>
                </c:pt>
              </c:strCache>
            </c:strRef>
          </c:cat>
          <c:val>
            <c:numRef>
              <c:f>Sheet2!$B$3:$B$5</c:f>
              <c:numCache>
                <c:formatCode>0</c:formatCode>
                <c:ptCount val="2"/>
                <c:pt idx="0">
                  <c:v>43913.043478260872</c:v>
                </c:pt>
                <c:pt idx="1">
                  <c:v>45925.925925925927</c:v>
                </c:pt>
              </c:numCache>
            </c:numRef>
          </c:val>
          <c:extLst>
            <c:ext xmlns:c16="http://schemas.microsoft.com/office/drawing/2014/chart" uri="{C3380CC4-5D6E-409C-BE32-E72D297353CC}">
              <c16:uniqueId val="{00000000-1F3B-4D18-B217-029EACF31F38}"/>
            </c:ext>
          </c:extLst>
        </c:ser>
        <c:ser>
          <c:idx val="1"/>
          <c:order val="1"/>
          <c:tx>
            <c:strRef>
              <c:f>Sheet2!$C$1:$C$2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Sheet2!$A$3:$A$5</c:f>
              <c:strCache>
                <c:ptCount val="2"/>
                <c:pt idx="0">
                  <c:v>Female</c:v>
                </c:pt>
                <c:pt idx="1">
                  <c:v>Male</c:v>
                </c:pt>
              </c:strCache>
            </c:strRef>
          </c:cat>
          <c:val>
            <c:numRef>
              <c:f>Sheet2!$C$3:$C$5</c:f>
              <c:numCache>
                <c:formatCode>0</c:formatCode>
                <c:ptCount val="2"/>
                <c:pt idx="0">
                  <c:v>45294.117647058825</c:v>
                </c:pt>
                <c:pt idx="1">
                  <c:v>53777.777777777781</c:v>
                </c:pt>
              </c:numCache>
            </c:numRef>
          </c:val>
          <c:extLst>
            <c:ext xmlns:c16="http://schemas.microsoft.com/office/drawing/2014/chart" uri="{C3380CC4-5D6E-409C-BE32-E72D297353CC}">
              <c16:uniqueId val="{00000001-1F3B-4D18-B217-029EACF31F38}"/>
            </c:ext>
          </c:extLst>
        </c:ser>
        <c:dLbls>
          <c:showLegendKey val="0"/>
          <c:showVal val="0"/>
          <c:showCatName val="0"/>
          <c:showSerName val="0"/>
          <c:showPercent val="0"/>
          <c:showBubbleSize val="0"/>
        </c:dLbls>
        <c:gapWidth val="100"/>
        <c:overlap val="-24"/>
        <c:axId val="555849455"/>
        <c:axId val="892113024"/>
      </c:barChart>
      <c:catAx>
        <c:axId val="555849455"/>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113024"/>
        <c:crosses val="autoZero"/>
        <c:auto val="1"/>
        <c:lblAlgn val="ctr"/>
        <c:lblOffset val="100"/>
        <c:noMultiLvlLbl val="0"/>
      </c:catAx>
      <c:valAx>
        <c:axId val="8921130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849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Dataset22.xlsx]Sheet2!PivotTable2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ZA"/>
              <a:t>Customer Commute</a:t>
            </a:r>
          </a:p>
        </c:rich>
      </c:tx>
      <c:layout>
        <c:manualLayout>
          <c:xMode val="edge"/>
          <c:yMode val="edge"/>
          <c:x val="0.42423464462568428"/>
          <c:y val="3.287702594689495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96850393700787"/>
          <c:y val="0.13323855351414407"/>
          <c:w val="0.6735301837270341"/>
          <c:h val="0.65853091280256637"/>
        </c:manualLayout>
      </c:layout>
      <c:lineChart>
        <c:grouping val="standard"/>
        <c:varyColors val="0"/>
        <c:ser>
          <c:idx val="0"/>
          <c:order val="0"/>
          <c:tx>
            <c:strRef>
              <c:f>Sheet2!$B$21:$B$22</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Sheet2!$A$23:$A$28</c:f>
              <c:strCache>
                <c:ptCount val="5"/>
                <c:pt idx="0">
                  <c:v>0-1 Miles</c:v>
                </c:pt>
                <c:pt idx="1">
                  <c:v>1-2 Miles</c:v>
                </c:pt>
                <c:pt idx="2">
                  <c:v>2-5 Miles</c:v>
                </c:pt>
                <c:pt idx="3">
                  <c:v>5-10 Miles</c:v>
                </c:pt>
                <c:pt idx="4">
                  <c:v>10 Miles +</c:v>
                </c:pt>
              </c:strCache>
            </c:strRef>
          </c:cat>
          <c:val>
            <c:numRef>
              <c:f>Sheet2!$B$23:$B$28</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DD08-4F2E-84E5-3A51E94ADBC6}"/>
            </c:ext>
          </c:extLst>
        </c:ser>
        <c:ser>
          <c:idx val="1"/>
          <c:order val="1"/>
          <c:tx>
            <c:strRef>
              <c:f>Sheet2!$C$21:$C$22</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Sheet2!$A$23:$A$28</c:f>
              <c:strCache>
                <c:ptCount val="5"/>
                <c:pt idx="0">
                  <c:v>0-1 Miles</c:v>
                </c:pt>
                <c:pt idx="1">
                  <c:v>1-2 Miles</c:v>
                </c:pt>
                <c:pt idx="2">
                  <c:v>2-5 Miles</c:v>
                </c:pt>
                <c:pt idx="3">
                  <c:v>5-10 Miles</c:v>
                </c:pt>
                <c:pt idx="4">
                  <c:v>10 Miles +</c:v>
                </c:pt>
              </c:strCache>
            </c:strRef>
          </c:cat>
          <c:val>
            <c:numRef>
              <c:f>Sheet2!$C$23:$C$28</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DD08-4F2E-84E5-3A51E94ADBC6}"/>
            </c:ext>
          </c:extLst>
        </c:ser>
        <c:dLbls>
          <c:showLegendKey val="0"/>
          <c:showVal val="0"/>
          <c:showCatName val="0"/>
          <c:showSerName val="0"/>
          <c:showPercent val="0"/>
          <c:showBubbleSize val="0"/>
        </c:dLbls>
        <c:marker val="1"/>
        <c:smooth val="0"/>
        <c:axId val="559094559"/>
        <c:axId val="559094079"/>
      </c:lineChart>
      <c:catAx>
        <c:axId val="559094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59094079"/>
        <c:crosses val="autoZero"/>
        <c:auto val="1"/>
        <c:lblAlgn val="ctr"/>
        <c:lblOffset val="100"/>
        <c:noMultiLvlLbl val="0"/>
      </c:catAx>
      <c:valAx>
        <c:axId val="55909407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9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Dataset22.xlsx]Sheet2!PivotTable3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Sheet2!$A$45:$A$48</c:f>
              <c:strCache>
                <c:ptCount val="3"/>
                <c:pt idx="0">
                  <c:v>adolescent</c:v>
                </c:pt>
                <c:pt idx="1">
                  <c:v>MiddleAge</c:v>
                </c:pt>
                <c:pt idx="2">
                  <c:v>old</c:v>
                </c:pt>
              </c:strCache>
            </c:strRef>
          </c:cat>
          <c:val>
            <c:numRef>
              <c:f>Sheet2!$B$45:$B$48</c:f>
              <c:numCache>
                <c:formatCode>General</c:formatCode>
                <c:ptCount val="3"/>
                <c:pt idx="0">
                  <c:v>23</c:v>
                </c:pt>
                <c:pt idx="1">
                  <c:v>53</c:v>
                </c:pt>
                <c:pt idx="2">
                  <c:v>24</c:v>
                </c:pt>
              </c:numCache>
            </c:numRef>
          </c:val>
          <c:smooth val="0"/>
          <c:extLst>
            <c:ext xmlns:c16="http://schemas.microsoft.com/office/drawing/2014/chart" uri="{C3380CC4-5D6E-409C-BE32-E72D297353CC}">
              <c16:uniqueId val="{00000000-4D38-493A-B07F-47E39F3FAD93}"/>
            </c:ext>
          </c:extLst>
        </c:ser>
        <c:ser>
          <c:idx val="1"/>
          <c:order val="1"/>
          <c:tx>
            <c:strRef>
              <c:f>Sheet2!$C$43:$C$44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Sheet2!$A$45:$A$48</c:f>
              <c:strCache>
                <c:ptCount val="3"/>
                <c:pt idx="0">
                  <c:v>adolescent</c:v>
                </c:pt>
                <c:pt idx="1">
                  <c:v>MiddleAge</c:v>
                </c:pt>
                <c:pt idx="2">
                  <c:v>old</c:v>
                </c:pt>
              </c:strCache>
            </c:strRef>
          </c:cat>
          <c:val>
            <c:numRef>
              <c:f>Sheet2!$C$45:$C$48</c:f>
              <c:numCache>
                <c:formatCode>General</c:formatCode>
                <c:ptCount val="3"/>
                <c:pt idx="0">
                  <c:v>9</c:v>
                </c:pt>
                <c:pt idx="1">
                  <c:v>59</c:v>
                </c:pt>
                <c:pt idx="2">
                  <c:v>11</c:v>
                </c:pt>
              </c:numCache>
            </c:numRef>
          </c:val>
          <c:smooth val="0"/>
          <c:extLst>
            <c:ext xmlns:c16="http://schemas.microsoft.com/office/drawing/2014/chart" uri="{C3380CC4-5D6E-409C-BE32-E72D297353CC}">
              <c16:uniqueId val="{00000001-4D38-493A-B07F-47E39F3FAD93}"/>
            </c:ext>
          </c:extLst>
        </c:ser>
        <c:dLbls>
          <c:showLegendKey val="0"/>
          <c:showVal val="0"/>
          <c:showCatName val="0"/>
          <c:showSerName val="0"/>
          <c:showPercent val="0"/>
          <c:showBubbleSize val="0"/>
        </c:dLbls>
        <c:marker val="1"/>
        <c:smooth val="0"/>
        <c:axId val="390067023"/>
        <c:axId val="390069423"/>
      </c:lineChart>
      <c:catAx>
        <c:axId val="3900670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age bracket</a:t>
                </a:r>
              </a:p>
              <a:p>
                <a:pPr>
                  <a:defRPr/>
                </a:pPr>
                <a:endParaRPr lang="en-ZA"/>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069423"/>
        <c:crosses val="autoZero"/>
        <c:auto val="1"/>
        <c:lblAlgn val="ctr"/>
        <c:lblOffset val="100"/>
        <c:noMultiLvlLbl val="0"/>
      </c:catAx>
      <c:valAx>
        <c:axId val="39006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06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xdr:colOff>
      <xdr:row>0</xdr:row>
      <xdr:rowOff>23812</xdr:rowOff>
    </xdr:from>
    <xdr:to>
      <xdr:col>11</xdr:col>
      <xdr:colOff>361950</xdr:colOff>
      <xdr:row>14</xdr:row>
      <xdr:rowOff>100012</xdr:rowOff>
    </xdr:to>
    <xdr:graphicFrame macro="">
      <xdr:nvGraphicFramePr>
        <xdr:cNvPr id="2" name="Chart 1">
          <a:extLst>
            <a:ext uri="{FF2B5EF4-FFF2-40B4-BE49-F238E27FC236}">
              <a16:creationId xmlns:a16="http://schemas.microsoft.com/office/drawing/2014/main" id="{FF9BC3E7-4812-9DC0-F9C0-50988D88A0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104774</xdr:colOff>
      <xdr:row>19</xdr:row>
      <xdr:rowOff>185737</xdr:rowOff>
    </xdr:from>
    <xdr:to>
      <xdr:col>12</xdr:col>
      <xdr:colOff>19049</xdr:colOff>
      <xdr:row>35</xdr:row>
      <xdr:rowOff>142875</xdr:rowOff>
    </xdr:to>
    <xdr:graphicFrame macro="">
      <xdr:nvGraphicFramePr>
        <xdr:cNvPr id="3" name="Chart 2">
          <a:extLst>
            <a:ext uri="{FF2B5EF4-FFF2-40B4-BE49-F238E27FC236}">
              <a16:creationId xmlns:a16="http://schemas.microsoft.com/office/drawing/2014/main" id="{C876DC8D-AE06-DB1D-A86F-58B09CD0A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104775</xdr:colOff>
      <xdr:row>40</xdr:row>
      <xdr:rowOff>147637</xdr:rowOff>
    </xdr:from>
    <xdr:to>
      <xdr:col>11</xdr:col>
      <xdr:colOff>409575</xdr:colOff>
      <xdr:row>55</xdr:row>
      <xdr:rowOff>33337</xdr:rowOff>
    </xdr:to>
    <xdr:graphicFrame macro="">
      <xdr:nvGraphicFramePr>
        <xdr:cNvPr id="4" name="Chart 3">
          <a:extLst>
            <a:ext uri="{FF2B5EF4-FFF2-40B4-BE49-F238E27FC236}">
              <a16:creationId xmlns:a16="http://schemas.microsoft.com/office/drawing/2014/main" id="{1F9C2527-77BF-EC5B-0189-CCC4775F21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5</xdr:row>
      <xdr:rowOff>19048</xdr:rowOff>
    </xdr:from>
    <xdr:to>
      <xdr:col>9</xdr:col>
      <xdr:colOff>304801</xdr:colOff>
      <xdr:row>18</xdr:row>
      <xdr:rowOff>0</xdr:rowOff>
    </xdr:to>
    <xdr:graphicFrame macro="">
      <xdr:nvGraphicFramePr>
        <xdr:cNvPr id="3" name="Chart 2">
          <a:extLst>
            <a:ext uri="{FF2B5EF4-FFF2-40B4-BE49-F238E27FC236}">
              <a16:creationId xmlns:a16="http://schemas.microsoft.com/office/drawing/2014/main" id="{149C6873-86F1-4E10-BC7D-725F69340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133351</xdr:colOff>
      <xdr:row>18</xdr:row>
      <xdr:rowOff>38100</xdr:rowOff>
    </xdr:from>
    <xdr:to>
      <xdr:col>16</xdr:col>
      <xdr:colOff>542925</xdr:colOff>
      <xdr:row>29</xdr:row>
      <xdr:rowOff>71438</xdr:rowOff>
    </xdr:to>
    <xdr:graphicFrame macro="">
      <xdr:nvGraphicFramePr>
        <xdr:cNvPr id="4" name="Chart 3">
          <a:extLst>
            <a:ext uri="{FF2B5EF4-FFF2-40B4-BE49-F238E27FC236}">
              <a16:creationId xmlns:a16="http://schemas.microsoft.com/office/drawing/2014/main" id="{375BD162-01B4-4D66-B076-00B7E9CD2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295275</xdr:colOff>
      <xdr:row>5</xdr:row>
      <xdr:rowOff>0</xdr:rowOff>
    </xdr:from>
    <xdr:to>
      <xdr:col>15</xdr:col>
      <xdr:colOff>76200</xdr:colOff>
      <xdr:row>17</xdr:row>
      <xdr:rowOff>85725</xdr:rowOff>
    </xdr:to>
    <xdr:graphicFrame macro="">
      <xdr:nvGraphicFramePr>
        <xdr:cNvPr id="8" name="Chart 7">
          <a:extLst>
            <a:ext uri="{FF2B5EF4-FFF2-40B4-BE49-F238E27FC236}">
              <a16:creationId xmlns:a16="http://schemas.microsoft.com/office/drawing/2014/main" id="{D6553F93-BBEF-46FA-AAC5-89792215E2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5</xdr:row>
      <xdr:rowOff>28576</xdr:rowOff>
    </xdr:from>
    <xdr:to>
      <xdr:col>3</xdr:col>
      <xdr:colOff>9525</xdr:colOff>
      <xdr:row>11</xdr:row>
      <xdr:rowOff>28576</xdr:rowOff>
    </xdr:to>
    <mc:AlternateContent xmlns:mc="http://schemas.openxmlformats.org/markup-compatibility/2006">
      <mc:Choice xmlns:a14="http://schemas.microsoft.com/office/drawing/2010/main" Requires="a14">
        <xdr:graphicFrame macro="">
          <xdr:nvGraphicFramePr>
            <xdr:cNvPr id="9" name="Marital staus ">
              <a:extLst>
                <a:ext uri="{FF2B5EF4-FFF2-40B4-BE49-F238E27FC236}">
                  <a16:creationId xmlns:a16="http://schemas.microsoft.com/office/drawing/2014/main" id="{D6D814AA-E49C-27A9-B347-2E5F4AC8ECE8}"/>
                </a:ext>
              </a:extLst>
            </xdr:cNvPr>
            <xdr:cNvGraphicFramePr/>
          </xdr:nvGraphicFramePr>
          <xdr:xfrm>
            <a:off x="0" y="0"/>
            <a:ext cx="0" cy="0"/>
          </xdr:xfrm>
          <a:graphic>
            <a:graphicData uri="http://schemas.microsoft.com/office/drawing/2010/slicer">
              <sle:slicer xmlns:sle="http://schemas.microsoft.com/office/drawing/2010/slicer" name="Marital staus "/>
            </a:graphicData>
          </a:graphic>
        </xdr:graphicFrame>
      </mc:Choice>
      <mc:Fallback>
        <xdr:sp macro="" textlink="">
          <xdr:nvSpPr>
            <xdr:cNvPr id="0" name=""/>
            <xdr:cNvSpPr>
              <a:spLocks noTextEdit="1"/>
            </xdr:cNvSpPr>
          </xdr:nvSpPr>
          <xdr:spPr>
            <a:xfrm>
              <a:off x="9525" y="1219201"/>
              <a:ext cx="1828800" cy="11430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18</xdr:row>
      <xdr:rowOff>76201</xdr:rowOff>
    </xdr:from>
    <xdr:to>
      <xdr:col>3</xdr:col>
      <xdr:colOff>76200</xdr:colOff>
      <xdr:row>29</xdr:row>
      <xdr:rowOff>57151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14425C3A-5798-52D0-2A85-8D04B1ACD68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3743326"/>
              <a:ext cx="1828800" cy="20764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11</xdr:row>
      <xdr:rowOff>66676</xdr:rowOff>
    </xdr:from>
    <xdr:to>
      <xdr:col>3</xdr:col>
      <xdr:colOff>28575</xdr:colOff>
      <xdr:row>17</xdr:row>
      <xdr:rowOff>171450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2C557553-C892-BB84-55F9-07E5FDD981E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2400301"/>
              <a:ext cx="1828800" cy="124777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ngile" refreshedDate="45694.942858796298" createdVersion="8" refreshedVersion="8" minRefreshableVersion="3" recordCount="1000" xr:uid="{A938098E-4D18-4066-907E-2DF837BA9AEB}">
  <cacheSource type="worksheet">
    <worksheetSource ref="A1:N1001" sheet="Sheet1"/>
  </cacheSource>
  <cacheFields count="14">
    <cacheField name="ID" numFmtId="0">
      <sharedItems containsSemiMixedTypes="0" containsString="0" containsNumber="1" containsInteger="1" minValue="11000" maxValue="29447"/>
    </cacheField>
    <cacheField name="Marital staus "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205063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90A048-0CA8-4189-9252-F555CF8D5C53}"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4:D119"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915C33-12C0-4255-887B-0DDE51A6C2B9}"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3:D48" firstHeaderRow="1" firstDataRow="2" firstDataCol="1"/>
  <pivotFields count="14">
    <pivotField showAll="0"/>
    <pivotField showAll="0"/>
    <pivotField showAll="0"/>
    <pivotField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2B277E-A5A4-4294-93D3-16E3ECAADC68}"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h="1" x="0"/>
        <item x="1"/>
        <item t="default"/>
      </items>
    </pivotField>
    <pivotField showAll="0"/>
    <pivotField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BDB6FE-4193-4F02-8F9D-30D1120153A9}"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pivotField axis="axisRow" showAll="0">
      <items count="3">
        <item x="0"/>
        <item x="1"/>
        <item t="default"/>
      </items>
    </pivotField>
    <pivotField dataField="1"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us" xr10:uid="{B824644A-7ECF-40F5-AD65-0D0D4CC743E2}" sourceName="Marital staus ">
  <pivotTables>
    <pivotTable tabId="3" name="PivotTable2"/>
  </pivotTables>
  <data>
    <tabular pivotCacheId="52050633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6B69D8-3F4E-4A20-8054-8AA31F5ADD28}" sourceName="Education">
  <pivotTables>
    <pivotTable tabId="3" name="PivotTable1"/>
    <pivotTable tabId="3" name="PivotTable2"/>
    <pivotTable tabId="3" name="PivotTable3"/>
  </pivotTables>
  <data>
    <tabular pivotCacheId="520506335">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FE545BC-2085-4AB6-97C2-BB33216B6E9C}" sourceName="Region">
  <pivotTables>
    <pivotTable tabId="3" name="PivotTable1"/>
    <pivotTable tabId="3" name="PivotTable2"/>
    <pivotTable tabId="3" name="PivotTable3"/>
  </pivotTables>
  <data>
    <tabular pivotCacheId="5205063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us " xr10:uid="{E794BBD8-21B5-4ADC-B196-3EC7C0125FF4}" cache="Slicer_Marital_staus" caption="Marital staus " rowHeight="241300"/>
  <slicer name="Education" xr10:uid="{3AD74B12-A965-4429-9FF2-EFD30838BDC7}" cache="Slicer_Education" caption="Education" rowHeight="241300"/>
  <slicer name="Region" xr10:uid="{0796B8E1-4D38-47AA-B149-5221242586CD}"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1DA29-D633-47B1-AB6C-05E7EFDB02E5}">
  <dimension ref="A1:N1001"/>
  <sheetViews>
    <sheetView topLeftCell="B1" workbookViewId="0">
      <selection activeCell="M2" sqref="M2"/>
    </sheetView>
  </sheetViews>
  <sheetFormatPr defaultRowHeight="15" x14ac:dyDescent="0.25"/>
  <cols>
    <col min="1" max="1" width="14.7109375" customWidth="1"/>
    <col min="2" max="2" width="17.42578125" customWidth="1"/>
    <col min="3" max="3" width="14.85546875" customWidth="1"/>
    <col min="4" max="4" width="15.85546875" customWidth="1"/>
    <col min="5" max="5" width="15" customWidth="1"/>
    <col min="6" max="6" width="15.28515625" customWidth="1"/>
    <col min="7" max="7" width="14.140625" customWidth="1"/>
    <col min="8" max="8" width="17" customWidth="1"/>
    <col min="9" max="9" width="12" customWidth="1"/>
    <col min="10" max="10" width="13.42578125" customWidth="1"/>
    <col min="11" max="11" width="13.85546875" customWidth="1"/>
    <col min="12" max="13" width="10.42578125" customWidth="1"/>
    <col min="14" max="14" width="17"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v>40000</v>
      </c>
      <c r="E2">
        <v>1</v>
      </c>
      <c r="F2" t="s">
        <v>13</v>
      </c>
      <c r="G2" t="s">
        <v>14</v>
      </c>
      <c r="H2" t="s">
        <v>15</v>
      </c>
      <c r="I2">
        <v>0</v>
      </c>
      <c r="J2" t="s">
        <v>16</v>
      </c>
      <c r="K2" t="s">
        <v>17</v>
      </c>
      <c r="L2">
        <v>42</v>
      </c>
      <c r="M2" t="str">
        <f>IF(L2&gt;54,"old",IF(L2&gt;=31,"MiddleAge",IF(L2&lt;31,"adolescent","invalid")))</f>
        <v>MiddleAge</v>
      </c>
      <c r="N2" t="s">
        <v>18</v>
      </c>
    </row>
    <row r="3" spans="1:14" x14ac:dyDescent="0.25">
      <c r="A3">
        <v>24107</v>
      </c>
      <c r="B3" t="s">
        <v>36</v>
      </c>
      <c r="C3" t="s">
        <v>39</v>
      </c>
      <c r="D3">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25">
      <c r="A4">
        <v>14177</v>
      </c>
      <c r="B4" t="s">
        <v>36</v>
      </c>
      <c r="C4" t="s">
        <v>39</v>
      </c>
      <c r="D4">
        <v>80000</v>
      </c>
      <c r="E4">
        <v>5</v>
      </c>
      <c r="F4" t="s">
        <v>19</v>
      </c>
      <c r="G4" t="s">
        <v>21</v>
      </c>
      <c r="H4" t="s">
        <v>18</v>
      </c>
      <c r="I4">
        <v>2</v>
      </c>
      <c r="J4" t="s">
        <v>22</v>
      </c>
      <c r="K4" t="s">
        <v>17</v>
      </c>
      <c r="L4">
        <v>60</v>
      </c>
      <c r="M4" t="str">
        <f t="shared" si="0"/>
        <v>old</v>
      </c>
      <c r="N4" t="s">
        <v>18</v>
      </c>
    </row>
    <row r="5" spans="1:14" x14ac:dyDescent="0.25">
      <c r="A5">
        <v>24381</v>
      </c>
      <c r="B5" t="s">
        <v>37</v>
      </c>
      <c r="C5" t="s">
        <v>39</v>
      </c>
      <c r="D5">
        <v>70000</v>
      </c>
      <c r="E5">
        <v>0</v>
      </c>
      <c r="F5" t="s">
        <v>13</v>
      </c>
      <c r="G5" t="s">
        <v>21</v>
      </c>
      <c r="H5" t="s">
        <v>15</v>
      </c>
      <c r="I5">
        <v>1</v>
      </c>
      <c r="J5" t="s">
        <v>23</v>
      </c>
      <c r="K5" t="s">
        <v>24</v>
      </c>
      <c r="L5">
        <v>41</v>
      </c>
      <c r="M5" t="str">
        <f t="shared" si="0"/>
        <v>MiddleAge</v>
      </c>
      <c r="N5" t="s">
        <v>15</v>
      </c>
    </row>
    <row r="6" spans="1:14" x14ac:dyDescent="0.25">
      <c r="A6">
        <v>25597</v>
      </c>
      <c r="B6" t="s">
        <v>37</v>
      </c>
      <c r="C6" t="s">
        <v>39</v>
      </c>
      <c r="D6">
        <v>30000</v>
      </c>
      <c r="E6">
        <v>0</v>
      </c>
      <c r="F6" t="s">
        <v>13</v>
      </c>
      <c r="G6" t="s">
        <v>20</v>
      </c>
      <c r="H6" t="s">
        <v>18</v>
      </c>
      <c r="I6">
        <v>0</v>
      </c>
      <c r="J6" t="s">
        <v>16</v>
      </c>
      <c r="K6" t="s">
        <v>17</v>
      </c>
      <c r="L6">
        <v>36</v>
      </c>
      <c r="M6" t="str">
        <f t="shared" si="0"/>
        <v>MiddleAge</v>
      </c>
      <c r="N6" t="s">
        <v>15</v>
      </c>
    </row>
    <row r="7" spans="1:14" x14ac:dyDescent="0.25">
      <c r="A7">
        <v>13507</v>
      </c>
      <c r="B7" t="s">
        <v>36</v>
      </c>
      <c r="C7" t="s">
        <v>38</v>
      </c>
      <c r="D7">
        <v>10000</v>
      </c>
      <c r="E7">
        <v>2</v>
      </c>
      <c r="F7" t="s">
        <v>19</v>
      </c>
      <c r="G7" t="s">
        <v>25</v>
      </c>
      <c r="H7" t="s">
        <v>15</v>
      </c>
      <c r="I7">
        <v>0</v>
      </c>
      <c r="J7" t="s">
        <v>26</v>
      </c>
      <c r="K7" t="s">
        <v>17</v>
      </c>
      <c r="L7">
        <v>50</v>
      </c>
      <c r="M7" t="str">
        <f t="shared" si="0"/>
        <v>MiddleAge</v>
      </c>
      <c r="N7" t="s">
        <v>18</v>
      </c>
    </row>
    <row r="8" spans="1:14" x14ac:dyDescent="0.25">
      <c r="A8">
        <v>27974</v>
      </c>
      <c r="B8" t="s">
        <v>37</v>
      </c>
      <c r="C8" t="s">
        <v>39</v>
      </c>
      <c r="D8">
        <v>160000</v>
      </c>
      <c r="E8">
        <v>2</v>
      </c>
      <c r="F8" t="s">
        <v>27</v>
      </c>
      <c r="G8" t="s">
        <v>28</v>
      </c>
      <c r="H8" t="s">
        <v>15</v>
      </c>
      <c r="I8">
        <v>4</v>
      </c>
      <c r="J8" t="s">
        <v>16</v>
      </c>
      <c r="K8" t="s">
        <v>24</v>
      </c>
      <c r="L8">
        <v>33</v>
      </c>
      <c r="M8" t="str">
        <f t="shared" si="0"/>
        <v>MiddleAge</v>
      </c>
      <c r="N8" t="s">
        <v>15</v>
      </c>
    </row>
    <row r="9" spans="1:14" x14ac:dyDescent="0.25">
      <c r="A9">
        <v>19364</v>
      </c>
      <c r="B9" t="s">
        <v>36</v>
      </c>
      <c r="C9" t="s">
        <v>39</v>
      </c>
      <c r="D9">
        <v>40000</v>
      </c>
      <c r="E9">
        <v>1</v>
      </c>
      <c r="F9" t="s">
        <v>13</v>
      </c>
      <c r="G9" t="s">
        <v>14</v>
      </c>
      <c r="H9" t="s">
        <v>15</v>
      </c>
      <c r="I9">
        <v>0</v>
      </c>
      <c r="J9" t="s">
        <v>16</v>
      </c>
      <c r="K9" t="s">
        <v>17</v>
      </c>
      <c r="L9">
        <v>43</v>
      </c>
      <c r="M9" t="str">
        <f t="shared" si="0"/>
        <v>MiddleAge</v>
      </c>
      <c r="N9" t="s">
        <v>15</v>
      </c>
    </row>
    <row r="10" spans="1:14" x14ac:dyDescent="0.25">
      <c r="A10">
        <v>22155</v>
      </c>
      <c r="B10" t="s">
        <v>36</v>
      </c>
      <c r="C10" t="s">
        <v>39</v>
      </c>
      <c r="D10">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v>120000</v>
      </c>
      <c r="E11">
        <v>2</v>
      </c>
      <c r="F11" t="s">
        <v>19</v>
      </c>
      <c r="G11" t="s">
        <v>25</v>
      </c>
      <c r="H11" t="s">
        <v>15</v>
      </c>
      <c r="I11">
        <v>1</v>
      </c>
      <c r="J11" t="s">
        <v>16</v>
      </c>
      <c r="K11" t="s">
        <v>17</v>
      </c>
      <c r="L11">
        <v>40</v>
      </c>
      <c r="M11" t="str">
        <f t="shared" si="0"/>
        <v>MiddleAge</v>
      </c>
      <c r="N11" t="s">
        <v>15</v>
      </c>
    </row>
    <row r="12" spans="1:14" x14ac:dyDescent="0.25">
      <c r="A12">
        <v>22173</v>
      </c>
      <c r="B12" t="s">
        <v>36</v>
      </c>
      <c r="C12" t="s">
        <v>38</v>
      </c>
      <c r="D12">
        <v>30000</v>
      </c>
      <c r="E12">
        <v>3</v>
      </c>
      <c r="F12" t="s">
        <v>27</v>
      </c>
      <c r="G12" t="s">
        <v>14</v>
      </c>
      <c r="H12" t="s">
        <v>18</v>
      </c>
      <c r="I12">
        <v>2</v>
      </c>
      <c r="J12" t="s">
        <v>26</v>
      </c>
      <c r="K12" t="s">
        <v>24</v>
      </c>
      <c r="L12">
        <v>54</v>
      </c>
      <c r="M12" t="str">
        <f t="shared" si="0"/>
        <v>MiddleAge</v>
      </c>
      <c r="N12" t="s">
        <v>15</v>
      </c>
    </row>
    <row r="13" spans="1:14" x14ac:dyDescent="0.25">
      <c r="A13">
        <v>12697</v>
      </c>
      <c r="B13" t="s">
        <v>37</v>
      </c>
      <c r="C13" t="s">
        <v>38</v>
      </c>
      <c r="D13">
        <v>90000</v>
      </c>
      <c r="E13">
        <v>0</v>
      </c>
      <c r="F13" t="s">
        <v>13</v>
      </c>
      <c r="G13" t="s">
        <v>21</v>
      </c>
      <c r="H13" t="s">
        <v>18</v>
      </c>
      <c r="I13">
        <v>4</v>
      </c>
      <c r="J13" t="s">
        <v>47</v>
      </c>
      <c r="K13" t="s">
        <v>24</v>
      </c>
      <c r="L13">
        <v>36</v>
      </c>
      <c r="M13" t="str">
        <f t="shared" si="0"/>
        <v>MiddleAge</v>
      </c>
      <c r="N13" t="s">
        <v>18</v>
      </c>
    </row>
    <row r="14" spans="1:14" x14ac:dyDescent="0.25">
      <c r="A14">
        <v>11434</v>
      </c>
      <c r="B14" t="s">
        <v>36</v>
      </c>
      <c r="C14" t="s">
        <v>39</v>
      </c>
      <c r="D1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v>40000</v>
      </c>
      <c r="E15">
        <v>2</v>
      </c>
      <c r="F15" t="s">
        <v>19</v>
      </c>
      <c r="G15" t="s">
        <v>20</v>
      </c>
      <c r="H15" t="s">
        <v>15</v>
      </c>
      <c r="I15">
        <v>1</v>
      </c>
      <c r="J15" t="s">
        <v>26</v>
      </c>
      <c r="K15" t="s">
        <v>17</v>
      </c>
      <c r="L15">
        <v>35</v>
      </c>
      <c r="M15" t="str">
        <f t="shared" si="0"/>
        <v>MiddleAge</v>
      </c>
      <c r="N15" t="s">
        <v>15</v>
      </c>
    </row>
    <row r="16" spans="1:14" x14ac:dyDescent="0.25">
      <c r="A16">
        <v>23542</v>
      </c>
      <c r="B16" t="s">
        <v>37</v>
      </c>
      <c r="C16" t="s">
        <v>39</v>
      </c>
      <c r="D16">
        <v>60000</v>
      </c>
      <c r="E16">
        <v>1</v>
      </c>
      <c r="F16" t="s">
        <v>19</v>
      </c>
      <c r="G16" t="s">
        <v>14</v>
      </c>
      <c r="H16" t="s">
        <v>18</v>
      </c>
      <c r="I16">
        <v>1</v>
      </c>
      <c r="J16" t="s">
        <v>16</v>
      </c>
      <c r="K16" t="s">
        <v>24</v>
      </c>
      <c r="L16">
        <v>45</v>
      </c>
      <c r="M16" t="str">
        <f t="shared" si="0"/>
        <v>MiddleAge</v>
      </c>
      <c r="N16" t="s">
        <v>15</v>
      </c>
    </row>
    <row r="17" spans="1:14" x14ac:dyDescent="0.25">
      <c r="A17">
        <v>20870</v>
      </c>
      <c r="B17" t="s">
        <v>37</v>
      </c>
      <c r="C17" t="s">
        <v>38</v>
      </c>
      <c r="D17">
        <v>10000</v>
      </c>
      <c r="E17">
        <v>2</v>
      </c>
      <c r="F17" t="s">
        <v>27</v>
      </c>
      <c r="G17" t="s">
        <v>25</v>
      </c>
      <c r="H17" t="s">
        <v>15</v>
      </c>
      <c r="I17">
        <v>1</v>
      </c>
      <c r="J17" t="s">
        <v>16</v>
      </c>
      <c r="K17" t="s">
        <v>17</v>
      </c>
      <c r="L17">
        <v>38</v>
      </c>
      <c r="M17" t="str">
        <f t="shared" si="0"/>
        <v>MiddleAge</v>
      </c>
      <c r="N17" t="s">
        <v>15</v>
      </c>
    </row>
    <row r="18" spans="1:14" x14ac:dyDescent="0.25">
      <c r="A18">
        <v>23316</v>
      </c>
      <c r="B18" t="s">
        <v>37</v>
      </c>
      <c r="C18" t="s">
        <v>39</v>
      </c>
      <c r="D18">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v>30000</v>
      </c>
      <c r="E19">
        <v>1</v>
      </c>
      <c r="F19" t="s">
        <v>13</v>
      </c>
      <c r="G19" t="s">
        <v>20</v>
      </c>
      <c r="H19" t="s">
        <v>15</v>
      </c>
      <c r="I19">
        <v>0</v>
      </c>
      <c r="J19" t="s">
        <v>16</v>
      </c>
      <c r="K19" t="s">
        <v>17</v>
      </c>
      <c r="L19">
        <v>47</v>
      </c>
      <c r="M19" t="str">
        <f t="shared" si="0"/>
        <v>MiddleAge</v>
      </c>
      <c r="N19" t="s">
        <v>18</v>
      </c>
    </row>
    <row r="20" spans="1:14" x14ac:dyDescent="0.25">
      <c r="A20">
        <v>27183</v>
      </c>
      <c r="B20" t="s">
        <v>37</v>
      </c>
      <c r="C20" t="s">
        <v>39</v>
      </c>
      <c r="D20">
        <v>40000</v>
      </c>
      <c r="E20">
        <v>2</v>
      </c>
      <c r="F20" t="s">
        <v>19</v>
      </c>
      <c r="G20" t="s">
        <v>20</v>
      </c>
      <c r="H20" t="s">
        <v>15</v>
      </c>
      <c r="I20">
        <v>1</v>
      </c>
      <c r="J20" t="s">
        <v>26</v>
      </c>
      <c r="K20" t="s">
        <v>17</v>
      </c>
      <c r="L20">
        <v>35</v>
      </c>
      <c r="M20" t="str">
        <f t="shared" si="0"/>
        <v>MiddleAge</v>
      </c>
      <c r="N20" t="s">
        <v>15</v>
      </c>
    </row>
    <row r="21" spans="1:14" x14ac:dyDescent="0.25">
      <c r="A21">
        <v>25940</v>
      </c>
      <c r="B21" t="s">
        <v>37</v>
      </c>
      <c r="C21" t="s">
        <v>39</v>
      </c>
      <c r="D2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v>40000</v>
      </c>
      <c r="E22">
        <v>0</v>
      </c>
      <c r="F22" t="s">
        <v>31</v>
      </c>
      <c r="G22" t="s">
        <v>20</v>
      </c>
      <c r="H22" t="s">
        <v>15</v>
      </c>
      <c r="I22">
        <v>0</v>
      </c>
      <c r="J22" t="s">
        <v>16</v>
      </c>
      <c r="K22" t="s">
        <v>17</v>
      </c>
      <c r="L22">
        <v>36</v>
      </c>
      <c r="M22" t="str">
        <f t="shared" si="0"/>
        <v>MiddleAge</v>
      </c>
      <c r="N22" t="s">
        <v>15</v>
      </c>
    </row>
    <row r="23" spans="1:14" x14ac:dyDescent="0.25">
      <c r="A23">
        <v>21564</v>
      </c>
      <c r="B23" t="s">
        <v>37</v>
      </c>
      <c r="C23" t="s">
        <v>38</v>
      </c>
      <c r="D23">
        <v>80000</v>
      </c>
      <c r="E23">
        <v>0</v>
      </c>
      <c r="F23" t="s">
        <v>13</v>
      </c>
      <c r="G23" t="s">
        <v>21</v>
      </c>
      <c r="H23" t="s">
        <v>15</v>
      </c>
      <c r="I23">
        <v>4</v>
      </c>
      <c r="J23" t="s">
        <v>47</v>
      </c>
      <c r="K23" t="s">
        <v>24</v>
      </c>
      <c r="L23">
        <v>35</v>
      </c>
      <c r="M23" t="str">
        <f t="shared" si="0"/>
        <v>MiddleAge</v>
      </c>
      <c r="N23" t="s">
        <v>18</v>
      </c>
    </row>
    <row r="24" spans="1:14" x14ac:dyDescent="0.25">
      <c r="A24">
        <v>19193</v>
      </c>
      <c r="B24" t="s">
        <v>37</v>
      </c>
      <c r="C24" t="s">
        <v>39</v>
      </c>
      <c r="D24">
        <v>40000</v>
      </c>
      <c r="E24">
        <v>2</v>
      </c>
      <c r="F24" t="s">
        <v>19</v>
      </c>
      <c r="G24" t="s">
        <v>20</v>
      </c>
      <c r="H24" t="s">
        <v>15</v>
      </c>
      <c r="I24">
        <v>0</v>
      </c>
      <c r="J24" t="s">
        <v>26</v>
      </c>
      <c r="K24" t="s">
        <v>17</v>
      </c>
      <c r="L24">
        <v>35</v>
      </c>
      <c r="M24" t="str">
        <f t="shared" si="0"/>
        <v>MiddleAge</v>
      </c>
      <c r="N24" t="s">
        <v>15</v>
      </c>
    </row>
    <row r="25" spans="1:14" x14ac:dyDescent="0.25">
      <c r="A25">
        <v>26412</v>
      </c>
      <c r="B25" t="s">
        <v>36</v>
      </c>
      <c r="C25" t="s">
        <v>38</v>
      </c>
      <c r="D25">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v>40000</v>
      </c>
      <c r="E26">
        <v>2</v>
      </c>
      <c r="F26" t="s">
        <v>19</v>
      </c>
      <c r="G26" t="s">
        <v>20</v>
      </c>
      <c r="H26" t="s">
        <v>18</v>
      </c>
      <c r="I26">
        <v>1</v>
      </c>
      <c r="J26" t="s">
        <v>16</v>
      </c>
      <c r="K26" t="s">
        <v>17</v>
      </c>
      <c r="L26">
        <v>34</v>
      </c>
      <c r="M26" t="str">
        <f t="shared" si="0"/>
        <v>MiddleAge</v>
      </c>
      <c r="N26" t="s">
        <v>18</v>
      </c>
    </row>
    <row r="27" spans="1:14" x14ac:dyDescent="0.25">
      <c r="A27">
        <v>12590</v>
      </c>
      <c r="B27" t="s">
        <v>37</v>
      </c>
      <c r="C27" t="s">
        <v>39</v>
      </c>
      <c r="D27">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v>100000</v>
      </c>
      <c r="E29">
        <v>0</v>
      </c>
      <c r="F29" t="s">
        <v>13</v>
      </c>
      <c r="G29" t="s">
        <v>21</v>
      </c>
      <c r="H29" t="s">
        <v>18</v>
      </c>
      <c r="I29">
        <v>1</v>
      </c>
      <c r="J29" t="s">
        <v>23</v>
      </c>
      <c r="K29" t="s">
        <v>24</v>
      </c>
      <c r="L29">
        <v>40</v>
      </c>
      <c r="M29" t="str">
        <f t="shared" si="0"/>
        <v>MiddleAge</v>
      </c>
      <c r="N29" t="s">
        <v>18</v>
      </c>
    </row>
    <row r="30" spans="1:14" x14ac:dyDescent="0.25">
      <c r="A30">
        <v>18299</v>
      </c>
      <c r="B30" t="s">
        <v>36</v>
      </c>
      <c r="C30" t="s">
        <v>39</v>
      </c>
      <c r="D30">
        <v>70000</v>
      </c>
      <c r="E30">
        <v>5</v>
      </c>
      <c r="F30" t="s">
        <v>19</v>
      </c>
      <c r="G30" t="s">
        <v>14</v>
      </c>
      <c r="H30" t="s">
        <v>15</v>
      </c>
      <c r="I30">
        <v>2</v>
      </c>
      <c r="J30" t="s">
        <v>23</v>
      </c>
      <c r="K30" t="s">
        <v>24</v>
      </c>
      <c r="L30">
        <v>44</v>
      </c>
      <c r="M30" t="str">
        <f t="shared" si="0"/>
        <v>MiddleAge</v>
      </c>
      <c r="N30" t="s">
        <v>18</v>
      </c>
    </row>
    <row r="31" spans="1:14" x14ac:dyDescent="0.25">
      <c r="A31">
        <v>16466</v>
      </c>
      <c r="B31" t="s">
        <v>37</v>
      </c>
      <c r="C31" t="s">
        <v>38</v>
      </c>
      <c r="D31">
        <v>20000</v>
      </c>
      <c r="E31">
        <v>0</v>
      </c>
      <c r="F31" t="s">
        <v>29</v>
      </c>
      <c r="G31" t="s">
        <v>25</v>
      </c>
      <c r="H31" t="s">
        <v>18</v>
      </c>
      <c r="I31">
        <v>2</v>
      </c>
      <c r="J31" t="s">
        <v>16</v>
      </c>
      <c r="K31" t="s">
        <v>17</v>
      </c>
      <c r="L31">
        <v>32</v>
      </c>
      <c r="M31" t="str">
        <f t="shared" si="0"/>
        <v>MiddleAge</v>
      </c>
      <c r="N31" t="s">
        <v>15</v>
      </c>
    </row>
    <row r="32" spans="1:14" x14ac:dyDescent="0.25">
      <c r="A32">
        <v>19273</v>
      </c>
      <c r="B32" t="s">
        <v>36</v>
      </c>
      <c r="C32" t="s">
        <v>38</v>
      </c>
      <c r="D32">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v>20000</v>
      </c>
      <c r="E34">
        <v>0</v>
      </c>
      <c r="F34" t="s">
        <v>27</v>
      </c>
      <c r="G34" t="s">
        <v>25</v>
      </c>
      <c r="H34" t="s">
        <v>18</v>
      </c>
      <c r="I34">
        <v>1</v>
      </c>
      <c r="J34" t="s">
        <v>23</v>
      </c>
      <c r="K34" t="s">
        <v>17</v>
      </c>
      <c r="L34">
        <v>31</v>
      </c>
      <c r="M34" t="str">
        <f t="shared" si="0"/>
        <v>MiddleAge</v>
      </c>
      <c r="N34" t="s">
        <v>18</v>
      </c>
    </row>
    <row r="35" spans="1:14" x14ac:dyDescent="0.25">
      <c r="A35">
        <v>18484</v>
      </c>
      <c r="B35" t="s">
        <v>37</v>
      </c>
      <c r="C35" t="s">
        <v>39</v>
      </c>
      <c r="D35">
        <v>80000</v>
      </c>
      <c r="E35">
        <v>2</v>
      </c>
      <c r="F35" t="s">
        <v>27</v>
      </c>
      <c r="G35" t="s">
        <v>14</v>
      </c>
      <c r="H35" t="s">
        <v>18</v>
      </c>
      <c r="I35">
        <v>2</v>
      </c>
      <c r="J35" t="s">
        <v>26</v>
      </c>
      <c r="K35" t="s">
        <v>24</v>
      </c>
      <c r="L35">
        <v>50</v>
      </c>
      <c r="M35" t="str">
        <f t="shared" si="0"/>
        <v>MiddleAge</v>
      </c>
      <c r="N35" t="s">
        <v>15</v>
      </c>
    </row>
    <row r="36" spans="1:14" x14ac:dyDescent="0.25">
      <c r="A36">
        <v>12291</v>
      </c>
      <c r="B36" t="s">
        <v>37</v>
      </c>
      <c r="C36" t="s">
        <v>39</v>
      </c>
      <c r="D36">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v>10000</v>
      </c>
      <c r="E37">
        <v>5</v>
      </c>
      <c r="F37" t="s">
        <v>29</v>
      </c>
      <c r="G37" t="s">
        <v>25</v>
      </c>
      <c r="H37" t="s">
        <v>18</v>
      </c>
      <c r="I37">
        <v>2</v>
      </c>
      <c r="J37" t="s">
        <v>16</v>
      </c>
      <c r="K37" t="s">
        <v>17</v>
      </c>
      <c r="L37">
        <v>41</v>
      </c>
      <c r="M37" t="str">
        <f t="shared" si="0"/>
        <v>MiddleAge</v>
      </c>
      <c r="N37" t="s">
        <v>18</v>
      </c>
    </row>
    <row r="38" spans="1:14" x14ac:dyDescent="0.25">
      <c r="A38">
        <v>17891</v>
      </c>
      <c r="B38" t="s">
        <v>36</v>
      </c>
      <c r="C38" t="s">
        <v>38</v>
      </c>
      <c r="D38">
        <v>10000</v>
      </c>
      <c r="E38">
        <v>2</v>
      </c>
      <c r="F38" t="s">
        <v>19</v>
      </c>
      <c r="G38" t="s">
        <v>25</v>
      </c>
      <c r="H38" t="s">
        <v>15</v>
      </c>
      <c r="I38">
        <v>1</v>
      </c>
      <c r="J38" t="s">
        <v>16</v>
      </c>
      <c r="K38" t="s">
        <v>17</v>
      </c>
      <c r="L38">
        <v>50</v>
      </c>
      <c r="M38" t="str">
        <f t="shared" si="0"/>
        <v>MiddleAge</v>
      </c>
      <c r="N38" t="s">
        <v>15</v>
      </c>
    </row>
    <row r="39" spans="1:14" x14ac:dyDescent="0.25">
      <c r="A39">
        <v>27832</v>
      </c>
      <c r="B39" t="s">
        <v>37</v>
      </c>
      <c r="C39" t="s">
        <v>38</v>
      </c>
      <c r="D39">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v>10000</v>
      </c>
      <c r="E41">
        <v>4</v>
      </c>
      <c r="F41" t="s">
        <v>29</v>
      </c>
      <c r="G41" t="s">
        <v>25</v>
      </c>
      <c r="H41" t="s">
        <v>15</v>
      </c>
      <c r="I41">
        <v>2</v>
      </c>
      <c r="J41" t="s">
        <v>16</v>
      </c>
      <c r="K41" t="s">
        <v>17</v>
      </c>
      <c r="L41">
        <v>40</v>
      </c>
      <c r="M41" t="str">
        <f t="shared" si="0"/>
        <v>MiddleAge</v>
      </c>
      <c r="N41" t="s">
        <v>15</v>
      </c>
    </row>
    <row r="42" spans="1:14" x14ac:dyDescent="0.25">
      <c r="A42">
        <v>27803</v>
      </c>
      <c r="B42" t="s">
        <v>37</v>
      </c>
      <c r="C42" t="s">
        <v>38</v>
      </c>
      <c r="D42">
        <v>30000</v>
      </c>
      <c r="E42">
        <v>2</v>
      </c>
      <c r="F42" t="s">
        <v>19</v>
      </c>
      <c r="G42" t="s">
        <v>20</v>
      </c>
      <c r="H42" t="s">
        <v>18</v>
      </c>
      <c r="I42">
        <v>0</v>
      </c>
      <c r="J42" t="s">
        <v>16</v>
      </c>
      <c r="K42" t="s">
        <v>17</v>
      </c>
      <c r="L42">
        <v>43</v>
      </c>
      <c r="M42" t="str">
        <f t="shared" si="0"/>
        <v>MiddleAge</v>
      </c>
      <c r="N42" t="s">
        <v>18</v>
      </c>
    </row>
    <row r="43" spans="1:14" x14ac:dyDescent="0.25">
      <c r="A43">
        <v>14347</v>
      </c>
      <c r="B43" t="s">
        <v>37</v>
      </c>
      <c r="C43" t="s">
        <v>38</v>
      </c>
      <c r="D4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v>10000</v>
      </c>
      <c r="E44">
        <v>1</v>
      </c>
      <c r="F44" t="s">
        <v>31</v>
      </c>
      <c r="G44" t="s">
        <v>25</v>
      </c>
      <c r="H44" t="s">
        <v>15</v>
      </c>
      <c r="I44">
        <v>0</v>
      </c>
      <c r="J44" t="s">
        <v>16</v>
      </c>
      <c r="K44" t="s">
        <v>17</v>
      </c>
      <c r="L44">
        <v>40</v>
      </c>
      <c r="M44" t="str">
        <f t="shared" si="0"/>
        <v>MiddleAge</v>
      </c>
      <c r="N44" t="s">
        <v>18</v>
      </c>
    </row>
    <row r="45" spans="1:14" x14ac:dyDescent="0.25">
      <c r="A45">
        <v>17185</v>
      </c>
      <c r="B45" t="s">
        <v>36</v>
      </c>
      <c r="C45" t="s">
        <v>38</v>
      </c>
      <c r="D45">
        <v>170000</v>
      </c>
      <c r="E45">
        <v>4</v>
      </c>
      <c r="F45" t="s">
        <v>19</v>
      </c>
      <c r="G45" t="s">
        <v>21</v>
      </c>
      <c r="H45" t="s">
        <v>18</v>
      </c>
      <c r="I45">
        <v>3</v>
      </c>
      <c r="J45" t="s">
        <v>23</v>
      </c>
      <c r="K45" t="s">
        <v>17</v>
      </c>
      <c r="L45">
        <v>48</v>
      </c>
      <c r="M45" t="str">
        <f t="shared" si="0"/>
        <v>MiddleAge</v>
      </c>
      <c r="N45" t="s">
        <v>15</v>
      </c>
    </row>
    <row r="46" spans="1:14" x14ac:dyDescent="0.25">
      <c r="A46">
        <v>29380</v>
      </c>
      <c r="B46" t="s">
        <v>36</v>
      </c>
      <c r="C46" t="s">
        <v>38</v>
      </c>
      <c r="D46">
        <v>20000</v>
      </c>
      <c r="E46">
        <v>3</v>
      </c>
      <c r="F46" t="s">
        <v>27</v>
      </c>
      <c r="G46" t="s">
        <v>25</v>
      </c>
      <c r="H46" t="s">
        <v>15</v>
      </c>
      <c r="I46">
        <v>0</v>
      </c>
      <c r="J46" t="s">
        <v>16</v>
      </c>
      <c r="K46" t="s">
        <v>17</v>
      </c>
      <c r="L46">
        <v>41</v>
      </c>
      <c r="M46" t="str">
        <f t="shared" si="0"/>
        <v>MiddleAge</v>
      </c>
      <c r="N46" t="s">
        <v>15</v>
      </c>
    </row>
    <row r="47" spans="1:14" x14ac:dyDescent="0.25">
      <c r="A47">
        <v>23986</v>
      </c>
      <c r="B47" t="s">
        <v>36</v>
      </c>
      <c r="C47" t="s">
        <v>38</v>
      </c>
      <c r="D47">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v>60000</v>
      </c>
      <c r="E48">
        <v>1</v>
      </c>
      <c r="F48" t="s">
        <v>19</v>
      </c>
      <c r="G48" t="s">
        <v>14</v>
      </c>
      <c r="H48" t="s">
        <v>15</v>
      </c>
      <c r="I48">
        <v>1</v>
      </c>
      <c r="J48" t="s">
        <v>23</v>
      </c>
      <c r="K48" t="s">
        <v>24</v>
      </c>
      <c r="L48">
        <v>46</v>
      </c>
      <c r="M48" t="str">
        <f t="shared" si="0"/>
        <v>MiddleAge</v>
      </c>
      <c r="N48" t="s">
        <v>15</v>
      </c>
    </row>
    <row r="49" spans="1:14" x14ac:dyDescent="0.25">
      <c r="A49">
        <v>29097</v>
      </c>
      <c r="B49" t="s">
        <v>37</v>
      </c>
      <c r="C49" t="s">
        <v>38</v>
      </c>
      <c r="D49">
        <v>40000</v>
      </c>
      <c r="E49">
        <v>2</v>
      </c>
      <c r="F49" t="s">
        <v>19</v>
      </c>
      <c r="G49" t="s">
        <v>14</v>
      </c>
      <c r="H49" t="s">
        <v>15</v>
      </c>
      <c r="I49">
        <v>2</v>
      </c>
      <c r="J49" t="s">
        <v>23</v>
      </c>
      <c r="K49" t="s">
        <v>24</v>
      </c>
      <c r="L49">
        <v>52</v>
      </c>
      <c r="M49" t="str">
        <f t="shared" si="0"/>
        <v>MiddleAge</v>
      </c>
      <c r="N49" t="s">
        <v>15</v>
      </c>
    </row>
    <row r="50" spans="1:14" x14ac:dyDescent="0.25">
      <c r="A50">
        <v>19487</v>
      </c>
      <c r="B50" t="s">
        <v>36</v>
      </c>
      <c r="C50" t="s">
        <v>39</v>
      </c>
      <c r="D50">
        <v>30000</v>
      </c>
      <c r="E50">
        <v>2</v>
      </c>
      <c r="F50" t="s">
        <v>19</v>
      </c>
      <c r="G50" t="s">
        <v>20</v>
      </c>
      <c r="H50" t="s">
        <v>18</v>
      </c>
      <c r="I50">
        <v>2</v>
      </c>
      <c r="J50" t="s">
        <v>16</v>
      </c>
      <c r="K50" t="s">
        <v>17</v>
      </c>
      <c r="L50">
        <v>42</v>
      </c>
      <c r="M50" t="str">
        <f t="shared" si="0"/>
        <v>MiddleAge</v>
      </c>
      <c r="N50" t="s">
        <v>18</v>
      </c>
    </row>
    <row r="51" spans="1:14" x14ac:dyDescent="0.25">
      <c r="A51">
        <v>14939</v>
      </c>
      <c r="B51" t="s">
        <v>37</v>
      </c>
      <c r="C51" t="s">
        <v>39</v>
      </c>
      <c r="D51">
        <v>40000</v>
      </c>
      <c r="E51">
        <v>0</v>
      </c>
      <c r="F51" t="s">
        <v>13</v>
      </c>
      <c r="G51" t="s">
        <v>20</v>
      </c>
      <c r="H51" t="s">
        <v>15</v>
      </c>
      <c r="I51">
        <v>0</v>
      </c>
      <c r="J51" t="s">
        <v>16</v>
      </c>
      <c r="K51" t="s">
        <v>17</v>
      </c>
      <c r="L51">
        <v>39</v>
      </c>
      <c r="M51" t="str">
        <f t="shared" si="0"/>
        <v>MiddleAge</v>
      </c>
      <c r="N51" t="s">
        <v>15</v>
      </c>
    </row>
    <row r="52" spans="1:14" x14ac:dyDescent="0.25">
      <c r="A52">
        <v>13826</v>
      </c>
      <c r="B52" t="s">
        <v>37</v>
      </c>
      <c r="C52" t="s">
        <v>38</v>
      </c>
      <c r="D52">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v>80000</v>
      </c>
      <c r="E53">
        <v>0</v>
      </c>
      <c r="F53" t="s">
        <v>13</v>
      </c>
      <c r="G53" t="s">
        <v>21</v>
      </c>
      <c r="H53" t="s">
        <v>18</v>
      </c>
      <c r="I53">
        <v>4</v>
      </c>
      <c r="J53" t="s">
        <v>47</v>
      </c>
      <c r="K53" t="s">
        <v>24</v>
      </c>
      <c r="L53">
        <v>35</v>
      </c>
      <c r="M53" t="str">
        <f t="shared" si="0"/>
        <v>MiddleAge</v>
      </c>
      <c r="N53" t="s">
        <v>18</v>
      </c>
    </row>
    <row r="54" spans="1:14" x14ac:dyDescent="0.25">
      <c r="A54">
        <v>12558</v>
      </c>
      <c r="B54" t="s">
        <v>36</v>
      </c>
      <c r="C54" t="s">
        <v>38</v>
      </c>
      <c r="D5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v>70000</v>
      </c>
      <c r="E56">
        <v>0</v>
      </c>
      <c r="F56" t="s">
        <v>13</v>
      </c>
      <c r="G56" t="s">
        <v>21</v>
      </c>
      <c r="H56" t="s">
        <v>18</v>
      </c>
      <c r="I56">
        <v>1</v>
      </c>
      <c r="J56" t="s">
        <v>23</v>
      </c>
      <c r="K56" t="s">
        <v>24</v>
      </c>
      <c r="L56">
        <v>42</v>
      </c>
      <c r="M56" t="str">
        <f t="shared" si="0"/>
        <v>MiddleAge</v>
      </c>
      <c r="N56" t="s">
        <v>18</v>
      </c>
    </row>
    <row r="57" spans="1:14" x14ac:dyDescent="0.25">
      <c r="A57">
        <v>28906</v>
      </c>
      <c r="B57" t="s">
        <v>36</v>
      </c>
      <c r="C57" t="s">
        <v>39</v>
      </c>
      <c r="D57">
        <v>80000</v>
      </c>
      <c r="E57">
        <v>4</v>
      </c>
      <c r="F57" t="s">
        <v>27</v>
      </c>
      <c r="G57" t="s">
        <v>21</v>
      </c>
      <c r="H57" t="s">
        <v>15</v>
      </c>
      <c r="I57">
        <v>2</v>
      </c>
      <c r="J57" t="s">
        <v>47</v>
      </c>
      <c r="K57" t="s">
        <v>17</v>
      </c>
      <c r="L57">
        <v>54</v>
      </c>
      <c r="M57" t="str">
        <f t="shared" si="0"/>
        <v>MiddleAge</v>
      </c>
      <c r="N57" t="s">
        <v>18</v>
      </c>
    </row>
    <row r="58" spans="1:14" x14ac:dyDescent="0.25">
      <c r="A58">
        <v>12808</v>
      </c>
      <c r="B58" t="s">
        <v>36</v>
      </c>
      <c r="C58" t="s">
        <v>39</v>
      </c>
      <c r="D58">
        <v>40000</v>
      </c>
      <c r="E58">
        <v>0</v>
      </c>
      <c r="F58" t="s">
        <v>13</v>
      </c>
      <c r="G58" t="s">
        <v>20</v>
      </c>
      <c r="H58" t="s">
        <v>15</v>
      </c>
      <c r="I58">
        <v>0</v>
      </c>
      <c r="J58" t="s">
        <v>16</v>
      </c>
      <c r="K58" t="s">
        <v>17</v>
      </c>
      <c r="L58">
        <v>38</v>
      </c>
      <c r="M58" t="str">
        <f t="shared" si="0"/>
        <v>MiddleAge</v>
      </c>
      <c r="N58" t="s">
        <v>15</v>
      </c>
    </row>
    <row r="59" spans="1:14" x14ac:dyDescent="0.25">
      <c r="A59">
        <v>20567</v>
      </c>
      <c r="B59" t="s">
        <v>36</v>
      </c>
      <c r="C59" t="s">
        <v>39</v>
      </c>
      <c r="D59">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v>40000</v>
      </c>
      <c r="E60">
        <v>1</v>
      </c>
      <c r="F60" t="s">
        <v>13</v>
      </c>
      <c r="G60" t="s">
        <v>14</v>
      </c>
      <c r="H60" t="s">
        <v>15</v>
      </c>
      <c r="I60">
        <v>0</v>
      </c>
      <c r="J60" t="s">
        <v>16</v>
      </c>
      <c r="K60" t="s">
        <v>17</v>
      </c>
      <c r="L60">
        <v>43</v>
      </c>
      <c r="M60" t="str">
        <f t="shared" si="0"/>
        <v>MiddleAge</v>
      </c>
      <c r="N60" t="s">
        <v>15</v>
      </c>
    </row>
    <row r="61" spans="1:14" x14ac:dyDescent="0.25">
      <c r="A61">
        <v>15580</v>
      </c>
      <c r="B61" t="s">
        <v>36</v>
      </c>
      <c r="C61" t="s">
        <v>39</v>
      </c>
      <c r="D61">
        <v>60000</v>
      </c>
      <c r="E61">
        <v>2</v>
      </c>
      <c r="F61" t="s">
        <v>13</v>
      </c>
      <c r="G61" t="s">
        <v>21</v>
      </c>
      <c r="H61" t="s">
        <v>15</v>
      </c>
      <c r="I61">
        <v>1</v>
      </c>
      <c r="J61" t="s">
        <v>22</v>
      </c>
      <c r="K61" t="s">
        <v>24</v>
      </c>
      <c r="L61">
        <v>38</v>
      </c>
      <c r="M61" t="str">
        <f t="shared" si="0"/>
        <v>MiddleAge</v>
      </c>
      <c r="N61" t="s">
        <v>15</v>
      </c>
    </row>
    <row r="62" spans="1:14" x14ac:dyDescent="0.25">
      <c r="A62">
        <v>24185</v>
      </c>
      <c r="B62" t="s">
        <v>37</v>
      </c>
      <c r="C62" t="s">
        <v>38</v>
      </c>
      <c r="D62">
        <v>10000</v>
      </c>
      <c r="E62">
        <v>1</v>
      </c>
      <c r="F62" t="s">
        <v>27</v>
      </c>
      <c r="G62" t="s">
        <v>25</v>
      </c>
      <c r="H62" t="s">
        <v>18</v>
      </c>
      <c r="I62">
        <v>1</v>
      </c>
      <c r="J62" t="s">
        <v>26</v>
      </c>
      <c r="K62" t="s">
        <v>17</v>
      </c>
      <c r="L62">
        <v>45</v>
      </c>
      <c r="M62" t="str">
        <f t="shared" si="0"/>
        <v>MiddleAge</v>
      </c>
      <c r="N62" t="s">
        <v>18</v>
      </c>
    </row>
    <row r="63" spans="1:14" x14ac:dyDescent="0.25">
      <c r="A63">
        <v>19291</v>
      </c>
      <c r="B63" t="s">
        <v>37</v>
      </c>
      <c r="C63" t="s">
        <v>38</v>
      </c>
      <c r="D63">
        <v>10000</v>
      </c>
      <c r="E63">
        <v>2</v>
      </c>
      <c r="F63" t="s">
        <v>27</v>
      </c>
      <c r="G63" t="s">
        <v>25</v>
      </c>
      <c r="H63" t="s">
        <v>15</v>
      </c>
      <c r="I63">
        <v>0</v>
      </c>
      <c r="J63" t="s">
        <v>16</v>
      </c>
      <c r="K63" t="s">
        <v>17</v>
      </c>
      <c r="L63">
        <v>35</v>
      </c>
      <c r="M63" t="str">
        <f t="shared" si="0"/>
        <v>MiddleAge</v>
      </c>
      <c r="N63" t="s">
        <v>18</v>
      </c>
    </row>
    <row r="64" spans="1:14" x14ac:dyDescent="0.25">
      <c r="A64">
        <v>16713</v>
      </c>
      <c r="B64" t="s">
        <v>36</v>
      </c>
      <c r="C64" t="s">
        <v>39</v>
      </c>
      <c r="D64">
        <v>40000</v>
      </c>
      <c r="E64">
        <v>2</v>
      </c>
      <c r="F64" t="s">
        <v>13</v>
      </c>
      <c r="G64" t="s">
        <v>28</v>
      </c>
      <c r="H64" t="s">
        <v>15</v>
      </c>
      <c r="I64">
        <v>1</v>
      </c>
      <c r="J64" t="s">
        <v>16</v>
      </c>
      <c r="K64" t="s">
        <v>24</v>
      </c>
      <c r="L64">
        <v>52</v>
      </c>
      <c r="M64" t="str">
        <f t="shared" si="0"/>
        <v>MiddleAge</v>
      </c>
      <c r="N64" t="s">
        <v>15</v>
      </c>
    </row>
    <row r="65" spans="1:14" x14ac:dyDescent="0.25">
      <c r="A65">
        <v>16185</v>
      </c>
      <c r="B65" t="s">
        <v>37</v>
      </c>
      <c r="C65" t="s">
        <v>39</v>
      </c>
      <c r="D65">
        <v>60000</v>
      </c>
      <c r="E65">
        <v>4</v>
      </c>
      <c r="F65" t="s">
        <v>13</v>
      </c>
      <c r="G65" t="s">
        <v>21</v>
      </c>
      <c r="H65" t="s">
        <v>15</v>
      </c>
      <c r="I65">
        <v>3</v>
      </c>
      <c r="J65" t="s">
        <v>47</v>
      </c>
      <c r="K65" t="s">
        <v>24</v>
      </c>
      <c r="L65">
        <v>41</v>
      </c>
      <c r="M65" t="str">
        <f t="shared" si="0"/>
        <v>MiddleAge</v>
      </c>
      <c r="N65" t="s">
        <v>18</v>
      </c>
    </row>
    <row r="66" spans="1:14" x14ac:dyDescent="0.25">
      <c r="A66">
        <v>14927</v>
      </c>
      <c r="B66" t="s">
        <v>36</v>
      </c>
      <c r="C66" t="s">
        <v>38</v>
      </c>
      <c r="D66">
        <v>30000</v>
      </c>
      <c r="E66">
        <v>1</v>
      </c>
      <c r="F66" t="s">
        <v>13</v>
      </c>
      <c r="G66" t="s">
        <v>20</v>
      </c>
      <c r="H66" t="s">
        <v>15</v>
      </c>
      <c r="I66">
        <v>0</v>
      </c>
      <c r="J66" t="s">
        <v>16</v>
      </c>
      <c r="K66" t="s">
        <v>17</v>
      </c>
      <c r="L66">
        <v>37</v>
      </c>
      <c r="M66" t="str">
        <f t="shared" si="0"/>
        <v>MiddleAge</v>
      </c>
      <c r="N66" t="s">
        <v>15</v>
      </c>
    </row>
    <row r="67" spans="1:14" x14ac:dyDescent="0.25">
      <c r="A67">
        <v>29337</v>
      </c>
      <c r="B67" t="s">
        <v>37</v>
      </c>
      <c r="C67" t="s">
        <v>39</v>
      </c>
      <c r="D67">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25">
      <c r="A68">
        <v>29355</v>
      </c>
      <c r="B68" t="s">
        <v>36</v>
      </c>
      <c r="C68" t="s">
        <v>38</v>
      </c>
      <c r="D68">
        <v>40000</v>
      </c>
      <c r="E68">
        <v>0</v>
      </c>
      <c r="F68" t="s">
        <v>31</v>
      </c>
      <c r="G68" t="s">
        <v>20</v>
      </c>
      <c r="H68" t="s">
        <v>15</v>
      </c>
      <c r="I68">
        <v>0</v>
      </c>
      <c r="J68" t="s">
        <v>16</v>
      </c>
      <c r="K68" t="s">
        <v>17</v>
      </c>
      <c r="L68">
        <v>37</v>
      </c>
      <c r="M68" t="str">
        <f t="shared" si="1"/>
        <v>MiddleAge</v>
      </c>
      <c r="N68" t="s">
        <v>15</v>
      </c>
    </row>
    <row r="69" spans="1:14" x14ac:dyDescent="0.25">
      <c r="A69">
        <v>25303</v>
      </c>
      <c r="B69" t="s">
        <v>37</v>
      </c>
      <c r="C69" t="s">
        <v>39</v>
      </c>
      <c r="D69">
        <v>30000</v>
      </c>
      <c r="E69">
        <v>0</v>
      </c>
      <c r="F69" t="s">
        <v>27</v>
      </c>
      <c r="G69" t="s">
        <v>25</v>
      </c>
      <c r="H69" t="s">
        <v>15</v>
      </c>
      <c r="I69">
        <v>1</v>
      </c>
      <c r="J69" t="s">
        <v>22</v>
      </c>
      <c r="K69" t="s">
        <v>17</v>
      </c>
      <c r="L69">
        <v>33</v>
      </c>
      <c r="M69" t="str">
        <f t="shared" si="1"/>
        <v>MiddleAge</v>
      </c>
      <c r="N69" t="s">
        <v>15</v>
      </c>
    </row>
    <row r="70" spans="1:14" x14ac:dyDescent="0.25">
      <c r="A70">
        <v>14813</v>
      </c>
      <c r="B70" t="s">
        <v>37</v>
      </c>
      <c r="C70" t="s">
        <v>38</v>
      </c>
      <c r="D70">
        <v>20000</v>
      </c>
      <c r="E70">
        <v>4</v>
      </c>
      <c r="F70" t="s">
        <v>27</v>
      </c>
      <c r="G70" t="s">
        <v>25</v>
      </c>
      <c r="H70" t="s">
        <v>15</v>
      </c>
      <c r="I70">
        <v>1</v>
      </c>
      <c r="J70" t="s">
        <v>16</v>
      </c>
      <c r="K70" t="s">
        <v>17</v>
      </c>
      <c r="L70">
        <v>43</v>
      </c>
      <c r="M70" t="str">
        <f t="shared" si="1"/>
        <v>MiddleAge</v>
      </c>
      <c r="N70" t="s">
        <v>15</v>
      </c>
    </row>
    <row r="71" spans="1:14" x14ac:dyDescent="0.25">
      <c r="A71">
        <v>16438</v>
      </c>
      <c r="B71" t="s">
        <v>36</v>
      </c>
      <c r="C71" t="s">
        <v>38</v>
      </c>
      <c r="D7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v>120000</v>
      </c>
      <c r="E72">
        <v>0</v>
      </c>
      <c r="F72" t="s">
        <v>29</v>
      </c>
      <c r="G72" t="s">
        <v>21</v>
      </c>
      <c r="H72" t="s">
        <v>15</v>
      </c>
      <c r="I72">
        <v>4</v>
      </c>
      <c r="J72" t="s">
        <v>47</v>
      </c>
      <c r="K72" t="s">
        <v>24</v>
      </c>
      <c r="L72">
        <v>36</v>
      </c>
      <c r="M72" t="str">
        <f t="shared" si="1"/>
        <v>MiddleAge</v>
      </c>
      <c r="N72" t="s">
        <v>15</v>
      </c>
    </row>
    <row r="73" spans="1:14" x14ac:dyDescent="0.25">
      <c r="A73">
        <v>16200</v>
      </c>
      <c r="B73" t="s">
        <v>37</v>
      </c>
      <c r="C73" t="s">
        <v>38</v>
      </c>
      <c r="D73">
        <v>10000</v>
      </c>
      <c r="E73">
        <v>0</v>
      </c>
      <c r="F73" t="s">
        <v>29</v>
      </c>
      <c r="G73" t="s">
        <v>25</v>
      </c>
      <c r="H73" t="s">
        <v>18</v>
      </c>
      <c r="I73">
        <v>2</v>
      </c>
      <c r="J73" t="s">
        <v>16</v>
      </c>
      <c r="K73" t="s">
        <v>17</v>
      </c>
      <c r="L73">
        <v>35</v>
      </c>
      <c r="M73" t="str">
        <f t="shared" si="1"/>
        <v>MiddleAge</v>
      </c>
      <c r="N73" t="s">
        <v>18</v>
      </c>
    </row>
    <row r="74" spans="1:14" x14ac:dyDescent="0.25">
      <c r="A74">
        <v>24857</v>
      </c>
      <c r="B74" t="s">
        <v>36</v>
      </c>
      <c r="C74" t="s">
        <v>38</v>
      </c>
      <c r="D74">
        <v>130000</v>
      </c>
      <c r="E74">
        <v>3</v>
      </c>
      <c r="F74" t="s">
        <v>27</v>
      </c>
      <c r="G74" t="s">
        <v>21</v>
      </c>
      <c r="H74" t="s">
        <v>15</v>
      </c>
      <c r="I74">
        <v>4</v>
      </c>
      <c r="J74" t="s">
        <v>16</v>
      </c>
      <c r="K74" t="s">
        <v>17</v>
      </c>
      <c r="L74">
        <v>52</v>
      </c>
      <c r="M74" t="str">
        <f t="shared" si="1"/>
        <v>MiddleAge</v>
      </c>
      <c r="N74" t="s">
        <v>18</v>
      </c>
    </row>
    <row r="75" spans="1:14" x14ac:dyDescent="0.25">
      <c r="A75">
        <v>26956</v>
      </c>
      <c r="B75" t="s">
        <v>37</v>
      </c>
      <c r="C75" t="s">
        <v>38</v>
      </c>
      <c r="D75">
        <v>20000</v>
      </c>
      <c r="E75">
        <v>0</v>
      </c>
      <c r="F75" t="s">
        <v>19</v>
      </c>
      <c r="G75" t="s">
        <v>25</v>
      </c>
      <c r="H75" t="s">
        <v>18</v>
      </c>
      <c r="I75">
        <v>1</v>
      </c>
      <c r="J75" t="s">
        <v>22</v>
      </c>
      <c r="K75" t="s">
        <v>17</v>
      </c>
      <c r="L75">
        <v>36</v>
      </c>
      <c r="M75" t="str">
        <f t="shared" si="1"/>
        <v>MiddleAge</v>
      </c>
      <c r="N75" t="s">
        <v>15</v>
      </c>
    </row>
    <row r="76" spans="1:14" x14ac:dyDescent="0.25">
      <c r="A76">
        <v>14517</v>
      </c>
      <c r="B76" t="s">
        <v>36</v>
      </c>
      <c r="C76" t="s">
        <v>38</v>
      </c>
      <c r="D76">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v>130000</v>
      </c>
      <c r="E77">
        <v>4</v>
      </c>
      <c r="F77" t="s">
        <v>27</v>
      </c>
      <c r="G77" t="s">
        <v>28</v>
      </c>
      <c r="H77" t="s">
        <v>15</v>
      </c>
      <c r="I77">
        <v>4</v>
      </c>
      <c r="J77" t="s">
        <v>16</v>
      </c>
      <c r="K77" t="s">
        <v>24</v>
      </c>
      <c r="L77">
        <v>31</v>
      </c>
      <c r="M77" t="str">
        <f t="shared" si="1"/>
        <v>MiddleAge</v>
      </c>
      <c r="N77" t="s">
        <v>18</v>
      </c>
    </row>
    <row r="78" spans="1:14" x14ac:dyDescent="0.25">
      <c r="A78">
        <v>16188</v>
      </c>
      <c r="B78" t="s">
        <v>37</v>
      </c>
      <c r="C78" t="s">
        <v>38</v>
      </c>
      <c r="D78">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v>80000</v>
      </c>
      <c r="E80">
        <v>2</v>
      </c>
      <c r="F80" t="s">
        <v>27</v>
      </c>
      <c r="G80" t="s">
        <v>14</v>
      </c>
      <c r="H80" t="s">
        <v>18</v>
      </c>
      <c r="I80">
        <v>2</v>
      </c>
      <c r="J80" t="s">
        <v>26</v>
      </c>
      <c r="K80" t="s">
        <v>24</v>
      </c>
      <c r="L80">
        <v>50</v>
      </c>
      <c r="M80" t="str">
        <f t="shared" si="1"/>
        <v>MiddleAge</v>
      </c>
      <c r="N80" t="s">
        <v>15</v>
      </c>
    </row>
    <row r="81" spans="1:14" x14ac:dyDescent="0.25">
      <c r="A81">
        <v>27745</v>
      </c>
      <c r="B81" t="s">
        <v>37</v>
      </c>
      <c r="C81" t="s">
        <v>39</v>
      </c>
      <c r="D8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v>30000</v>
      </c>
      <c r="E82">
        <v>4</v>
      </c>
      <c r="F82" t="s">
        <v>31</v>
      </c>
      <c r="G82" t="s">
        <v>20</v>
      </c>
      <c r="H82" t="s">
        <v>15</v>
      </c>
      <c r="I82">
        <v>0</v>
      </c>
      <c r="J82" t="s">
        <v>16</v>
      </c>
      <c r="K82" t="s">
        <v>17</v>
      </c>
      <c r="L82">
        <v>45</v>
      </c>
      <c r="M82" t="str">
        <f t="shared" si="1"/>
        <v>MiddleAge</v>
      </c>
      <c r="N82" t="s">
        <v>15</v>
      </c>
    </row>
    <row r="83" spans="1:14" x14ac:dyDescent="0.25">
      <c r="A83">
        <v>19461</v>
      </c>
      <c r="B83" t="s">
        <v>37</v>
      </c>
      <c r="C83" t="s">
        <v>38</v>
      </c>
      <c r="D83">
        <v>10000</v>
      </c>
      <c r="E83">
        <v>4</v>
      </c>
      <c r="F83" t="s">
        <v>29</v>
      </c>
      <c r="G83" t="s">
        <v>25</v>
      </c>
      <c r="H83" t="s">
        <v>15</v>
      </c>
      <c r="I83">
        <v>2</v>
      </c>
      <c r="J83" t="s">
        <v>16</v>
      </c>
      <c r="K83" t="s">
        <v>17</v>
      </c>
      <c r="L83">
        <v>40</v>
      </c>
      <c r="M83" t="str">
        <f t="shared" si="1"/>
        <v>MiddleAge</v>
      </c>
      <c r="N83" t="s">
        <v>18</v>
      </c>
    </row>
    <row r="84" spans="1:14" x14ac:dyDescent="0.25">
      <c r="A84">
        <v>26941</v>
      </c>
      <c r="B84" t="s">
        <v>36</v>
      </c>
      <c r="C84" t="s">
        <v>39</v>
      </c>
      <c r="D84">
        <v>30000</v>
      </c>
      <c r="E84">
        <v>0</v>
      </c>
      <c r="F84" t="s">
        <v>13</v>
      </c>
      <c r="G84" t="s">
        <v>20</v>
      </c>
      <c r="H84" t="s">
        <v>15</v>
      </c>
      <c r="I84">
        <v>0</v>
      </c>
      <c r="J84" t="s">
        <v>16</v>
      </c>
      <c r="K84" t="s">
        <v>17</v>
      </c>
      <c r="L84">
        <v>47</v>
      </c>
      <c r="M84" t="str">
        <f t="shared" si="1"/>
        <v>MiddleAge</v>
      </c>
      <c r="N84" t="s">
        <v>15</v>
      </c>
    </row>
    <row r="85" spans="1:14" x14ac:dyDescent="0.25">
      <c r="A85">
        <v>28412</v>
      </c>
      <c r="B85" t="s">
        <v>37</v>
      </c>
      <c r="C85" t="s">
        <v>39</v>
      </c>
      <c r="D8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v>40000</v>
      </c>
      <c r="E86">
        <v>2</v>
      </c>
      <c r="F86" t="s">
        <v>13</v>
      </c>
      <c r="G86" t="s">
        <v>28</v>
      </c>
      <c r="H86" t="s">
        <v>18</v>
      </c>
      <c r="I86">
        <v>1</v>
      </c>
      <c r="J86" t="s">
        <v>23</v>
      </c>
      <c r="K86" t="s">
        <v>24</v>
      </c>
      <c r="L86">
        <v>52</v>
      </c>
      <c r="M86" t="str">
        <f t="shared" si="1"/>
        <v>MiddleAge</v>
      </c>
      <c r="N86" t="s">
        <v>15</v>
      </c>
    </row>
    <row r="87" spans="1:14" x14ac:dyDescent="0.25">
      <c r="A87">
        <v>16514</v>
      </c>
      <c r="B87" t="s">
        <v>37</v>
      </c>
      <c r="C87" t="s">
        <v>39</v>
      </c>
      <c r="D87">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v>130000</v>
      </c>
      <c r="E88">
        <v>3</v>
      </c>
      <c r="F88" t="s">
        <v>19</v>
      </c>
      <c r="G88" t="s">
        <v>21</v>
      </c>
      <c r="H88" t="s">
        <v>18</v>
      </c>
      <c r="I88">
        <v>3</v>
      </c>
      <c r="J88" t="s">
        <v>16</v>
      </c>
      <c r="K88" t="s">
        <v>17</v>
      </c>
      <c r="L88">
        <v>51</v>
      </c>
      <c r="M88" t="str">
        <f t="shared" si="1"/>
        <v>MiddleAge</v>
      </c>
      <c r="N88" t="s">
        <v>15</v>
      </c>
    </row>
    <row r="89" spans="1:14" x14ac:dyDescent="0.25">
      <c r="A89">
        <v>19608</v>
      </c>
      <c r="B89" t="s">
        <v>36</v>
      </c>
      <c r="C89" t="s">
        <v>39</v>
      </c>
      <c r="D89">
        <v>80000</v>
      </c>
      <c r="E89">
        <v>5</v>
      </c>
      <c r="F89" t="s">
        <v>13</v>
      </c>
      <c r="G89" t="s">
        <v>21</v>
      </c>
      <c r="H89" t="s">
        <v>15</v>
      </c>
      <c r="I89">
        <v>4</v>
      </c>
      <c r="J89" t="s">
        <v>26</v>
      </c>
      <c r="K89" t="s">
        <v>24</v>
      </c>
      <c r="L89">
        <v>40</v>
      </c>
      <c r="M89" t="str">
        <f t="shared" si="1"/>
        <v>MiddleAge</v>
      </c>
      <c r="N89" t="s">
        <v>18</v>
      </c>
    </row>
    <row r="90" spans="1:14" x14ac:dyDescent="0.25">
      <c r="A90">
        <v>24119</v>
      </c>
      <c r="B90" t="s">
        <v>37</v>
      </c>
      <c r="C90" t="s">
        <v>39</v>
      </c>
      <c r="D90">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v>20000</v>
      </c>
      <c r="E91">
        <v>1</v>
      </c>
      <c r="F91" t="s">
        <v>27</v>
      </c>
      <c r="G91" t="s">
        <v>25</v>
      </c>
      <c r="H91" t="s">
        <v>18</v>
      </c>
      <c r="I91">
        <v>1</v>
      </c>
      <c r="J91" t="s">
        <v>26</v>
      </c>
      <c r="K91" t="s">
        <v>17</v>
      </c>
      <c r="L91">
        <v>40</v>
      </c>
      <c r="M91" t="str">
        <f t="shared" si="1"/>
        <v>MiddleAge</v>
      </c>
      <c r="N91" t="s">
        <v>15</v>
      </c>
    </row>
    <row r="92" spans="1:14" x14ac:dyDescent="0.25">
      <c r="A92">
        <v>26886</v>
      </c>
      <c r="B92" t="s">
        <v>37</v>
      </c>
      <c r="C92" t="s">
        <v>38</v>
      </c>
      <c r="D92">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v>60000</v>
      </c>
      <c r="E94">
        <v>2</v>
      </c>
      <c r="F94" t="s">
        <v>13</v>
      </c>
      <c r="G94" t="s">
        <v>21</v>
      </c>
      <c r="H94" t="s">
        <v>15</v>
      </c>
      <c r="I94">
        <v>1</v>
      </c>
      <c r="J94" t="s">
        <v>22</v>
      </c>
      <c r="K94" t="s">
        <v>24</v>
      </c>
      <c r="L94">
        <v>37</v>
      </c>
      <c r="M94" t="str">
        <f t="shared" si="1"/>
        <v>MiddleAge</v>
      </c>
      <c r="N94" t="s">
        <v>15</v>
      </c>
    </row>
    <row r="95" spans="1:14" x14ac:dyDescent="0.25">
      <c r="A95">
        <v>15608</v>
      </c>
      <c r="B95" t="s">
        <v>37</v>
      </c>
      <c r="C95" t="s">
        <v>38</v>
      </c>
      <c r="D95">
        <v>30000</v>
      </c>
      <c r="E95">
        <v>0</v>
      </c>
      <c r="F95" t="s">
        <v>19</v>
      </c>
      <c r="G95" t="s">
        <v>20</v>
      </c>
      <c r="H95" t="s">
        <v>18</v>
      </c>
      <c r="I95">
        <v>1</v>
      </c>
      <c r="J95" t="s">
        <v>22</v>
      </c>
      <c r="K95" t="s">
        <v>17</v>
      </c>
      <c r="L95">
        <v>33</v>
      </c>
      <c r="M95" t="str">
        <f t="shared" si="1"/>
        <v>MiddleAge</v>
      </c>
      <c r="N95" t="s">
        <v>18</v>
      </c>
    </row>
    <row r="96" spans="1:14" x14ac:dyDescent="0.25">
      <c r="A96">
        <v>16487</v>
      </c>
      <c r="B96" t="s">
        <v>37</v>
      </c>
      <c r="C96" t="s">
        <v>38</v>
      </c>
      <c r="D96">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v>30000</v>
      </c>
      <c r="E98">
        <v>1</v>
      </c>
      <c r="F98" t="s">
        <v>19</v>
      </c>
      <c r="G98" t="s">
        <v>20</v>
      </c>
      <c r="H98" t="s">
        <v>15</v>
      </c>
      <c r="I98">
        <v>1</v>
      </c>
      <c r="J98" t="s">
        <v>16</v>
      </c>
      <c r="K98" t="s">
        <v>17</v>
      </c>
      <c r="L98">
        <v>43</v>
      </c>
      <c r="M98" t="str">
        <f t="shared" si="1"/>
        <v>MiddleAge</v>
      </c>
      <c r="N98" t="s">
        <v>18</v>
      </c>
    </row>
    <row r="99" spans="1:14" x14ac:dyDescent="0.25">
      <c r="A99">
        <v>23940</v>
      </c>
      <c r="B99" t="s">
        <v>36</v>
      </c>
      <c r="C99" t="s">
        <v>39</v>
      </c>
      <c r="D99">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39</v>
      </c>
      <c r="D100">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39</v>
      </c>
      <c r="D102">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39</v>
      </c>
      <c r="D103">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39</v>
      </c>
      <c r="D104">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39</v>
      </c>
      <c r="D105">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38</v>
      </c>
      <c r="D106">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38</v>
      </c>
      <c r="D107">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38</v>
      </c>
      <c r="D109">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38</v>
      </c>
      <c r="D110">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39</v>
      </c>
      <c r="D111">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38</v>
      </c>
      <c r="D112">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38</v>
      </c>
      <c r="D113">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38</v>
      </c>
      <c r="D114">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38</v>
      </c>
      <c r="D115">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39</v>
      </c>
      <c r="D116">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38</v>
      </c>
      <c r="D119">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39</v>
      </c>
      <c r="D120">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38</v>
      </c>
      <c r="D124">
        <v>80000</v>
      </c>
      <c r="E124">
        <v>0</v>
      </c>
      <c r="F124" t="s">
        <v>13</v>
      </c>
      <c r="G124" t="s">
        <v>21</v>
      </c>
      <c r="H124" t="s">
        <v>18</v>
      </c>
      <c r="I124">
        <v>3</v>
      </c>
      <c r="J124" t="s">
        <v>47</v>
      </c>
      <c r="K124" t="s">
        <v>24</v>
      </c>
      <c r="L124">
        <v>31</v>
      </c>
      <c r="M124" t="str">
        <f t="shared" si="1"/>
        <v>MiddleAge</v>
      </c>
      <c r="N124" t="s">
        <v>18</v>
      </c>
    </row>
    <row r="125" spans="1:14" x14ac:dyDescent="0.25">
      <c r="A125">
        <v>23627</v>
      </c>
      <c r="B125" t="s">
        <v>37</v>
      </c>
      <c r="C125" t="s">
        <v>38</v>
      </c>
      <c r="D12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39</v>
      </c>
      <c r="D127">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39</v>
      </c>
      <c r="D128">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39</v>
      </c>
      <c r="D129">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39</v>
      </c>
      <c r="D130">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39</v>
      </c>
      <c r="D131">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25">
      <c r="A132">
        <v>12993</v>
      </c>
      <c r="B132" t="s">
        <v>36</v>
      </c>
      <c r="C132" t="s">
        <v>39</v>
      </c>
      <c r="D132">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39</v>
      </c>
      <c r="D13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39</v>
      </c>
      <c r="D13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39</v>
      </c>
      <c r="D137">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38</v>
      </c>
      <c r="D138">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39</v>
      </c>
      <c r="D139">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38</v>
      </c>
      <c r="D140">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38</v>
      </c>
      <c r="D14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38</v>
      </c>
      <c r="D145">
        <v>80000</v>
      </c>
      <c r="E145">
        <v>0</v>
      </c>
      <c r="F145" t="s">
        <v>13</v>
      </c>
      <c r="G145" t="s">
        <v>21</v>
      </c>
      <c r="H145" t="s">
        <v>15</v>
      </c>
      <c r="I145">
        <v>3</v>
      </c>
      <c r="J145" t="s">
        <v>47</v>
      </c>
      <c r="K145" t="s">
        <v>24</v>
      </c>
      <c r="L145">
        <v>32</v>
      </c>
      <c r="M145" t="str">
        <f t="shared" si="2"/>
        <v>MiddleAge</v>
      </c>
      <c r="N145" t="s">
        <v>18</v>
      </c>
    </row>
    <row r="146" spans="1:14" x14ac:dyDescent="0.25">
      <c r="A146">
        <v>20877</v>
      </c>
      <c r="B146" t="s">
        <v>37</v>
      </c>
      <c r="C146" t="s">
        <v>39</v>
      </c>
      <c r="D146">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38</v>
      </c>
      <c r="D147">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39</v>
      </c>
      <c r="D148">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38</v>
      </c>
      <c r="D149">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39</v>
      </c>
      <c r="D150">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39</v>
      </c>
      <c r="D153">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38</v>
      </c>
      <c r="D154">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39</v>
      </c>
      <c r="D155">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39</v>
      </c>
      <c r="D156">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38</v>
      </c>
      <c r="D157">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38</v>
      </c>
      <c r="D158">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38</v>
      </c>
      <c r="D160">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38</v>
      </c>
      <c r="D161">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38</v>
      </c>
      <c r="D162">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38</v>
      </c>
      <c r="D163">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38</v>
      </c>
      <c r="D164">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39</v>
      </c>
      <c r="D165">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39</v>
      </c>
      <c r="D166">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39</v>
      </c>
      <c r="D169">
        <v>100000</v>
      </c>
      <c r="E169">
        <v>0</v>
      </c>
      <c r="F169" t="s">
        <v>27</v>
      </c>
      <c r="G169" t="s">
        <v>28</v>
      </c>
      <c r="H169" t="s">
        <v>15</v>
      </c>
      <c r="I169">
        <v>3</v>
      </c>
      <c r="J169" t="s">
        <v>47</v>
      </c>
      <c r="K169" t="s">
        <v>24</v>
      </c>
      <c r="L169">
        <v>35</v>
      </c>
      <c r="M169" t="str">
        <f t="shared" si="2"/>
        <v>MiddleAge</v>
      </c>
      <c r="N169" t="s">
        <v>18</v>
      </c>
    </row>
    <row r="170" spans="1:14" x14ac:dyDescent="0.25">
      <c r="A170">
        <v>14058</v>
      </c>
      <c r="B170" t="s">
        <v>37</v>
      </c>
      <c r="C170" t="s">
        <v>39</v>
      </c>
      <c r="D170">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39</v>
      </c>
      <c r="D171">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38</v>
      </c>
      <c r="D172">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38</v>
      </c>
      <c r="D17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38</v>
      </c>
      <c r="D177">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38</v>
      </c>
      <c r="D178">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39</v>
      </c>
      <c r="D180">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39</v>
      </c>
      <c r="D182">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38</v>
      </c>
      <c r="D18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39</v>
      </c>
      <c r="D18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38</v>
      </c>
      <c r="D188">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v>70000</v>
      </c>
      <c r="E190">
        <v>0</v>
      </c>
      <c r="F190" t="s">
        <v>13</v>
      </c>
      <c r="G190" t="s">
        <v>21</v>
      </c>
      <c r="H190" t="s">
        <v>15</v>
      </c>
      <c r="I190">
        <v>4</v>
      </c>
      <c r="J190" t="s">
        <v>47</v>
      </c>
      <c r="K190" t="s">
        <v>24</v>
      </c>
      <c r="L190">
        <v>32</v>
      </c>
      <c r="M190" t="str">
        <f t="shared" si="2"/>
        <v>MiddleAge</v>
      </c>
      <c r="N190" t="s">
        <v>15</v>
      </c>
    </row>
    <row r="191" spans="1:14" x14ac:dyDescent="0.25">
      <c r="A191">
        <v>19482</v>
      </c>
      <c r="B191" t="s">
        <v>36</v>
      </c>
      <c r="C191" t="s">
        <v>39</v>
      </c>
      <c r="D191">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39</v>
      </c>
      <c r="D192">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38</v>
      </c>
      <c r="D194">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v>70000</v>
      </c>
      <c r="E195">
        <v>5</v>
      </c>
      <c r="F195" t="s">
        <v>13</v>
      </c>
      <c r="G195" t="s">
        <v>21</v>
      </c>
      <c r="H195" t="s">
        <v>15</v>
      </c>
      <c r="I195">
        <v>4</v>
      </c>
      <c r="J195" t="s">
        <v>47</v>
      </c>
      <c r="K195" t="s">
        <v>24</v>
      </c>
      <c r="L195">
        <v>41</v>
      </c>
      <c r="M195" t="str">
        <f t="shared" ref="M195:M258" si="3">IF(L195&gt;54,"old",IF(L195&gt;=31,"MiddleAge",IF(L195&lt;31,"adolescent","invalid")))</f>
        <v>MiddleAge</v>
      </c>
      <c r="N195" t="s">
        <v>18</v>
      </c>
    </row>
    <row r="196" spans="1:14" x14ac:dyDescent="0.25">
      <c r="A196">
        <v>17843</v>
      </c>
      <c r="B196" t="s">
        <v>37</v>
      </c>
      <c r="C196" t="s">
        <v>38</v>
      </c>
      <c r="D196">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39</v>
      </c>
      <c r="D197">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39</v>
      </c>
      <c r="D199">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39</v>
      </c>
      <c r="D201">
        <v>80000</v>
      </c>
      <c r="E201">
        <v>0</v>
      </c>
      <c r="F201" t="s">
        <v>13</v>
      </c>
      <c r="G201" t="s">
        <v>21</v>
      </c>
      <c r="H201" t="s">
        <v>18</v>
      </c>
      <c r="I201">
        <v>3</v>
      </c>
      <c r="J201" t="s">
        <v>47</v>
      </c>
      <c r="K201" t="s">
        <v>24</v>
      </c>
      <c r="L201">
        <v>33</v>
      </c>
      <c r="M201" t="str">
        <f t="shared" si="3"/>
        <v>MiddleAge</v>
      </c>
      <c r="N201" t="s">
        <v>15</v>
      </c>
    </row>
    <row r="202" spans="1:14" x14ac:dyDescent="0.25">
      <c r="A202">
        <v>24584</v>
      </c>
      <c r="B202" t="s">
        <v>37</v>
      </c>
      <c r="C202" t="s">
        <v>39</v>
      </c>
      <c r="D202">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39</v>
      </c>
      <c r="D20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38</v>
      </c>
      <c r="D205">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38</v>
      </c>
      <c r="D206">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39</v>
      </c>
      <c r="D207">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39</v>
      </c>
      <c r="D208">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38</v>
      </c>
      <c r="D211">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38</v>
      </c>
      <c r="D212">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38</v>
      </c>
      <c r="D213">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38</v>
      </c>
      <c r="D21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v>70000</v>
      </c>
      <c r="E215">
        <v>0</v>
      </c>
      <c r="F215" t="s">
        <v>13</v>
      </c>
      <c r="G215" t="s">
        <v>21</v>
      </c>
      <c r="H215" t="s">
        <v>18</v>
      </c>
      <c r="I215">
        <v>4</v>
      </c>
      <c r="J215" t="s">
        <v>47</v>
      </c>
      <c r="K215" t="s">
        <v>24</v>
      </c>
      <c r="L215">
        <v>31</v>
      </c>
      <c r="M215" t="str">
        <f t="shared" si="3"/>
        <v>MiddleAge</v>
      </c>
      <c r="N215" t="s">
        <v>15</v>
      </c>
    </row>
    <row r="216" spans="1:14" x14ac:dyDescent="0.25">
      <c r="A216">
        <v>25553</v>
      </c>
      <c r="B216" t="s">
        <v>36</v>
      </c>
      <c r="C216" t="s">
        <v>39</v>
      </c>
      <c r="D216">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39</v>
      </c>
      <c r="D218">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38</v>
      </c>
      <c r="D219">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39</v>
      </c>
      <c r="D22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39</v>
      </c>
      <c r="D223">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38</v>
      </c>
      <c r="D224">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38</v>
      </c>
      <c r="D225">
        <v>70000</v>
      </c>
      <c r="E225">
        <v>5</v>
      </c>
      <c r="F225" t="s">
        <v>13</v>
      </c>
      <c r="G225" t="s">
        <v>21</v>
      </c>
      <c r="H225" t="s">
        <v>15</v>
      </c>
      <c r="I225">
        <v>4</v>
      </c>
      <c r="J225" t="s">
        <v>47</v>
      </c>
      <c r="K225" t="s">
        <v>24</v>
      </c>
      <c r="L225">
        <v>39</v>
      </c>
      <c r="M225" t="str">
        <f t="shared" si="3"/>
        <v>MiddleAge</v>
      </c>
      <c r="N225" t="s">
        <v>18</v>
      </c>
    </row>
    <row r="226" spans="1:14" x14ac:dyDescent="0.25">
      <c r="A226">
        <v>19650</v>
      </c>
      <c r="B226" t="s">
        <v>36</v>
      </c>
      <c r="C226" t="s">
        <v>38</v>
      </c>
      <c r="D226">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38</v>
      </c>
      <c r="D228">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39</v>
      </c>
      <c r="D229">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38</v>
      </c>
      <c r="D230">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39</v>
      </c>
      <c r="D23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38</v>
      </c>
      <c r="D234">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39</v>
      </c>
      <c r="D23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v>90000</v>
      </c>
      <c r="E236">
        <v>0</v>
      </c>
      <c r="F236" t="s">
        <v>13</v>
      </c>
      <c r="G236" t="s">
        <v>21</v>
      </c>
      <c r="H236" t="s">
        <v>18</v>
      </c>
      <c r="I236">
        <v>4</v>
      </c>
      <c r="J236" t="s">
        <v>47</v>
      </c>
      <c r="K236" t="s">
        <v>24</v>
      </c>
      <c r="L236">
        <v>35</v>
      </c>
      <c r="M236" t="str">
        <f t="shared" si="3"/>
        <v>MiddleAge</v>
      </c>
      <c r="N236" t="s">
        <v>15</v>
      </c>
    </row>
    <row r="237" spans="1:14" x14ac:dyDescent="0.25">
      <c r="A237">
        <v>11340</v>
      </c>
      <c r="B237" t="s">
        <v>36</v>
      </c>
      <c r="C237" t="s">
        <v>38</v>
      </c>
      <c r="D237">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38</v>
      </c>
      <c r="D239">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38</v>
      </c>
      <c r="D241">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39</v>
      </c>
      <c r="D242">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38</v>
      </c>
      <c r="D24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38</v>
      </c>
      <c r="D24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v>120000</v>
      </c>
      <c r="E246">
        <v>3</v>
      </c>
      <c r="F246" t="s">
        <v>13</v>
      </c>
      <c r="G246" t="s">
        <v>28</v>
      </c>
      <c r="H246" t="s">
        <v>18</v>
      </c>
      <c r="I246">
        <v>2</v>
      </c>
      <c r="J246" t="s">
        <v>47</v>
      </c>
      <c r="K246" t="s">
        <v>17</v>
      </c>
      <c r="L246">
        <v>52</v>
      </c>
      <c r="M246" t="str">
        <f t="shared" si="3"/>
        <v>MiddleAge</v>
      </c>
      <c r="N246" t="s">
        <v>15</v>
      </c>
    </row>
    <row r="247" spans="1:14" x14ac:dyDescent="0.25">
      <c r="A247">
        <v>18494</v>
      </c>
      <c r="B247" t="s">
        <v>36</v>
      </c>
      <c r="C247" t="s">
        <v>39</v>
      </c>
      <c r="D247">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38</v>
      </c>
      <c r="D248">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38</v>
      </c>
      <c r="D249">
        <v>100000</v>
      </c>
      <c r="E249">
        <v>0</v>
      </c>
      <c r="F249" t="s">
        <v>27</v>
      </c>
      <c r="G249" t="s">
        <v>28</v>
      </c>
      <c r="H249" t="s">
        <v>15</v>
      </c>
      <c r="I249">
        <v>4</v>
      </c>
      <c r="J249" t="s">
        <v>47</v>
      </c>
      <c r="K249" t="s">
        <v>24</v>
      </c>
      <c r="L249">
        <v>34</v>
      </c>
      <c r="M249" t="str">
        <f t="shared" si="3"/>
        <v>MiddleAge</v>
      </c>
      <c r="N249" t="s">
        <v>15</v>
      </c>
    </row>
    <row r="250" spans="1:14" x14ac:dyDescent="0.25">
      <c r="A250">
        <v>13981</v>
      </c>
      <c r="B250" t="s">
        <v>36</v>
      </c>
      <c r="C250" t="s">
        <v>38</v>
      </c>
      <c r="D250">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39</v>
      </c>
      <c r="D252">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39</v>
      </c>
      <c r="D255">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39</v>
      </c>
      <c r="D258">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38</v>
      </c>
      <c r="D259">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25">
      <c r="A260">
        <v>14193</v>
      </c>
      <c r="B260" t="s">
        <v>37</v>
      </c>
      <c r="C260" t="s">
        <v>38</v>
      </c>
      <c r="D260">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38</v>
      </c>
      <c r="D262">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38</v>
      </c>
      <c r="D263">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38</v>
      </c>
      <c r="D264">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38</v>
      </c>
      <c r="D265">
        <v>70000</v>
      </c>
      <c r="E265">
        <v>5</v>
      </c>
      <c r="F265" t="s">
        <v>13</v>
      </c>
      <c r="G265" t="s">
        <v>21</v>
      </c>
      <c r="H265" t="s">
        <v>15</v>
      </c>
      <c r="I265">
        <v>3</v>
      </c>
      <c r="J265" t="s">
        <v>47</v>
      </c>
      <c r="K265" t="s">
        <v>24</v>
      </c>
      <c r="L265">
        <v>39</v>
      </c>
      <c r="M265" t="str">
        <f t="shared" si="4"/>
        <v>MiddleAge</v>
      </c>
      <c r="N265" t="s">
        <v>18</v>
      </c>
    </row>
    <row r="266" spans="1:14" x14ac:dyDescent="0.25">
      <c r="A266">
        <v>17964</v>
      </c>
      <c r="B266" t="s">
        <v>36</v>
      </c>
      <c r="C266" t="s">
        <v>39</v>
      </c>
      <c r="D266">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38</v>
      </c>
      <c r="D267">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38</v>
      </c>
      <c r="D268">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39</v>
      </c>
      <c r="D270">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38</v>
      </c>
      <c r="D271">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38</v>
      </c>
      <c r="D272">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38</v>
      </c>
      <c r="D27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38</v>
      </c>
      <c r="D27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38</v>
      </c>
      <c r="D277">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38</v>
      </c>
      <c r="D278">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38</v>
      </c>
      <c r="D279">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39</v>
      </c>
      <c r="D280">
        <v>100000</v>
      </c>
      <c r="E280">
        <v>0</v>
      </c>
      <c r="F280" t="s">
        <v>27</v>
      </c>
      <c r="G280" t="s">
        <v>28</v>
      </c>
      <c r="H280" t="s">
        <v>15</v>
      </c>
      <c r="I280">
        <v>3</v>
      </c>
      <c r="J280" t="s">
        <v>47</v>
      </c>
      <c r="K280" t="s">
        <v>24</v>
      </c>
      <c r="L280">
        <v>35</v>
      </c>
      <c r="M280" t="str">
        <f t="shared" si="4"/>
        <v>MiddleAge</v>
      </c>
      <c r="N280" t="s">
        <v>15</v>
      </c>
    </row>
    <row r="281" spans="1:14" x14ac:dyDescent="0.25">
      <c r="A281">
        <v>16390</v>
      </c>
      <c r="B281" t="s">
        <v>37</v>
      </c>
      <c r="C281" t="s">
        <v>39</v>
      </c>
      <c r="D281">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38</v>
      </c>
      <c r="D282">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39</v>
      </c>
      <c r="D283">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39</v>
      </c>
      <c r="D284">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38</v>
      </c>
      <c r="D285">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39</v>
      </c>
      <c r="D286">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38</v>
      </c>
      <c r="D287">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38</v>
      </c>
      <c r="D288">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38</v>
      </c>
      <c r="D289">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39</v>
      </c>
      <c r="D290">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39</v>
      </c>
      <c r="D291">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38</v>
      </c>
      <c r="D292">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39</v>
      </c>
      <c r="D293">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38</v>
      </c>
      <c r="D294">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38</v>
      </c>
      <c r="D295">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39</v>
      </c>
      <c r="D296">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38</v>
      </c>
      <c r="D297">
        <v>110000</v>
      </c>
      <c r="E297">
        <v>0</v>
      </c>
      <c r="F297" t="s">
        <v>19</v>
      </c>
      <c r="G297" t="s">
        <v>28</v>
      </c>
      <c r="H297" t="s">
        <v>15</v>
      </c>
      <c r="I297">
        <v>3</v>
      </c>
      <c r="J297" t="s">
        <v>47</v>
      </c>
      <c r="K297" t="s">
        <v>24</v>
      </c>
      <c r="L297">
        <v>32</v>
      </c>
      <c r="M297" t="str">
        <f t="shared" si="4"/>
        <v>MiddleAge</v>
      </c>
      <c r="N297" t="s">
        <v>15</v>
      </c>
    </row>
    <row r="298" spans="1:14" x14ac:dyDescent="0.25">
      <c r="A298">
        <v>26663</v>
      </c>
      <c r="B298" t="s">
        <v>37</v>
      </c>
      <c r="C298" t="s">
        <v>38</v>
      </c>
      <c r="D298">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39</v>
      </c>
      <c r="D299">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38</v>
      </c>
      <c r="D300">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38</v>
      </c>
      <c r="D30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39</v>
      </c>
      <c r="D306">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39</v>
      </c>
      <c r="D307">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39</v>
      </c>
      <c r="D309">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38</v>
      </c>
      <c r="D311">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39</v>
      </c>
      <c r="D312">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39</v>
      </c>
      <c r="D313">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39</v>
      </c>
      <c r="D31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39</v>
      </c>
      <c r="D316">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39</v>
      </c>
      <c r="D317">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39</v>
      </c>
      <c r="D318">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39</v>
      </c>
      <c r="D320">
        <v>130000</v>
      </c>
      <c r="E320">
        <v>4</v>
      </c>
      <c r="F320" t="s">
        <v>19</v>
      </c>
      <c r="G320" t="s">
        <v>21</v>
      </c>
      <c r="H320" t="s">
        <v>18</v>
      </c>
      <c r="I320">
        <v>3</v>
      </c>
      <c r="J320" t="s">
        <v>47</v>
      </c>
      <c r="K320" t="s">
        <v>17</v>
      </c>
      <c r="L320">
        <v>54</v>
      </c>
      <c r="M320" t="str">
        <f t="shared" si="4"/>
        <v>MiddleAge</v>
      </c>
      <c r="N320" t="s">
        <v>18</v>
      </c>
    </row>
    <row r="321" spans="1:14" x14ac:dyDescent="0.25">
      <c r="A321">
        <v>11386</v>
      </c>
      <c r="B321" t="s">
        <v>36</v>
      </c>
      <c r="C321" t="s">
        <v>38</v>
      </c>
      <c r="D321">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39</v>
      </c>
      <c r="D322">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38</v>
      </c>
      <c r="D323">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25">
      <c r="A324">
        <v>16410</v>
      </c>
      <c r="B324" t="s">
        <v>37</v>
      </c>
      <c r="C324" t="s">
        <v>38</v>
      </c>
      <c r="D324">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38</v>
      </c>
      <c r="D325">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39</v>
      </c>
      <c r="D326">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39</v>
      </c>
      <c r="D327">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38</v>
      </c>
      <c r="D328">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39</v>
      </c>
      <c r="D330">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38</v>
      </c>
      <c r="D33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v>80000</v>
      </c>
      <c r="E332">
        <v>0</v>
      </c>
      <c r="F332" t="s">
        <v>13</v>
      </c>
      <c r="G332" t="s">
        <v>21</v>
      </c>
      <c r="H332" t="s">
        <v>15</v>
      </c>
      <c r="I332">
        <v>3</v>
      </c>
      <c r="J332" t="s">
        <v>47</v>
      </c>
      <c r="K332" t="s">
        <v>24</v>
      </c>
      <c r="L332">
        <v>32</v>
      </c>
      <c r="M332" t="str">
        <f t="shared" si="5"/>
        <v>MiddleAge</v>
      </c>
      <c r="N332" t="s">
        <v>18</v>
      </c>
    </row>
    <row r="333" spans="1:14" x14ac:dyDescent="0.25">
      <c r="A333">
        <v>19508</v>
      </c>
      <c r="B333" t="s">
        <v>36</v>
      </c>
      <c r="C333" t="s">
        <v>39</v>
      </c>
      <c r="D33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39</v>
      </c>
      <c r="D335">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39</v>
      </c>
      <c r="D336">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39</v>
      </c>
      <c r="D337">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39</v>
      </c>
      <c r="D338">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39</v>
      </c>
      <c r="D339">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38</v>
      </c>
      <c r="D340">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39</v>
      </c>
      <c r="D34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39</v>
      </c>
      <c r="D344">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38</v>
      </c>
      <c r="D345">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39</v>
      </c>
      <c r="D346">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38</v>
      </c>
      <c r="D347">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39</v>
      </c>
      <c r="D348">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38</v>
      </c>
      <c r="D349">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39</v>
      </c>
      <c r="D350">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38</v>
      </c>
      <c r="D35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38</v>
      </c>
      <c r="D354">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39</v>
      </c>
      <c r="D355">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39</v>
      </c>
      <c r="D356">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39</v>
      </c>
      <c r="D357">
        <v>80000</v>
      </c>
      <c r="E357">
        <v>0</v>
      </c>
      <c r="F357" t="s">
        <v>13</v>
      </c>
      <c r="G357" t="s">
        <v>21</v>
      </c>
      <c r="H357" t="s">
        <v>15</v>
      </c>
      <c r="I357">
        <v>3</v>
      </c>
      <c r="J357" t="s">
        <v>47</v>
      </c>
      <c r="K357" t="s">
        <v>24</v>
      </c>
      <c r="L357">
        <v>32</v>
      </c>
      <c r="M357" t="str">
        <f t="shared" si="5"/>
        <v>MiddleAge</v>
      </c>
      <c r="N357" t="s">
        <v>18</v>
      </c>
    </row>
    <row r="358" spans="1:14" x14ac:dyDescent="0.25">
      <c r="A358">
        <v>23608</v>
      </c>
      <c r="B358" t="s">
        <v>36</v>
      </c>
      <c r="C358" t="s">
        <v>38</v>
      </c>
      <c r="D358">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38</v>
      </c>
      <c r="D359">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39</v>
      </c>
      <c r="D360">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38</v>
      </c>
      <c r="D36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38</v>
      </c>
      <c r="D36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38</v>
      </c>
      <c r="D367">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39</v>
      </c>
      <c r="D368">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38</v>
      </c>
      <c r="D369">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38</v>
      </c>
      <c r="D370">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38</v>
      </c>
      <c r="D372">
        <v>100000</v>
      </c>
      <c r="E372">
        <v>4</v>
      </c>
      <c r="F372" t="s">
        <v>13</v>
      </c>
      <c r="G372" t="s">
        <v>21</v>
      </c>
      <c r="H372" t="s">
        <v>15</v>
      </c>
      <c r="I372">
        <v>1</v>
      </c>
      <c r="J372" t="s">
        <v>47</v>
      </c>
      <c r="K372" t="s">
        <v>24</v>
      </c>
      <c r="L372">
        <v>46</v>
      </c>
      <c r="M372" t="str">
        <f t="shared" si="5"/>
        <v>MiddleAge</v>
      </c>
      <c r="N372" t="s">
        <v>18</v>
      </c>
    </row>
    <row r="373" spans="1:14" x14ac:dyDescent="0.25">
      <c r="A373">
        <v>22918</v>
      </c>
      <c r="B373" t="s">
        <v>37</v>
      </c>
      <c r="C373" t="s">
        <v>39</v>
      </c>
      <c r="D373">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39</v>
      </c>
      <c r="D374">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39</v>
      </c>
      <c r="D37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38</v>
      </c>
      <c r="D377">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39</v>
      </c>
      <c r="D380">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39</v>
      </c>
      <c r="D382">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v>80000</v>
      </c>
      <c r="E384">
        <v>4</v>
      </c>
      <c r="F384" t="s">
        <v>19</v>
      </c>
      <c r="G384" t="s">
        <v>21</v>
      </c>
      <c r="H384" t="s">
        <v>15</v>
      </c>
      <c r="I384">
        <v>2</v>
      </c>
      <c r="J384" t="s">
        <v>47</v>
      </c>
      <c r="K384" t="s">
        <v>17</v>
      </c>
      <c r="L384">
        <v>53</v>
      </c>
      <c r="M384" t="str">
        <f t="shared" si="5"/>
        <v>MiddleAge</v>
      </c>
      <c r="N384" t="s">
        <v>18</v>
      </c>
    </row>
    <row r="385" spans="1:14" x14ac:dyDescent="0.25">
      <c r="A385">
        <v>17978</v>
      </c>
      <c r="B385" t="s">
        <v>36</v>
      </c>
      <c r="C385" t="s">
        <v>39</v>
      </c>
      <c r="D385">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38</v>
      </c>
      <c r="D386">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25">
      <c r="A388">
        <v>28957</v>
      </c>
      <c r="B388" t="s">
        <v>37</v>
      </c>
      <c r="C388" t="s">
        <v>38</v>
      </c>
      <c r="D388">
        <v>120000</v>
      </c>
      <c r="E388">
        <v>0</v>
      </c>
      <c r="F388" t="s">
        <v>29</v>
      </c>
      <c r="G388" t="s">
        <v>21</v>
      </c>
      <c r="H388" t="s">
        <v>15</v>
      </c>
      <c r="I388">
        <v>4</v>
      </c>
      <c r="J388" t="s">
        <v>47</v>
      </c>
      <c r="K388" t="s">
        <v>24</v>
      </c>
      <c r="L388">
        <v>34</v>
      </c>
      <c r="M388" t="str">
        <f t="shared" si="6"/>
        <v>MiddleAge</v>
      </c>
      <c r="N388" t="s">
        <v>15</v>
      </c>
    </row>
    <row r="389" spans="1:14" x14ac:dyDescent="0.25">
      <c r="A389">
        <v>13690</v>
      </c>
      <c r="B389" t="s">
        <v>37</v>
      </c>
      <c r="C389" t="s">
        <v>38</v>
      </c>
      <c r="D389">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38</v>
      </c>
      <c r="D390">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39</v>
      </c>
      <c r="D392">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38</v>
      </c>
      <c r="D393">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39</v>
      </c>
      <c r="D394">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38</v>
      </c>
      <c r="D395">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38</v>
      </c>
      <c r="D396">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39</v>
      </c>
      <c r="D397">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39</v>
      </c>
      <c r="D398">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38</v>
      </c>
      <c r="D399">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38</v>
      </c>
      <c r="D401">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38</v>
      </c>
      <c r="D402">
        <v>110000</v>
      </c>
      <c r="E402">
        <v>3</v>
      </c>
      <c r="F402" t="s">
        <v>13</v>
      </c>
      <c r="G402" t="s">
        <v>28</v>
      </c>
      <c r="H402" t="s">
        <v>15</v>
      </c>
      <c r="I402">
        <v>4</v>
      </c>
      <c r="J402" t="s">
        <v>47</v>
      </c>
      <c r="K402" t="s">
        <v>17</v>
      </c>
      <c r="L402">
        <v>53</v>
      </c>
      <c r="M402" t="str">
        <f t="shared" si="6"/>
        <v>MiddleAge</v>
      </c>
      <c r="N402" t="s">
        <v>18</v>
      </c>
    </row>
    <row r="403" spans="1:14" x14ac:dyDescent="0.25">
      <c r="A403">
        <v>11555</v>
      </c>
      <c r="B403" t="s">
        <v>36</v>
      </c>
      <c r="C403" t="s">
        <v>38</v>
      </c>
      <c r="D40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39</v>
      </c>
      <c r="D405">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39</v>
      </c>
      <c r="D406">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38</v>
      </c>
      <c r="D407">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38</v>
      </c>
      <c r="D408">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38</v>
      </c>
      <c r="D409">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38</v>
      </c>
      <c r="D410">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38</v>
      </c>
      <c r="D411">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38</v>
      </c>
      <c r="D412">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39</v>
      </c>
      <c r="D413">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39</v>
      </c>
      <c r="D414">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38</v>
      </c>
      <c r="D41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38</v>
      </c>
      <c r="D417">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39</v>
      </c>
      <c r="D418">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38</v>
      </c>
      <c r="D419">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39</v>
      </c>
      <c r="D421">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38</v>
      </c>
      <c r="D422">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39</v>
      </c>
      <c r="D424">
        <v>110000</v>
      </c>
      <c r="E424">
        <v>0</v>
      </c>
      <c r="F424" t="s">
        <v>19</v>
      </c>
      <c r="G424" t="s">
        <v>28</v>
      </c>
      <c r="H424" t="s">
        <v>18</v>
      </c>
      <c r="I424">
        <v>3</v>
      </c>
      <c r="J424" t="s">
        <v>47</v>
      </c>
      <c r="K424" t="s">
        <v>24</v>
      </c>
      <c r="L424">
        <v>32</v>
      </c>
      <c r="M424" t="str">
        <f t="shared" si="6"/>
        <v>MiddleAge</v>
      </c>
      <c r="N424" t="s">
        <v>15</v>
      </c>
    </row>
    <row r="425" spans="1:14" x14ac:dyDescent="0.25">
      <c r="A425">
        <v>27169</v>
      </c>
      <c r="B425" t="s">
        <v>37</v>
      </c>
      <c r="C425" t="s">
        <v>39</v>
      </c>
      <c r="D425">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38</v>
      </c>
      <c r="D426">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39</v>
      </c>
      <c r="D427">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39</v>
      </c>
      <c r="D430">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38</v>
      </c>
      <c r="D431">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38</v>
      </c>
      <c r="D432">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v>110000</v>
      </c>
      <c r="E434">
        <v>0</v>
      </c>
      <c r="F434" t="s">
        <v>27</v>
      </c>
      <c r="G434" t="s">
        <v>28</v>
      </c>
      <c r="H434" t="s">
        <v>15</v>
      </c>
      <c r="I434">
        <v>3</v>
      </c>
      <c r="J434" t="s">
        <v>47</v>
      </c>
      <c r="K434" t="s">
        <v>24</v>
      </c>
      <c r="L434">
        <v>34</v>
      </c>
      <c r="M434" t="str">
        <f t="shared" si="6"/>
        <v>MiddleAge</v>
      </c>
      <c r="N434" t="s">
        <v>15</v>
      </c>
    </row>
    <row r="435" spans="1:14" x14ac:dyDescent="0.25">
      <c r="A435">
        <v>27814</v>
      </c>
      <c r="B435" t="s">
        <v>37</v>
      </c>
      <c r="C435" t="s">
        <v>38</v>
      </c>
      <c r="D43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38</v>
      </c>
      <c r="D437">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38</v>
      </c>
      <c r="D439">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39</v>
      </c>
      <c r="D441">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39</v>
      </c>
      <c r="D442">
        <v>90000</v>
      </c>
      <c r="E442">
        <v>0</v>
      </c>
      <c r="F442" t="s">
        <v>13</v>
      </c>
      <c r="G442" t="s">
        <v>21</v>
      </c>
      <c r="H442" t="s">
        <v>18</v>
      </c>
      <c r="I442">
        <v>3</v>
      </c>
      <c r="J442" t="s">
        <v>47</v>
      </c>
      <c r="K442" t="s">
        <v>24</v>
      </c>
      <c r="L442">
        <v>34</v>
      </c>
      <c r="M442" t="str">
        <f t="shared" si="6"/>
        <v>MiddleAge</v>
      </c>
      <c r="N442" t="s">
        <v>15</v>
      </c>
    </row>
    <row r="443" spans="1:14" x14ac:dyDescent="0.25">
      <c r="A443">
        <v>11061</v>
      </c>
      <c r="B443" t="s">
        <v>36</v>
      </c>
      <c r="C443" t="s">
        <v>39</v>
      </c>
      <c r="D443">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39</v>
      </c>
      <c r="D444">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38</v>
      </c>
      <c r="D445">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39</v>
      </c>
      <c r="D446">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38</v>
      </c>
      <c r="D447">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38</v>
      </c>
      <c r="D448">
        <v>130000</v>
      </c>
      <c r="E448">
        <v>0</v>
      </c>
      <c r="F448" t="s">
        <v>31</v>
      </c>
      <c r="G448" t="s">
        <v>28</v>
      </c>
      <c r="H448" t="s">
        <v>15</v>
      </c>
      <c r="I448">
        <v>1</v>
      </c>
      <c r="J448" t="s">
        <v>47</v>
      </c>
      <c r="K448" t="s">
        <v>24</v>
      </c>
      <c r="L448">
        <v>48</v>
      </c>
      <c r="M448" t="str">
        <f t="shared" si="6"/>
        <v>MiddleAge</v>
      </c>
      <c r="N448" t="s">
        <v>18</v>
      </c>
    </row>
    <row r="449" spans="1:14" x14ac:dyDescent="0.25">
      <c r="A449">
        <v>20711</v>
      </c>
      <c r="B449" t="s">
        <v>36</v>
      </c>
      <c r="C449" t="s">
        <v>38</v>
      </c>
      <c r="D449">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38</v>
      </c>
      <c r="D450">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38</v>
      </c>
      <c r="D451">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25">
      <c r="A452">
        <v>16559</v>
      </c>
      <c r="B452" t="s">
        <v>37</v>
      </c>
      <c r="C452" t="s">
        <v>38</v>
      </c>
      <c r="D452">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38</v>
      </c>
      <c r="D453">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38</v>
      </c>
      <c r="D45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39</v>
      </c>
      <c r="D456">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38</v>
      </c>
      <c r="D457">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39</v>
      </c>
      <c r="D458">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38</v>
      </c>
      <c r="D459">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v>120000</v>
      </c>
      <c r="E460">
        <v>0</v>
      </c>
      <c r="F460" t="s">
        <v>29</v>
      </c>
      <c r="G460" t="s">
        <v>21</v>
      </c>
      <c r="H460" t="s">
        <v>15</v>
      </c>
      <c r="I460">
        <v>4</v>
      </c>
      <c r="J460" t="s">
        <v>47</v>
      </c>
      <c r="K460" t="s">
        <v>24</v>
      </c>
      <c r="L460">
        <v>32</v>
      </c>
      <c r="M460" t="str">
        <f t="shared" si="7"/>
        <v>MiddleAge</v>
      </c>
      <c r="N460" t="s">
        <v>15</v>
      </c>
    </row>
    <row r="461" spans="1:14" x14ac:dyDescent="0.25">
      <c r="A461">
        <v>21554</v>
      </c>
      <c r="B461" t="s">
        <v>37</v>
      </c>
      <c r="C461" t="s">
        <v>38</v>
      </c>
      <c r="D461">
        <v>80000</v>
      </c>
      <c r="E461">
        <v>0</v>
      </c>
      <c r="F461" t="s">
        <v>13</v>
      </c>
      <c r="G461" t="s">
        <v>21</v>
      </c>
      <c r="H461" t="s">
        <v>18</v>
      </c>
      <c r="I461">
        <v>3</v>
      </c>
      <c r="J461" t="s">
        <v>47</v>
      </c>
      <c r="K461" t="s">
        <v>24</v>
      </c>
      <c r="L461">
        <v>33</v>
      </c>
      <c r="M461" t="str">
        <f t="shared" si="7"/>
        <v>MiddleAge</v>
      </c>
      <c r="N461" t="s">
        <v>18</v>
      </c>
    </row>
    <row r="462" spans="1:14" x14ac:dyDescent="0.25">
      <c r="A462">
        <v>13662</v>
      </c>
      <c r="B462" t="s">
        <v>37</v>
      </c>
      <c r="C462" t="s">
        <v>39</v>
      </c>
      <c r="D462">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38</v>
      </c>
      <c r="D463">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38</v>
      </c>
      <c r="D464">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39</v>
      </c>
      <c r="D465">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38</v>
      </c>
      <c r="D466">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39</v>
      </c>
      <c r="D467">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39</v>
      </c>
      <c r="D469">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38</v>
      </c>
      <c r="D470">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38</v>
      </c>
      <c r="D47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38</v>
      </c>
      <c r="D474">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38</v>
      </c>
      <c r="D475">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38</v>
      </c>
      <c r="D476">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39</v>
      </c>
      <c r="D477">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39</v>
      </c>
      <c r="D479">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39</v>
      </c>
      <c r="D480">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39</v>
      </c>
      <c r="D481">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38</v>
      </c>
      <c r="D482">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38</v>
      </c>
      <c r="D483">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39</v>
      </c>
      <c r="D484">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39</v>
      </c>
      <c r="D48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39</v>
      </c>
      <c r="D487">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38</v>
      </c>
      <c r="D488">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38</v>
      </c>
      <c r="D490">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39</v>
      </c>
      <c r="D491">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39</v>
      </c>
      <c r="D492">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39</v>
      </c>
      <c r="D493">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38</v>
      </c>
      <c r="D494">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39</v>
      </c>
      <c r="D495">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39</v>
      </c>
      <c r="D497">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38</v>
      </c>
      <c r="D499">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39</v>
      </c>
      <c r="D500">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38</v>
      </c>
      <c r="D501">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39</v>
      </c>
      <c r="D502">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38</v>
      </c>
      <c r="D503">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39</v>
      </c>
      <c r="D50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39</v>
      </c>
      <c r="D506">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39</v>
      </c>
      <c r="D507">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38</v>
      </c>
      <c r="D508">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38</v>
      </c>
      <c r="D509">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39</v>
      </c>
      <c r="D510">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39</v>
      </c>
      <c r="D512">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39</v>
      </c>
      <c r="D51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38</v>
      </c>
      <c r="D515">
        <v>60000</v>
      </c>
      <c r="E515">
        <v>4</v>
      </c>
      <c r="F515" t="s">
        <v>31</v>
      </c>
      <c r="G515" t="s">
        <v>28</v>
      </c>
      <c r="H515" t="s">
        <v>15</v>
      </c>
      <c r="I515">
        <v>2</v>
      </c>
      <c r="J515" t="s">
        <v>47</v>
      </c>
      <c r="K515" t="s">
        <v>32</v>
      </c>
      <c r="L515">
        <v>61</v>
      </c>
      <c r="M515" t="str">
        <f t="shared" ref="M515:M578" si="8">IF(L515&gt;54,"old",IF(L515&gt;=31,"MiddleAge",IF(L515&lt;31,"adolescent","invalid")))</f>
        <v>old</v>
      </c>
      <c r="N515" t="s">
        <v>15</v>
      </c>
    </row>
    <row r="516" spans="1:14" x14ac:dyDescent="0.25">
      <c r="A516">
        <v>19399</v>
      </c>
      <c r="B516" t="s">
        <v>37</v>
      </c>
      <c r="C516" t="s">
        <v>39</v>
      </c>
      <c r="D516">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38</v>
      </c>
      <c r="D517">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38</v>
      </c>
      <c r="D518">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39</v>
      </c>
      <c r="D519">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38</v>
      </c>
      <c r="D520">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39</v>
      </c>
      <c r="D52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39</v>
      </c>
      <c r="D52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39</v>
      </c>
      <c r="D525">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38</v>
      </c>
      <c r="D526">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39</v>
      </c>
      <c r="D529">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38</v>
      </c>
      <c r="D530">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39</v>
      </c>
      <c r="D535">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v>50000</v>
      </c>
      <c r="E537">
        <v>3</v>
      </c>
      <c r="F537" t="s">
        <v>13</v>
      </c>
      <c r="G537" t="s">
        <v>14</v>
      </c>
      <c r="H537" t="s">
        <v>15</v>
      </c>
      <c r="I537">
        <v>3</v>
      </c>
      <c r="J537" t="s">
        <v>47</v>
      </c>
      <c r="K537" t="s">
        <v>32</v>
      </c>
      <c r="L537">
        <v>41</v>
      </c>
      <c r="M537" t="str">
        <f t="shared" si="8"/>
        <v>MiddleAge</v>
      </c>
      <c r="N537" t="s">
        <v>18</v>
      </c>
    </row>
    <row r="538" spans="1:14" x14ac:dyDescent="0.25">
      <c r="A538">
        <v>13907</v>
      </c>
      <c r="B538" t="s">
        <v>37</v>
      </c>
      <c r="C538" t="s">
        <v>38</v>
      </c>
      <c r="D538">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38</v>
      </c>
      <c r="D539">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38</v>
      </c>
      <c r="D540">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38</v>
      </c>
      <c r="D541">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38</v>
      </c>
      <c r="D542">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39</v>
      </c>
      <c r="D543">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39</v>
      </c>
      <c r="D54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39</v>
      </c>
      <c r="D546">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39</v>
      </c>
      <c r="D547">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39</v>
      </c>
      <c r="D549">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38</v>
      </c>
      <c r="D551">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38</v>
      </c>
      <c r="D552">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38</v>
      </c>
      <c r="D55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v>60000</v>
      </c>
      <c r="E554">
        <v>3</v>
      </c>
      <c r="F554" t="s">
        <v>27</v>
      </c>
      <c r="G554" t="s">
        <v>21</v>
      </c>
      <c r="H554" t="s">
        <v>15</v>
      </c>
      <c r="I554">
        <v>2</v>
      </c>
      <c r="J554" t="s">
        <v>47</v>
      </c>
      <c r="K554" t="s">
        <v>32</v>
      </c>
      <c r="L554">
        <v>54</v>
      </c>
      <c r="M554" t="str">
        <f t="shared" si="8"/>
        <v>MiddleAge</v>
      </c>
      <c r="N554" t="s">
        <v>15</v>
      </c>
    </row>
    <row r="555" spans="1:14" x14ac:dyDescent="0.25">
      <c r="A555">
        <v>17533</v>
      </c>
      <c r="B555" t="s">
        <v>36</v>
      </c>
      <c r="C555" t="s">
        <v>39</v>
      </c>
      <c r="D55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39</v>
      </c>
      <c r="D557">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39</v>
      </c>
      <c r="D558">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38</v>
      </c>
      <c r="D559">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38</v>
      </c>
      <c r="D560">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38</v>
      </c>
      <c r="D56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38</v>
      </c>
      <c r="D563">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38</v>
      </c>
      <c r="D564">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38</v>
      </c>
      <c r="D56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38</v>
      </c>
      <c r="D568">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39</v>
      </c>
      <c r="D570">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39</v>
      </c>
      <c r="D57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39</v>
      </c>
      <c r="D57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39</v>
      </c>
      <c r="D577">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39</v>
      </c>
      <c r="D579">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25">
      <c r="A580">
        <v>15313</v>
      </c>
      <c r="B580" t="s">
        <v>36</v>
      </c>
      <c r="C580" t="s">
        <v>39</v>
      </c>
      <c r="D580">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38</v>
      </c>
      <c r="D582">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39</v>
      </c>
      <c r="D585">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39</v>
      </c>
      <c r="D587">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39</v>
      </c>
      <c r="D588">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38</v>
      </c>
      <c r="D589">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38</v>
      </c>
      <c r="D590">
        <v>90000</v>
      </c>
      <c r="E590">
        <v>2</v>
      </c>
      <c r="F590" t="s">
        <v>27</v>
      </c>
      <c r="G590" t="s">
        <v>21</v>
      </c>
      <c r="H590" t="s">
        <v>15</v>
      </c>
      <c r="I590">
        <v>1</v>
      </c>
      <c r="J590" t="s">
        <v>47</v>
      </c>
      <c r="K590" t="s">
        <v>32</v>
      </c>
      <c r="L590">
        <v>51</v>
      </c>
      <c r="M590" t="str">
        <f t="shared" si="9"/>
        <v>MiddleAge</v>
      </c>
      <c r="N590" t="s">
        <v>15</v>
      </c>
    </row>
    <row r="591" spans="1:14" x14ac:dyDescent="0.25">
      <c r="A591">
        <v>12100</v>
      </c>
      <c r="B591" t="s">
        <v>37</v>
      </c>
      <c r="C591" t="s">
        <v>39</v>
      </c>
      <c r="D59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39</v>
      </c>
      <c r="D59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38</v>
      </c>
      <c r="D595">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39</v>
      </c>
      <c r="D596">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39</v>
      </c>
      <c r="D599">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38</v>
      </c>
      <c r="D60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39</v>
      </c>
      <c r="D603">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39</v>
      </c>
      <c r="D604">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39</v>
      </c>
      <c r="D605">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39</v>
      </c>
      <c r="D606">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39</v>
      </c>
      <c r="D608">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38</v>
      </c>
      <c r="D609">
        <v>70000</v>
      </c>
      <c r="E609">
        <v>5</v>
      </c>
      <c r="F609" t="s">
        <v>31</v>
      </c>
      <c r="G609" t="s">
        <v>21</v>
      </c>
      <c r="H609" t="s">
        <v>15</v>
      </c>
      <c r="I609">
        <v>3</v>
      </c>
      <c r="J609" t="s">
        <v>47</v>
      </c>
      <c r="K609" t="s">
        <v>32</v>
      </c>
      <c r="L609">
        <v>46</v>
      </c>
      <c r="M609" t="str">
        <f t="shared" si="9"/>
        <v>MiddleAge</v>
      </c>
      <c r="N609" t="s">
        <v>15</v>
      </c>
    </row>
    <row r="610" spans="1:14" x14ac:dyDescent="0.25">
      <c r="A610">
        <v>16890</v>
      </c>
      <c r="B610" t="s">
        <v>36</v>
      </c>
      <c r="C610" t="s">
        <v>39</v>
      </c>
      <c r="D610">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39</v>
      </c>
      <c r="D611">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39</v>
      </c>
      <c r="D612">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38</v>
      </c>
      <c r="D613">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38</v>
      </c>
      <c r="D61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38</v>
      </c>
      <c r="D616">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38</v>
      </c>
      <c r="D617">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38</v>
      </c>
      <c r="D618">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39</v>
      </c>
      <c r="D619">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38</v>
      </c>
      <c r="D620">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38</v>
      </c>
      <c r="D62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39</v>
      </c>
      <c r="D62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38</v>
      </c>
      <c r="D62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38</v>
      </c>
      <c r="D631">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39</v>
      </c>
      <c r="D632">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38</v>
      </c>
      <c r="D634">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38</v>
      </c>
      <c r="D635">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39</v>
      </c>
      <c r="D636">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38</v>
      </c>
      <c r="D638">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39</v>
      </c>
      <c r="D639">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v>50000</v>
      </c>
      <c r="E643">
        <v>4</v>
      </c>
      <c r="F643" t="s">
        <v>13</v>
      </c>
      <c r="G643" t="s">
        <v>28</v>
      </c>
      <c r="H643" t="s">
        <v>15</v>
      </c>
      <c r="I643">
        <v>2</v>
      </c>
      <c r="J643" t="s">
        <v>47</v>
      </c>
      <c r="K643" t="s">
        <v>32</v>
      </c>
      <c r="L643">
        <v>64</v>
      </c>
      <c r="M643" t="str">
        <f t="shared" ref="M643:M706" si="10">IF(L643&gt;54,"old",IF(L643&gt;=31,"MiddleAge",IF(L643&lt;31,"adolescent","invalid")))</f>
        <v>old</v>
      </c>
      <c r="N643" t="s">
        <v>18</v>
      </c>
    </row>
    <row r="644" spans="1:14" x14ac:dyDescent="0.25">
      <c r="A644">
        <v>21741</v>
      </c>
      <c r="B644" t="s">
        <v>36</v>
      </c>
      <c r="C644" t="s">
        <v>38</v>
      </c>
      <c r="D644">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38</v>
      </c>
      <c r="D645">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38</v>
      </c>
      <c r="D646">
        <v>60000</v>
      </c>
      <c r="E646">
        <v>5</v>
      </c>
      <c r="F646" t="s">
        <v>13</v>
      </c>
      <c r="G646" t="s">
        <v>14</v>
      </c>
      <c r="H646" t="s">
        <v>15</v>
      </c>
      <c r="I646">
        <v>3</v>
      </c>
      <c r="J646" t="s">
        <v>47</v>
      </c>
      <c r="K646" t="s">
        <v>32</v>
      </c>
      <c r="L646">
        <v>41</v>
      </c>
      <c r="M646" t="str">
        <f t="shared" si="10"/>
        <v>MiddleAge</v>
      </c>
      <c r="N646" t="s">
        <v>18</v>
      </c>
    </row>
    <row r="647" spans="1:14" x14ac:dyDescent="0.25">
      <c r="A647">
        <v>16217</v>
      </c>
      <c r="B647" t="s">
        <v>37</v>
      </c>
      <c r="C647" t="s">
        <v>38</v>
      </c>
      <c r="D647">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38</v>
      </c>
      <c r="D648">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39</v>
      </c>
      <c r="D649">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38</v>
      </c>
      <c r="D650">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38</v>
      </c>
      <c r="D652">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39</v>
      </c>
      <c r="D654">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39</v>
      </c>
      <c r="D655">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39</v>
      </c>
      <c r="D656">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38</v>
      </c>
      <c r="D657">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39</v>
      </c>
      <c r="D658">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39</v>
      </c>
      <c r="D659">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39</v>
      </c>
      <c r="D660">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38</v>
      </c>
      <c r="D66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39</v>
      </c>
      <c r="D66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38</v>
      </c>
      <c r="D665">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38</v>
      </c>
      <c r="D666">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39</v>
      </c>
      <c r="D667">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38</v>
      </c>
      <c r="D668">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38</v>
      </c>
      <c r="D669">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38</v>
      </c>
      <c r="D671">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39</v>
      </c>
      <c r="D672">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38</v>
      </c>
      <c r="D67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38</v>
      </c>
      <c r="D676">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39</v>
      </c>
      <c r="D677">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39</v>
      </c>
      <c r="D678">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39</v>
      </c>
      <c r="D679">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39</v>
      </c>
      <c r="D680">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38</v>
      </c>
      <c r="D683">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39</v>
      </c>
      <c r="D684">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38</v>
      </c>
      <c r="D685">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38</v>
      </c>
      <c r="D686">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38</v>
      </c>
      <c r="D687">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38</v>
      </c>
      <c r="D688">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39</v>
      </c>
      <c r="D689">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39</v>
      </c>
      <c r="D693">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39</v>
      </c>
      <c r="D694">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38</v>
      </c>
      <c r="D695">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38</v>
      </c>
      <c r="D696">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39</v>
      </c>
      <c r="D697">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39</v>
      </c>
      <c r="D698">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39</v>
      </c>
      <c r="D701">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38</v>
      </c>
      <c r="D702">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38</v>
      </c>
      <c r="D705">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38</v>
      </c>
      <c r="D706">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38</v>
      </c>
      <c r="D707">
        <v>70000</v>
      </c>
      <c r="E707">
        <v>4</v>
      </c>
      <c r="F707" t="s">
        <v>13</v>
      </c>
      <c r="G707" t="s">
        <v>28</v>
      </c>
      <c r="H707" t="s">
        <v>15</v>
      </c>
      <c r="I707">
        <v>1</v>
      </c>
      <c r="J707" t="s">
        <v>47</v>
      </c>
      <c r="K707" t="s">
        <v>32</v>
      </c>
      <c r="L707">
        <v>59</v>
      </c>
      <c r="M707" t="str">
        <f t="shared" ref="M707:M770" si="11">IF(L707&gt;54,"old",IF(L707&gt;=31,"MiddleAge",IF(L707&lt;31,"adolescent","invalid")))</f>
        <v>old</v>
      </c>
      <c r="N707" t="s">
        <v>18</v>
      </c>
    </row>
    <row r="708" spans="1:14" x14ac:dyDescent="0.25">
      <c r="A708">
        <v>20296</v>
      </c>
      <c r="B708" t="s">
        <v>37</v>
      </c>
      <c r="C708" t="s">
        <v>38</v>
      </c>
      <c r="D708">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38</v>
      </c>
      <c r="D709">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39</v>
      </c>
      <c r="D710">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38</v>
      </c>
      <c r="D71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39</v>
      </c>
      <c r="D716">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38</v>
      </c>
      <c r="D718">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39</v>
      </c>
      <c r="D719">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39</v>
      </c>
      <c r="D720">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38</v>
      </c>
      <c r="D721">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38</v>
      </c>
      <c r="D722">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38</v>
      </c>
      <c r="D724">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38</v>
      </c>
      <c r="D725">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39</v>
      </c>
      <c r="D726">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39</v>
      </c>
      <c r="D727">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39</v>
      </c>
      <c r="D728">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39</v>
      </c>
      <c r="D729">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39</v>
      </c>
      <c r="D730">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38</v>
      </c>
      <c r="D732">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39</v>
      </c>
      <c r="D733">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38</v>
      </c>
      <c r="D734">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39</v>
      </c>
      <c r="D735">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38</v>
      </c>
      <c r="D736">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38</v>
      </c>
      <c r="D737">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39</v>
      </c>
      <c r="D739">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38</v>
      </c>
      <c r="D740">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38</v>
      </c>
      <c r="D74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39</v>
      </c>
      <c r="D74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38</v>
      </c>
      <c r="D746">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38</v>
      </c>
      <c r="D748">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39</v>
      </c>
      <c r="D750">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39</v>
      </c>
      <c r="D753">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39</v>
      </c>
      <c r="D754">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38</v>
      </c>
      <c r="D75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39</v>
      </c>
      <c r="D758">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39</v>
      </c>
      <c r="D759">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38</v>
      </c>
      <c r="D760">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38</v>
      </c>
      <c r="D761">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39</v>
      </c>
      <c r="D762">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38</v>
      </c>
      <c r="D76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39</v>
      </c>
      <c r="D765">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38</v>
      </c>
      <c r="D766">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39</v>
      </c>
      <c r="D768">
        <v>50000</v>
      </c>
      <c r="E768">
        <v>4</v>
      </c>
      <c r="F768" t="s">
        <v>13</v>
      </c>
      <c r="G768" t="s">
        <v>14</v>
      </c>
      <c r="H768" t="s">
        <v>15</v>
      </c>
      <c r="I768">
        <v>3</v>
      </c>
      <c r="J768" t="s">
        <v>47</v>
      </c>
      <c r="K768" t="s">
        <v>32</v>
      </c>
      <c r="L768">
        <v>42</v>
      </c>
      <c r="M768" t="str">
        <f t="shared" si="11"/>
        <v>MiddleAge</v>
      </c>
      <c r="N768" t="s">
        <v>18</v>
      </c>
    </row>
    <row r="769" spans="1:14" x14ac:dyDescent="0.25">
      <c r="A769">
        <v>24979</v>
      </c>
      <c r="B769" t="s">
        <v>36</v>
      </c>
      <c r="C769" t="s">
        <v>38</v>
      </c>
      <c r="D769">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38</v>
      </c>
      <c r="D771">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25">
      <c r="A772">
        <v>17699</v>
      </c>
      <c r="B772" t="s">
        <v>36</v>
      </c>
      <c r="C772" t="s">
        <v>39</v>
      </c>
      <c r="D772">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39</v>
      </c>
      <c r="D774">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38</v>
      </c>
      <c r="D775">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38</v>
      </c>
      <c r="D776">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39</v>
      </c>
      <c r="D777">
        <v>70000</v>
      </c>
      <c r="E777">
        <v>2</v>
      </c>
      <c r="F777" t="s">
        <v>29</v>
      </c>
      <c r="G777" t="s">
        <v>14</v>
      </c>
      <c r="H777" t="s">
        <v>15</v>
      </c>
      <c r="I777">
        <v>2</v>
      </c>
      <c r="J777" t="s">
        <v>47</v>
      </c>
      <c r="K777" t="s">
        <v>32</v>
      </c>
      <c r="L777">
        <v>54</v>
      </c>
      <c r="M777" t="str">
        <f t="shared" si="12"/>
        <v>MiddleAge</v>
      </c>
      <c r="N777" t="s">
        <v>18</v>
      </c>
    </row>
    <row r="778" spans="1:14" x14ac:dyDescent="0.25">
      <c r="A778">
        <v>26490</v>
      </c>
      <c r="B778" t="s">
        <v>37</v>
      </c>
      <c r="C778" t="s">
        <v>39</v>
      </c>
      <c r="D778">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39</v>
      </c>
      <c r="D781">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38</v>
      </c>
      <c r="D782">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39</v>
      </c>
      <c r="D784">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39</v>
      </c>
      <c r="D785">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38</v>
      </c>
      <c r="D786">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38</v>
      </c>
      <c r="D787">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38</v>
      </c>
      <c r="D789">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39</v>
      </c>
      <c r="D791">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38</v>
      </c>
      <c r="D792">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39</v>
      </c>
      <c r="D79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39</v>
      </c>
      <c r="D795">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39</v>
      </c>
      <c r="D796">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39</v>
      </c>
      <c r="D798">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39</v>
      </c>
      <c r="D802">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39</v>
      </c>
      <c r="D80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38</v>
      </c>
      <c r="D808">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38</v>
      </c>
      <c r="D809">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39</v>
      </c>
      <c r="D810">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38</v>
      </c>
      <c r="D81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39</v>
      </c>
      <c r="D813">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38</v>
      </c>
      <c r="D814">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v>70000</v>
      </c>
      <c r="E815">
        <v>2</v>
      </c>
      <c r="F815" t="s">
        <v>27</v>
      </c>
      <c r="G815" t="s">
        <v>21</v>
      </c>
      <c r="H815" t="s">
        <v>15</v>
      </c>
      <c r="I815">
        <v>2</v>
      </c>
      <c r="J815" t="s">
        <v>47</v>
      </c>
      <c r="K815" t="s">
        <v>32</v>
      </c>
      <c r="L815">
        <v>53</v>
      </c>
      <c r="M815" t="str">
        <f t="shared" si="12"/>
        <v>MiddleAge</v>
      </c>
      <c r="N815" t="s">
        <v>18</v>
      </c>
    </row>
    <row r="816" spans="1:14" x14ac:dyDescent="0.25">
      <c r="A816">
        <v>13351</v>
      </c>
      <c r="B816" t="s">
        <v>37</v>
      </c>
      <c r="C816" t="s">
        <v>38</v>
      </c>
      <c r="D816">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38</v>
      </c>
      <c r="D819">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39</v>
      </c>
      <c r="D820">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39</v>
      </c>
      <c r="D823">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39</v>
      </c>
      <c r="D824">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38</v>
      </c>
      <c r="D825">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39</v>
      </c>
      <c r="D826">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39</v>
      </c>
      <c r="D827">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39</v>
      </c>
      <c r="D828">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38</v>
      </c>
      <c r="D829">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38</v>
      </c>
      <c r="D830">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38</v>
      </c>
      <c r="D833">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38</v>
      </c>
      <c r="D834">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38</v>
      </c>
      <c r="D835">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25">
      <c r="A836">
        <v>19889</v>
      </c>
      <c r="B836" t="s">
        <v>37</v>
      </c>
      <c r="C836" t="s">
        <v>38</v>
      </c>
      <c r="D836">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38</v>
      </c>
      <c r="D837">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38</v>
      </c>
      <c r="D838">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38</v>
      </c>
      <c r="D840">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38</v>
      </c>
      <c r="D841">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39</v>
      </c>
      <c r="D842">
        <v>70000</v>
      </c>
      <c r="E842">
        <v>4</v>
      </c>
      <c r="F842" t="s">
        <v>19</v>
      </c>
      <c r="G842" t="s">
        <v>21</v>
      </c>
      <c r="H842" t="s">
        <v>15</v>
      </c>
      <c r="I842">
        <v>2</v>
      </c>
      <c r="J842" t="s">
        <v>47</v>
      </c>
      <c r="K842" t="s">
        <v>32</v>
      </c>
      <c r="L842">
        <v>53</v>
      </c>
      <c r="M842" t="str">
        <f t="shared" si="13"/>
        <v>MiddleAge</v>
      </c>
      <c r="N842" t="s">
        <v>18</v>
      </c>
    </row>
    <row r="843" spans="1:14" x14ac:dyDescent="0.25">
      <c r="A843">
        <v>12056</v>
      </c>
      <c r="B843" t="s">
        <v>36</v>
      </c>
      <c r="C843" t="s">
        <v>39</v>
      </c>
      <c r="D84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39</v>
      </c>
      <c r="D845">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38</v>
      </c>
      <c r="D846">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38</v>
      </c>
      <c r="D848">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38</v>
      </c>
      <c r="D85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39</v>
      </c>
      <c r="D854">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39</v>
      </c>
      <c r="D855">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38</v>
      </c>
      <c r="D856">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38</v>
      </c>
      <c r="D857">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39</v>
      </c>
      <c r="D858">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39</v>
      </c>
      <c r="D860">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39</v>
      </c>
      <c r="D861">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39</v>
      </c>
      <c r="D862">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38</v>
      </c>
      <c r="D863">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39</v>
      </c>
      <c r="D864">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39</v>
      </c>
      <c r="D865">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39</v>
      </c>
      <c r="D866">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38</v>
      </c>
      <c r="D867">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39</v>
      </c>
      <c r="D868">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39</v>
      </c>
      <c r="D870">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39</v>
      </c>
      <c r="D872">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39</v>
      </c>
      <c r="D87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39</v>
      </c>
      <c r="D875">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38</v>
      </c>
      <c r="D876">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38</v>
      </c>
      <c r="D877">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39</v>
      </c>
      <c r="D878">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39</v>
      </c>
      <c r="D882">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38</v>
      </c>
      <c r="D88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38</v>
      </c>
      <c r="D885">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39</v>
      </c>
      <c r="D886">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39</v>
      </c>
      <c r="D888">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39</v>
      </c>
      <c r="D889">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38</v>
      </c>
      <c r="D890">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38</v>
      </c>
      <c r="D891">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38</v>
      </c>
      <c r="D892">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39</v>
      </c>
      <c r="D89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39</v>
      </c>
      <c r="D895">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39</v>
      </c>
      <c r="D896">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38</v>
      </c>
      <c r="D897">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39</v>
      </c>
      <c r="D899">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25">
      <c r="A900">
        <v>18066</v>
      </c>
      <c r="B900" t="s">
        <v>37</v>
      </c>
      <c r="C900" t="s">
        <v>39</v>
      </c>
      <c r="D900">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v>70000</v>
      </c>
      <c r="E901">
        <v>5</v>
      </c>
      <c r="F901" t="s">
        <v>31</v>
      </c>
      <c r="G901" t="s">
        <v>21</v>
      </c>
      <c r="H901" t="s">
        <v>15</v>
      </c>
      <c r="I901">
        <v>3</v>
      </c>
      <c r="J901" t="s">
        <v>47</v>
      </c>
      <c r="K901" t="s">
        <v>32</v>
      </c>
      <c r="L901">
        <v>46</v>
      </c>
      <c r="M901" t="str">
        <f t="shared" si="14"/>
        <v>MiddleAge</v>
      </c>
      <c r="N901" t="s">
        <v>18</v>
      </c>
    </row>
    <row r="902" spans="1:14" x14ac:dyDescent="0.25">
      <c r="A902">
        <v>16122</v>
      </c>
      <c r="B902" t="s">
        <v>36</v>
      </c>
      <c r="C902" t="s">
        <v>39</v>
      </c>
      <c r="D902">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38</v>
      </c>
      <c r="D903">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39</v>
      </c>
      <c r="D904">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39</v>
      </c>
      <c r="D90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39</v>
      </c>
      <c r="D907">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39</v>
      </c>
      <c r="D908">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39</v>
      </c>
      <c r="D909">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39</v>
      </c>
      <c r="D911">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39</v>
      </c>
      <c r="D912">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38</v>
      </c>
      <c r="D91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39</v>
      </c>
      <c r="D915">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39</v>
      </c>
      <c r="D916">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39</v>
      </c>
      <c r="D917">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39</v>
      </c>
      <c r="D919">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38</v>
      </c>
      <c r="D920">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38</v>
      </c>
      <c r="D92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38</v>
      </c>
      <c r="D923">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38</v>
      </c>
      <c r="D924">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39</v>
      </c>
      <c r="D925">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39</v>
      </c>
      <c r="D926">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38</v>
      </c>
      <c r="D927">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38</v>
      </c>
      <c r="D928">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39</v>
      </c>
      <c r="D930">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39</v>
      </c>
      <c r="D931">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39</v>
      </c>
      <c r="D932">
        <v>70000</v>
      </c>
      <c r="E932">
        <v>5</v>
      </c>
      <c r="F932" t="s">
        <v>31</v>
      </c>
      <c r="G932" t="s">
        <v>21</v>
      </c>
      <c r="H932" t="s">
        <v>18</v>
      </c>
      <c r="I932">
        <v>3</v>
      </c>
      <c r="J932" t="s">
        <v>47</v>
      </c>
      <c r="K932" t="s">
        <v>32</v>
      </c>
      <c r="L932">
        <v>47</v>
      </c>
      <c r="M932" t="str">
        <f t="shared" si="14"/>
        <v>MiddleAge</v>
      </c>
      <c r="N932" t="s">
        <v>18</v>
      </c>
    </row>
    <row r="933" spans="1:14" x14ac:dyDescent="0.25">
      <c r="A933">
        <v>14914</v>
      </c>
      <c r="B933" t="s">
        <v>36</v>
      </c>
      <c r="C933" t="s">
        <v>38</v>
      </c>
      <c r="D933">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38</v>
      </c>
      <c r="D93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38</v>
      </c>
      <c r="D938">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38</v>
      </c>
      <c r="D940">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38</v>
      </c>
      <c r="D942">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38</v>
      </c>
      <c r="D943">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38</v>
      </c>
      <c r="D944">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38</v>
      </c>
      <c r="D945">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38</v>
      </c>
      <c r="D946">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39</v>
      </c>
      <c r="D947">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38</v>
      </c>
      <c r="D948">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38</v>
      </c>
      <c r="D950">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39</v>
      </c>
      <c r="D951">
        <v>70000</v>
      </c>
      <c r="E951">
        <v>2</v>
      </c>
      <c r="F951" t="s">
        <v>29</v>
      </c>
      <c r="G951" t="s">
        <v>14</v>
      </c>
      <c r="H951" t="s">
        <v>15</v>
      </c>
      <c r="I951">
        <v>2</v>
      </c>
      <c r="J951" t="s">
        <v>47</v>
      </c>
      <c r="K951" t="s">
        <v>32</v>
      </c>
      <c r="L951">
        <v>53</v>
      </c>
      <c r="M951" t="str">
        <f t="shared" si="14"/>
        <v>MiddleAge</v>
      </c>
      <c r="N951" t="s">
        <v>18</v>
      </c>
    </row>
    <row r="952" spans="1:14" x14ac:dyDescent="0.25">
      <c r="A952">
        <v>11788</v>
      </c>
      <c r="B952" t="s">
        <v>37</v>
      </c>
      <c r="C952" t="s">
        <v>38</v>
      </c>
      <c r="D952">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39</v>
      </c>
      <c r="D953">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38</v>
      </c>
      <c r="D95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38</v>
      </c>
      <c r="D957">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38</v>
      </c>
      <c r="D958">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38</v>
      </c>
      <c r="D959">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39</v>
      </c>
      <c r="D961">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39</v>
      </c>
      <c r="D962">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38</v>
      </c>
      <c r="D963">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25">
      <c r="A964">
        <v>16813</v>
      </c>
      <c r="B964" t="s">
        <v>36</v>
      </c>
      <c r="C964" t="s">
        <v>39</v>
      </c>
      <c r="D964">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38</v>
      </c>
      <c r="D968">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39</v>
      </c>
      <c r="D969">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38</v>
      </c>
      <c r="D972">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38</v>
      </c>
      <c r="D973">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38</v>
      </c>
      <c r="D974">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39</v>
      </c>
      <c r="D975">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39</v>
      </c>
      <c r="D976">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39</v>
      </c>
      <c r="D977">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38</v>
      </c>
      <c r="D978">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39</v>
      </c>
      <c r="D981">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38</v>
      </c>
      <c r="D982">
        <v>80000</v>
      </c>
      <c r="E982">
        <v>3</v>
      </c>
      <c r="F982" t="s">
        <v>13</v>
      </c>
      <c r="G982" t="s">
        <v>14</v>
      </c>
      <c r="H982" t="s">
        <v>15</v>
      </c>
      <c r="I982">
        <v>3</v>
      </c>
      <c r="J982" t="s">
        <v>47</v>
      </c>
      <c r="K982" t="s">
        <v>32</v>
      </c>
      <c r="L982">
        <v>40</v>
      </c>
      <c r="M982" t="str">
        <f t="shared" si="15"/>
        <v>MiddleAge</v>
      </c>
      <c r="N982" t="s">
        <v>15</v>
      </c>
    </row>
    <row r="983" spans="1:14" x14ac:dyDescent="0.25">
      <c r="A983">
        <v>15982</v>
      </c>
      <c r="B983" t="s">
        <v>36</v>
      </c>
      <c r="C983" t="s">
        <v>39</v>
      </c>
      <c r="D983">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39</v>
      </c>
      <c r="D984">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39</v>
      </c>
      <c r="D985">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39</v>
      </c>
      <c r="D986">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38</v>
      </c>
      <c r="D987">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39</v>
      </c>
      <c r="D988">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v>60000</v>
      </c>
      <c r="E991">
        <v>4</v>
      </c>
      <c r="F991" t="s">
        <v>13</v>
      </c>
      <c r="G991" t="s">
        <v>14</v>
      </c>
      <c r="H991" t="s">
        <v>18</v>
      </c>
      <c r="I991">
        <v>3</v>
      </c>
      <c r="J991" t="s">
        <v>47</v>
      </c>
      <c r="K991" t="s">
        <v>32</v>
      </c>
      <c r="L991">
        <v>42</v>
      </c>
      <c r="M991" t="str">
        <f t="shared" si="15"/>
        <v>MiddleAge</v>
      </c>
      <c r="N991" t="s">
        <v>18</v>
      </c>
    </row>
    <row r="992" spans="1:14" x14ac:dyDescent="0.25">
      <c r="A992">
        <v>14332</v>
      </c>
      <c r="B992" t="s">
        <v>37</v>
      </c>
      <c r="C992" t="s">
        <v>38</v>
      </c>
      <c r="D992">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39</v>
      </c>
      <c r="D994">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39</v>
      </c>
      <c r="D995">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39</v>
      </c>
      <c r="D996">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39</v>
      </c>
      <c r="D997">
        <v>60000</v>
      </c>
      <c r="E997">
        <v>2</v>
      </c>
      <c r="F997" t="s">
        <v>27</v>
      </c>
      <c r="G997" t="s">
        <v>21</v>
      </c>
      <c r="H997" t="s">
        <v>15</v>
      </c>
      <c r="I997">
        <v>2</v>
      </c>
      <c r="J997" t="s">
        <v>22</v>
      </c>
      <c r="K997" t="s">
        <v>32</v>
      </c>
      <c r="L997">
        <v>54</v>
      </c>
      <c r="M997" t="str">
        <f t="shared" si="15"/>
        <v>MiddleAge</v>
      </c>
      <c r="N997" t="s">
        <v>15</v>
      </c>
    </row>
    <row r="998" spans="1:14" x14ac:dyDescent="0.25">
      <c r="A998">
        <v>28672</v>
      </c>
      <c r="B998" t="s">
        <v>37</v>
      </c>
      <c r="C998" t="s">
        <v>39</v>
      </c>
      <c r="D998">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39</v>
      </c>
      <c r="D999">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39</v>
      </c>
      <c r="D1000">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39</v>
      </c>
      <c r="D1001">
        <v>60000</v>
      </c>
      <c r="E1001">
        <v>3</v>
      </c>
      <c r="F1001" t="s">
        <v>27</v>
      </c>
      <c r="G1001" t="s">
        <v>21</v>
      </c>
      <c r="H1001" t="s">
        <v>15</v>
      </c>
      <c r="I1001">
        <v>2</v>
      </c>
      <c r="J1001" t="s">
        <v>47</v>
      </c>
      <c r="K1001" t="s">
        <v>32</v>
      </c>
      <c r="L1001">
        <v>53</v>
      </c>
      <c r="M1001" t="str">
        <f t="shared" si="15"/>
        <v>MiddleAge</v>
      </c>
      <c r="N1001" t="s">
        <v>15</v>
      </c>
    </row>
  </sheetData>
  <autoFilter ref="A1:N1001" xr:uid="{5471DA29-D633-47B1-AB6C-05E7EFDB02E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1B763-204A-4393-9937-B4D38FBFE168}">
  <dimension ref="A1:D119"/>
  <sheetViews>
    <sheetView topLeftCell="A40" workbookViewId="0">
      <selection activeCell="B67" sqref="B6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45</v>
      </c>
    </row>
    <row r="2" spans="1:4" x14ac:dyDescent="0.25">
      <c r="A2" s="4" t="s">
        <v>42</v>
      </c>
      <c r="B2" t="s">
        <v>18</v>
      </c>
      <c r="C2" t="s">
        <v>15</v>
      </c>
      <c r="D2" t="s">
        <v>43</v>
      </c>
    </row>
    <row r="3" spans="1:4" x14ac:dyDescent="0.25">
      <c r="A3" s="5" t="s">
        <v>38</v>
      </c>
      <c r="B3" s="6">
        <v>43913.043478260872</v>
      </c>
      <c r="C3" s="6">
        <v>45294.117647058825</v>
      </c>
      <c r="D3" s="6">
        <v>44500</v>
      </c>
    </row>
    <row r="4" spans="1:4" x14ac:dyDescent="0.25">
      <c r="A4" s="5" t="s">
        <v>39</v>
      </c>
      <c r="B4" s="6">
        <v>45925.925925925927</v>
      </c>
      <c r="C4" s="6">
        <v>53777.777777777781</v>
      </c>
      <c r="D4" s="6">
        <v>49494.949494949498</v>
      </c>
    </row>
    <row r="5" spans="1:4" x14ac:dyDescent="0.25">
      <c r="A5" s="5" t="s">
        <v>43</v>
      </c>
      <c r="B5" s="3">
        <v>45000</v>
      </c>
      <c r="C5" s="3">
        <v>50126.582278481015</v>
      </c>
      <c r="D5" s="3">
        <v>47262.569832402238</v>
      </c>
    </row>
    <row r="21" spans="1:4" x14ac:dyDescent="0.25">
      <c r="A21" s="4" t="s">
        <v>46</v>
      </c>
      <c r="B21" s="4" t="s">
        <v>45</v>
      </c>
    </row>
    <row r="22" spans="1:4" x14ac:dyDescent="0.25">
      <c r="A22" s="4" t="s">
        <v>42</v>
      </c>
      <c r="B22" t="s">
        <v>18</v>
      </c>
      <c r="C22" t="s">
        <v>15</v>
      </c>
      <c r="D22" t="s">
        <v>43</v>
      </c>
    </row>
    <row r="23" spans="1:4" x14ac:dyDescent="0.25">
      <c r="A23" s="5" t="s">
        <v>16</v>
      </c>
      <c r="B23" s="3">
        <v>7</v>
      </c>
      <c r="C23" s="3">
        <v>14</v>
      </c>
      <c r="D23" s="3">
        <v>21</v>
      </c>
    </row>
    <row r="24" spans="1:4" x14ac:dyDescent="0.25">
      <c r="A24" s="5" t="s">
        <v>26</v>
      </c>
      <c r="B24" s="3">
        <v>6</v>
      </c>
      <c r="C24" s="3">
        <v>8</v>
      </c>
      <c r="D24" s="3">
        <v>14</v>
      </c>
    </row>
    <row r="25" spans="1:4" x14ac:dyDescent="0.25">
      <c r="A25" s="5" t="s">
        <v>22</v>
      </c>
      <c r="B25" s="3">
        <v>9</v>
      </c>
      <c r="C25" s="3">
        <v>7</v>
      </c>
      <c r="D25" s="3">
        <v>16</v>
      </c>
    </row>
    <row r="26" spans="1:4" x14ac:dyDescent="0.25">
      <c r="A26" s="5" t="s">
        <v>23</v>
      </c>
      <c r="B26" s="3">
        <v>20</v>
      </c>
      <c r="C26" s="3">
        <v>5</v>
      </c>
      <c r="D26" s="3">
        <v>25</v>
      </c>
    </row>
    <row r="27" spans="1:4" x14ac:dyDescent="0.25">
      <c r="A27" s="5" t="s">
        <v>47</v>
      </c>
      <c r="B27" s="3">
        <v>3</v>
      </c>
      <c r="C27" s="3">
        <v>4</v>
      </c>
      <c r="D27" s="3">
        <v>7</v>
      </c>
    </row>
    <row r="28" spans="1:4" x14ac:dyDescent="0.25">
      <c r="A28" s="5" t="s">
        <v>43</v>
      </c>
      <c r="B28" s="3">
        <v>45</v>
      </c>
      <c r="C28" s="3">
        <v>38</v>
      </c>
      <c r="D28" s="3">
        <v>83</v>
      </c>
    </row>
    <row r="43" spans="1:4" x14ac:dyDescent="0.25">
      <c r="A43" s="4" t="s">
        <v>46</v>
      </c>
      <c r="B43" s="4" t="s">
        <v>45</v>
      </c>
    </row>
    <row r="44" spans="1:4" x14ac:dyDescent="0.25">
      <c r="A44" s="4" t="s">
        <v>42</v>
      </c>
      <c r="B44" t="s">
        <v>18</v>
      </c>
      <c r="C44" t="s">
        <v>15</v>
      </c>
      <c r="D44" t="s">
        <v>43</v>
      </c>
    </row>
    <row r="45" spans="1:4" x14ac:dyDescent="0.25">
      <c r="A45" s="5" t="s">
        <v>48</v>
      </c>
      <c r="B45" s="3">
        <v>23</v>
      </c>
      <c r="C45" s="3">
        <v>9</v>
      </c>
      <c r="D45" s="3">
        <v>32</v>
      </c>
    </row>
    <row r="46" spans="1:4" x14ac:dyDescent="0.25">
      <c r="A46" s="5" t="s">
        <v>49</v>
      </c>
      <c r="B46" s="3">
        <v>53</v>
      </c>
      <c r="C46" s="3">
        <v>59</v>
      </c>
      <c r="D46" s="3">
        <v>112</v>
      </c>
    </row>
    <row r="47" spans="1:4" x14ac:dyDescent="0.25">
      <c r="A47" s="5" t="s">
        <v>50</v>
      </c>
      <c r="B47" s="3">
        <v>24</v>
      </c>
      <c r="C47" s="3">
        <v>11</v>
      </c>
      <c r="D47" s="3">
        <v>35</v>
      </c>
    </row>
    <row r="48" spans="1:4" x14ac:dyDescent="0.25">
      <c r="A48" s="5" t="s">
        <v>43</v>
      </c>
      <c r="B48" s="3">
        <v>100</v>
      </c>
      <c r="C48" s="3">
        <v>79</v>
      </c>
      <c r="D48" s="3">
        <v>179</v>
      </c>
    </row>
    <row r="64" spans="1:2" x14ac:dyDescent="0.25">
      <c r="A64" s="4" t="s">
        <v>46</v>
      </c>
      <c r="B64" s="4" t="s">
        <v>45</v>
      </c>
    </row>
    <row r="65" spans="1:4" x14ac:dyDescent="0.25">
      <c r="A65" s="4" t="s">
        <v>42</v>
      </c>
      <c r="B65" t="s">
        <v>18</v>
      </c>
      <c r="C65" t="s">
        <v>15</v>
      </c>
      <c r="D65" t="s">
        <v>43</v>
      </c>
    </row>
    <row r="66" spans="1:4" x14ac:dyDescent="0.25">
      <c r="A66" s="5">
        <v>25</v>
      </c>
      <c r="B66" s="3">
        <v>2</v>
      </c>
      <c r="C66" s="3">
        <v>4</v>
      </c>
      <c r="D66" s="3">
        <v>6</v>
      </c>
    </row>
    <row r="67" spans="1:4" x14ac:dyDescent="0.25">
      <c r="A67" s="5">
        <v>26</v>
      </c>
      <c r="B67" s="3">
        <v>8</v>
      </c>
      <c r="C67" s="3">
        <v>8</v>
      </c>
      <c r="D67" s="3">
        <v>16</v>
      </c>
    </row>
    <row r="68" spans="1:4" x14ac:dyDescent="0.25">
      <c r="A68" s="5">
        <v>27</v>
      </c>
      <c r="B68" s="3">
        <v>15</v>
      </c>
      <c r="C68" s="3">
        <v>8</v>
      </c>
      <c r="D68" s="3">
        <v>23</v>
      </c>
    </row>
    <row r="69" spans="1:4" x14ac:dyDescent="0.25">
      <c r="A69" s="5">
        <v>28</v>
      </c>
      <c r="B69" s="3">
        <v>12</v>
      </c>
      <c r="C69" s="3">
        <v>10</v>
      </c>
      <c r="D69" s="3">
        <v>22</v>
      </c>
    </row>
    <row r="70" spans="1:4" x14ac:dyDescent="0.25">
      <c r="A70" s="5">
        <v>29</v>
      </c>
      <c r="B70" s="3">
        <v>11</v>
      </c>
      <c r="C70" s="3">
        <v>5</v>
      </c>
      <c r="D70" s="3">
        <v>16</v>
      </c>
    </row>
    <row r="71" spans="1:4" x14ac:dyDescent="0.25">
      <c r="A71" s="5">
        <v>30</v>
      </c>
      <c r="B71" s="3">
        <v>23</v>
      </c>
      <c r="C71" s="3">
        <v>4</v>
      </c>
      <c r="D71" s="3">
        <v>27</v>
      </c>
    </row>
    <row r="72" spans="1:4" x14ac:dyDescent="0.25">
      <c r="A72" s="5">
        <v>31</v>
      </c>
      <c r="B72" s="3">
        <v>17</v>
      </c>
      <c r="C72" s="3">
        <v>8</v>
      </c>
      <c r="D72" s="3">
        <v>25</v>
      </c>
    </row>
    <row r="73" spans="1:4" x14ac:dyDescent="0.25">
      <c r="A73" s="5">
        <v>32</v>
      </c>
      <c r="B73" s="3">
        <v>19</v>
      </c>
      <c r="C73" s="3">
        <v>14</v>
      </c>
      <c r="D73" s="3">
        <v>33</v>
      </c>
    </row>
    <row r="74" spans="1:4" x14ac:dyDescent="0.25">
      <c r="A74" s="5">
        <v>33</v>
      </c>
      <c r="B74" s="3">
        <v>8</v>
      </c>
      <c r="C74" s="3">
        <v>13</v>
      </c>
      <c r="D74" s="3">
        <v>21</v>
      </c>
    </row>
    <row r="75" spans="1:4" x14ac:dyDescent="0.25">
      <c r="A75" s="5">
        <v>34</v>
      </c>
      <c r="B75" s="3">
        <v>12</v>
      </c>
      <c r="C75" s="3">
        <v>19</v>
      </c>
      <c r="D75" s="3">
        <v>31</v>
      </c>
    </row>
    <row r="76" spans="1:4" x14ac:dyDescent="0.25">
      <c r="A76" s="5">
        <v>35</v>
      </c>
      <c r="B76" s="3">
        <v>14</v>
      </c>
      <c r="C76" s="3">
        <v>22</v>
      </c>
      <c r="D76" s="3">
        <v>36</v>
      </c>
    </row>
    <row r="77" spans="1:4" x14ac:dyDescent="0.25">
      <c r="A77" s="5">
        <v>36</v>
      </c>
      <c r="B77" s="3">
        <v>7</v>
      </c>
      <c r="C77" s="3">
        <v>30</v>
      </c>
      <c r="D77" s="3">
        <v>37</v>
      </c>
    </row>
    <row r="78" spans="1:4" x14ac:dyDescent="0.25">
      <c r="A78" s="5">
        <v>37</v>
      </c>
      <c r="B78" s="3">
        <v>4</v>
      </c>
      <c r="C78" s="3">
        <v>28</v>
      </c>
      <c r="D78" s="3">
        <v>32</v>
      </c>
    </row>
    <row r="79" spans="1:4" x14ac:dyDescent="0.25">
      <c r="A79" s="5">
        <v>38</v>
      </c>
      <c r="B79" s="3">
        <v>8</v>
      </c>
      <c r="C79" s="3">
        <v>29</v>
      </c>
      <c r="D79" s="3">
        <v>37</v>
      </c>
    </row>
    <row r="80" spans="1:4" x14ac:dyDescent="0.25">
      <c r="A80" s="5">
        <v>39</v>
      </c>
      <c r="B80" s="3">
        <v>10</v>
      </c>
      <c r="C80" s="3">
        <v>12</v>
      </c>
      <c r="D80" s="3">
        <v>22</v>
      </c>
    </row>
    <row r="81" spans="1:4" x14ac:dyDescent="0.25">
      <c r="A81" s="5">
        <v>40</v>
      </c>
      <c r="B81" s="3">
        <v>24</v>
      </c>
      <c r="C81" s="3">
        <v>18</v>
      </c>
      <c r="D81" s="3">
        <v>42</v>
      </c>
    </row>
    <row r="82" spans="1:4" x14ac:dyDescent="0.25">
      <c r="A82" s="5">
        <v>41</v>
      </c>
      <c r="B82" s="3">
        <v>13</v>
      </c>
      <c r="C82" s="3">
        <v>15</v>
      </c>
      <c r="D82" s="3">
        <v>28</v>
      </c>
    </row>
    <row r="83" spans="1:4" x14ac:dyDescent="0.25">
      <c r="A83" s="5">
        <v>42</v>
      </c>
      <c r="B83" s="3">
        <v>22</v>
      </c>
      <c r="C83" s="3">
        <v>12</v>
      </c>
      <c r="D83" s="3">
        <v>34</v>
      </c>
    </row>
    <row r="84" spans="1:4" x14ac:dyDescent="0.25">
      <c r="A84" s="5">
        <v>43</v>
      </c>
      <c r="B84" s="3">
        <v>17</v>
      </c>
      <c r="C84" s="3">
        <v>19</v>
      </c>
      <c r="D84" s="3">
        <v>36</v>
      </c>
    </row>
    <row r="85" spans="1:4" x14ac:dyDescent="0.25">
      <c r="A85" s="5">
        <v>44</v>
      </c>
      <c r="B85" s="3">
        <v>15</v>
      </c>
      <c r="C85" s="3">
        <v>12</v>
      </c>
      <c r="D85" s="3">
        <v>27</v>
      </c>
    </row>
    <row r="86" spans="1:4" x14ac:dyDescent="0.25">
      <c r="A86" s="5">
        <v>45</v>
      </c>
      <c r="B86" s="3">
        <v>18</v>
      </c>
      <c r="C86" s="3">
        <v>13</v>
      </c>
      <c r="D86" s="3">
        <v>31</v>
      </c>
    </row>
    <row r="87" spans="1:4" x14ac:dyDescent="0.25">
      <c r="A87" s="5">
        <v>46</v>
      </c>
      <c r="B87" s="3">
        <v>12</v>
      </c>
      <c r="C87" s="3">
        <v>15</v>
      </c>
      <c r="D87" s="3">
        <v>27</v>
      </c>
    </row>
    <row r="88" spans="1:4" x14ac:dyDescent="0.25">
      <c r="A88" s="5">
        <v>47</v>
      </c>
      <c r="B88" s="3">
        <v>19</v>
      </c>
      <c r="C88" s="3">
        <v>20</v>
      </c>
      <c r="D88" s="3">
        <v>39</v>
      </c>
    </row>
    <row r="89" spans="1:4" x14ac:dyDescent="0.25">
      <c r="A89" s="5">
        <v>48</v>
      </c>
      <c r="B89" s="3">
        <v>16</v>
      </c>
      <c r="C89" s="3">
        <v>13</v>
      </c>
      <c r="D89" s="3">
        <v>29</v>
      </c>
    </row>
    <row r="90" spans="1:4" x14ac:dyDescent="0.25">
      <c r="A90" s="5">
        <v>49</v>
      </c>
      <c r="B90" s="3">
        <v>15</v>
      </c>
      <c r="C90" s="3">
        <v>8</v>
      </c>
      <c r="D90" s="3">
        <v>23</v>
      </c>
    </row>
    <row r="91" spans="1:4" x14ac:dyDescent="0.25">
      <c r="A91" s="5">
        <v>50</v>
      </c>
      <c r="B91" s="3">
        <v>12</v>
      </c>
      <c r="C91" s="3">
        <v>12</v>
      </c>
      <c r="D91" s="3">
        <v>24</v>
      </c>
    </row>
    <row r="92" spans="1:4" x14ac:dyDescent="0.25">
      <c r="A92" s="5">
        <v>51</v>
      </c>
      <c r="B92" s="3">
        <v>10</v>
      </c>
      <c r="C92" s="3">
        <v>12</v>
      </c>
      <c r="D92" s="3">
        <v>22</v>
      </c>
    </row>
    <row r="93" spans="1:4" x14ac:dyDescent="0.25">
      <c r="A93" s="5">
        <v>52</v>
      </c>
      <c r="B93" s="3">
        <v>10</v>
      </c>
      <c r="C93" s="3">
        <v>15</v>
      </c>
      <c r="D93" s="3">
        <v>25</v>
      </c>
    </row>
    <row r="94" spans="1:4" x14ac:dyDescent="0.25">
      <c r="A94" s="5">
        <v>53</v>
      </c>
      <c r="B94" s="3">
        <v>11</v>
      </c>
      <c r="C94" s="3">
        <v>13</v>
      </c>
      <c r="D94" s="3">
        <v>24</v>
      </c>
    </row>
    <row r="95" spans="1:4" x14ac:dyDescent="0.25">
      <c r="A95" s="5">
        <v>54</v>
      </c>
      <c r="B95" s="3">
        <v>5</v>
      </c>
      <c r="C95" s="3">
        <v>11</v>
      </c>
      <c r="D95" s="3">
        <v>16</v>
      </c>
    </row>
    <row r="96" spans="1:4" x14ac:dyDescent="0.25">
      <c r="A96" s="5">
        <v>55</v>
      </c>
      <c r="B96" s="3">
        <v>13</v>
      </c>
      <c r="C96" s="3">
        <v>5</v>
      </c>
      <c r="D96" s="3">
        <v>18</v>
      </c>
    </row>
    <row r="97" spans="1:4" x14ac:dyDescent="0.25">
      <c r="A97" s="5">
        <v>56</v>
      </c>
      <c r="B97" s="3">
        <v>13</v>
      </c>
      <c r="C97" s="3">
        <v>3</v>
      </c>
      <c r="D97" s="3">
        <v>16</v>
      </c>
    </row>
    <row r="98" spans="1:4" x14ac:dyDescent="0.25">
      <c r="A98" s="5">
        <v>57</v>
      </c>
      <c r="B98" s="3">
        <v>4</v>
      </c>
      <c r="C98" s="3">
        <v>4</v>
      </c>
      <c r="D98" s="3">
        <v>8</v>
      </c>
    </row>
    <row r="99" spans="1:4" x14ac:dyDescent="0.25">
      <c r="A99" s="5">
        <v>58</v>
      </c>
      <c r="B99" s="3">
        <v>8</v>
      </c>
      <c r="C99" s="3">
        <v>4</v>
      </c>
      <c r="D99" s="3">
        <v>12</v>
      </c>
    </row>
    <row r="100" spans="1:4" x14ac:dyDescent="0.25">
      <c r="A100" s="5">
        <v>59</v>
      </c>
      <c r="B100" s="3">
        <v>14</v>
      </c>
      <c r="C100" s="3">
        <v>6</v>
      </c>
      <c r="D100" s="3">
        <v>20</v>
      </c>
    </row>
    <row r="101" spans="1:4" x14ac:dyDescent="0.25">
      <c r="A101" s="5">
        <v>60</v>
      </c>
      <c r="B101" s="3">
        <v>8</v>
      </c>
      <c r="C101" s="3">
        <v>7</v>
      </c>
      <c r="D101" s="3">
        <v>15</v>
      </c>
    </row>
    <row r="102" spans="1:4" x14ac:dyDescent="0.25">
      <c r="A102" s="5">
        <v>61</v>
      </c>
      <c r="B102" s="3">
        <v>5</v>
      </c>
      <c r="C102" s="3">
        <v>4</v>
      </c>
      <c r="D102" s="3">
        <v>9</v>
      </c>
    </row>
    <row r="103" spans="1:4" x14ac:dyDescent="0.25">
      <c r="A103" s="5">
        <v>62</v>
      </c>
      <c r="B103" s="3">
        <v>9</v>
      </c>
      <c r="C103" s="3">
        <v>4</v>
      </c>
      <c r="D103" s="3">
        <v>13</v>
      </c>
    </row>
    <row r="104" spans="1:4" x14ac:dyDescent="0.25">
      <c r="A104" s="5">
        <v>63</v>
      </c>
      <c r="B104" s="3">
        <v>7</v>
      </c>
      <c r="C104" s="3">
        <v>2</v>
      </c>
      <c r="D104" s="3">
        <v>9</v>
      </c>
    </row>
    <row r="105" spans="1:4" x14ac:dyDescent="0.25">
      <c r="A105" s="5">
        <v>64</v>
      </c>
      <c r="B105" s="3">
        <v>7</v>
      </c>
      <c r="C105" s="3">
        <v>3</v>
      </c>
      <c r="D105" s="3">
        <v>10</v>
      </c>
    </row>
    <row r="106" spans="1:4" x14ac:dyDescent="0.25">
      <c r="A106" s="5">
        <v>65</v>
      </c>
      <c r="B106" s="3">
        <v>6</v>
      </c>
      <c r="C106" s="3">
        <v>3</v>
      </c>
      <c r="D106" s="3">
        <v>9</v>
      </c>
    </row>
    <row r="107" spans="1:4" x14ac:dyDescent="0.25">
      <c r="A107" s="5">
        <v>66</v>
      </c>
      <c r="B107" s="3">
        <v>8</v>
      </c>
      <c r="C107" s="3">
        <v>6</v>
      </c>
      <c r="D107" s="3">
        <v>14</v>
      </c>
    </row>
    <row r="108" spans="1:4" x14ac:dyDescent="0.25">
      <c r="A108" s="5">
        <v>67</v>
      </c>
      <c r="B108" s="3">
        <v>8</v>
      </c>
      <c r="C108" s="3">
        <v>2</v>
      </c>
      <c r="D108" s="3">
        <v>10</v>
      </c>
    </row>
    <row r="109" spans="1:4" x14ac:dyDescent="0.25">
      <c r="A109" s="5">
        <v>68</v>
      </c>
      <c r="B109" s="3">
        <v>3</v>
      </c>
      <c r="C109" s="3"/>
      <c r="D109" s="3">
        <v>3</v>
      </c>
    </row>
    <row r="110" spans="1:4" x14ac:dyDescent="0.25">
      <c r="A110" s="5">
        <v>69</v>
      </c>
      <c r="B110" s="3">
        <v>8</v>
      </c>
      <c r="C110" s="3"/>
      <c r="D110" s="3">
        <v>8</v>
      </c>
    </row>
    <row r="111" spans="1:4" x14ac:dyDescent="0.25">
      <c r="A111" s="5">
        <v>70</v>
      </c>
      <c r="B111" s="3">
        <v>3</v>
      </c>
      <c r="C111" s="3">
        <v>1</v>
      </c>
      <c r="D111" s="3">
        <v>4</v>
      </c>
    </row>
    <row r="112" spans="1:4" x14ac:dyDescent="0.25">
      <c r="A112" s="5">
        <v>71</v>
      </c>
      <c r="B112" s="3">
        <v>1</v>
      </c>
      <c r="C112" s="3"/>
      <c r="D112" s="3">
        <v>1</v>
      </c>
    </row>
    <row r="113" spans="1:4" x14ac:dyDescent="0.25">
      <c r="A113" s="5">
        <v>72</v>
      </c>
      <c r="B113" s="3"/>
      <c r="C113" s="3">
        <v>1</v>
      </c>
      <c r="D113" s="3">
        <v>1</v>
      </c>
    </row>
    <row r="114" spans="1:4" x14ac:dyDescent="0.25">
      <c r="A114" s="5">
        <v>73</v>
      </c>
      <c r="B114" s="3">
        <v>2</v>
      </c>
      <c r="C114" s="3">
        <v>2</v>
      </c>
      <c r="D114" s="3">
        <v>4</v>
      </c>
    </row>
    <row r="115" spans="1:4" x14ac:dyDescent="0.25">
      <c r="A115" s="5">
        <v>74</v>
      </c>
      <c r="B115" s="3"/>
      <c r="C115" s="3">
        <v>1</v>
      </c>
      <c r="D115" s="3">
        <v>1</v>
      </c>
    </row>
    <row r="116" spans="1:4" x14ac:dyDescent="0.25">
      <c r="A116" s="5">
        <v>78</v>
      </c>
      <c r="B116" s="3">
        <v>1</v>
      </c>
      <c r="C116" s="3">
        <v>1</v>
      </c>
      <c r="D116" s="3">
        <v>2</v>
      </c>
    </row>
    <row r="117" spans="1:4" x14ac:dyDescent="0.25">
      <c r="A117" s="5">
        <v>80</v>
      </c>
      <c r="B117" s="3">
        <v>1</v>
      </c>
      <c r="C117" s="3"/>
      <c r="D117" s="3">
        <v>1</v>
      </c>
    </row>
    <row r="118" spans="1:4" x14ac:dyDescent="0.25">
      <c r="A118" s="5">
        <v>89</v>
      </c>
      <c r="B118" s="3">
        <v>1</v>
      </c>
      <c r="C118" s="3"/>
      <c r="D118" s="3">
        <v>1</v>
      </c>
    </row>
    <row r="119" spans="1:4" x14ac:dyDescent="0.25">
      <c r="A119" s="5" t="s">
        <v>43</v>
      </c>
      <c r="B119" s="3">
        <v>519</v>
      </c>
      <c r="C119" s="3">
        <v>481</v>
      </c>
      <c r="D119"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59258-CB73-4164-9271-F987C6C2B23E}">
  <dimension ref="A1:N5"/>
  <sheetViews>
    <sheetView showGridLines="0" tabSelected="1" workbookViewId="0">
      <selection activeCell="Q8" sqref="Q8"/>
    </sheetView>
  </sheetViews>
  <sheetFormatPr defaultRowHeight="15" x14ac:dyDescent="0.25"/>
  <cols>
    <col min="1" max="16384" width="9.140625" style="7"/>
  </cols>
  <sheetData>
    <row r="1" spans="1:14" x14ac:dyDescent="0.25">
      <c r="A1" s="8"/>
      <c r="B1" s="8"/>
      <c r="C1" s="8"/>
      <c r="D1" s="8"/>
      <c r="E1" s="8"/>
      <c r="F1" s="8"/>
      <c r="G1" s="8"/>
      <c r="H1" s="8"/>
      <c r="I1" s="8"/>
      <c r="J1" s="8"/>
      <c r="K1" s="8"/>
      <c r="L1" s="8"/>
      <c r="M1" s="8"/>
      <c r="N1" s="8"/>
    </row>
    <row r="2" spans="1:14" x14ac:dyDescent="0.25">
      <c r="A2" s="8"/>
      <c r="B2" s="8"/>
      <c r="C2" s="8"/>
      <c r="D2" s="8"/>
      <c r="E2" s="8"/>
      <c r="F2" s="8"/>
      <c r="G2" s="8"/>
      <c r="H2" s="8"/>
      <c r="I2" s="8"/>
      <c r="J2" s="8"/>
      <c r="K2" s="8"/>
      <c r="L2" s="8"/>
      <c r="M2" s="8"/>
      <c r="N2" s="8"/>
    </row>
    <row r="3" spans="1:14" ht="33.75" x14ac:dyDescent="0.5">
      <c r="A3" s="8"/>
      <c r="B3" s="8"/>
      <c r="C3" s="8"/>
      <c r="D3" s="8"/>
      <c r="E3" s="9" t="s">
        <v>51</v>
      </c>
      <c r="F3" s="8"/>
      <c r="G3" s="8"/>
      <c r="H3" s="8"/>
      <c r="I3" s="8"/>
      <c r="J3" s="8"/>
      <c r="K3" s="8"/>
      <c r="L3" s="8"/>
      <c r="M3" s="8"/>
      <c r="N3" s="8"/>
    </row>
    <row r="4" spans="1:14" x14ac:dyDescent="0.25">
      <c r="A4" s="8"/>
      <c r="B4" s="8"/>
      <c r="C4" s="8"/>
      <c r="D4" s="8"/>
      <c r="E4" s="8"/>
      <c r="F4" s="8"/>
      <c r="G4" s="8"/>
      <c r="H4" s="8"/>
      <c r="I4" s="8"/>
      <c r="J4" s="8"/>
      <c r="K4" s="8"/>
      <c r="L4" s="8"/>
      <c r="M4" s="8"/>
      <c r="N4" s="8"/>
    </row>
    <row r="5" spans="1:14" x14ac:dyDescent="0.25">
      <c r="A5" s="8"/>
      <c r="B5" s="8"/>
      <c r="C5" s="8"/>
      <c r="D5" s="8"/>
      <c r="E5" s="8"/>
      <c r="F5" s="8"/>
      <c r="G5" s="8"/>
      <c r="H5" s="8"/>
      <c r="I5" s="8"/>
      <c r="J5" s="8"/>
      <c r="K5" s="8"/>
      <c r="L5" s="8"/>
      <c r="M5" s="8"/>
      <c r="N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Lungile</dc:creator>
  <cp:lastModifiedBy>LF MLAMBO</cp:lastModifiedBy>
  <dcterms:created xsi:type="dcterms:W3CDTF">2022-03-18T02:50:57Z</dcterms:created>
  <dcterms:modified xsi:type="dcterms:W3CDTF">2025-02-06T21:01:15Z</dcterms:modified>
</cp:coreProperties>
</file>