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8800" windowHeight="12405" activeTab="1"/>
  </bookViews>
  <sheets>
    <sheet name="Sheet1" sheetId="1" r:id="rId1"/>
    <sheet name="网页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4" i="2" l="1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25" i="2" l="1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2" i="2"/>
  <c r="A2" i="2"/>
</calcChain>
</file>

<file path=xl/sharedStrings.xml><?xml version="1.0" encoding="utf-8"?>
<sst xmlns="http://schemas.openxmlformats.org/spreadsheetml/2006/main" count="107" uniqueCount="43">
  <si>
    <t>计划编号</t>
  </si>
  <si>
    <t>计划标题</t>
  </si>
  <si>
    <t>责任部门/人</t>
  </si>
  <si>
    <t>预计完成时间</t>
  </si>
  <si>
    <t>计划状态</t>
  </si>
  <si>
    <t>备注</t>
  </si>
  <si>
    <t>建立业主档案和银行账户托收协议的办理</t>
  </si>
  <si>
    <t>客服部</t>
  </si>
  <si>
    <t>进行中</t>
  </si>
  <si>
    <t>无</t>
  </si>
  <si>
    <t>小区总水、电表费用结算并过户</t>
  </si>
  <si>
    <t>整理规范所有小区分包方和供应商，签订合同（电梯、消防、清洁等）</t>
  </si>
  <si>
    <t>组织全面清理楼道及公共区域大件垃圾，改善小区卫生环境</t>
  </si>
  <si>
    <t>环境部</t>
  </si>
  <si>
    <t>改造补种小区绿化，消除黄土裸露</t>
  </si>
  <si>
    <t>消防设施设备检查，更换标识标牌</t>
  </si>
  <si>
    <t>秩序维护部</t>
  </si>
  <si>
    <t>开展小区消防灭火应急演练2次</t>
  </si>
  <si>
    <t>三栋2套速递柜搬迁移位</t>
  </si>
  <si>
    <t>工程部</t>
  </si>
  <si>
    <t>启动节能水泵改造评估</t>
  </si>
  <si>
    <t>全面恢复小区门禁系统</t>
  </si>
  <si>
    <t>修补小区地面损坏瓷砖</t>
  </si>
  <si>
    <t>全面恢复监控系统</t>
  </si>
  <si>
    <t>小区物业服务合同放到网上供业主随时查看</t>
  </si>
  <si>
    <t>业委会</t>
  </si>
  <si>
    <t>已完成</t>
  </si>
  <si>
    <t>恢复小区观赏池</t>
  </si>
  <si>
    <t>更换大堂玻璃门地弹簧</t>
  </si>
  <si>
    <t xml:space="preserve">      &lt;td scope="row" data-label="商谈问题"&gt;新老物业交接时间&lt;/td&gt;</t>
  </si>
  <si>
    <t xml:space="preserve">      &lt;td data-label="金岸物业"&gt;未表态&lt;/td&gt;</t>
  </si>
  <si>
    <t xml:space="preserve">      &lt;td data-label="业委会意见"&gt;业委会已发函告知业主，金岸物业，开发商，工作站，街道办，住建局，派出所等单位，新老物业交接的时间是2018年11月30号早上9点整。&lt;/td&gt;</t>
  </si>
  <si>
    <t xml:space="preserve">      &lt;td data-label="商谈结果"&gt;待金岸物业明确回复&lt;/td&gt;</t>
  </si>
  <si>
    <t xml:space="preserve">    &lt;/tr&gt;</t>
  </si>
  <si>
    <t>2019年春节小区装饰布置</t>
  </si>
  <si>
    <t>小区部分区域绿化升级改造</t>
  </si>
  <si>
    <t>清洁环境部</t>
  </si>
  <si>
    <t>小区、商铺监控系统升级改造</t>
  </si>
  <si>
    <t>客服中心办公室改造</t>
  </si>
  <si>
    <t>节能水泵改造设备入场</t>
  </si>
  <si>
    <t>对9台电梯进行安全排查、制定维修方案</t>
  </si>
  <si>
    <t>春节前对小区设施设备安全大检查</t>
  </si>
  <si>
    <t>春节前对小区大厅、地面清洗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</si>
</sst>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164" fontId="0" fillId="0" borderId="0" xfId="0" applyNumberFormat="1" applyFont="1" applyFill="1" applyAlignment="1">
      <alignment vertical="center"/>
    </xf>
    <xf numFmtId="164" fontId="1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B1" workbookViewId="0">
      <selection activeCell="B30" sqref="B30"/>
    </sheetView>
  </sheetViews>
  <sheetFormatPr defaultColWidth="9" defaultRowHeight="15"/>
  <cols>
    <col min="1" max="1" width="10.42578125" hidden="1" customWidth="1"/>
    <col min="2" max="2" width="65" customWidth="1"/>
    <col min="3" max="3" width="14.5703125" customWidth="1"/>
    <col min="4" max="4" width="20" customWidth="1"/>
    <col min="5" max="5" width="10.5703125" customWidth="1"/>
    <col min="6" max="6" width="10.425781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>
        <v>20181216</v>
      </c>
      <c r="B2" t="s">
        <v>10</v>
      </c>
      <c r="C2" t="s">
        <v>7</v>
      </c>
      <c r="D2" s="3">
        <v>43495</v>
      </c>
      <c r="E2" s="3" t="s">
        <v>8</v>
      </c>
      <c r="F2" t="s">
        <v>9</v>
      </c>
    </row>
    <row r="3" spans="1:6">
      <c r="A3">
        <v>20181220</v>
      </c>
      <c r="B3" t="s">
        <v>15</v>
      </c>
      <c r="C3" t="s">
        <v>16</v>
      </c>
      <c r="D3" s="3">
        <v>43495</v>
      </c>
      <c r="E3" s="3" t="s">
        <v>8</v>
      </c>
      <c r="F3" t="s">
        <v>9</v>
      </c>
    </row>
    <row r="4" spans="1:6">
      <c r="A4">
        <v>20190103</v>
      </c>
      <c r="B4" t="s">
        <v>10</v>
      </c>
      <c r="C4" t="s">
        <v>7</v>
      </c>
      <c r="D4" s="4">
        <v>43495</v>
      </c>
      <c r="E4" s="3" t="s">
        <v>8</v>
      </c>
      <c r="F4" t="s">
        <v>9</v>
      </c>
    </row>
    <row r="5" spans="1:6">
      <c r="A5">
        <v>20190105</v>
      </c>
      <c r="B5" t="s">
        <v>35</v>
      </c>
      <c r="C5" t="s">
        <v>36</v>
      </c>
      <c r="D5" s="3">
        <v>43495</v>
      </c>
      <c r="E5" s="3" t="s">
        <v>8</v>
      </c>
      <c r="F5" t="s">
        <v>9</v>
      </c>
    </row>
    <row r="6" spans="1:6">
      <c r="A6">
        <v>20190106</v>
      </c>
      <c r="B6" t="s">
        <v>37</v>
      </c>
      <c r="C6" t="s">
        <v>19</v>
      </c>
      <c r="D6" s="3">
        <v>43495</v>
      </c>
      <c r="E6" s="3" t="s">
        <v>8</v>
      </c>
      <c r="F6" t="s">
        <v>9</v>
      </c>
    </row>
    <row r="7" spans="1:6">
      <c r="A7">
        <v>20190107</v>
      </c>
      <c r="B7" t="s">
        <v>38</v>
      </c>
      <c r="C7" t="s">
        <v>19</v>
      </c>
      <c r="D7" s="3">
        <v>43495</v>
      </c>
      <c r="E7" s="3" t="s">
        <v>8</v>
      </c>
      <c r="F7" t="s">
        <v>9</v>
      </c>
    </row>
    <row r="8" spans="1:6">
      <c r="A8">
        <v>20190108</v>
      </c>
      <c r="B8" t="s">
        <v>39</v>
      </c>
      <c r="C8" t="s">
        <v>19</v>
      </c>
      <c r="D8" s="3">
        <v>43495</v>
      </c>
      <c r="E8" s="3" t="s">
        <v>8</v>
      </c>
      <c r="F8" t="s">
        <v>9</v>
      </c>
    </row>
    <row r="9" spans="1:6">
      <c r="A9">
        <v>20190109</v>
      </c>
      <c r="B9" t="s">
        <v>40</v>
      </c>
      <c r="C9" t="s">
        <v>19</v>
      </c>
      <c r="D9" s="3">
        <v>43495</v>
      </c>
      <c r="E9" s="3" t="s">
        <v>8</v>
      </c>
      <c r="F9" t="s">
        <v>9</v>
      </c>
    </row>
    <row r="10" spans="1:6">
      <c r="A10">
        <v>20181225</v>
      </c>
      <c r="B10" t="s">
        <v>22</v>
      </c>
      <c r="C10" t="s">
        <v>19</v>
      </c>
      <c r="D10" s="3">
        <v>43496</v>
      </c>
      <c r="E10" s="3" t="s">
        <v>8</v>
      </c>
      <c r="F10" t="s">
        <v>9</v>
      </c>
    </row>
    <row r="11" spans="1:6">
      <c r="A11">
        <v>20181226</v>
      </c>
      <c r="B11" t="s">
        <v>23</v>
      </c>
      <c r="C11" t="s">
        <v>19</v>
      </c>
      <c r="D11" s="3">
        <v>43496</v>
      </c>
      <c r="E11" s="3" t="s">
        <v>8</v>
      </c>
      <c r="F11" t="s">
        <v>9</v>
      </c>
    </row>
    <row r="12" spans="1:6">
      <c r="A12">
        <v>20181218</v>
      </c>
      <c r="B12" t="s">
        <v>12</v>
      </c>
      <c r="C12" t="s">
        <v>13</v>
      </c>
      <c r="D12" s="3">
        <v>43524</v>
      </c>
      <c r="E12" s="3" t="s">
        <v>8</v>
      </c>
      <c r="F12" t="s">
        <v>9</v>
      </c>
    </row>
    <row r="13" spans="1:6">
      <c r="A13">
        <v>20181215</v>
      </c>
      <c r="B13" t="s">
        <v>6</v>
      </c>
      <c r="C13" t="s">
        <v>7</v>
      </c>
      <c r="D13" s="3">
        <v>43600</v>
      </c>
      <c r="E13" s="3" t="s">
        <v>8</v>
      </c>
      <c r="F13" t="s">
        <v>9</v>
      </c>
    </row>
    <row r="14" spans="1:6">
      <c r="A14">
        <v>20181227</v>
      </c>
      <c r="B14" t="s">
        <v>24</v>
      </c>
      <c r="C14" t="s">
        <v>25</v>
      </c>
      <c r="D14" s="3">
        <v>43462</v>
      </c>
      <c r="E14" s="3" t="s">
        <v>26</v>
      </c>
      <c r="F14" t="s">
        <v>9</v>
      </c>
    </row>
    <row r="15" spans="1:6">
      <c r="A15">
        <v>20181224</v>
      </c>
      <c r="B15" t="s">
        <v>21</v>
      </c>
      <c r="C15" t="s">
        <v>19</v>
      </c>
      <c r="D15" s="3">
        <v>43475</v>
      </c>
      <c r="E15" s="3" t="s">
        <v>26</v>
      </c>
      <c r="F15" t="s">
        <v>9</v>
      </c>
    </row>
    <row r="16" spans="1:6">
      <c r="A16">
        <v>20181214</v>
      </c>
      <c r="B16" t="s">
        <v>27</v>
      </c>
      <c r="C16" t="s">
        <v>13</v>
      </c>
      <c r="D16" s="3">
        <v>43475</v>
      </c>
      <c r="E16" s="3" t="s">
        <v>26</v>
      </c>
      <c r="F16" t="s">
        <v>9</v>
      </c>
    </row>
    <row r="17" spans="1:6">
      <c r="A17">
        <v>20181213</v>
      </c>
      <c r="B17" t="s">
        <v>28</v>
      </c>
      <c r="C17" t="s">
        <v>19</v>
      </c>
      <c r="D17" s="3">
        <v>43475</v>
      </c>
      <c r="E17" s="3" t="s">
        <v>26</v>
      </c>
      <c r="F17" t="s">
        <v>9</v>
      </c>
    </row>
    <row r="18" spans="1:6">
      <c r="A18">
        <v>20181219</v>
      </c>
      <c r="B18" t="s">
        <v>14</v>
      </c>
      <c r="C18" t="s">
        <v>13</v>
      </c>
      <c r="D18" s="3">
        <v>43485</v>
      </c>
      <c r="E18" s="3" t="s">
        <v>26</v>
      </c>
      <c r="F18" t="s">
        <v>9</v>
      </c>
    </row>
    <row r="19" spans="1:6">
      <c r="A19">
        <v>20190110</v>
      </c>
      <c r="B19" t="s">
        <v>41</v>
      </c>
      <c r="C19" t="s">
        <v>16</v>
      </c>
      <c r="D19" s="3">
        <v>43490</v>
      </c>
      <c r="E19" s="3" t="s">
        <v>26</v>
      </c>
      <c r="F19" t="s">
        <v>9</v>
      </c>
    </row>
    <row r="20" spans="1:6">
      <c r="A20">
        <v>20190104</v>
      </c>
      <c r="B20" t="s">
        <v>34</v>
      </c>
      <c r="C20" t="s">
        <v>7</v>
      </c>
      <c r="D20" s="3">
        <v>43492</v>
      </c>
      <c r="E20" s="3" t="s">
        <v>26</v>
      </c>
      <c r="F20" t="s">
        <v>9</v>
      </c>
    </row>
    <row r="21" spans="1:6">
      <c r="A21">
        <v>20190111</v>
      </c>
      <c r="B21" t="s">
        <v>42</v>
      </c>
      <c r="C21" t="s">
        <v>36</v>
      </c>
      <c r="D21" s="3">
        <v>43493</v>
      </c>
      <c r="E21" s="3" t="s">
        <v>26</v>
      </c>
      <c r="F21" t="s">
        <v>9</v>
      </c>
    </row>
    <row r="22" spans="1:6">
      <c r="A22">
        <v>20181217</v>
      </c>
      <c r="B22" t="s">
        <v>11</v>
      </c>
      <c r="C22" t="s">
        <v>7</v>
      </c>
      <c r="D22" s="3">
        <v>43495</v>
      </c>
      <c r="E22" s="3" t="s">
        <v>26</v>
      </c>
      <c r="F22" t="s">
        <v>9</v>
      </c>
    </row>
    <row r="23" spans="1:6">
      <c r="A23">
        <v>20181221</v>
      </c>
      <c r="B23" t="s">
        <v>17</v>
      </c>
      <c r="C23" t="s">
        <v>16</v>
      </c>
      <c r="D23" s="3">
        <v>43495</v>
      </c>
      <c r="E23" s="3" t="s">
        <v>26</v>
      </c>
      <c r="F23" t="s">
        <v>9</v>
      </c>
    </row>
    <row r="24" spans="1:6">
      <c r="A24">
        <v>20181222</v>
      </c>
      <c r="B24" t="s">
        <v>18</v>
      </c>
      <c r="C24" t="s">
        <v>19</v>
      </c>
      <c r="D24" s="3">
        <v>43495</v>
      </c>
      <c r="E24" s="3" t="s">
        <v>26</v>
      </c>
      <c r="F24" t="s">
        <v>9</v>
      </c>
    </row>
    <row r="25" spans="1:6">
      <c r="A25">
        <v>20181223</v>
      </c>
      <c r="B25" t="s">
        <v>20</v>
      </c>
      <c r="C25" t="s">
        <v>19</v>
      </c>
      <c r="D25" s="3">
        <v>43495</v>
      </c>
      <c r="E25" s="3" t="s">
        <v>26</v>
      </c>
      <c r="F25" t="s">
        <v>9</v>
      </c>
    </row>
    <row r="26" spans="1:6">
      <c r="D26" s="3"/>
      <c r="E26" s="3"/>
    </row>
    <row r="27" spans="1:6">
      <c r="D27" s="3"/>
      <c r="E27" s="3"/>
    </row>
    <row r="28" spans="1:6">
      <c r="D28" s="3"/>
      <c r="E28" s="3"/>
    </row>
    <row r="29" spans="1:6">
      <c r="D29" s="3"/>
      <c r="E29" s="3"/>
    </row>
    <row r="30" spans="1:6">
      <c r="D30" s="3"/>
      <c r="E30" s="3"/>
    </row>
    <row r="31" spans="1:6">
      <c r="D31" s="3"/>
      <c r="E31" s="3"/>
    </row>
    <row r="32" spans="1:6">
      <c r="D32" s="3"/>
      <c r="E32" s="3"/>
    </row>
    <row r="33" spans="4:5">
      <c r="D33" s="3"/>
      <c r="E33" s="3"/>
    </row>
    <row r="34" spans="4:5">
      <c r="D34" s="3"/>
      <c r="E34" s="3"/>
    </row>
    <row r="35" spans="4:5">
      <c r="D35" s="3"/>
      <c r="E35" s="3"/>
    </row>
    <row r="36" spans="4:5">
      <c r="D36" s="3"/>
      <c r="E36" s="3"/>
    </row>
    <row r="37" spans="4:5">
      <c r="D37" s="3"/>
      <c r="E37" s="3"/>
    </row>
    <row r="38" spans="4:5">
      <c r="D38" s="3"/>
      <c r="E38" s="3"/>
    </row>
  </sheetData>
  <sortState ref="A2:F25">
    <sortCondition descending="1" ref="E2:E25"/>
    <sortCondition ref="D2:D25"/>
  </sortState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tabSelected="1" workbookViewId="0">
      <selection activeCell="C2" sqref="C2:C44"/>
    </sheetView>
  </sheetViews>
  <sheetFormatPr defaultColWidth="9" defaultRowHeight="15"/>
  <cols>
    <col min="3" max="3" width="9" style="1"/>
  </cols>
  <sheetData>
    <row r="2" spans="1:10" ht="28.5" customHeight="1">
      <c r="A2" t="str">
        <f>IF(Sheet1!E2="已完成","goo","")</f>
        <v/>
      </c>
      <c r="C2" s="1" t="str">
        <f>"&lt;tr&gt;
&lt;td data-label="""&amp;Sheet1!$A$1&amp;"""&gt;"&amp;Sheet1!$A2&amp;"&lt;/td&gt;
&lt;td data-label="""&amp;Sheet1!$B$1&amp;"""&gt;"&amp;Sheet1!$B2&amp;"&lt;/td&gt;
&lt;td data-label="""&amp;Sheet1!$C$1&amp;"""&gt;"&amp;Sheet1!$C2&amp;"&lt;/td&gt;
&lt;td data-label="""&amp;Sheet1!$D$1&amp;"""&gt;"&amp;TEXT(Sheet1!$D2,"yyyy年mm月dd日")&amp;"&lt;/td&gt;
&lt;td data-label="""&amp;Sheet1!$E$1&amp;"""&gt;"&amp;Sheet1!$E2&amp;"&lt;/td&gt;
&lt;td data-label="""&amp;Sheet1!$F$1&amp;"""&gt;"&amp;Sheet1!$F2&amp;"&lt;/td&gt;
&lt;/tr&gt;"</f>
        <v>&lt;tr&gt;
&lt;td data-label="计划编号"&gt;20181216&lt;/td&gt;
&lt;td data-label="计划标题"&gt;小区总水、电表费用结算并过户&lt;/td&gt;
&lt;td data-label="责任部门/人"&gt;客服部&lt;/td&gt;
&lt;td data-label="预计完成时间"&gt;2019年01月30日&lt;/td&gt;
&lt;td data-label="计划状态"&gt;进行中&lt;/td&gt;
&lt;td data-label="备注"&gt;无&lt;/td&gt;
&lt;/tr&gt;</v>
      </c>
    </row>
    <row r="3" spans="1:10">
      <c r="A3" t="str">
        <f>IF(Sheet1!E3="已完成","goo","")</f>
        <v/>
      </c>
      <c r="C3" s="1" t="str">
        <f>"&lt;tr&gt;
&lt;td data-label="""&amp;Sheet1!$A$1&amp;"""&gt;"&amp;Sheet1!$A3&amp;"&lt;/td&gt;
&lt;td data-label="""&amp;Sheet1!$B$1&amp;"""&gt;"&amp;Sheet1!$B3&amp;"&lt;/td&gt;
&lt;td data-label="""&amp;Sheet1!$C$1&amp;"""&gt;"&amp;Sheet1!$C3&amp;"&lt;/td&gt;
&lt;td data-label="""&amp;Sheet1!$D$1&amp;"""&gt;"&amp;TEXT(Sheet1!$D3,"yyyy年mm月dd日")&amp;"&lt;/td&gt;
&lt;td data-label="""&amp;Sheet1!$E$1&amp;"""&gt;"&amp;Sheet1!$E3&amp;"&lt;/td&gt;
&lt;td data-label="""&amp;Sheet1!$F$1&amp;"""&gt;"&amp;Sheet1!$F3&amp;"&lt;/td&gt;
&lt;/tr&gt;"</f>
        <v>&lt;tr&gt;
&lt;td data-label="计划编号"&gt;20181220&lt;/td&gt;
&lt;td data-label="计划标题"&gt;消防设施设备检查，更换标识标牌&lt;/td&gt;
&lt;td data-label="责任部门/人"&gt;秩序维护部&lt;/td&gt;
&lt;td data-label="预计完成时间"&gt;2019年01月30日&lt;/td&gt;
&lt;td data-label="计划状态"&gt;进行中&lt;/td&gt;
&lt;td data-label="备注"&gt;无&lt;/td&gt;
&lt;/tr&gt;</v>
      </c>
      <c r="J3" t="s">
        <v>29</v>
      </c>
    </row>
    <row r="4" spans="1:10">
      <c r="A4" t="e">
        <f>IF(Sheet1!#REF!="已完成","goo","")</f>
        <v>#REF!</v>
      </c>
      <c r="C4" s="1" t="str">
        <f>"&lt;tr&gt;
&lt;td data-label="""&amp;Sheet1!$A$1&amp;"""&gt;"&amp;Sheet1!$A4&amp;"&lt;/td&gt;
&lt;td data-label="""&amp;Sheet1!$B$1&amp;"""&gt;"&amp;Sheet1!$B4&amp;"&lt;/td&gt;
&lt;td data-label="""&amp;Sheet1!$C$1&amp;"""&gt;"&amp;Sheet1!$C4&amp;"&lt;/td&gt;
&lt;td data-label="""&amp;Sheet1!$D$1&amp;"""&gt;"&amp;TEXT(Sheet1!$D4,"yyyy年mm月dd日")&amp;"&lt;/td&gt;
&lt;td data-label="""&amp;Sheet1!$E$1&amp;"""&gt;"&amp;Sheet1!$E4&amp;"&lt;/td&gt;
&lt;td data-label="""&amp;Sheet1!$F$1&amp;"""&gt;"&amp;Sheet1!$F4&amp;"&lt;/td&gt;
&lt;/tr&gt;"</f>
        <v>&lt;tr&gt;
&lt;td data-label="计划编号"&gt;20190103&lt;/td&gt;
&lt;td data-label="计划标题"&gt;小区总水、电表费用结算并过户&lt;/td&gt;
&lt;td data-label="责任部门/人"&gt;客服部&lt;/td&gt;
&lt;td data-label="预计完成时间"&gt;2019年01月30日&lt;/td&gt;
&lt;td data-label="计划状态"&gt;进行中&lt;/td&gt;
&lt;td data-label="备注"&gt;无&lt;/td&gt;
&lt;/tr&gt;</v>
      </c>
      <c r="J4" t="s">
        <v>30</v>
      </c>
    </row>
    <row r="5" spans="1:10">
      <c r="A5" t="e">
        <f>IF(Sheet1!#REF!="已完成","goo","")</f>
        <v>#REF!</v>
      </c>
      <c r="C5" s="1" t="str">
        <f>"&lt;tr&gt;
&lt;td data-label="""&amp;Sheet1!$A$1&amp;"""&gt;"&amp;Sheet1!$A5&amp;"&lt;/td&gt;
&lt;td data-label="""&amp;Sheet1!$B$1&amp;"""&gt;"&amp;Sheet1!$B5&amp;"&lt;/td&gt;
&lt;td data-label="""&amp;Sheet1!$C$1&amp;"""&gt;"&amp;Sheet1!$C5&amp;"&lt;/td&gt;
&lt;td data-label="""&amp;Sheet1!$D$1&amp;"""&gt;"&amp;TEXT(Sheet1!$D5,"yyyy年mm月dd日")&amp;"&lt;/td&gt;
&lt;td data-label="""&amp;Sheet1!$E$1&amp;"""&gt;"&amp;Sheet1!$E5&amp;"&lt;/td&gt;
&lt;td data-label="""&amp;Sheet1!$F$1&amp;"""&gt;"&amp;Sheet1!$F5&amp;"&lt;/td&gt;
&lt;/tr&gt;"</f>
        <v>&lt;tr&gt;
&lt;td data-label="计划编号"&gt;20190105&lt;/td&gt;
&lt;td data-label="计划标题"&gt;小区部分区域绿化升级改造&lt;/td&gt;
&lt;td data-label="责任部门/人"&gt;清洁环境部&lt;/td&gt;
&lt;td data-label="预计完成时间"&gt;2019年01月30日&lt;/td&gt;
&lt;td data-label="计划状态"&gt;进行中&lt;/td&gt;
&lt;td data-label="备注"&gt;无&lt;/td&gt;
&lt;/tr&gt;</v>
      </c>
      <c r="J5" t="s">
        <v>31</v>
      </c>
    </row>
    <row r="6" spans="1:10">
      <c r="A6" t="str">
        <f>IF(Sheet1!E4="已完成","goo","")</f>
        <v/>
      </c>
      <c r="C6" s="1" t="str">
        <f>"&lt;tr&gt;
&lt;td data-label="""&amp;Sheet1!$A$1&amp;"""&gt;"&amp;Sheet1!$A6&amp;"&lt;/td&gt;
&lt;td data-label="""&amp;Sheet1!$B$1&amp;"""&gt;"&amp;Sheet1!$B6&amp;"&lt;/td&gt;
&lt;td data-label="""&amp;Sheet1!$C$1&amp;"""&gt;"&amp;Sheet1!$C6&amp;"&lt;/td&gt;
&lt;td data-label="""&amp;Sheet1!$D$1&amp;"""&gt;"&amp;TEXT(Sheet1!$D6,"yyyy年mm月dd日")&amp;"&lt;/td&gt;
&lt;td data-label="""&amp;Sheet1!$E$1&amp;"""&gt;"&amp;Sheet1!$E6&amp;"&lt;/td&gt;
&lt;td data-label="""&amp;Sheet1!$F$1&amp;"""&gt;"&amp;Sheet1!$F6&amp;"&lt;/td&gt;
&lt;/tr&gt;"</f>
        <v>&lt;tr&gt;
&lt;td data-label="计划编号"&gt;20190106&lt;/td&gt;
&lt;td data-label="计划标题"&gt;小区、商铺监控系统升级改造&lt;/td&gt;
&lt;td data-label="责任部门/人"&gt;工程部&lt;/td&gt;
&lt;td data-label="预计完成时间"&gt;2019年01月30日&lt;/td&gt;
&lt;td data-label="计划状态"&gt;进行中&lt;/td&gt;
&lt;td data-label="备注"&gt;无&lt;/td&gt;
&lt;/tr&gt;</v>
      </c>
      <c r="J6" t="s">
        <v>32</v>
      </c>
    </row>
    <row r="7" spans="1:10">
      <c r="A7" t="str">
        <f>IF(Sheet1!E5="已完成","goo","")</f>
        <v/>
      </c>
      <c r="C7" s="1" t="str">
        <f>"&lt;tr&gt;
&lt;td data-label="""&amp;Sheet1!$A$1&amp;"""&gt;"&amp;Sheet1!$A7&amp;"&lt;/td&gt;
&lt;td data-label="""&amp;Sheet1!$B$1&amp;"""&gt;"&amp;Sheet1!$B7&amp;"&lt;/td&gt;
&lt;td data-label="""&amp;Sheet1!$C$1&amp;"""&gt;"&amp;Sheet1!$C7&amp;"&lt;/td&gt;
&lt;td data-label="""&amp;Sheet1!$D$1&amp;"""&gt;"&amp;TEXT(Sheet1!$D7,"yyyy年mm月dd日")&amp;"&lt;/td&gt;
&lt;td data-label="""&amp;Sheet1!$E$1&amp;"""&gt;"&amp;Sheet1!$E7&amp;"&lt;/td&gt;
&lt;td data-label="""&amp;Sheet1!$F$1&amp;"""&gt;"&amp;Sheet1!$F7&amp;"&lt;/td&gt;
&lt;/tr&gt;"</f>
        <v>&lt;tr&gt;
&lt;td data-label="计划编号"&gt;20190107&lt;/td&gt;
&lt;td data-label="计划标题"&gt;客服中心办公室改造&lt;/td&gt;
&lt;td data-label="责任部门/人"&gt;工程部&lt;/td&gt;
&lt;td data-label="预计完成时间"&gt;2019年01月30日&lt;/td&gt;
&lt;td data-label="计划状态"&gt;进行中&lt;/td&gt;
&lt;td data-label="备注"&gt;无&lt;/td&gt;
&lt;/tr&gt;</v>
      </c>
      <c r="J7" t="s">
        <v>33</v>
      </c>
    </row>
    <row r="8" spans="1:10">
      <c r="A8" t="str">
        <f>IF(Sheet1!E6="已完成","goo","")</f>
        <v/>
      </c>
      <c r="C8" s="1" t="str">
        <f>"&lt;tr&gt;
&lt;td data-label="""&amp;Sheet1!$A$1&amp;"""&gt;"&amp;Sheet1!$A8&amp;"&lt;/td&gt;
&lt;td data-label="""&amp;Sheet1!$B$1&amp;"""&gt;"&amp;Sheet1!$B8&amp;"&lt;/td&gt;
&lt;td data-label="""&amp;Sheet1!$C$1&amp;"""&gt;"&amp;Sheet1!$C8&amp;"&lt;/td&gt;
&lt;td data-label="""&amp;Sheet1!$D$1&amp;"""&gt;"&amp;TEXT(Sheet1!$D8,"yyyy年mm月dd日")&amp;"&lt;/td&gt;
&lt;td data-label="""&amp;Sheet1!$E$1&amp;"""&gt;"&amp;Sheet1!$E8&amp;"&lt;/td&gt;
&lt;td data-label="""&amp;Sheet1!$F$1&amp;"""&gt;"&amp;Sheet1!$F8&amp;"&lt;/td&gt;
&lt;/tr&gt;"</f>
        <v>&lt;tr&gt;
&lt;td data-label="计划编号"&gt;20190108&lt;/td&gt;
&lt;td data-label="计划标题"&gt;节能水泵改造设备入场&lt;/td&gt;
&lt;td data-label="责任部门/人"&gt;工程部&lt;/td&gt;
&lt;td data-label="预计完成时间"&gt;2019年01月30日&lt;/td&gt;
&lt;td data-label="计划状态"&gt;进行中&lt;/td&gt;
&lt;td data-label="备注"&gt;无&lt;/td&gt;
&lt;/tr&gt;</v>
      </c>
    </row>
    <row r="9" spans="1:10">
      <c r="A9" t="str">
        <f>IF(Sheet1!E7="已完成","goo","")</f>
        <v/>
      </c>
      <c r="C9" s="1" t="str">
        <f>"&lt;tr&gt;
&lt;td data-label="""&amp;Sheet1!$A$1&amp;"""&gt;"&amp;Sheet1!$A9&amp;"&lt;/td&gt;
&lt;td data-label="""&amp;Sheet1!$B$1&amp;"""&gt;"&amp;Sheet1!$B9&amp;"&lt;/td&gt;
&lt;td data-label="""&amp;Sheet1!$C$1&amp;"""&gt;"&amp;Sheet1!$C9&amp;"&lt;/td&gt;
&lt;td data-label="""&amp;Sheet1!$D$1&amp;"""&gt;"&amp;TEXT(Sheet1!$D9,"yyyy年mm月dd日")&amp;"&lt;/td&gt;
&lt;td data-label="""&amp;Sheet1!$E$1&amp;"""&gt;"&amp;Sheet1!$E9&amp;"&lt;/td&gt;
&lt;td data-label="""&amp;Sheet1!$F$1&amp;"""&gt;"&amp;Sheet1!$F9&amp;"&lt;/td&gt;
&lt;/tr&gt;"</f>
        <v>&lt;tr&gt;
&lt;td data-label="计划编号"&gt;20190109&lt;/td&gt;
&lt;td data-label="计划标题"&gt;对9台电梯进行安全排查、制定维修方案&lt;/td&gt;
&lt;td data-label="责任部门/人"&gt;工程部&lt;/td&gt;
&lt;td data-label="预计完成时间"&gt;2019年01月30日&lt;/td&gt;
&lt;td data-label="计划状态"&gt;进行中&lt;/td&gt;
&lt;td data-label="备注"&gt;无&lt;/td&gt;
&lt;/tr&gt;</v>
      </c>
    </row>
    <row r="10" spans="1:10">
      <c r="A10" t="str">
        <f>IF(Sheet1!E8="已完成","goo","")</f>
        <v/>
      </c>
      <c r="C10" s="1" t="str">
        <f>"&lt;tr&gt;
&lt;td data-label="""&amp;Sheet1!$A$1&amp;"""&gt;"&amp;Sheet1!$A10&amp;"&lt;/td&gt;
&lt;td data-label="""&amp;Sheet1!$B$1&amp;"""&gt;"&amp;Sheet1!$B10&amp;"&lt;/td&gt;
&lt;td data-label="""&amp;Sheet1!$C$1&amp;"""&gt;"&amp;Sheet1!$C10&amp;"&lt;/td&gt;
&lt;td data-label="""&amp;Sheet1!$D$1&amp;"""&gt;"&amp;TEXT(Sheet1!$D10,"yyyy年mm月dd日")&amp;"&lt;/td&gt;
&lt;td data-label="""&amp;Sheet1!$E$1&amp;"""&gt;"&amp;Sheet1!$E10&amp;"&lt;/td&gt;
&lt;td data-label="""&amp;Sheet1!$F$1&amp;"""&gt;"&amp;Sheet1!$F10&amp;"&lt;/td&gt;
&lt;/tr&gt;"</f>
        <v>&lt;tr&gt;
&lt;td data-label="计划编号"&gt;20181225&lt;/td&gt;
&lt;td data-label="计划标题"&gt;修补小区地面损坏瓷砖&lt;/td&gt;
&lt;td data-label="责任部门/人"&gt;工程部&lt;/td&gt;
&lt;td data-label="预计完成时间"&gt;2019年01月31日&lt;/td&gt;
&lt;td data-label="计划状态"&gt;进行中&lt;/td&gt;
&lt;td data-label="备注"&gt;无&lt;/td&gt;
&lt;/tr&gt;</v>
      </c>
    </row>
    <row r="11" spans="1:10">
      <c r="A11" t="str">
        <f>IF(Sheet1!E9="已完成","goo","")</f>
        <v/>
      </c>
      <c r="C11" s="1" t="str">
        <f>"&lt;tr&gt;
&lt;td data-label="""&amp;Sheet1!$A$1&amp;"""&gt;"&amp;Sheet1!$A11&amp;"&lt;/td&gt;
&lt;td data-label="""&amp;Sheet1!$B$1&amp;"""&gt;"&amp;Sheet1!$B11&amp;"&lt;/td&gt;
&lt;td data-label="""&amp;Sheet1!$C$1&amp;"""&gt;"&amp;Sheet1!$C11&amp;"&lt;/td&gt;
&lt;td data-label="""&amp;Sheet1!$D$1&amp;"""&gt;"&amp;TEXT(Sheet1!$D11,"yyyy年mm月dd日")&amp;"&lt;/td&gt;
&lt;td data-label="""&amp;Sheet1!$E$1&amp;"""&gt;"&amp;Sheet1!$E11&amp;"&lt;/td&gt;
&lt;td data-label="""&amp;Sheet1!$F$1&amp;"""&gt;"&amp;Sheet1!$F11&amp;"&lt;/td&gt;
&lt;/tr&gt;"</f>
        <v>&lt;tr&gt;
&lt;td data-label="计划编号"&gt;20181226&lt;/td&gt;
&lt;td data-label="计划标题"&gt;全面恢复监控系统&lt;/td&gt;
&lt;td data-label="责任部门/人"&gt;工程部&lt;/td&gt;
&lt;td data-label="预计完成时间"&gt;2019年01月31日&lt;/td&gt;
&lt;td data-label="计划状态"&gt;进行中&lt;/td&gt;
&lt;td data-label="备注"&gt;无&lt;/td&gt;
&lt;/tr&gt;</v>
      </c>
    </row>
    <row r="12" spans="1:10">
      <c r="A12" t="str">
        <f>IF(Sheet1!E10="已完成","goo","")</f>
        <v/>
      </c>
      <c r="C12" s="1" t="str">
        <f>"&lt;tr&gt;
&lt;td data-label="""&amp;Sheet1!$A$1&amp;"""&gt;"&amp;Sheet1!$A12&amp;"&lt;/td&gt;
&lt;td data-label="""&amp;Sheet1!$B$1&amp;"""&gt;"&amp;Sheet1!$B12&amp;"&lt;/td&gt;
&lt;td data-label="""&amp;Sheet1!$C$1&amp;"""&gt;"&amp;Sheet1!$C12&amp;"&lt;/td&gt;
&lt;td data-label="""&amp;Sheet1!$D$1&amp;"""&gt;"&amp;TEXT(Sheet1!$D12,"yyyy年mm月dd日")&amp;"&lt;/td&gt;
&lt;td data-label="""&amp;Sheet1!$E$1&amp;"""&gt;"&amp;Sheet1!$E12&amp;"&lt;/td&gt;
&lt;td data-label="""&amp;Sheet1!$F$1&amp;"""&gt;"&amp;Sheet1!$F12&amp;"&lt;/td&gt;
&lt;/tr&gt;"</f>
        <v>&lt;tr&gt;
&lt;td data-label="计划编号"&gt;20181218&lt;/td&gt;
&lt;td data-label="计划标题"&gt;组织全面清理楼道及公共区域大件垃圾，改善小区卫生环境&lt;/td&gt;
&lt;td data-label="责任部门/人"&gt;环境部&lt;/td&gt;
&lt;td data-label="预计完成时间"&gt;2019年02月28日&lt;/td&gt;
&lt;td data-label="计划状态"&gt;进行中&lt;/td&gt;
&lt;td data-label="备注"&gt;无&lt;/td&gt;
&lt;/tr&gt;</v>
      </c>
    </row>
    <row r="13" spans="1:10">
      <c r="A13" t="str">
        <f>IF(Sheet1!E11="已完成","goo","")</f>
        <v/>
      </c>
      <c r="C13" s="1" t="str">
        <f>"&lt;tr&gt;
&lt;td data-label="""&amp;Sheet1!$A$1&amp;"""&gt;"&amp;Sheet1!$A13&amp;"&lt;/td&gt;
&lt;td data-label="""&amp;Sheet1!$B$1&amp;"""&gt;"&amp;Sheet1!$B13&amp;"&lt;/td&gt;
&lt;td data-label="""&amp;Sheet1!$C$1&amp;"""&gt;"&amp;Sheet1!$C13&amp;"&lt;/td&gt;
&lt;td data-label="""&amp;Sheet1!$D$1&amp;"""&gt;"&amp;TEXT(Sheet1!$D13,"yyyy年mm月dd日")&amp;"&lt;/td&gt;
&lt;td data-label="""&amp;Sheet1!$E$1&amp;"""&gt;"&amp;Sheet1!$E13&amp;"&lt;/td&gt;
&lt;td data-label="""&amp;Sheet1!$F$1&amp;"""&gt;"&amp;Sheet1!$F13&amp;"&lt;/td&gt;
&lt;/tr&gt;"</f>
        <v>&lt;tr&gt;
&lt;td data-label="计划编号"&gt;20181215&lt;/td&gt;
&lt;td data-label="计划标题"&gt;建立业主档案和银行账户托收协议的办理&lt;/td&gt;
&lt;td data-label="责任部门/人"&gt;客服部&lt;/td&gt;
&lt;td data-label="预计完成时间"&gt;2019年05月15日&lt;/td&gt;
&lt;td data-label="计划状态"&gt;进行中&lt;/td&gt;
&lt;td data-label="备注"&gt;无&lt;/td&gt;
&lt;/tr&gt;</v>
      </c>
    </row>
    <row r="14" spans="1:10">
      <c r="A14" t="str">
        <f>IF(Sheet1!E12="已完成","goo","")</f>
        <v/>
      </c>
      <c r="C14" s="1" t="str">
        <f>"&lt;tr&gt;
&lt;td data-label="""&amp;Sheet1!$A$1&amp;"""&gt;"&amp;Sheet1!$A14&amp;"&lt;/td&gt;
&lt;td data-label="""&amp;Sheet1!$B$1&amp;"""&gt;"&amp;Sheet1!$B14&amp;"&lt;/td&gt;
&lt;td data-label="""&amp;Sheet1!$C$1&amp;"""&gt;"&amp;Sheet1!$C14&amp;"&lt;/td&gt;
&lt;td data-label="""&amp;Sheet1!$D$1&amp;"""&gt;"&amp;TEXT(Sheet1!$D14,"yyyy年mm月dd日")&amp;"&lt;/td&gt;
&lt;td data-label="""&amp;Sheet1!$E$1&amp;"""&gt;"&amp;Sheet1!$E14&amp;"&lt;/td&gt;
&lt;td data-label="""&amp;Sheet1!$F$1&amp;"""&gt;"&amp;Sheet1!$F14&amp;"&lt;/td&gt;
&lt;/tr&gt;"</f>
        <v>&lt;tr&gt;
&lt;td data-label="计划编号"&gt;20181227&lt;/td&gt;
&lt;td data-label="计划标题"&gt;小区物业服务合同放到网上供业主随时查看&lt;/td&gt;
&lt;td data-label="责任部门/人"&gt;业委会&lt;/td&gt;
&lt;td data-label="预计完成时间"&gt;2018年12月28日&lt;/td&gt;
&lt;td data-label="计划状态"&gt;已完成&lt;/td&gt;
&lt;td data-label="备注"&gt;无&lt;/td&gt;
&lt;/tr&gt;</v>
      </c>
    </row>
    <row r="15" spans="1:10">
      <c r="A15" t="str">
        <f>IF(Sheet1!E13="已完成","goo","")</f>
        <v/>
      </c>
      <c r="C15" s="1" t="str">
        <f>"&lt;tr&gt;
&lt;td data-label="""&amp;Sheet1!$A$1&amp;"""&gt;"&amp;Sheet1!$A15&amp;"&lt;/td&gt;
&lt;td data-label="""&amp;Sheet1!$B$1&amp;"""&gt;"&amp;Sheet1!$B15&amp;"&lt;/td&gt;
&lt;td data-label="""&amp;Sheet1!$C$1&amp;"""&gt;"&amp;Sheet1!$C15&amp;"&lt;/td&gt;
&lt;td data-label="""&amp;Sheet1!$D$1&amp;"""&gt;"&amp;TEXT(Sheet1!$D15,"yyyy年mm月dd日")&amp;"&lt;/td&gt;
&lt;td data-label="""&amp;Sheet1!$E$1&amp;"""&gt;"&amp;Sheet1!$E15&amp;"&lt;/td&gt;
&lt;td data-label="""&amp;Sheet1!$F$1&amp;"""&gt;"&amp;Sheet1!$F15&amp;"&lt;/td&gt;
&lt;/tr&gt;"</f>
        <v>&lt;tr&gt;
&lt;td data-label="计划编号"&gt;20181224&lt;/td&gt;
&lt;td data-label="计划标题"&gt;全面恢复小区门禁系统&lt;/td&gt;
&lt;td data-label="责任部门/人"&gt;工程部&lt;/td&gt;
&lt;td data-label="预计完成时间"&gt;2019年01月10日&lt;/td&gt;
&lt;td data-label="计划状态"&gt;已完成&lt;/td&gt;
&lt;td data-label="备注"&gt;无&lt;/td&gt;
&lt;/tr&gt;</v>
      </c>
    </row>
    <row r="16" spans="1:10">
      <c r="A16" t="str">
        <f>IF(Sheet1!E14="已完成","goo","")</f>
        <v>goo</v>
      </c>
      <c r="C16" s="1" t="str">
        <f>"&lt;tr&gt;
&lt;td data-label="""&amp;Sheet1!$A$1&amp;"""&gt;"&amp;Sheet1!$A16&amp;"&lt;/td&gt;
&lt;td data-label="""&amp;Sheet1!$B$1&amp;"""&gt;"&amp;Sheet1!$B16&amp;"&lt;/td&gt;
&lt;td data-label="""&amp;Sheet1!$C$1&amp;"""&gt;"&amp;Sheet1!$C16&amp;"&lt;/td&gt;
&lt;td data-label="""&amp;Sheet1!$D$1&amp;"""&gt;"&amp;TEXT(Sheet1!$D16,"yyyy年mm月dd日")&amp;"&lt;/td&gt;
&lt;td data-label="""&amp;Sheet1!$E$1&amp;"""&gt;"&amp;Sheet1!$E16&amp;"&lt;/td&gt;
&lt;td data-label="""&amp;Sheet1!$F$1&amp;"""&gt;"&amp;Sheet1!$F16&amp;"&lt;/td&gt;
&lt;/tr&gt;"</f>
        <v>&lt;tr&gt;
&lt;td data-label="计划编号"&gt;20181214&lt;/td&gt;
&lt;td data-label="计划标题"&gt;恢复小区观赏池&lt;/td&gt;
&lt;td data-label="责任部门/人"&gt;环境部&lt;/td&gt;
&lt;td data-label="预计完成时间"&gt;2019年01月10日&lt;/td&gt;
&lt;td data-label="计划状态"&gt;已完成&lt;/td&gt;
&lt;td data-label="备注"&gt;无&lt;/td&gt;
&lt;/tr&gt;</v>
      </c>
    </row>
    <row r="17" spans="1:3">
      <c r="A17" t="e">
        <f>IF(Sheet1!#REF!="已完成","goo","")</f>
        <v>#REF!</v>
      </c>
      <c r="C17" s="1" t="str">
        <f>"&lt;tr&gt;
&lt;td data-label="""&amp;Sheet1!$A$1&amp;"""&gt;"&amp;Sheet1!$A17&amp;"&lt;/td&gt;
&lt;td data-label="""&amp;Sheet1!$B$1&amp;"""&gt;"&amp;Sheet1!$B17&amp;"&lt;/td&gt;
&lt;td data-label="""&amp;Sheet1!$C$1&amp;"""&gt;"&amp;Sheet1!$C17&amp;"&lt;/td&gt;
&lt;td data-label="""&amp;Sheet1!$D$1&amp;"""&gt;"&amp;TEXT(Sheet1!$D17,"yyyy年mm月dd日")&amp;"&lt;/td&gt;
&lt;td data-label="""&amp;Sheet1!$E$1&amp;"""&gt;"&amp;Sheet1!$E17&amp;"&lt;/td&gt;
&lt;td data-label="""&amp;Sheet1!$F$1&amp;"""&gt;"&amp;Sheet1!$F17&amp;"&lt;/td&gt;
&lt;/tr&gt;"</f>
        <v>&lt;tr&gt;
&lt;td data-label="计划编号"&gt;20181213&lt;/td&gt;
&lt;td data-label="计划标题"&gt;更换大堂玻璃门地弹簧&lt;/td&gt;
&lt;td data-label="责任部门/人"&gt;工程部&lt;/td&gt;
&lt;td data-label="预计完成时间"&gt;2019年01月10日&lt;/td&gt;
&lt;td data-label="计划状态"&gt;已完成&lt;/td&gt;
&lt;td data-label="备注"&gt;无&lt;/td&gt;
&lt;/tr&gt;</v>
      </c>
    </row>
    <row r="18" spans="1:3">
      <c r="A18" t="str">
        <f>IF(Sheet1!E15="已完成","goo","")</f>
        <v>goo</v>
      </c>
      <c r="C18" s="1" t="str">
        <f>"&lt;tr&gt;
&lt;td data-label="""&amp;Sheet1!$A$1&amp;"""&gt;"&amp;Sheet1!$A18&amp;"&lt;/td&gt;
&lt;td data-label="""&amp;Sheet1!$B$1&amp;"""&gt;"&amp;Sheet1!$B18&amp;"&lt;/td&gt;
&lt;td data-label="""&amp;Sheet1!$C$1&amp;"""&gt;"&amp;Sheet1!$C18&amp;"&lt;/td&gt;
&lt;td data-label="""&amp;Sheet1!$D$1&amp;"""&gt;"&amp;TEXT(Sheet1!$D18,"yyyy年mm月dd日")&amp;"&lt;/td&gt;
&lt;td data-label="""&amp;Sheet1!$E$1&amp;"""&gt;"&amp;Sheet1!$E18&amp;"&lt;/td&gt;
&lt;td data-label="""&amp;Sheet1!$F$1&amp;"""&gt;"&amp;Sheet1!$F18&amp;"&lt;/td&gt;
&lt;/tr&gt;"</f>
        <v>&lt;tr&gt;
&lt;td data-label="计划编号"&gt;20181219&lt;/td&gt;
&lt;td data-label="计划标题"&gt;改造补种小区绿化，消除黄土裸露&lt;/td&gt;
&lt;td data-label="责任部门/人"&gt;环境部&lt;/td&gt;
&lt;td data-label="预计完成时间"&gt;2019年01月20日&lt;/td&gt;
&lt;td data-label="计划状态"&gt;已完成&lt;/td&gt;
&lt;td data-label="备注"&gt;无&lt;/td&gt;
&lt;/tr&gt;</v>
      </c>
    </row>
    <row r="19" spans="1:3">
      <c r="A19" t="str">
        <f>IF(Sheet1!E16="已完成","goo","")</f>
        <v>goo</v>
      </c>
      <c r="C19" s="1" t="str">
        <f>"&lt;tr&gt;
&lt;td data-label="""&amp;Sheet1!$A$1&amp;"""&gt;"&amp;Sheet1!$A19&amp;"&lt;/td&gt;
&lt;td data-label="""&amp;Sheet1!$B$1&amp;"""&gt;"&amp;Sheet1!$B19&amp;"&lt;/td&gt;
&lt;td data-label="""&amp;Sheet1!$C$1&amp;"""&gt;"&amp;Sheet1!$C19&amp;"&lt;/td&gt;
&lt;td data-label="""&amp;Sheet1!$D$1&amp;"""&gt;"&amp;TEXT(Sheet1!$D19,"yyyy年mm月dd日")&amp;"&lt;/td&gt;
&lt;td data-label="""&amp;Sheet1!$E$1&amp;"""&gt;"&amp;Sheet1!$E19&amp;"&lt;/td&gt;
&lt;td data-label="""&amp;Sheet1!$F$1&amp;"""&gt;"&amp;Sheet1!$F19&amp;"&lt;/td&gt;
&lt;/tr&gt;"</f>
        <v>&lt;tr&gt;
&lt;td data-label="计划编号"&gt;20190110&lt;/td&gt;
&lt;td data-label="计划标题"&gt;春节前对小区设施设备安全大检查&lt;/td&gt;
&lt;td data-label="责任部门/人"&gt;秩序维护部&lt;/td&gt;
&lt;td data-label="预计完成时间"&gt;2019年01月25日&lt;/td&gt;
&lt;td data-label="计划状态"&gt;已完成&lt;/td&gt;
&lt;td data-label="备注"&gt;无&lt;/td&gt;
&lt;/tr&gt;</v>
      </c>
    </row>
    <row r="20" spans="1:3">
      <c r="A20" t="str">
        <f>IF(Sheet1!E17="已完成","goo","")</f>
        <v>goo</v>
      </c>
      <c r="C20" s="1" t="str">
        <f>"&lt;tr&gt;
&lt;td data-label="""&amp;Sheet1!$A$1&amp;"""&gt;"&amp;Sheet1!$A20&amp;"&lt;/td&gt;
&lt;td data-label="""&amp;Sheet1!$B$1&amp;"""&gt;"&amp;Sheet1!$B20&amp;"&lt;/td&gt;
&lt;td data-label="""&amp;Sheet1!$C$1&amp;"""&gt;"&amp;Sheet1!$C20&amp;"&lt;/td&gt;
&lt;td data-label="""&amp;Sheet1!$D$1&amp;"""&gt;"&amp;TEXT(Sheet1!$D20,"yyyy年mm月dd日")&amp;"&lt;/td&gt;
&lt;td data-label="""&amp;Sheet1!$E$1&amp;"""&gt;"&amp;Sheet1!$E20&amp;"&lt;/td&gt;
&lt;td data-label="""&amp;Sheet1!$F$1&amp;"""&gt;"&amp;Sheet1!$F20&amp;"&lt;/td&gt;
&lt;/tr&gt;"</f>
        <v>&lt;tr&gt;
&lt;td data-label="计划编号"&gt;20190104&lt;/td&gt;
&lt;td data-label="计划标题"&gt;2019年春节小区装饰布置&lt;/td&gt;
&lt;td data-label="责任部门/人"&gt;客服部&lt;/td&gt;
&lt;td data-label="预计完成时间"&gt;2019年01月27日&lt;/td&gt;
&lt;td data-label="计划状态"&gt;已完成&lt;/td&gt;
&lt;td data-label="备注"&gt;无&lt;/td&gt;
&lt;/tr&gt;</v>
      </c>
    </row>
    <row r="21" spans="1:3">
      <c r="A21" t="str">
        <f>IF(Sheet1!E18="已完成","goo","")</f>
        <v>goo</v>
      </c>
      <c r="C21" s="1" t="str">
        <f>"&lt;tr&gt;
&lt;td data-label="""&amp;Sheet1!$A$1&amp;"""&gt;"&amp;Sheet1!$A21&amp;"&lt;/td&gt;
&lt;td data-label="""&amp;Sheet1!$B$1&amp;"""&gt;"&amp;Sheet1!$B21&amp;"&lt;/td&gt;
&lt;td data-label="""&amp;Sheet1!$C$1&amp;"""&gt;"&amp;Sheet1!$C21&amp;"&lt;/td&gt;
&lt;td data-label="""&amp;Sheet1!$D$1&amp;"""&gt;"&amp;TEXT(Sheet1!$D21,"yyyy年mm月dd日")&amp;"&lt;/td&gt;
&lt;td data-label="""&amp;Sheet1!$E$1&amp;"""&gt;"&amp;Sheet1!$E21&amp;"&lt;/td&gt;
&lt;td data-label="""&amp;Sheet1!$F$1&amp;"""&gt;"&amp;Sheet1!$F21&amp;"&lt;/td&gt;
&lt;/tr&gt;"</f>
        <v>&lt;tr&gt;
&lt;td data-label="计划编号"&gt;20190111&lt;/td&gt;
&lt;td data-label="计划标题"&gt;春节前对小区大厅、地面清洗&lt;/td&gt;
&lt;td data-label="责任部门/人"&gt;清洁环境部&lt;/td&gt;
&lt;td data-label="预计完成时间"&gt;2019年01月28日&lt;/td&gt;
&lt;td data-label="计划状态"&gt;已完成&lt;/td&gt;
&lt;td data-label="备注"&gt;无&lt;/td&gt;
&lt;/tr&gt;</v>
      </c>
    </row>
    <row r="22" spans="1:3">
      <c r="A22" t="str">
        <f>IF(Sheet1!E19="已完成","goo","")</f>
        <v>goo</v>
      </c>
      <c r="C22" s="1" t="str">
        <f>"&lt;tr&gt;
&lt;td data-label="""&amp;Sheet1!$A$1&amp;"""&gt;"&amp;Sheet1!$A22&amp;"&lt;/td&gt;
&lt;td data-label="""&amp;Sheet1!$B$1&amp;"""&gt;"&amp;Sheet1!$B22&amp;"&lt;/td&gt;
&lt;td data-label="""&amp;Sheet1!$C$1&amp;"""&gt;"&amp;Sheet1!$C22&amp;"&lt;/td&gt;
&lt;td data-label="""&amp;Sheet1!$D$1&amp;"""&gt;"&amp;TEXT(Sheet1!$D22,"yyyy年mm月dd日")&amp;"&lt;/td&gt;
&lt;td data-label="""&amp;Sheet1!$E$1&amp;"""&gt;"&amp;Sheet1!$E22&amp;"&lt;/td&gt;
&lt;td data-label="""&amp;Sheet1!$F$1&amp;"""&gt;"&amp;Sheet1!$F22&amp;"&lt;/td&gt;
&lt;/tr&gt;"</f>
        <v>&lt;tr&gt;
&lt;td data-label="计划编号"&gt;20181217&lt;/td&gt;
&lt;td data-label="计划标题"&gt;整理规范所有小区分包方和供应商，签订合同（电梯、消防、清洁等）&lt;/td&gt;
&lt;td data-label="责任部门/人"&gt;客服部&lt;/td&gt;
&lt;td data-label="预计完成时间"&gt;2019年01月30日&lt;/td&gt;
&lt;td data-label="计划状态"&gt;已完成&lt;/td&gt;
&lt;td data-label="备注"&gt;无&lt;/td&gt;
&lt;/tr&gt;</v>
      </c>
    </row>
    <row r="23" spans="1:3">
      <c r="A23" t="str">
        <f>IF(Sheet1!E20="已完成","goo","")</f>
        <v>goo</v>
      </c>
      <c r="C23" s="1" t="str">
        <f>"&lt;tr&gt;
&lt;td data-label="""&amp;Sheet1!$A$1&amp;"""&gt;"&amp;Sheet1!$A23&amp;"&lt;/td&gt;
&lt;td data-label="""&amp;Sheet1!$B$1&amp;"""&gt;"&amp;Sheet1!$B23&amp;"&lt;/td&gt;
&lt;td data-label="""&amp;Sheet1!$C$1&amp;"""&gt;"&amp;Sheet1!$C23&amp;"&lt;/td&gt;
&lt;td data-label="""&amp;Sheet1!$D$1&amp;"""&gt;"&amp;TEXT(Sheet1!$D23,"yyyy年mm月dd日")&amp;"&lt;/td&gt;
&lt;td data-label="""&amp;Sheet1!$E$1&amp;"""&gt;"&amp;Sheet1!$E23&amp;"&lt;/td&gt;
&lt;td data-label="""&amp;Sheet1!$F$1&amp;"""&gt;"&amp;Sheet1!$F23&amp;"&lt;/td&gt;
&lt;/tr&gt;"</f>
        <v>&lt;tr&gt;
&lt;td data-label="计划编号"&gt;20181221&lt;/td&gt;
&lt;td data-label="计划标题"&gt;开展小区消防灭火应急演练2次&lt;/td&gt;
&lt;td data-label="责任部门/人"&gt;秩序维护部&lt;/td&gt;
&lt;td data-label="预计完成时间"&gt;2019年01月30日&lt;/td&gt;
&lt;td data-label="计划状态"&gt;已完成&lt;/td&gt;
&lt;td data-label="备注"&gt;无&lt;/td&gt;
&lt;/tr&gt;</v>
      </c>
    </row>
    <row r="24" spans="1:3">
      <c r="A24" t="str">
        <f>IF(Sheet1!E21="已完成","goo","")</f>
        <v>goo</v>
      </c>
      <c r="C24" s="1" t="str">
        <f>"&lt;tr&gt;
&lt;td data-label="""&amp;Sheet1!$A$1&amp;"""&gt;"&amp;Sheet1!$A24&amp;"&lt;/td&gt;
&lt;td data-label="""&amp;Sheet1!$B$1&amp;"""&gt;"&amp;Sheet1!$B24&amp;"&lt;/td&gt;
&lt;td data-label="""&amp;Sheet1!$C$1&amp;"""&gt;"&amp;Sheet1!$C24&amp;"&lt;/td&gt;
&lt;td data-label="""&amp;Sheet1!$D$1&amp;"""&gt;"&amp;TEXT(Sheet1!$D24,"yyyy年mm月dd日")&amp;"&lt;/td&gt;
&lt;td data-label="""&amp;Sheet1!$E$1&amp;"""&gt;"&amp;Sheet1!$E24&amp;"&lt;/td&gt;
&lt;td data-label="""&amp;Sheet1!$F$1&amp;"""&gt;"&amp;Sheet1!$F24&amp;"&lt;/td&gt;
&lt;/tr&gt;"</f>
        <v>&lt;tr&gt;
&lt;td data-label="计划编号"&gt;20181222&lt;/td&gt;
&lt;td data-label="计划标题"&gt;三栋2套速递柜搬迁移位&lt;/td&gt;
&lt;td data-label="责任部门/人"&gt;工程部&lt;/td&gt;
&lt;td data-label="预计完成时间"&gt;2019年01月30日&lt;/td&gt;
&lt;td data-label="计划状态"&gt;已完成&lt;/td&gt;
&lt;td data-label="备注"&gt;无&lt;/td&gt;
&lt;/tr&gt;</v>
      </c>
    </row>
    <row r="25" spans="1:3">
      <c r="A25" t="str">
        <f>IF(Sheet1!E22="已完成","goo","")</f>
        <v>goo</v>
      </c>
      <c r="C25" s="1" t="str">
        <f>"&lt;tr&gt;
&lt;td data-label="""&amp;Sheet1!$A$1&amp;"""&gt;"&amp;Sheet1!$A25&amp;"&lt;/td&gt;
&lt;td data-label="""&amp;Sheet1!$B$1&amp;"""&gt;"&amp;Sheet1!$B25&amp;"&lt;/td&gt;
&lt;td data-label="""&amp;Sheet1!$C$1&amp;"""&gt;"&amp;Sheet1!$C25&amp;"&lt;/td&gt;
&lt;td data-label="""&amp;Sheet1!$D$1&amp;"""&gt;"&amp;TEXT(Sheet1!$D25,"yyyy年mm月dd日")&amp;"&lt;/td&gt;
&lt;td data-label="""&amp;Sheet1!$E$1&amp;"""&gt;"&amp;Sheet1!$E25&amp;"&lt;/td&gt;
&lt;td data-label="""&amp;Sheet1!$F$1&amp;"""&gt;"&amp;Sheet1!$F25&amp;"&lt;/td&gt;
&lt;/tr&gt;"</f>
        <v>&lt;tr&gt;
&lt;td data-label="计划编号"&gt;20181223&lt;/td&gt;
&lt;td data-label="计划标题"&gt;启动节能水泵改造评估&lt;/td&gt;
&lt;td data-label="责任部门/人"&gt;工程部&lt;/td&gt;
&lt;td data-label="预计完成时间"&gt;2019年01月30日&lt;/td&gt;
&lt;td data-label="计划状态"&gt;已完成&lt;/td&gt;
&lt;td data-label="备注"&gt;无&lt;/td&gt;
&lt;/tr&gt;</v>
      </c>
    </row>
    <row r="26" spans="1:3">
      <c r="C26" s="1" t="str">
        <f>"&lt;tr&gt;
&lt;td data-label="""&amp;Sheet1!$A$1&amp;"""&gt;"&amp;Sheet1!$A26&amp;"&lt;/td&gt;
&lt;td data-label="""&amp;Sheet1!$B$1&amp;"""&gt;"&amp;Sheet1!$B26&amp;"&lt;/td&gt;
&lt;td data-label="""&amp;Sheet1!$C$1&amp;"""&gt;"&amp;Sheet1!$C26&amp;"&lt;/td&gt;
&lt;td data-label="""&amp;Sheet1!$D$1&amp;"""&gt;"&amp;TEXT(Sheet1!$D26,"yyyy年mm月dd日")&amp;"&lt;/td&gt;
&lt;td data-label="""&amp;Sheet1!$E$1&amp;"""&gt;"&amp;Sheet1!$E26&amp;"&lt;/td&gt;
&lt;td data-label="""&amp;Sheet1!$F$1&amp;"""&gt;"&amp;Sheet1!$F26&amp;"&lt;/td&gt;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7" spans="1:3">
      <c r="C27" s="1" t="str">
        <f>"&lt;tr&gt;
&lt;td data-label="""&amp;Sheet1!$A$1&amp;"""&gt;"&amp;Sheet1!$A27&amp;"&lt;/td&gt;
&lt;td data-label="""&amp;Sheet1!$B$1&amp;"""&gt;"&amp;Sheet1!$B27&amp;"&lt;/td&gt;
&lt;td data-label="""&amp;Sheet1!$C$1&amp;"""&gt;"&amp;Sheet1!$C27&amp;"&lt;/td&gt;
&lt;td data-label="""&amp;Sheet1!$D$1&amp;"""&gt;"&amp;TEXT(Sheet1!$D27,"yyyy年mm月dd日")&amp;"&lt;/td&gt;
&lt;td data-label="""&amp;Sheet1!$E$1&amp;"""&gt;"&amp;Sheet1!$E27&amp;"&lt;/td&gt;
&lt;td data-label="""&amp;Sheet1!$F$1&amp;"""&gt;"&amp;Sheet1!$F27&amp;"&lt;/td&gt;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8" spans="1:3">
      <c r="C28" s="1" t="str">
        <f>"&lt;tr&gt;
&lt;td data-label="""&amp;Sheet1!$A$1&amp;"""&gt;"&amp;Sheet1!$A28&amp;"&lt;/td&gt;
&lt;td data-label="""&amp;Sheet1!$B$1&amp;"""&gt;"&amp;Sheet1!$B28&amp;"&lt;/td&gt;
&lt;td data-label="""&amp;Sheet1!$C$1&amp;"""&gt;"&amp;Sheet1!$C28&amp;"&lt;/td&gt;
&lt;td data-label="""&amp;Sheet1!$D$1&amp;"""&gt;"&amp;TEXT(Sheet1!$D28,"yyyy年mm月dd日")&amp;"&lt;/td&gt;
&lt;td data-label="""&amp;Sheet1!$E$1&amp;"""&gt;"&amp;Sheet1!$E28&amp;"&lt;/td&gt;
&lt;td data-label="""&amp;Sheet1!$F$1&amp;"""&gt;"&amp;Sheet1!$F28&amp;"&lt;/td&gt;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9" spans="1:3">
      <c r="C29" s="1" t="str">
        <f>"&lt;tr&gt;
&lt;td data-label="""&amp;Sheet1!$A$1&amp;"""&gt;"&amp;Sheet1!$A29&amp;"&lt;/td&gt;
&lt;td data-label="""&amp;Sheet1!$B$1&amp;"""&gt;"&amp;Sheet1!$B29&amp;"&lt;/td&gt;
&lt;td data-label="""&amp;Sheet1!$C$1&amp;"""&gt;"&amp;Sheet1!$C29&amp;"&lt;/td&gt;
&lt;td data-label="""&amp;Sheet1!$D$1&amp;"""&gt;"&amp;TEXT(Sheet1!$D29,"yyyy年mm月dd日")&amp;"&lt;/td&gt;
&lt;td data-label="""&amp;Sheet1!$E$1&amp;"""&gt;"&amp;Sheet1!$E29&amp;"&lt;/td&gt;
&lt;td data-label="""&amp;Sheet1!$F$1&amp;"""&gt;"&amp;Sheet1!$F29&amp;"&lt;/td&gt;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0" spans="1:3">
      <c r="C30" s="1" t="str">
        <f>"&lt;tr&gt;
&lt;td data-label="""&amp;Sheet1!$A$1&amp;"""&gt;"&amp;Sheet1!$A30&amp;"&lt;/td&gt;
&lt;td data-label="""&amp;Sheet1!$B$1&amp;"""&gt;"&amp;Sheet1!$B30&amp;"&lt;/td&gt;
&lt;td data-label="""&amp;Sheet1!$C$1&amp;"""&gt;"&amp;Sheet1!$C30&amp;"&lt;/td&gt;
&lt;td data-label="""&amp;Sheet1!$D$1&amp;"""&gt;"&amp;TEXT(Sheet1!$D30,"yyyy年mm月dd日")&amp;"&lt;/td&gt;
&lt;td data-label="""&amp;Sheet1!$E$1&amp;"""&gt;"&amp;Sheet1!$E30&amp;"&lt;/td&gt;
&lt;td data-label="""&amp;Sheet1!$F$1&amp;"""&gt;"&amp;Sheet1!$F30&amp;"&lt;/td&gt;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1" spans="1:3">
      <c r="C31" s="1" t="str">
        <f>"&lt;tr&gt;
&lt;td data-label="""&amp;Sheet1!$A$1&amp;"""&gt;"&amp;Sheet1!$A31&amp;"&lt;/td&gt;
&lt;td data-label="""&amp;Sheet1!$B$1&amp;"""&gt;"&amp;Sheet1!$B31&amp;"&lt;/td&gt;
&lt;td data-label="""&amp;Sheet1!$C$1&amp;"""&gt;"&amp;Sheet1!$C31&amp;"&lt;/td&gt;
&lt;td data-label="""&amp;Sheet1!$D$1&amp;"""&gt;"&amp;TEXT(Sheet1!$D31,"yyyy年mm月dd日")&amp;"&lt;/td&gt;
&lt;td data-label="""&amp;Sheet1!$E$1&amp;"""&gt;"&amp;Sheet1!$E31&amp;"&lt;/td&gt;
&lt;td data-label="""&amp;Sheet1!$F$1&amp;"""&gt;"&amp;Sheet1!$F31&amp;"&lt;/td&gt;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2" spans="1:3">
      <c r="C32" s="1" t="str">
        <f>"&lt;tr&gt;
&lt;td data-label="""&amp;Sheet1!$A$1&amp;"""&gt;"&amp;Sheet1!$A32&amp;"&lt;/td&gt;
&lt;td data-label="""&amp;Sheet1!$B$1&amp;"""&gt;"&amp;Sheet1!$B32&amp;"&lt;/td&gt;
&lt;td data-label="""&amp;Sheet1!$C$1&amp;"""&gt;"&amp;Sheet1!$C32&amp;"&lt;/td&gt;
&lt;td data-label="""&amp;Sheet1!$D$1&amp;"""&gt;"&amp;TEXT(Sheet1!$D32,"yyyy年mm月dd日")&amp;"&lt;/td&gt;
&lt;td data-label="""&amp;Sheet1!$E$1&amp;"""&gt;"&amp;Sheet1!$E32&amp;"&lt;/td&gt;
&lt;td data-label="""&amp;Sheet1!$F$1&amp;"""&gt;"&amp;Sheet1!$F32&amp;"&lt;/td&gt;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3" spans="3:3">
      <c r="C33" s="1" t="str">
        <f>"&lt;tr&gt;
&lt;td data-label="""&amp;Sheet1!$A$1&amp;"""&gt;"&amp;Sheet1!$A33&amp;"&lt;/td&gt;
&lt;td data-label="""&amp;Sheet1!$B$1&amp;"""&gt;"&amp;Sheet1!$B33&amp;"&lt;/td&gt;
&lt;td data-label="""&amp;Sheet1!$C$1&amp;"""&gt;"&amp;Sheet1!$C33&amp;"&lt;/td&gt;
&lt;td data-label="""&amp;Sheet1!$D$1&amp;"""&gt;"&amp;TEXT(Sheet1!$D33,"yyyy年mm月dd日")&amp;"&lt;/td&gt;
&lt;td data-label="""&amp;Sheet1!$E$1&amp;"""&gt;"&amp;Sheet1!$E33&amp;"&lt;/td&gt;
&lt;td data-label="""&amp;Sheet1!$F$1&amp;"""&gt;"&amp;Sheet1!$F33&amp;"&lt;/td&gt;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4" spans="3:3">
      <c r="C34" s="1" t="str">
        <f>"&lt;tr&gt;
&lt;td data-label="""&amp;Sheet1!$A$1&amp;"""&gt;"&amp;Sheet1!$A34&amp;"&lt;/td&gt;
&lt;td data-label="""&amp;Sheet1!$B$1&amp;"""&gt;"&amp;Sheet1!$B34&amp;"&lt;/td&gt;
&lt;td data-label="""&amp;Sheet1!$C$1&amp;"""&gt;"&amp;Sheet1!$C34&amp;"&lt;/td&gt;
&lt;td data-label="""&amp;Sheet1!$D$1&amp;"""&gt;"&amp;TEXT(Sheet1!$D34,"yyyy年mm月dd日")&amp;"&lt;/td&gt;
&lt;td data-label="""&amp;Sheet1!$E$1&amp;"""&gt;"&amp;Sheet1!$E34&amp;"&lt;/td&gt;
&lt;td data-label="""&amp;Sheet1!$F$1&amp;"""&gt;"&amp;Sheet1!$F34&amp;"&lt;/td&gt;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5" spans="3:3">
      <c r="C35" s="1" t="str">
        <f>"&lt;tr&gt;
&lt;td data-label="""&amp;Sheet1!$A$1&amp;"""&gt;"&amp;Sheet1!$A35&amp;"&lt;/td&gt;
&lt;td data-label="""&amp;Sheet1!$B$1&amp;"""&gt;"&amp;Sheet1!$B35&amp;"&lt;/td&gt;
&lt;td data-label="""&amp;Sheet1!$C$1&amp;"""&gt;"&amp;Sheet1!$C35&amp;"&lt;/td&gt;
&lt;td data-label="""&amp;Sheet1!$D$1&amp;"""&gt;"&amp;TEXT(Sheet1!$D35,"yyyy年mm月dd日")&amp;"&lt;/td&gt;
&lt;td data-label="""&amp;Sheet1!$E$1&amp;"""&gt;"&amp;Sheet1!$E35&amp;"&lt;/td&gt;
&lt;td data-label="""&amp;Sheet1!$F$1&amp;"""&gt;"&amp;Sheet1!$F35&amp;"&lt;/td&gt;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6" spans="3:3">
      <c r="C36" s="1" t="str">
        <f>"&lt;tr&gt;
&lt;td data-label="""&amp;Sheet1!$A$1&amp;"""&gt;"&amp;Sheet1!$A36&amp;"&lt;/td&gt;
&lt;td data-label="""&amp;Sheet1!$B$1&amp;"""&gt;"&amp;Sheet1!$B36&amp;"&lt;/td&gt;
&lt;td data-label="""&amp;Sheet1!$C$1&amp;"""&gt;"&amp;Sheet1!$C36&amp;"&lt;/td&gt;
&lt;td data-label="""&amp;Sheet1!$D$1&amp;"""&gt;"&amp;TEXT(Sheet1!$D36,"yyyy年mm月dd日")&amp;"&lt;/td&gt;
&lt;td data-label="""&amp;Sheet1!$E$1&amp;"""&gt;"&amp;Sheet1!$E36&amp;"&lt;/td&gt;
&lt;td data-label="""&amp;Sheet1!$F$1&amp;"""&gt;"&amp;Sheet1!$F36&amp;"&lt;/td&gt;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7" spans="3:3">
      <c r="C37" s="1" t="str">
        <f>"&lt;tr&gt;
&lt;td data-label="""&amp;Sheet1!$A$1&amp;"""&gt;"&amp;Sheet1!$A37&amp;"&lt;/td&gt;
&lt;td data-label="""&amp;Sheet1!$B$1&amp;"""&gt;"&amp;Sheet1!$B37&amp;"&lt;/td&gt;
&lt;td data-label="""&amp;Sheet1!$C$1&amp;"""&gt;"&amp;Sheet1!$C37&amp;"&lt;/td&gt;
&lt;td data-label="""&amp;Sheet1!$D$1&amp;"""&gt;"&amp;TEXT(Sheet1!$D37,"yyyy年mm月dd日")&amp;"&lt;/td&gt;
&lt;td data-label="""&amp;Sheet1!$E$1&amp;"""&gt;"&amp;Sheet1!$E37&amp;"&lt;/td&gt;
&lt;td data-label="""&amp;Sheet1!$F$1&amp;"""&gt;"&amp;Sheet1!$F37&amp;"&lt;/td&gt;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8" spans="3:3">
      <c r="C38" s="1" t="str">
        <f>"&lt;tr&gt;
&lt;td data-label="""&amp;Sheet1!$A$1&amp;"""&gt;"&amp;Sheet1!$A38&amp;"&lt;/td&gt;
&lt;td data-label="""&amp;Sheet1!$B$1&amp;"""&gt;"&amp;Sheet1!$B38&amp;"&lt;/td&gt;
&lt;td data-label="""&amp;Sheet1!$C$1&amp;"""&gt;"&amp;Sheet1!$C38&amp;"&lt;/td&gt;
&lt;td data-label="""&amp;Sheet1!$D$1&amp;"""&gt;"&amp;TEXT(Sheet1!$D38,"yyyy年mm月dd日")&amp;"&lt;/td&gt;
&lt;td data-label="""&amp;Sheet1!$E$1&amp;"""&gt;"&amp;Sheet1!$E38&amp;"&lt;/td&gt;
&lt;td data-label="""&amp;Sheet1!$F$1&amp;"""&gt;"&amp;Sheet1!$F38&amp;"&lt;/td&gt;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9" spans="3:3">
      <c r="C39" s="1" t="str">
        <f>"&lt;tr&gt;
&lt;td data-label="""&amp;Sheet1!$A$1&amp;"""&gt;"&amp;Sheet1!$A39&amp;"&lt;/td&gt;
&lt;td data-label="""&amp;Sheet1!$B$1&amp;"""&gt;"&amp;Sheet1!$B39&amp;"&lt;/td&gt;
&lt;td data-label="""&amp;Sheet1!$C$1&amp;"""&gt;"&amp;Sheet1!$C39&amp;"&lt;/td&gt;
&lt;td data-label="""&amp;Sheet1!$D$1&amp;"""&gt;"&amp;TEXT(Sheet1!$D39,"yyyy年mm月dd日")&amp;"&lt;/td&gt;
&lt;td data-label="""&amp;Sheet1!$E$1&amp;"""&gt;"&amp;Sheet1!$E39&amp;"&lt;/td&gt;
&lt;td data-label="""&amp;Sheet1!$F$1&amp;"""&gt;"&amp;Sheet1!$F39&amp;"&lt;/td&gt;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0" spans="3:3">
      <c r="C40" s="1" t="str">
        <f>"&lt;tr&gt;
&lt;td data-label="""&amp;Sheet1!$A$1&amp;"""&gt;"&amp;Sheet1!$A40&amp;"&lt;/td&gt;
&lt;td data-label="""&amp;Sheet1!$B$1&amp;"""&gt;"&amp;Sheet1!$B40&amp;"&lt;/td&gt;
&lt;td data-label="""&amp;Sheet1!$C$1&amp;"""&gt;"&amp;Sheet1!$C40&amp;"&lt;/td&gt;
&lt;td data-label="""&amp;Sheet1!$D$1&amp;"""&gt;"&amp;TEXT(Sheet1!$D40,"yyyy年mm月dd日")&amp;"&lt;/td&gt;
&lt;td data-label="""&amp;Sheet1!$E$1&amp;"""&gt;"&amp;Sheet1!$E40&amp;"&lt;/td&gt;
&lt;td data-label="""&amp;Sheet1!$F$1&amp;"""&gt;"&amp;Sheet1!$F40&amp;"&lt;/td&gt;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1" spans="3:3">
      <c r="C41" s="1" t="str">
        <f>"&lt;tr&gt;
&lt;td data-label="""&amp;Sheet1!$A$1&amp;"""&gt;"&amp;Sheet1!$A41&amp;"&lt;/td&gt;
&lt;td data-label="""&amp;Sheet1!$B$1&amp;"""&gt;"&amp;Sheet1!$B41&amp;"&lt;/td&gt;
&lt;td data-label="""&amp;Sheet1!$C$1&amp;"""&gt;"&amp;Sheet1!$C41&amp;"&lt;/td&gt;
&lt;td data-label="""&amp;Sheet1!$D$1&amp;"""&gt;"&amp;TEXT(Sheet1!$D41,"yyyy年mm月dd日")&amp;"&lt;/td&gt;
&lt;td data-label="""&amp;Sheet1!$E$1&amp;"""&gt;"&amp;Sheet1!$E41&amp;"&lt;/td&gt;
&lt;td data-label="""&amp;Sheet1!$F$1&amp;"""&gt;"&amp;Sheet1!$F41&amp;"&lt;/td&gt;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2" spans="3:3">
      <c r="C42" s="1" t="str">
        <f>"&lt;tr&gt;
&lt;td data-label="""&amp;Sheet1!$A$1&amp;"""&gt;"&amp;Sheet1!$A42&amp;"&lt;/td&gt;
&lt;td data-label="""&amp;Sheet1!$B$1&amp;"""&gt;"&amp;Sheet1!$B42&amp;"&lt;/td&gt;
&lt;td data-label="""&amp;Sheet1!$C$1&amp;"""&gt;"&amp;Sheet1!$C42&amp;"&lt;/td&gt;
&lt;td data-label="""&amp;Sheet1!$D$1&amp;"""&gt;"&amp;TEXT(Sheet1!$D42,"yyyy年mm月dd日")&amp;"&lt;/td&gt;
&lt;td data-label="""&amp;Sheet1!$E$1&amp;"""&gt;"&amp;Sheet1!$E42&amp;"&lt;/td&gt;
&lt;td data-label="""&amp;Sheet1!$F$1&amp;"""&gt;"&amp;Sheet1!$F42&amp;"&lt;/td&gt;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3" spans="3:3">
      <c r="C43" s="1" t="str">
        <f>"&lt;tr&gt;
&lt;td data-label="""&amp;Sheet1!$A$1&amp;"""&gt;"&amp;Sheet1!$A43&amp;"&lt;/td&gt;
&lt;td data-label="""&amp;Sheet1!$B$1&amp;"""&gt;"&amp;Sheet1!$B43&amp;"&lt;/td&gt;
&lt;td data-label="""&amp;Sheet1!$C$1&amp;"""&gt;"&amp;Sheet1!$C43&amp;"&lt;/td&gt;
&lt;td data-label="""&amp;Sheet1!$D$1&amp;"""&gt;"&amp;TEXT(Sheet1!$D43,"yyyy年mm月dd日")&amp;"&lt;/td&gt;
&lt;td data-label="""&amp;Sheet1!$E$1&amp;"""&gt;"&amp;Sheet1!$E43&amp;"&lt;/td&gt;
&lt;td data-label="""&amp;Sheet1!$F$1&amp;"""&gt;"&amp;Sheet1!$F43&amp;"&lt;/td&gt;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4" spans="3:3">
      <c r="C44" s="1" t="str">
        <f>"&lt;tr&gt;
&lt;td data-label="""&amp;Sheet1!$A$1&amp;"""&gt;"&amp;Sheet1!$A44&amp;"&lt;/td&gt;
&lt;td data-label="""&amp;Sheet1!$B$1&amp;"""&gt;"&amp;Sheet1!$B44&amp;"&lt;/td&gt;
&lt;td data-label="""&amp;Sheet1!$C$1&amp;"""&gt;"&amp;Sheet1!$C44&amp;"&lt;/td&gt;
&lt;td data-label="""&amp;Sheet1!$D$1&amp;"""&gt;"&amp;TEXT(Sheet1!$D44,"yyyy年mm月dd日")&amp;"&lt;/td&gt;
&lt;td data-label="""&amp;Sheet1!$E$1&amp;"""&gt;"&amp;Sheet1!$E44&amp;"&lt;/td&gt;
&lt;td data-label="""&amp;Sheet1!$F$1&amp;"""&gt;"&amp;Sheet1!$F44&amp;"&lt;/td&gt;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</sheetData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网页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ITSD</cp:lastModifiedBy>
  <dcterms:created xsi:type="dcterms:W3CDTF">2018-12-18T16:26:00Z</dcterms:created>
  <dcterms:modified xsi:type="dcterms:W3CDTF">2019-01-29T11:43:12Z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