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48703F7A-4C44-4AA8-A521-A7603536F9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</calcChain>
</file>

<file path=xl/sharedStrings.xml><?xml version="1.0" encoding="utf-8"?>
<sst xmlns="http://schemas.openxmlformats.org/spreadsheetml/2006/main" count="21" uniqueCount="21">
  <si>
    <t>保本资产</t>
    <phoneticPr fontId="1" type="noConversion"/>
  </si>
  <si>
    <t>激进资产</t>
    <phoneticPr fontId="1" type="noConversion"/>
  </si>
  <si>
    <t>教育基金</t>
    <phoneticPr fontId="1" type="noConversion"/>
  </si>
  <si>
    <t>微信</t>
    <phoneticPr fontId="1" type="noConversion"/>
  </si>
  <si>
    <t>支付宝</t>
    <phoneticPr fontId="1" type="noConversion"/>
  </si>
  <si>
    <t>保留资金</t>
    <phoneticPr fontId="1" type="noConversion"/>
  </si>
  <si>
    <t>01月</t>
    <phoneticPr fontId="1" type="noConversion"/>
  </si>
  <si>
    <t>10月</t>
  </si>
  <si>
    <t>11月</t>
  </si>
  <si>
    <t>12月</t>
  </si>
  <si>
    <t>02月</t>
    <phoneticPr fontId="1" type="noConversion"/>
  </si>
  <si>
    <t>03月</t>
    <phoneticPr fontId="1" type="noConversion"/>
  </si>
  <si>
    <t>04月</t>
    <phoneticPr fontId="1" type="noConversion"/>
  </si>
  <si>
    <t>05月</t>
    <phoneticPr fontId="1" type="noConversion"/>
  </si>
  <si>
    <t>06月</t>
    <phoneticPr fontId="1" type="noConversion"/>
  </si>
  <si>
    <t>07月</t>
    <phoneticPr fontId="1" type="noConversion"/>
  </si>
  <si>
    <t>09月</t>
    <phoneticPr fontId="1" type="noConversion"/>
  </si>
  <si>
    <t>负债</t>
    <phoneticPr fontId="1" type="noConversion"/>
  </si>
  <si>
    <t>08月</t>
    <phoneticPr fontId="1" type="noConversion"/>
  </si>
  <si>
    <t>总资产</t>
    <phoneticPr fontId="1" type="noConversion"/>
  </si>
  <si>
    <t>权益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</si>
</sst>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D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202209</a:t>
            </a:r>
            <a:r>
              <a:rPr lang="zh-CN" altLang="en-US"/>
              <a:t>资产负债分析图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保本资产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01月</c:v>
                </c:pt>
                <c:pt idx="1">
                  <c:v>02月</c:v>
                </c:pt>
                <c:pt idx="2">
                  <c:v>03月</c:v>
                </c:pt>
                <c:pt idx="3">
                  <c:v>04月</c:v>
                </c:pt>
                <c:pt idx="4">
                  <c:v>05月</c:v>
                </c:pt>
                <c:pt idx="5">
                  <c:v>06月</c:v>
                </c:pt>
                <c:pt idx="6">
                  <c:v>07月</c:v>
                </c:pt>
                <c:pt idx="7">
                  <c:v>08月</c:v>
                </c:pt>
                <c:pt idx="8">
                  <c:v>09月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200.07</c:v>
                </c:pt>
                <c:pt idx="1">
                  <c:v>200.07</c:v>
                </c:pt>
                <c:pt idx="2">
                  <c:v>200.07</c:v>
                </c:pt>
                <c:pt idx="3">
                  <c:v>200.07</c:v>
                </c:pt>
                <c:pt idx="4">
                  <c:v>200.07</c:v>
                </c:pt>
                <c:pt idx="5">
                  <c:v>200.07</c:v>
                </c:pt>
                <c:pt idx="6">
                  <c:v>200.07</c:v>
                </c:pt>
                <c:pt idx="7">
                  <c:v>200.07</c:v>
                </c:pt>
                <c:pt idx="8">
                  <c:v>200.07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1-47A2-8843-AB737F562A2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激进资产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01月</c:v>
                </c:pt>
                <c:pt idx="1">
                  <c:v>02月</c:v>
                </c:pt>
                <c:pt idx="2">
                  <c:v>03月</c:v>
                </c:pt>
                <c:pt idx="3">
                  <c:v>04月</c:v>
                </c:pt>
                <c:pt idx="4">
                  <c:v>05月</c:v>
                </c:pt>
                <c:pt idx="5">
                  <c:v>06月</c:v>
                </c:pt>
                <c:pt idx="6">
                  <c:v>07月</c:v>
                </c:pt>
                <c:pt idx="7">
                  <c:v>08月</c:v>
                </c:pt>
                <c:pt idx="8">
                  <c:v>09月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1-47A2-8843-AB737F562A2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教育基金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01月</c:v>
                </c:pt>
                <c:pt idx="1">
                  <c:v>02月</c:v>
                </c:pt>
                <c:pt idx="2">
                  <c:v>03月</c:v>
                </c:pt>
                <c:pt idx="3">
                  <c:v>04月</c:v>
                </c:pt>
                <c:pt idx="4">
                  <c:v>05月</c:v>
                </c:pt>
                <c:pt idx="5">
                  <c:v>06月</c:v>
                </c:pt>
                <c:pt idx="6">
                  <c:v>07月</c:v>
                </c:pt>
                <c:pt idx="7">
                  <c:v>08月</c:v>
                </c:pt>
                <c:pt idx="8">
                  <c:v>09月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1-47A2-8843-AB737F562A2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微信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01月</c:v>
                </c:pt>
                <c:pt idx="1">
                  <c:v>02月</c:v>
                </c:pt>
                <c:pt idx="2">
                  <c:v>03月</c:v>
                </c:pt>
                <c:pt idx="3">
                  <c:v>04月</c:v>
                </c:pt>
                <c:pt idx="4">
                  <c:v>05月</c:v>
                </c:pt>
                <c:pt idx="5">
                  <c:v>06月</c:v>
                </c:pt>
                <c:pt idx="6">
                  <c:v>07月</c:v>
                </c:pt>
                <c:pt idx="7">
                  <c:v>08月</c:v>
                </c:pt>
                <c:pt idx="8">
                  <c:v>09月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9.67</c:v>
                </c:pt>
                <c:pt idx="1">
                  <c:v>9.67</c:v>
                </c:pt>
                <c:pt idx="2">
                  <c:v>9.67</c:v>
                </c:pt>
                <c:pt idx="3">
                  <c:v>9.67</c:v>
                </c:pt>
                <c:pt idx="4">
                  <c:v>9.67</c:v>
                </c:pt>
                <c:pt idx="5">
                  <c:v>9.67</c:v>
                </c:pt>
                <c:pt idx="6">
                  <c:v>9.67</c:v>
                </c:pt>
                <c:pt idx="7">
                  <c:v>9.67</c:v>
                </c:pt>
                <c:pt idx="8">
                  <c:v>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1-47A2-8843-AB737F562A2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支付宝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01月</c:v>
                </c:pt>
                <c:pt idx="1">
                  <c:v>02月</c:v>
                </c:pt>
                <c:pt idx="2">
                  <c:v>03月</c:v>
                </c:pt>
                <c:pt idx="3">
                  <c:v>04月</c:v>
                </c:pt>
                <c:pt idx="4">
                  <c:v>05月</c:v>
                </c:pt>
                <c:pt idx="5">
                  <c:v>06月</c:v>
                </c:pt>
                <c:pt idx="6">
                  <c:v>07月</c:v>
                </c:pt>
                <c:pt idx="7">
                  <c:v>08月</c:v>
                </c:pt>
                <c:pt idx="8">
                  <c:v>09月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31-47A2-8843-AB737F562A2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保留资金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01月</c:v>
                </c:pt>
                <c:pt idx="1">
                  <c:v>02月</c:v>
                </c:pt>
                <c:pt idx="2">
                  <c:v>03月</c:v>
                </c:pt>
                <c:pt idx="3">
                  <c:v>04月</c:v>
                </c:pt>
                <c:pt idx="4">
                  <c:v>05月</c:v>
                </c:pt>
                <c:pt idx="5">
                  <c:v>06月</c:v>
                </c:pt>
                <c:pt idx="6">
                  <c:v>07月</c:v>
                </c:pt>
                <c:pt idx="7">
                  <c:v>08月</c:v>
                </c:pt>
                <c:pt idx="8">
                  <c:v>09月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31-47A2-8843-AB737F562A2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负债</c:v>
                </c:pt>
              </c:strCache>
            </c:strRef>
          </c:tx>
          <c:spPr>
            <a:ln w="28575" cap="rnd">
              <a:solidFill>
                <a:srgbClr val="FF0D0D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01月</c:v>
                </c:pt>
                <c:pt idx="1">
                  <c:v>02月</c:v>
                </c:pt>
                <c:pt idx="2">
                  <c:v>03月</c:v>
                </c:pt>
                <c:pt idx="3">
                  <c:v>04月</c:v>
                </c:pt>
                <c:pt idx="4">
                  <c:v>05月</c:v>
                </c:pt>
                <c:pt idx="5">
                  <c:v>06月</c:v>
                </c:pt>
                <c:pt idx="6">
                  <c:v>07月</c:v>
                </c:pt>
                <c:pt idx="7">
                  <c:v>08月</c:v>
                </c:pt>
                <c:pt idx="8">
                  <c:v>09月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4214.87</c:v>
                </c:pt>
                <c:pt idx="1">
                  <c:v>4214.87</c:v>
                </c:pt>
                <c:pt idx="2">
                  <c:v>4214.87</c:v>
                </c:pt>
                <c:pt idx="3">
                  <c:v>4214.87</c:v>
                </c:pt>
                <c:pt idx="4">
                  <c:v>4214.87</c:v>
                </c:pt>
                <c:pt idx="5">
                  <c:v>4214.87</c:v>
                </c:pt>
                <c:pt idx="6">
                  <c:v>4214.87</c:v>
                </c:pt>
                <c:pt idx="7">
                  <c:v>4214.87</c:v>
                </c:pt>
                <c:pt idx="8">
                  <c:v>4214.87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31-47A2-8843-AB737F562A2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01月</c:v>
                </c:pt>
                <c:pt idx="1">
                  <c:v>02月</c:v>
                </c:pt>
                <c:pt idx="2">
                  <c:v>03月</c:v>
                </c:pt>
                <c:pt idx="3">
                  <c:v>04月</c:v>
                </c:pt>
                <c:pt idx="4">
                  <c:v>05月</c:v>
                </c:pt>
                <c:pt idx="5">
                  <c:v>06月</c:v>
                </c:pt>
                <c:pt idx="6">
                  <c:v>07月</c:v>
                </c:pt>
                <c:pt idx="7">
                  <c:v>08月</c:v>
                </c:pt>
                <c:pt idx="8">
                  <c:v>09月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209.73999999999998</c:v>
                </c:pt>
                <c:pt idx="1">
                  <c:v>209.73999999999998</c:v>
                </c:pt>
                <c:pt idx="2">
                  <c:v>209.73999999999998</c:v>
                </c:pt>
                <c:pt idx="3">
                  <c:v>209.73999999999998</c:v>
                </c:pt>
                <c:pt idx="4">
                  <c:v>209.73999999999998</c:v>
                </c:pt>
                <c:pt idx="5">
                  <c:v>209.73999999999998</c:v>
                </c:pt>
                <c:pt idx="6">
                  <c:v>209.73999999999998</c:v>
                </c:pt>
                <c:pt idx="7">
                  <c:v>209.73999999999998</c:v>
                </c:pt>
                <c:pt idx="8">
                  <c:v>209.73999999999998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31-47A2-8843-AB737F562A28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权益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01月</c:v>
                </c:pt>
                <c:pt idx="1">
                  <c:v>02月</c:v>
                </c:pt>
                <c:pt idx="2">
                  <c:v>03月</c:v>
                </c:pt>
                <c:pt idx="3">
                  <c:v>04月</c:v>
                </c:pt>
                <c:pt idx="4">
                  <c:v>05月</c:v>
                </c:pt>
                <c:pt idx="5">
                  <c:v>06月</c:v>
                </c:pt>
                <c:pt idx="6">
                  <c:v>07月</c:v>
                </c:pt>
                <c:pt idx="7">
                  <c:v>08月</c:v>
                </c:pt>
                <c:pt idx="8">
                  <c:v>09月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-4005.13</c:v>
                </c:pt>
                <c:pt idx="1">
                  <c:v>-4005.13</c:v>
                </c:pt>
                <c:pt idx="2">
                  <c:v>-4005.13</c:v>
                </c:pt>
                <c:pt idx="3">
                  <c:v>-4005.13</c:v>
                </c:pt>
                <c:pt idx="4">
                  <c:v>-4005.13</c:v>
                </c:pt>
                <c:pt idx="5">
                  <c:v>-4005.13</c:v>
                </c:pt>
                <c:pt idx="6">
                  <c:v>-4005.13</c:v>
                </c:pt>
                <c:pt idx="7">
                  <c:v>-4005.13</c:v>
                </c:pt>
                <c:pt idx="8">
                  <c:v>-4005.13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31-47A2-8843-AB737F562A2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312192"/>
        <c:axId val="827310552"/>
      </c:lineChart>
      <c:catAx>
        <c:axId val="8273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310552"/>
        <c:crosses val="autoZero"/>
        <c:auto val="1"/>
        <c:lblAlgn val="ctr"/>
        <c:lblOffset val="100"/>
        <c:noMultiLvlLbl val="0"/>
      </c:catAx>
      <c:valAx>
        <c:axId val="8273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312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470647</xdr:colOff>
      <xdr:row>15</xdr:row>
      <xdr:rowOff>51547</xdr:rowOff>
    </xdr:from>
    <xdr:to>
      <xdr:col>25</xdr:col>
      <xdr:colOff>225705</xdr:colOff>
      <xdr:row>57</xdr:row>
      <xdr:rowOff>81194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C97A39-A247-7F26-9EAA-70DD67C07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A16" zoomScale="85" zoomScaleNormal="85" workbookViewId="0">
      <selection activeCell="R12" sqref="R12"/>
    </sheetView>
  </sheetViews>
  <sheetFormatPr defaultRowHeight="14.25" x14ac:dyDescent="0.2"/>
  <sheetData>
    <row r="1" spans="1:13" x14ac:dyDescent="0.2">
      <c r="B1" s="1" t="s">
        <v>6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18</v>
      </c>
      <c r="J1" s="1" t="s">
        <v>16</v>
      </c>
      <c r="K1" s="1" t="s">
        <v>7</v>
      </c>
      <c r="L1" s="1" t="s">
        <v>8</v>
      </c>
      <c r="M1" s="1" t="s">
        <v>9</v>
      </c>
    </row>
    <row r="2" spans="1:13" x14ac:dyDescent="0.2">
      <c r="A2" t="s">
        <v>0</v>
      </c>
      <c r="B2" s="2">
        <v>200.07</v>
      </c>
      <c r="C2" s="2">
        <v>200.07</v>
      </c>
      <c r="D2" s="2">
        <v>200.07</v>
      </c>
      <c r="E2" s="2">
        <v>200.07</v>
      </c>
      <c r="F2" s="2">
        <v>200.07</v>
      </c>
      <c r="G2" s="2">
        <v>200.07</v>
      </c>
      <c r="H2" s="2">
        <v>200.07</v>
      </c>
      <c r="I2" s="2">
        <v>200.07</v>
      </c>
      <c r="J2" s="2">
        <v>200.07</v>
      </c>
      <c r="K2" s="2"/>
      <c r="L2" s="2"/>
      <c r="M2" s="2"/>
    </row>
    <row r="3" spans="1:13" x14ac:dyDescent="0.2">
      <c r="A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A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">
      <c r="A5" t="s">
        <v>3</v>
      </c>
      <c r="B5" s="2">
        <v>9.67</v>
      </c>
      <c r="C5" s="2">
        <v>9.67</v>
      </c>
      <c r="D5" s="2">
        <v>9.67</v>
      </c>
      <c r="E5" s="2">
        <v>9.67</v>
      </c>
      <c r="F5" s="2">
        <v>9.67</v>
      </c>
      <c r="G5" s="2">
        <v>9.67</v>
      </c>
      <c r="H5" s="2">
        <v>9.67</v>
      </c>
      <c r="I5" s="2">
        <v>9.67</v>
      </c>
      <c r="J5" s="2">
        <v>9.67</v>
      </c>
      <c r="K5" s="2"/>
      <c r="L5" s="2"/>
      <c r="M5" s="2"/>
    </row>
    <row r="6" spans="1:13" x14ac:dyDescent="0.2">
      <c r="A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">
      <c r="A7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">
      <c r="A8" t="s">
        <v>17</v>
      </c>
      <c r="B8" s="2">
        <v>4214.87</v>
      </c>
      <c r="C8" s="2">
        <v>4214.87</v>
      </c>
      <c r="D8" s="2">
        <v>4214.87</v>
      </c>
      <c r="E8" s="2">
        <v>4214.87</v>
      </c>
      <c r="F8" s="2">
        <v>4214.87</v>
      </c>
      <c r="G8" s="2">
        <v>4214.87</v>
      </c>
      <c r="H8" s="2">
        <v>4214.87</v>
      </c>
      <c r="I8" s="2">
        <v>4214.87</v>
      </c>
      <c r="J8" s="2">
        <v>4214.87</v>
      </c>
      <c r="K8" s="2"/>
      <c r="L8" s="2"/>
      <c r="M8" s="2"/>
    </row>
    <row r="9" spans="1:13" x14ac:dyDescent="0.2">
      <c r="A9" t="s">
        <v>19</v>
      </c>
      <c r="B9">
        <f>B2+B3+B4+B5+B6+B7</f>
        <v>209.73999999999998</v>
      </c>
      <c r="C9">
        <f t="shared" ref="C9:M9" si="0">C2+C3+C4+C5+C6+C7</f>
        <v>209.73999999999998</v>
      </c>
      <c r="D9">
        <f t="shared" si="0"/>
        <v>209.73999999999998</v>
      </c>
      <c r="E9">
        <f t="shared" si="0"/>
        <v>209.73999999999998</v>
      </c>
      <c r="F9">
        <f t="shared" si="0"/>
        <v>209.73999999999998</v>
      </c>
      <c r="G9">
        <f t="shared" si="0"/>
        <v>209.73999999999998</v>
      </c>
      <c r="H9">
        <f t="shared" si="0"/>
        <v>209.73999999999998</v>
      </c>
      <c r="I9">
        <f t="shared" si="0"/>
        <v>209.73999999999998</v>
      </c>
      <c r="J9">
        <f t="shared" si="0"/>
        <v>209.73999999999998</v>
      </c>
    </row>
    <row r="10" spans="1:13" x14ac:dyDescent="0.2">
      <c r="A10" t="s">
        <v>20</v>
      </c>
      <c r="B10">
        <f>-B8+B9</f>
        <v>-4005.13</v>
      </c>
      <c r="C10">
        <f t="shared" ref="C10:M10" si="1">-C8+C9</f>
        <v>-4005.13</v>
      </c>
      <c r="D10">
        <f t="shared" si="1"/>
        <v>-4005.13</v>
      </c>
      <c r="E10">
        <f t="shared" si="1"/>
        <v>-4005.13</v>
      </c>
      <c r="F10">
        <f t="shared" si="1"/>
        <v>-4005.13</v>
      </c>
      <c r="G10">
        <f t="shared" si="1"/>
        <v>-4005.13</v>
      </c>
      <c r="H10">
        <f t="shared" si="1"/>
        <v>-4005.13</v>
      </c>
      <c r="I10">
        <f t="shared" si="1"/>
        <v>-4005.13</v>
      </c>
      <c r="J10">
        <f t="shared" si="1"/>
        <v>-4005.13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2022-09-21T10:42:39Z</dcterms:modified>
</cp:coreProperties>
</file>