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ython_LT\LT_Tuan7\"/>
    </mc:Choice>
  </mc:AlternateContent>
  <xr:revisionPtr revIDLastSave="0" documentId="13_ncr:1_{49307E27-CFD6-4794-A118-3F31597FFE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3" i="2"/>
  <c r="E4" i="2"/>
  <c r="E5" i="2"/>
  <c r="E2" i="2"/>
  <c r="D3" i="2"/>
  <c r="D4" i="2"/>
  <c r="D5" i="2"/>
  <c r="D2" i="2"/>
  <c r="C3" i="2"/>
  <c r="C4" i="2"/>
  <c r="C5" i="2"/>
  <c r="C2" i="2"/>
  <c r="D8" i="1"/>
  <c r="C8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<sst xmlns="http://schemas.openxmlformats.org/spreadsheetml/2006/main" count="12" uniqueCount="12">
  <si>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TimeAds</t>
  </si>
  <si>
    <t>ProfitRate</t>
  </si>
  <si>
    <t>x_i*y_i</t>
  </si>
  <si>
    <t>x_i*x_i</t>
  </si>
  <si>
    <t>X_test</t>
  </si>
  <si>
    <t>y_test(Actual)</t>
  </si>
  <si>
    <t>y_predict</t>
  </si>
  <si>
    <t>residual</t>
  </si>
  <si>
    <t>delta</t>
  </si>
  <si>
    <t>MAE= mean-absolute-error</t>
  </si>
  <si>
    <t>MAE nho mo hinh tot</t>
  </si>
  <si>
    <t>&gt;nguoc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</si>
</sst>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</v>
      </c>
      <c r="B2">
        <v>10</v>
      </c>
      <c r="C2">
        <f>A2*B2</f>
        <v>80</v>
      </c>
      <c r="D2">
        <f>A2*A2</f>
        <v>64</v>
      </c>
    </row>
    <row r="3" spans="1:4" x14ac:dyDescent="0.3">
      <c r="A3">
        <v>3</v>
      </c>
      <c r="B3">
        <v>5</v>
      </c>
      <c r="C3">
        <f t="shared" ref="C3:C7" si="0">A3*B3</f>
        <v>15</v>
      </c>
      <c r="D3">
        <f t="shared" ref="D3:D7" si="1">A3*A3</f>
        <v>9</v>
      </c>
    </row>
    <row r="4" spans="1:4" x14ac:dyDescent="0.3">
      <c r="A4">
        <v>5</v>
      </c>
      <c r="B4">
        <v>8</v>
      </c>
      <c r="C4">
        <f t="shared" si="0"/>
        <v>40</v>
      </c>
      <c r="D4">
        <f t="shared" si="1"/>
        <v>25</v>
      </c>
    </row>
    <row r="5" spans="1:4" x14ac:dyDescent="0.3">
      <c r="A5">
        <v>2</v>
      </c>
      <c r="B5">
        <v>2</v>
      </c>
      <c r="C5">
        <f t="shared" si="0"/>
        <v>4</v>
      </c>
      <c r="D5">
        <f t="shared" si="1"/>
        <v>4</v>
      </c>
    </row>
    <row r="6" spans="1:4" x14ac:dyDescent="0.3">
      <c r="A6">
        <v>6</v>
      </c>
      <c r="B6">
        <v>8</v>
      </c>
      <c r="C6">
        <f t="shared" si="0"/>
        <v>48</v>
      </c>
      <c r="D6">
        <f t="shared" si="1"/>
        <v>36</v>
      </c>
    </row>
    <row r="7" spans="1:4" x14ac:dyDescent="0.3">
      <c r="A7">
        <v>1</v>
      </c>
      <c r="B7">
        <v>3</v>
      </c>
      <c r="C7">
        <f t="shared" si="0"/>
        <v>3</v>
      </c>
      <c r="D7">
        <f t="shared" si="1"/>
        <v>1</v>
      </c>
    </row>
    <row r="8" spans="1:4" x14ac:dyDescent="0.3">
      <c r="C8">
        <f>SUM(C2:C7)</f>
        <v>190</v>
      </c>
      <c r="D8">
        <f>SUM(D2:D7)</f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55A5-87E0-48AE-B210-BF2C1D477947}">
  <dimension ref="A1:E9"/>
  <sheetViews>
    <sheetView tabSelected="1" zoomScale="190" zoomScaleNormal="190" workbookViewId="0">
      <selection activeCell="H5" sqref="H5"/>
    </sheetView>
  </sheetViews>
  <sheetFormatPr defaultRowHeight="14.4" x14ac:dyDescent="0.3"/>
  <cols>
    <col min="1" max="1" width="6.109375" bestFit="1" customWidth="1"/>
    <col min="2" max="2" width="23.6640625" bestFit="1" customWidth="1"/>
    <col min="3" max="3" width="8.5546875" bestFit="1" customWidth="1"/>
    <col min="4" max="4" width="7.33203125" bestFit="1" customWidth="1"/>
    <col min="5" max="5" width="8.2187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7</v>
      </c>
      <c r="B2">
        <v>9</v>
      </c>
      <c r="C2">
        <f>1.21+1.15*A2</f>
        <v>9.259999999999998</v>
      </c>
      <c r="D2">
        <f>B2-C2</f>
        <v>-0.25999999999999801</v>
      </c>
      <c r="E2">
        <f>ABS(D2)</f>
        <v>0.25999999999999801</v>
      </c>
    </row>
    <row r="3" spans="1:5" x14ac:dyDescent="0.3">
      <c r="A3">
        <v>4</v>
      </c>
      <c r="B3">
        <v>7</v>
      </c>
      <c r="C3">
        <f t="shared" ref="C3:C5" si="0">1.21+1.15*A3</f>
        <v>5.81</v>
      </c>
      <c r="D3">
        <f t="shared" ref="D3:D5" si="1">B3-C3</f>
        <v>1.1900000000000004</v>
      </c>
      <c r="E3">
        <f t="shared" ref="E3:E5" si="2">ABS(D3)</f>
        <v>1.1900000000000004</v>
      </c>
    </row>
    <row r="4" spans="1:5" x14ac:dyDescent="0.3">
      <c r="A4">
        <v>0.5</v>
      </c>
      <c r="B4">
        <v>1</v>
      </c>
      <c r="C4">
        <f t="shared" si="0"/>
        <v>1.7849999999999999</v>
      </c>
      <c r="D4">
        <f t="shared" si="1"/>
        <v>-0.78499999999999992</v>
      </c>
      <c r="E4">
        <f t="shared" si="2"/>
        <v>0.78499999999999992</v>
      </c>
    </row>
    <row r="5" spans="1:5" x14ac:dyDescent="0.3">
      <c r="A5">
        <v>9</v>
      </c>
      <c r="B5">
        <v>12</v>
      </c>
      <c r="C5">
        <f t="shared" si="0"/>
        <v>11.559999999999999</v>
      </c>
      <c r="D5">
        <f t="shared" si="1"/>
        <v>0.44000000000000128</v>
      </c>
      <c r="E5">
        <f t="shared" si="2"/>
        <v>0.44000000000000128</v>
      </c>
    </row>
    <row r="6" spans="1:5" x14ac:dyDescent="0.3">
      <c r="E6">
        <f>AVERAGE(E2:E5)</f>
        <v>0.66874999999999996</v>
      </c>
    </row>
    <row r="7" spans="1:5" x14ac:dyDescent="0.3">
      <c r="B7" t="s">
        <v>9</v>
      </c>
    </row>
    <row r="8" spans="1:5" x14ac:dyDescent="0.3">
      <c r="B8" t="s">
        <v>10</v>
      </c>
    </row>
    <row r="9" spans="1:5" x14ac:dyDescent="0.3"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bảo gia</cp:lastModifiedBy>
  <dcterms:created xsi:type="dcterms:W3CDTF">2015-06-05T18:17:20Z</dcterms:created>
  <dcterms:modified xsi:type="dcterms:W3CDTF">2024-10-13T04:19:20Z</dcterms:modified>
</cp:coreProperties>
</file>