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FD006EF-B1C6-41DB-AF0E-E4BC04AFA505}" xr6:coauthVersionLast="47" xr6:coauthVersionMax="47" xr10:uidLastSave="{00000000-0000-0000-0000-000000000000}"/>
  <bookViews>
    <workbookView xWindow="-120" yWindow="-120" windowWidth="29040" windowHeight="15840" xr2:uid="{195A2FEA-6511-4E2D-B182-418F88058962}"/>
  </bookViews>
  <sheets>
    <sheet name="Test Data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3E20C91B-7EAD-49A5-94CC-F69FD406DA77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Vĩ độ
</t>
        </r>
      </text>
    </comment>
    <comment ref="F3" authorId="0" shapeId="0" xr:uid="{5A91323B-55C7-4848-8EC5-3F348527656F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Kinh độ 
</t>
        </r>
      </text>
    </comment>
  </commentList>
</comments>
</file>

<file path=xl/sharedStrings.xml><?xml version="1.0" encoding="utf-8"?>
<sst xmlns="http://schemas.openxmlformats.org/spreadsheetml/2006/main" count="290" uniqueCount="70">
  <si>
    <t>No</t>
  </si>
  <si>
    <t>Address</t>
  </si>
  <si>
    <t>Website</t>
  </si>
  <si>
    <t>Lat</t>
  </si>
  <si>
    <t>Lon</t>
  </si>
  <si>
    <t>Categories</t>
  </si>
  <si>
    <t>Email</t>
  </si>
  <si>
    <t>Hour Sun</t>
  </si>
  <si>
    <t>Hour Tue</t>
  </si>
  <si>
    <t>Hour Mon</t>
  </si>
  <si>
    <t>Hour Wed</t>
  </si>
  <si>
    <t>Hour Thu</t>
  </si>
  <si>
    <t>Hour Fri</t>
  </si>
  <si>
    <t>Hour Sat</t>
  </si>
  <si>
    <t>Brand</t>
  </si>
  <si>
    <t>Store Name</t>
  </si>
  <si>
    <t>District</t>
  </si>
  <si>
    <t>StudentID</t>
  </si>
  <si>
    <t>StudentGroup</t>
  </si>
  <si>
    <t>Brand 2</t>
  </si>
  <si>
    <t xml:space="preserve">Brand 1 </t>
  </si>
  <si>
    <t>SE150883</t>
  </si>
  <si>
    <t>KFC</t>
  </si>
  <si>
    <t>Lotteria</t>
  </si>
  <si>
    <t>Tầng 2, TTTM BigC Thăng Long, 222 Trần Duy Hưng, Trung Hoà, Cầu Giấy, Hà Nội, Việt Nam</t>
  </si>
  <si>
    <t>CategoryID</t>
  </si>
  <si>
    <t>CategoryName</t>
  </si>
  <si>
    <t>In-Mall</t>
  </si>
  <si>
    <t>Independent</t>
  </si>
  <si>
    <t>29 Hoàng Đạo Thúy, Trung Hoà, Cầu Giấy, Hà Nội, Việt Nam</t>
  </si>
  <si>
    <t>112 Trần Duy Hưng, Trung Hoà, Cầu Giấy, Hà Nội 100000, Việt Nam</t>
  </si>
  <si>
    <t>63 Huỳnh Thúc Kháng, Láng Hạ, Đống Đa, Hà Nội, Việt Nam</t>
  </si>
  <si>
    <t>304 Kim Mã, Ngọc Khánh, Ba Đình, Hà Nội, Việt Nam</t>
  </si>
  <si>
    <t>Ba Đình</t>
  </si>
  <si>
    <t>54 Liễu Giai, Ngọc Khánh, Ba Đình, Hà Nội 100000, Việt Nam</t>
  </si>
  <si>
    <t>1 Mễ Trì, Mỹ Đình, Từ Liêm, Hà Nội 100000, Việt Nam</t>
  </si>
  <si>
    <t>Từ Liêm</t>
  </si>
  <si>
    <t>299 P. Trung Kính, Yên Hoà, Cầu Giấy, Hà Nội, Việt Nam</t>
  </si>
  <si>
    <t>Cầu Giấy</t>
  </si>
  <si>
    <t>Lô C, Ô D5 Khu Đô Thị Mới, Dịch Vọng Hậu, Cầu Giấy, Hà Nội, Việt Nam</t>
  </si>
  <si>
    <t>08:00–22:00</t>
  </si>
  <si>
    <t>09:00–22:30</t>
  </si>
  <si>
    <t>http://www.lotteria.vn/</t>
  </si>
  <si>
    <t>09:00–21:00</t>
  </si>
  <si>
    <t>09:30–22:00</t>
  </si>
  <si>
    <t>09:00–22:00</t>
  </si>
  <si>
    <t>08:30–22:00</t>
  </si>
  <si>
    <t>09:00–21:30</t>
  </si>
  <si>
    <t>07:30–23:00</t>
  </si>
  <si>
    <t>298 Cầu Giấy, Quan Hoa, Cầu Giấy, Hà Nội 100000, Việt Nam</t>
  </si>
  <si>
    <t>07:00–23:00</t>
  </si>
  <si>
    <t>103 DN11, Nguyễn Khánh Toàn, Quan Hoa, Cầu Giấy, Hà Nội, Việt Nam</t>
  </si>
  <si>
    <t>Nguyễn Cơ Thạch, tòa nhà C2, Nam Từ Liêm, Hà Nội, Việt Nam</t>
  </si>
  <si>
    <t>http://lotteriamydinh1.business.site/</t>
  </si>
  <si>
    <t>Nam Từ Liêm</t>
  </si>
  <si>
    <t>Đống Đa</t>
  </si>
  <si>
    <t>Level 1, A8 building, An Binh city., Hanoi, 232 Phạm Văn Đồng, Cổ Nhuế, Cầu Giấy, Hà Nội, Việt Nam</t>
  </si>
  <si>
    <t>Thống Nhất Complex 82 Nguyễn Tuân Ha Noi Hanoi City, 100000, Việt Nam</t>
  </si>
  <si>
    <t>Thanh Xuân</t>
  </si>
  <si>
    <t>MIPEC Tower, 229 Tây Sơn, Ngã Tư Sở, Đống Đa, Hà Nội, Việt Nam</t>
  </si>
  <si>
    <t>17-19 P. Xã Đàn, Phương Liên, Đống Đa, Hà Nội, Việt Nam</t>
  </si>
  <si>
    <t>203 Minh Khai, Hai Bà Trưng, Hà Nội, Việt Nam</t>
  </si>
  <si>
    <t>458 Minh Khai, Vĩnh Phú, Hai Bà Trưng, Hà Nội, Việt Nam</t>
  </si>
  <si>
    <t>09:30–21:30</t>
  </si>
  <si>
    <t>57C Đinh Tiên Hoàng, Hàng Bạc, Hoàn Kiếm, Hà Nội, Việt Nam</t>
  </si>
  <si>
    <t>23 Hàng Than, Nguyễn Trung Trực, Ba Đình, Hà Nội 100000, Việt Nam</t>
  </si>
  <si>
    <t>Hai Bà Trưng</t>
  </si>
  <si>
    <t>Hoàn Kiếm</t>
  </si>
  <si>
    <t>marketing@lotteria.vn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</si>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</sst>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  <font>
      <sz val="11"/>
      <color rgb="FF0E0E0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AAFE-CE2C-4317-AFA1-889A81903263}">
  <dimension ref="A1:W23"/>
  <sheetViews>
    <sheetView tabSelected="1" zoomScale="85" zoomScaleNormal="85" workbookViewId="0">
      <selection activeCell="D6" sqref="D6"/>
    </sheetView>
  </sheetViews>
  <sheetFormatPr defaultRowHeight="15" x14ac:dyDescent="0.25"/>
  <cols>
    <col min="2" max="2" width="13.85546875" bestFit="1" customWidth="1"/>
    <col min="3" max="3" width="13" customWidth="1"/>
    <col min="4" max="4" width="90.5703125" bestFit="1" customWidth="1"/>
    <col min="5" max="6" width="12" bestFit="1" customWidth="1"/>
    <col min="7" max="7" width="12.5703125" bestFit="1" customWidth="1"/>
    <col min="8" max="8" width="11.28515625" hidden="1" customWidth="1"/>
    <col min="9" max="9" width="19.140625" customWidth="1"/>
    <col min="10" max="10" width="21.5703125" bestFit="1" customWidth="1"/>
    <col min="11" max="11" width="35.140625" bestFit="1" customWidth="1"/>
    <col min="12" max="18" width="11.140625" bestFit="1" customWidth="1"/>
    <col min="22" max="22" width="10.7109375" hidden="1" customWidth="1"/>
    <col min="23" max="23" width="14.28515625" hidden="1" customWidth="1"/>
  </cols>
  <sheetData>
    <row r="1" spans="1:23" x14ac:dyDescent="0.25">
      <c r="B1" t="s">
        <v>17</v>
      </c>
      <c r="C1" t="s">
        <v>21</v>
      </c>
      <c r="D1" t="s">
        <v>20</v>
      </c>
      <c r="E1" t="s">
        <v>22</v>
      </c>
    </row>
    <row r="2" spans="1:23" x14ac:dyDescent="0.25">
      <c r="B2" t="s">
        <v>18</v>
      </c>
      <c r="C2" s="2" t="s">
        <v>69</v>
      </c>
      <c r="D2" t="s">
        <v>19</v>
      </c>
      <c r="E2" t="s">
        <v>23</v>
      </c>
    </row>
    <row r="3" spans="1:23" x14ac:dyDescent="0.25">
      <c r="A3" t="s">
        <v>0</v>
      </c>
      <c r="B3" t="s">
        <v>14</v>
      </c>
      <c r="C3" t="s">
        <v>15</v>
      </c>
      <c r="D3" t="s">
        <v>1</v>
      </c>
      <c r="E3" t="s">
        <v>3</v>
      </c>
      <c r="F3" t="s">
        <v>4</v>
      </c>
      <c r="G3" t="s">
        <v>16</v>
      </c>
      <c r="H3" t="s">
        <v>25</v>
      </c>
      <c r="I3" t="s">
        <v>5</v>
      </c>
      <c r="J3" t="s">
        <v>6</v>
      </c>
      <c r="K3" t="s">
        <v>2</v>
      </c>
      <c r="L3" t="s">
        <v>7</v>
      </c>
      <c r="M3" t="s">
        <v>9</v>
      </c>
      <c r="N3" t="s">
        <v>8</v>
      </c>
      <c r="O3" t="s">
        <v>10</v>
      </c>
      <c r="P3" t="s">
        <v>11</v>
      </c>
      <c r="Q3" t="s">
        <v>12</v>
      </c>
      <c r="R3" t="s">
        <v>13</v>
      </c>
      <c r="V3" t="s">
        <v>25</v>
      </c>
      <c r="W3" t="s">
        <v>26</v>
      </c>
    </row>
    <row r="4" spans="1:23" x14ac:dyDescent="0.25">
      <c r="A4">
        <v>1</v>
      </c>
      <c r="B4" t="s">
        <v>23</v>
      </c>
      <c r="C4" t="s">
        <v>23</v>
      </c>
      <c r="D4" t="s">
        <v>24</v>
      </c>
      <c r="E4">
        <v>21.008635542610001</v>
      </c>
      <c r="F4">
        <v>105.79293241392099</v>
      </c>
      <c r="G4" t="s">
        <v>38</v>
      </c>
      <c r="H4">
        <v>0</v>
      </c>
      <c r="I4" t="str">
        <f>VLOOKUP(H4,$V$4:$W$5,2,)</f>
        <v>In-Mall</v>
      </c>
      <c r="J4" s="1" t="s">
        <v>68</v>
      </c>
      <c r="K4" t="s">
        <v>42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>
        <v>0</v>
      </c>
      <c r="W4" t="s">
        <v>27</v>
      </c>
    </row>
    <row r="5" spans="1:23" x14ac:dyDescent="0.25">
      <c r="A5">
        <v>2</v>
      </c>
      <c r="B5" t="s">
        <v>23</v>
      </c>
      <c r="C5" t="s">
        <v>23</v>
      </c>
      <c r="D5" t="s">
        <v>29</v>
      </c>
      <c r="E5">
        <v>21.010238038250201</v>
      </c>
      <c r="F5">
        <v>105.800828836619</v>
      </c>
      <c r="G5" t="s">
        <v>38</v>
      </c>
      <c r="H5">
        <v>1</v>
      </c>
      <c r="I5" t="str">
        <f t="shared" ref="I5:I23" si="0">VLOOKUP(H5,$V$4:$W$5,2,)</f>
        <v>Independent</v>
      </c>
      <c r="J5" s="1" t="s">
        <v>68</v>
      </c>
      <c r="K5" t="s">
        <v>42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V5">
        <v>1</v>
      </c>
      <c r="W5" t="s">
        <v>28</v>
      </c>
    </row>
    <row r="6" spans="1:23" x14ac:dyDescent="0.25">
      <c r="A6">
        <v>3</v>
      </c>
      <c r="B6" t="s">
        <v>23</v>
      </c>
      <c r="C6" t="s">
        <v>23</v>
      </c>
      <c r="D6" t="s">
        <v>30</v>
      </c>
      <c r="E6">
        <v>21.0124815032271</v>
      </c>
      <c r="F6">
        <v>105.800056360486</v>
      </c>
      <c r="G6" t="s">
        <v>38</v>
      </c>
      <c r="H6">
        <v>1</v>
      </c>
      <c r="I6" t="str">
        <f t="shared" si="0"/>
        <v>Independent</v>
      </c>
      <c r="J6" s="1" t="s">
        <v>68</v>
      </c>
      <c r="K6" t="s">
        <v>42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</row>
    <row r="7" spans="1:23" x14ac:dyDescent="0.25">
      <c r="A7">
        <v>4</v>
      </c>
      <c r="B7" t="s">
        <v>23</v>
      </c>
      <c r="C7" t="s">
        <v>23</v>
      </c>
      <c r="D7" t="s">
        <v>31</v>
      </c>
      <c r="E7">
        <v>21.020573721500799</v>
      </c>
      <c r="F7">
        <v>105.808467767273</v>
      </c>
      <c r="G7" t="s">
        <v>55</v>
      </c>
      <c r="H7">
        <v>1</v>
      </c>
      <c r="I7" t="str">
        <f t="shared" si="0"/>
        <v>Independent</v>
      </c>
      <c r="J7" s="1" t="s">
        <v>68</v>
      </c>
      <c r="K7" t="s">
        <v>42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</row>
    <row r="8" spans="1:23" x14ac:dyDescent="0.25">
      <c r="A8">
        <v>5</v>
      </c>
      <c r="B8" t="s">
        <v>23</v>
      </c>
      <c r="C8" t="s">
        <v>23</v>
      </c>
      <c r="D8" t="s">
        <v>32</v>
      </c>
      <c r="E8">
        <v>21.032477369316599</v>
      </c>
      <c r="F8">
        <v>105.81456198364501</v>
      </c>
      <c r="G8" t="s">
        <v>33</v>
      </c>
      <c r="H8">
        <v>0</v>
      </c>
      <c r="I8" t="str">
        <f t="shared" si="0"/>
        <v>In-Mall</v>
      </c>
      <c r="J8" s="1" t="s">
        <v>68</v>
      </c>
      <c r="K8" t="s">
        <v>42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</row>
    <row r="9" spans="1:23" x14ac:dyDescent="0.25">
      <c r="A9">
        <v>6</v>
      </c>
      <c r="B9" t="s">
        <v>23</v>
      </c>
      <c r="C9" t="s">
        <v>23</v>
      </c>
      <c r="D9" t="s">
        <v>34</v>
      </c>
      <c r="E9">
        <v>21.0331182671463</v>
      </c>
      <c r="F9">
        <v>105.812330385926</v>
      </c>
      <c r="G9" t="s">
        <v>33</v>
      </c>
      <c r="H9">
        <v>0</v>
      </c>
      <c r="I9" t="str">
        <f t="shared" si="0"/>
        <v>In-Mall</v>
      </c>
      <c r="J9" s="1" t="s">
        <v>68</v>
      </c>
      <c r="K9" t="s">
        <v>42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</row>
    <row r="10" spans="1:23" x14ac:dyDescent="0.25">
      <c r="A10">
        <v>7</v>
      </c>
      <c r="B10" t="s">
        <v>23</v>
      </c>
      <c r="C10" t="s">
        <v>23</v>
      </c>
      <c r="D10" t="s">
        <v>35</v>
      </c>
      <c r="E10">
        <v>21.016373906525502</v>
      </c>
      <c r="F10">
        <v>105.778298518952</v>
      </c>
      <c r="G10" t="s">
        <v>36</v>
      </c>
      <c r="H10">
        <v>0</v>
      </c>
      <c r="I10" t="str">
        <f t="shared" si="0"/>
        <v>In-Mall</v>
      </c>
      <c r="J10" s="1" t="s">
        <v>68</v>
      </c>
      <c r="K10" t="s">
        <v>42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</row>
    <row r="11" spans="1:23" x14ac:dyDescent="0.25">
      <c r="A11">
        <v>8</v>
      </c>
      <c r="B11" t="s">
        <v>23</v>
      </c>
      <c r="C11" t="s">
        <v>23</v>
      </c>
      <c r="D11" t="s">
        <v>37</v>
      </c>
      <c r="E11">
        <v>21.022346913179899</v>
      </c>
      <c r="F11">
        <v>105.790097810258</v>
      </c>
      <c r="G11" t="s">
        <v>38</v>
      </c>
      <c r="H11">
        <v>1</v>
      </c>
      <c r="I11" t="str">
        <f t="shared" si="0"/>
        <v>Independent</v>
      </c>
      <c r="J11" s="1" t="s">
        <v>68</v>
      </c>
      <c r="K11" t="s">
        <v>42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</row>
    <row r="12" spans="1:23" x14ac:dyDescent="0.25">
      <c r="A12">
        <v>9</v>
      </c>
      <c r="B12" t="s">
        <v>23</v>
      </c>
      <c r="C12" t="s">
        <v>23</v>
      </c>
      <c r="D12" t="s">
        <v>39</v>
      </c>
      <c r="E12">
        <v>21.0340436597901</v>
      </c>
      <c r="F12">
        <v>105.787437059132</v>
      </c>
      <c r="G12" t="s">
        <v>38</v>
      </c>
      <c r="H12">
        <v>1</v>
      </c>
      <c r="I12" t="str">
        <f t="shared" si="0"/>
        <v>Independent</v>
      </c>
      <c r="J12" s="1" t="s">
        <v>68</v>
      </c>
      <c r="K12" t="s">
        <v>42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</row>
    <row r="13" spans="1:23" x14ac:dyDescent="0.25">
      <c r="A13">
        <v>10</v>
      </c>
      <c r="B13" t="s">
        <v>23</v>
      </c>
      <c r="C13" t="s">
        <v>23</v>
      </c>
      <c r="D13" t="s">
        <v>49</v>
      </c>
      <c r="E13">
        <v>21.0364469870363</v>
      </c>
      <c r="F13">
        <v>105.79535493925</v>
      </c>
      <c r="G13" t="s">
        <v>38</v>
      </c>
      <c r="H13">
        <v>1</v>
      </c>
      <c r="I13" t="str">
        <f t="shared" si="0"/>
        <v>Independent</v>
      </c>
      <c r="J13" s="1" t="s">
        <v>68</v>
      </c>
      <c r="K13" t="s">
        <v>42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</row>
    <row r="14" spans="1:23" x14ac:dyDescent="0.25">
      <c r="A14">
        <v>11</v>
      </c>
      <c r="B14" t="s">
        <v>23</v>
      </c>
      <c r="C14" t="s">
        <v>23</v>
      </c>
      <c r="D14" t="s">
        <v>51</v>
      </c>
      <c r="E14">
        <v>21.038369621027702</v>
      </c>
      <c r="F14">
        <v>105.801448917637</v>
      </c>
      <c r="G14" t="s">
        <v>38</v>
      </c>
      <c r="H14">
        <v>1</v>
      </c>
      <c r="I14" t="str">
        <f t="shared" si="0"/>
        <v>Independent</v>
      </c>
      <c r="J14" s="1" t="s">
        <v>68</v>
      </c>
      <c r="K14" t="s">
        <v>42</v>
      </c>
      <c r="L14" t="s">
        <v>50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50</v>
      </c>
    </row>
    <row r="15" spans="1:23" x14ac:dyDescent="0.25">
      <c r="A15">
        <v>12</v>
      </c>
      <c r="B15" t="s">
        <v>23</v>
      </c>
      <c r="C15" t="s">
        <v>23</v>
      </c>
      <c r="D15" t="s">
        <v>52</v>
      </c>
      <c r="E15">
        <v>21.033493405156602</v>
      </c>
      <c r="F15">
        <v>105.764953603775</v>
      </c>
      <c r="G15" t="s">
        <v>54</v>
      </c>
      <c r="H15">
        <v>1</v>
      </c>
      <c r="I15" t="str">
        <f t="shared" si="0"/>
        <v>Independent</v>
      </c>
      <c r="J15" s="1" t="s">
        <v>68</v>
      </c>
      <c r="K15" t="s">
        <v>53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50</v>
      </c>
    </row>
    <row r="16" spans="1:23" x14ac:dyDescent="0.25">
      <c r="A16">
        <v>13</v>
      </c>
      <c r="B16" t="s">
        <v>23</v>
      </c>
      <c r="C16" t="s">
        <v>23</v>
      </c>
      <c r="D16" t="s">
        <v>56</v>
      </c>
      <c r="E16">
        <v>21.052518755559699</v>
      </c>
      <c r="F16">
        <v>105.777356137252</v>
      </c>
      <c r="G16" t="s">
        <v>38</v>
      </c>
      <c r="H16">
        <v>0</v>
      </c>
      <c r="I16" t="str">
        <f t="shared" si="0"/>
        <v>In-Mall</v>
      </c>
      <c r="J16" s="1" t="s">
        <v>68</v>
      </c>
      <c r="K16" t="s">
        <v>42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</row>
    <row r="17" spans="1:18" x14ac:dyDescent="0.25">
      <c r="A17">
        <v>14</v>
      </c>
      <c r="B17" t="s">
        <v>23</v>
      </c>
      <c r="C17" t="s">
        <v>23</v>
      </c>
      <c r="D17" t="s">
        <v>57</v>
      </c>
      <c r="E17">
        <v>21.000769450778101</v>
      </c>
      <c r="F17">
        <v>105.80259380294</v>
      </c>
      <c r="G17" t="s">
        <v>58</v>
      </c>
      <c r="H17">
        <v>1</v>
      </c>
      <c r="I17" t="str">
        <f t="shared" si="0"/>
        <v>Independent</v>
      </c>
      <c r="J17" s="1" t="s">
        <v>68</v>
      </c>
      <c r="K17" t="s">
        <v>42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</row>
    <row r="18" spans="1:18" x14ac:dyDescent="0.25">
      <c r="A18">
        <v>15</v>
      </c>
      <c r="B18" t="s">
        <v>23</v>
      </c>
      <c r="C18" t="s">
        <v>23</v>
      </c>
      <c r="D18" t="s">
        <v>59</v>
      </c>
      <c r="E18">
        <v>21.006378405902801</v>
      </c>
      <c r="F18">
        <v>105.822678182413</v>
      </c>
      <c r="G18" t="s">
        <v>55</v>
      </c>
      <c r="H18">
        <v>0</v>
      </c>
      <c r="I18" t="str">
        <f t="shared" si="0"/>
        <v>In-Mall</v>
      </c>
      <c r="J18" s="1" t="s">
        <v>68</v>
      </c>
      <c r="K18" t="s">
        <v>42</v>
      </c>
      <c r="L18" t="s">
        <v>50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50</v>
      </c>
    </row>
    <row r="19" spans="1:18" x14ac:dyDescent="0.25">
      <c r="A19">
        <v>16</v>
      </c>
      <c r="B19" t="s">
        <v>23</v>
      </c>
      <c r="C19" t="s">
        <v>23</v>
      </c>
      <c r="D19" t="s">
        <v>60</v>
      </c>
      <c r="E19">
        <v>21.012467889888999</v>
      </c>
      <c r="F19">
        <v>105.836926075543</v>
      </c>
      <c r="G19" t="s">
        <v>55</v>
      </c>
      <c r="H19">
        <v>1</v>
      </c>
      <c r="I19" t="str">
        <f t="shared" si="0"/>
        <v>Independent</v>
      </c>
      <c r="J19" s="1" t="s">
        <v>68</v>
      </c>
      <c r="K19" t="s">
        <v>42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</row>
    <row r="20" spans="1:18" x14ac:dyDescent="0.25">
      <c r="A20">
        <v>17</v>
      </c>
      <c r="B20" t="s">
        <v>23</v>
      </c>
      <c r="C20" t="s">
        <v>23</v>
      </c>
      <c r="D20" t="s">
        <v>61</v>
      </c>
      <c r="E20">
        <v>20.998846331922302</v>
      </c>
      <c r="F20">
        <v>105.859928698186</v>
      </c>
      <c r="G20" t="s">
        <v>66</v>
      </c>
      <c r="H20">
        <v>0</v>
      </c>
      <c r="I20" t="str">
        <f t="shared" si="0"/>
        <v>In-Mall</v>
      </c>
      <c r="J20" s="1" t="s">
        <v>68</v>
      </c>
      <c r="K20" t="s">
        <v>42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</row>
    <row r="21" spans="1:18" x14ac:dyDescent="0.25">
      <c r="A21">
        <v>18</v>
      </c>
      <c r="B21" t="s">
        <v>23</v>
      </c>
      <c r="C21" t="s">
        <v>23</v>
      </c>
      <c r="D21" t="s">
        <v>62</v>
      </c>
      <c r="E21">
        <v>20.998365548336899</v>
      </c>
      <c r="F21">
        <v>105.869198411789</v>
      </c>
      <c r="G21" t="s">
        <v>66</v>
      </c>
      <c r="H21">
        <v>0</v>
      </c>
      <c r="I21" t="str">
        <f t="shared" si="0"/>
        <v>In-Mall</v>
      </c>
      <c r="J21" s="1" t="s">
        <v>68</v>
      </c>
      <c r="K21" t="s">
        <v>42</v>
      </c>
      <c r="L21" t="s">
        <v>63</v>
      </c>
      <c r="M21" t="s">
        <v>63</v>
      </c>
      <c r="N21" t="s">
        <v>63</v>
      </c>
      <c r="O21" t="s">
        <v>63</v>
      </c>
      <c r="P21" t="s">
        <v>63</v>
      </c>
      <c r="Q21" t="s">
        <v>63</v>
      </c>
      <c r="R21" t="s">
        <v>63</v>
      </c>
    </row>
    <row r="22" spans="1:18" x14ac:dyDescent="0.25">
      <c r="A22">
        <v>19</v>
      </c>
      <c r="B22" t="s">
        <v>23</v>
      </c>
      <c r="C22" t="s">
        <v>23</v>
      </c>
      <c r="D22" t="s">
        <v>64</v>
      </c>
      <c r="E22">
        <v>21.033939349140201</v>
      </c>
      <c r="F22">
        <v>105.852375598214</v>
      </c>
      <c r="G22" t="s">
        <v>67</v>
      </c>
      <c r="H22">
        <v>1</v>
      </c>
      <c r="I22" t="str">
        <f t="shared" si="0"/>
        <v>Independent</v>
      </c>
      <c r="J22" s="1" t="s">
        <v>68</v>
      </c>
      <c r="K22" t="s">
        <v>42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</row>
    <row r="23" spans="1:18" x14ac:dyDescent="0.25">
      <c r="A23">
        <v>20</v>
      </c>
      <c r="B23" t="s">
        <v>23</v>
      </c>
      <c r="C23" t="s">
        <v>23</v>
      </c>
      <c r="D23" t="s">
        <v>65</v>
      </c>
      <c r="E23">
        <v>21.043872858200899</v>
      </c>
      <c r="F23">
        <v>105.84877070959</v>
      </c>
      <c r="G23" t="s">
        <v>33</v>
      </c>
      <c r="H23">
        <v>1</v>
      </c>
      <c r="I23" t="str">
        <f t="shared" si="0"/>
        <v>Independent</v>
      </c>
      <c r="J23" s="1" t="s">
        <v>68</v>
      </c>
      <c r="K23" t="s">
        <v>42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</row>
  </sheetData>
  <phoneticPr fontId="3" type="noConversion"/>
  <pageMargins left="0.7" right="0.7" top="0.75" bottom="0.75" header="0.3" footer="0.3"/>
  <pageSetup orientation="portrait" horizontalDpi="4294967293" verticalDpi="0" r:id="rId1"/>
  <ignoredErrors>
    <ignoredError sqref="C2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2021-07-12T01:47:58Z</dcterms:created>
  <dcterms:modified xsi:type="dcterms:W3CDTF">2021-07-13T18:43:07Z</dcterms:modified>
</cp:coreProperties>
</file>