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danie\Clases\ICESI\Proyecto_GE_I\"/>
    </mc:Choice>
  </mc:AlternateContent>
  <xr:revisionPtr revIDLastSave="0" documentId="13_ncr:1_{BEFB90F5-4205-4271-8B5D-E4450C60824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olapa Bruo - Centralizado" sheetId="1" r:id="rId1"/>
    <sheet name="Solapa Buro - Suc y Web" sheetId="2" state="hidden" r:id="rId2"/>
    <sheet name="Solapa - Datos Personales" sheetId="3" r:id="rId3"/>
    <sheet name="Hoja1" sheetId="11" state="hidden" r:id="rId4"/>
    <sheet name="Solapa Rechazos MC" sheetId="4" r:id="rId5"/>
    <sheet name="Solapa Rechazos Visa" sheetId="5" r:id="rId6"/>
    <sheet name="Solapa Transacciones MC" sheetId="6" r:id="rId7"/>
    <sheet name="Solapa Transacciones Visa" sheetId="8" r:id="rId8"/>
    <sheet name="IP" sheetId="9" r:id="rId9"/>
    <sheet name="Solapa Buro-Suc y Web Rechazos" sheetId="10" state="hidden" r:id="rId10"/>
  </sheets>
  <definedNames>
    <definedName name="_xlnm._FilterDatabase" localSheetId="0" hidden="1">'Solapa Bruo - Centralizado'!$A$1:$D$53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4" i="11" l="1"/>
</calcChain>
</file>

<file path=xl/sharedStrings.xml><?xml version="1.0" encoding="utf-8"?>
<sst xmlns="http://schemas.openxmlformats.org/spreadsheetml/2006/main" count="594" uniqueCount="449">
  <si>
    <t>Nro</t>
  </si>
  <si>
    <t>Campo</t>
  </si>
  <si>
    <t>Descripción</t>
  </si>
  <si>
    <t>Aclaración</t>
  </si>
  <si>
    <t>Fecha</t>
  </si>
  <si>
    <t>Fecha en la que se generó el informe</t>
  </si>
  <si>
    <t>DD-MM-AAA</t>
  </si>
  <si>
    <t>RIESGO_SCORE</t>
  </si>
  <si>
    <t>Puntaje determinado por Buro</t>
  </si>
  <si>
    <t>El puntaje va de 1 a 999 siendo el más alto el que mejor calificación crediticia</t>
  </si>
  <si>
    <t>RIESGO_6</t>
  </si>
  <si>
    <t>Indicador de atraso en los últimos 6 meses (0, 1)</t>
  </si>
  <si>
    <t>FIDELIDAD_TC</t>
  </si>
  <si>
    <t>Tendencia de consumo tarjetas [0-9]</t>
  </si>
  <si>
    <t>USO_EXIGIBLE</t>
  </si>
  <si>
    <t>Pago mínimo (uso_tc_exigible + uso_cc_exigible + uso_sg_exigible + so_gp_exigible +uso_gh_exigible) de productos activos.</t>
  </si>
  <si>
    <t>USO_TC_CANT</t>
  </si>
  <si>
    <t>Cantidad de tarjetas de crédito activas.</t>
  </si>
  <si>
    <t>USO_TC_CANT_A</t>
  </si>
  <si>
    <t>Cantidad de tarjetas de crédito activas con movimientos en los últimos 6 meses.</t>
  </si>
  <si>
    <t>USO_TC_SALDO</t>
  </si>
  <si>
    <t>Sumatoria de saldo total de tarjetas de crédito activas.</t>
  </si>
  <si>
    <t>USO_TC_LIMITE</t>
  </si>
  <si>
    <t>Sumatoria del límite de compra de tarjetas de crédito activas.</t>
  </si>
  <si>
    <t>USO_TC_EXIGIBLE</t>
  </si>
  <si>
    <t>Sumatoria de pago mínimo de tarjetas de crédito activas</t>
  </si>
  <si>
    <t>USO_TC_PROMEDIO3</t>
  </si>
  <si>
    <t>Promedio de la sumatoria de saldo totales de tarjetas de crédito activas e inactivas en los últimos 3 meses</t>
  </si>
  <si>
    <t>USO_TC_PROMEDIO6</t>
  </si>
  <si>
    <t>Promedio de la sumatoria de saldo totales de tarjetas de crédito activas e inactivas en los últimos 6 meses</t>
  </si>
  <si>
    <t>USO_TC_LIMITE_MAX</t>
  </si>
  <si>
    <t>Máximo límite de compra de tarjetas de crédito activas</t>
  </si>
  <si>
    <t>USO_CC_SALDO</t>
  </si>
  <si>
    <t>Sumatoria de saldo de cuenta corrientes activas.</t>
  </si>
  <si>
    <t>USO_CC_LIMITE</t>
  </si>
  <si>
    <t>Sumatoria del límite de descubierto de cuentas corrientes activas.</t>
  </si>
  <si>
    <t>USO_CC_EXIGIBLE</t>
  </si>
  <si>
    <t>Sumatoria de Intereses + pagos vencidos de cuentas corrientes activas</t>
  </si>
  <si>
    <t>USO_SG_SALDO</t>
  </si>
  <si>
    <t>Sumatoria de saldos de préstamos activos sin garantía.</t>
  </si>
  <si>
    <t>USO_GP_SALDO</t>
  </si>
  <si>
    <t>Sumatoria de saldos de préstamos activos con garantía prendaria.</t>
  </si>
  <si>
    <t>USO_GH_SALDO</t>
  </si>
  <si>
    <t>Sumatoria de saldos de préstamos activos con garantía hipotecaria.</t>
  </si>
  <si>
    <t>ACT_OPEN_TC</t>
  </si>
  <si>
    <t>Cantidad de tarjetas de crédito abiertas en últimos 6 meses. (No considera si las tarjetas de crédito fueron dadas de baja en el periodo)</t>
  </si>
  <si>
    <t>COB_CANT</t>
  </si>
  <si>
    <t>Cantidad de productos activos con saldo vencido / exceso.</t>
  </si>
  <si>
    <t>COB_STATUS</t>
  </si>
  <si>
    <t>Peor status en bureau en los últimos 6 meses de los productos activos.</t>
  </si>
  <si>
    <t>COB_TC_CANT</t>
  </si>
  <si>
    <t>Cantidad de tarjetas de crédito activas con saldo vencido.</t>
  </si>
  <si>
    <t>COB_TC_VENCIDO</t>
  </si>
  <si>
    <t>Sumatoria de saldo vencido de tarjetas de crédito activas.</t>
  </si>
  <si>
    <t>COB_TC_STATUS</t>
  </si>
  <si>
    <t>Peor status en bureau en los últimos 6 meses de tarjetas de crédito activas.</t>
  </si>
  <si>
    <t>USO_CANT_PROPIO</t>
  </si>
  <si>
    <t>Cantidad de productos activos BNA</t>
  </si>
  <si>
    <t>USO_SALDO_PROPIO</t>
  </si>
  <si>
    <t>Acumulado de saldos (uso_tc_saldo + uso_cc_saldo + uso_sg_saldo + uso_gp_saldo + +
uso_gh_saldo) de productos activo BNA</t>
  </si>
  <si>
    <t>USO_LIMITE_PROPIO</t>
  </si>
  <si>
    <t>Límites de crédito (uso_tc_limite + uso_cc_limite + uso_sg_limite + uso_gp_limite + uso_gh_limite)
de productos activos BNA</t>
  </si>
  <si>
    <t>USO_EXIGIBLE_PROPIO</t>
  </si>
  <si>
    <t>Pago mínimo (uso_tc_exigible + uso_cc_exigible + uso_sg_exigible + so_gp_exigible +uso_gh_exigible) de productos activos BNA</t>
  </si>
  <si>
    <t>USO_TC_CANT_PROPIO</t>
  </si>
  <si>
    <t>Cantidad de tarjetas de crédito activas BNA</t>
  </si>
  <si>
    <t>USO_TC_SALDO_PROPIO</t>
  </si>
  <si>
    <t>Sumatoria de saldo total de tarjetas de crédito activas BNA</t>
  </si>
  <si>
    <t>USO_TC_LIMITE_PROPIO</t>
  </si>
  <si>
    <t>Sumatoria de límite de compra de tarjetas de crédito activas BNA</t>
  </si>
  <si>
    <t>USO_TC_PROMEDIO3_PROPIO</t>
  </si>
  <si>
    <t>Promedio de la sumatoria de saldo totales de tarjetas de crédito activas e inactivas en los últimos 3
meses BNA</t>
  </si>
  <si>
    <t>USO_TC_PROMEDIO6_PROPIO</t>
  </si>
  <si>
    <t>Promedio de la sumatoria de saldo totales de tarjetas de crédito activas e inactivas en los últimos 6
meses BNA</t>
  </si>
  <si>
    <t>USO_TC_LIMITE_MAX_PROPIO</t>
  </si>
  <si>
    <t>Máximo límite de compra de tarjetas de crédito activas BNA</t>
  </si>
  <si>
    <t>USO_SG_CANT_PROPIO</t>
  </si>
  <si>
    <t>Cantidad de préstamos activos sin garantía BNA</t>
  </si>
  <si>
    <t>USO_SG_SALDO_PROPIO</t>
  </si>
  <si>
    <t>Sumatoria de saldos de préstamos activos sin garantía BNA</t>
  </si>
  <si>
    <t>USO_SG_EXIGIBLE_PROPIO</t>
  </si>
  <si>
    <t>Sumatoria de cuotas + pagos vencidos + intereses de préstamos activos sin garantía BNA</t>
  </si>
  <si>
    <t>USO_GP_CANT_PROPIO</t>
  </si>
  <si>
    <t>Cantidad de préstamos activos con garantía prendaria BNA</t>
  </si>
  <si>
    <t>USO_GP_SALDO_PROPIO</t>
  </si>
  <si>
    <t>Sumatoria de saldos de préstamos activos con garantía prendaria BNA</t>
  </si>
  <si>
    <t>USO_GP_EXIGIBLE_PROPIO</t>
  </si>
  <si>
    <t>Sumatoria de cuotas + pagos vencidos + intereses de préstamos activos con garantía prendaria
BNA</t>
  </si>
  <si>
    <t>USO_GH_CANT_PROPIO</t>
  </si>
  <si>
    <t>Cantidad de préstamos activos con garantía hipotecaria BNA</t>
  </si>
  <si>
    <t>USO_GH_SALDO_PROPIO</t>
  </si>
  <si>
    <t>Sumatoria de saldos de préstamos activos con garantía hipotecaria BNA</t>
  </si>
  <si>
    <t>USO_GH_EXIGIBLE_PROPIO</t>
  </si>
  <si>
    <t>Sumatoria de cuotas + pagos vencidos + intereses de préstamos activos con garantía hipotecaria BNA</t>
  </si>
  <si>
    <t>IP</t>
  </si>
  <si>
    <t>Categoría genérica del predictor de ingresos versión 2_19</t>
  </si>
  <si>
    <t>RIESGO_12</t>
  </si>
  <si>
    <t>Indicador de atraso en los últimos 12 meses. Contempla:
· Observaciones vigentes
· Situación BCRA &gt;= 2
· Situación BUREAU &gt;= 2
Resultados posibles:
· SI: hay atraso
· NO: no hay atraso
· NULL: para las referencias en cero.</t>
  </si>
  <si>
    <t>DEUDA_BCRA_6M</t>
  </si>
  <si>
    <t>Deuda en BCRA en los últimos 6 meses para bancos no aportantes a VCB</t>
  </si>
  <si>
    <t>CARTERA</t>
  </si>
  <si>
    <t>Número que identifica a la cartera que pertene el cliente ( Jubilados -Cartera Haberes - Cartera Abierta )</t>
  </si>
  <si>
    <t>Jubilado=1; Cartera Haberes= 2 y 3</t>
  </si>
  <si>
    <t>RIESGO_12_BIS</t>
  </si>
  <si>
    <t>Indicador de atraso en los últimos 12 meses. Contempla:
· Observaciones vigentes
· Situación BCRA &gt;= 3
· Situación BUREAU &gt;= 3
Resultados posibles:
· SI: hay atraso
· NO: no hay atraso</t>
  </si>
  <si>
    <t>PEOR_SIT_BCRA_ULT</t>
  </si>
  <si>
    <t>Peor situación BCRA en el último mes informado (el cual se encuentra en los últimos 24 meses) de cada línea.</t>
  </si>
  <si>
    <t>PEOR_SIT_BUREAU_ULT</t>
  </si>
  <si>
    <t>Peor situación Bureau en el último mes informado (el cual se encuentra en los últimos 60 meses) de cada línea.</t>
  </si>
  <si>
    <t>SIT_IRREGULAR</t>
  </si>
  <si>
    <t>Indica si la persona tiene situación irregular. Devuelve:
· SI, cuando cumple alguna de las condiciones:
- Peor situación BUREAU &gt;= 3 en los últimos 12 meses, o
- Peor situación BCRA &gt;= 3 en los últimos 12 meses, o
- Peor situación BUREAU en el último mes informado (el cual se encuentra en los últimos
60 meses) &gt;= 2, o
- Peor situación BCRA en el último mes informado (el cual se encuentra en los últimos 24
meses) &gt;= 2
· NO, cuando:
- la persona no cumple con ninguna de las condiciones anteriores descriptas, o
- La persona no tiene líneas informadas en BUREAU o BCRA</t>
  </si>
  <si>
    <t>Los clientes pertenencientes al Grupo de Afinidad 11499 y 11500 no se les generó Informe en Buro. Ya que los mismos fueron parte de una programa establecido por el gobierno nacional y validado previamente por la Administración Federal de Ingresos Publicos (AFIP)</t>
  </si>
  <si>
    <t>Fecha emision Informe</t>
  </si>
  <si>
    <t>Fecha de generación del Informe por el Buro</t>
  </si>
  <si>
    <t>DD-MM-AAAA</t>
  </si>
  <si>
    <t>Actividad Monotributo</t>
  </si>
  <si>
    <t>actividad_monotributo</t>
  </si>
  <si>
    <t>Actividad monotributo</t>
  </si>
  <si>
    <t>Antepenultimo Ingreso Neto</t>
  </si>
  <si>
    <t>Antepenultimo Ingreso Informado por el cliente en sucursal</t>
  </si>
  <si>
    <t>Antepenultimo Ingreso Neto Jub</t>
  </si>
  <si>
    <t>Antepenultimo Ingreso Informado por el cliente Jubilado en sucursal</t>
  </si>
  <si>
    <t>Anteultimo Ingreso Neto</t>
  </si>
  <si>
    <t>Anteultimo Ingreso Informado por el cliente en sucursal</t>
  </si>
  <si>
    <t>Anteultimo Ingreso Neto Jub/Pe</t>
  </si>
  <si>
    <t>Anteultimo Ingreso Informado por el cliente Jubilado en sucursal</t>
  </si>
  <si>
    <t>Antiguedad inscripto en meses</t>
  </si>
  <si>
    <t>Antiguedad monotributista en m</t>
  </si>
  <si>
    <t>Antiguedad monotributista en meses</t>
  </si>
  <si>
    <t>Antiguedad Relac de depen en m_1</t>
  </si>
  <si>
    <t>Antiguedad Relac de depen en meses</t>
  </si>
  <si>
    <t>antiguedad_ins</t>
  </si>
  <si>
    <t>Antigüedad Responsable Incripto (Fecha de Inicio)</t>
  </si>
  <si>
    <t>antiguedad_rd</t>
  </si>
  <si>
    <t>Antigüedad Relación de Dependencia (Fecha de Inicio)</t>
  </si>
  <si>
    <t>Cantidad de Tarjetas a otorgar</t>
  </si>
  <si>
    <t>Cantidad de tarjetas BNA vigen</t>
  </si>
  <si>
    <t>Cantidad de tarjetas BNA vigentes</t>
  </si>
  <si>
    <t>Categoria de las Tarjetas</t>
  </si>
  <si>
    <t>Categoria de las Tarjetas (Internacional, Gold, Platino, Black o Signature)</t>
  </si>
  <si>
    <t>Categoria Monotributo</t>
  </si>
  <si>
    <t>Categoria de Monotributo</t>
  </si>
  <si>
    <t>categoria_monotributo</t>
  </si>
  <si>
    <t>DEUDA/S en BCRA NO inf en BURE</t>
  </si>
  <si>
    <t>Deudas en BCRA No informado en Buro</t>
  </si>
  <si>
    <t>DEUDA/S en BCRA NO inf. en BUR</t>
  </si>
  <si>
    <t>Fecha de alta Monotributista</t>
  </si>
  <si>
    <t>Fecha de inicio como monotributista</t>
  </si>
  <si>
    <t>Income Predictor</t>
  </si>
  <si>
    <t>Rango de segmentos de ingresos</t>
  </si>
  <si>
    <t>Ing Neto Anual Resp Inscr</t>
  </si>
  <si>
    <t>Ingreso Neto Anual Responsable Inscripto</t>
  </si>
  <si>
    <t>Ing. inferido para oferta y pr</t>
  </si>
  <si>
    <t>Ingreseso Inferido para oferta por Buro de acuerdo al Rango</t>
  </si>
  <si>
    <t>Ingreso Declarado</t>
  </si>
  <si>
    <t>Ingreso Declarado por el Cliente</t>
  </si>
  <si>
    <t>No se requiere Documentación respaldatoria a diferencia de lo indicado en los campos 4 a 7</t>
  </si>
  <si>
    <t>Ingreso Neto del Consultado</t>
  </si>
  <si>
    <t>Monto computable para la oferta</t>
  </si>
  <si>
    <t xml:space="preserve">En el caso que se hayan completado los campo 4 a 7 se estima el promedio de los mismos (campo 4 y 6 para Cliente que informó sus haberes en sucursal y campo 5 y 7 para jubilado que haya informado sus ingresos). De no contar con la información es el promedio entre el minimo y maximo del ingreso por rango (Ver solapa IP) </t>
  </si>
  <si>
    <t>Limite de compra Nativa Master</t>
  </si>
  <si>
    <t>Limite de compra asignado por el Ingreso Neto del Consultado para el prodcuto Mastercard</t>
  </si>
  <si>
    <t>Limite de compra Nativa Visa</t>
  </si>
  <si>
    <t>Limite de compra asignado por el Ingreso Neto del Consultado para el prodcuto Visa</t>
  </si>
  <si>
    <t>Limite de compra por tc</t>
  </si>
  <si>
    <t>Limite de compra asignado por el Ingreso Neto del Consultado</t>
  </si>
  <si>
    <t xml:space="preserve">Max lim de compra TC en Grupo </t>
  </si>
  <si>
    <t>Indica si tiene saldos  en Tarjetas de Crédito en el sistema financiero</t>
  </si>
  <si>
    <t>Si es mayor a 0 se estima que el cliente cuenta al menos con una Tarjeta de Crédito en el Sistema Financiero. Se utuliza esta variable para definir si el cliente posee o no tarjeta en el sistema financiero</t>
  </si>
  <si>
    <t>Maximo limite global a otorgar</t>
  </si>
  <si>
    <t xml:space="preserve">Limite de compra Total entre las dos tarjetas </t>
  </si>
  <si>
    <t>Minimo limite de cada tarjeta</t>
  </si>
  <si>
    <t>Limite de compra minimo a asignar de acuerdo al Ingreso Neto del Consultado</t>
  </si>
  <si>
    <t>MONTO MENSUAL ALQUILER COMERCI</t>
  </si>
  <si>
    <t>MONTO MENSUAL ALQUILER COMERCIO</t>
  </si>
  <si>
    <t>Score Bureu</t>
  </si>
  <si>
    <t>Situacion laboral</t>
  </si>
  <si>
    <t>Indica cual es la situación laboral del cliente</t>
  </si>
  <si>
    <t>Tipo de Contratacion Laboral</t>
  </si>
  <si>
    <t>Indica cual es tipo de contratación del cliente</t>
  </si>
  <si>
    <t>Tipo de Operación</t>
  </si>
  <si>
    <t>Tipo de Solicitud que requirió el cliente</t>
  </si>
  <si>
    <t>Ult fecha infor de trabajo reg</t>
  </si>
  <si>
    <t>Ultimo Ingreso Neto</t>
  </si>
  <si>
    <t>Ultimo Ingreso Neto informado por el Cliente en Sucursal</t>
  </si>
  <si>
    <t>Ultimo Ingreso Neto Jub/Pen</t>
  </si>
  <si>
    <t>Ultimo Ingreso Neto informado por el Jubilado en Sucursal</t>
  </si>
  <si>
    <t>Ultimo trabajo registrado</t>
  </si>
  <si>
    <t>CUIT y Nombre del Empleador</t>
  </si>
  <si>
    <t>Canal de Venta</t>
  </si>
  <si>
    <t>Donde se generó la solicitud si Web o Surcual</t>
  </si>
  <si>
    <t>Si bien no se encuentra el campo - El informe genera un Campo que es "Resolución" (en este caso son todos aprobados). Cuando se Rechaza la solicitud estos son los motivos de Rechazo:</t>
  </si>
  <si>
    <t>Atraso en BCRA superior a 2 en los ultimos 12 meses</t>
  </si>
  <si>
    <t>Ingreso neto menor al Salario Minimo, Vital y Movil.</t>
  </si>
  <si>
    <t>El cliente posee tarjeta de credito en BNA</t>
  </si>
  <si>
    <t>Peor estado informado en bureau en los ultimos 12 meses mayor a 2</t>
  </si>
  <si>
    <t>Falta ingresar la Fecha de Ingreso en Relacion de Dependencia</t>
  </si>
  <si>
    <t>Antiguedad insuficiente</t>
  </si>
  <si>
    <t>Falta ingresar la Fecha de Alta como Responsable Inscripto</t>
  </si>
  <si>
    <t>Falta ingresar la Fecha de Alta como Monotributista</t>
  </si>
  <si>
    <t>Ingreso neto menor al limite minimo de Tarjeta.</t>
  </si>
  <si>
    <t>Ingreso neto menor al Ingreso minimo Exigido por la Reglamentacion.</t>
  </si>
  <si>
    <t>Score insuficiente</t>
  </si>
  <si>
    <t>Fidelizacion</t>
  </si>
  <si>
    <t>Indica que prodcutos tiene el cliente en el Banco</t>
  </si>
  <si>
    <t>TC: Tarjeta de Crédito.</t>
  </si>
  <si>
    <t>CA: Caja de Ahorro.</t>
  </si>
  <si>
    <t>CC: Cuenta Corriente.</t>
  </si>
  <si>
    <t>PF: Plazo Fijo.</t>
  </si>
  <si>
    <t>PH: Préstamo Hipotecario</t>
  </si>
  <si>
    <t>PP: Préstamo Personal</t>
  </si>
  <si>
    <t>CAD: Caja de Ahorro en Dólares.</t>
  </si>
  <si>
    <t>Sexo</t>
  </si>
  <si>
    <t>Generó de la persona</t>
  </si>
  <si>
    <t>Fecha Nacimiento Dt</t>
  </si>
  <si>
    <t>Fecha de Nacimiento informada al Banco</t>
  </si>
  <si>
    <t>DD-MM-AA</t>
  </si>
  <si>
    <t>Estado Civil</t>
  </si>
  <si>
    <t>Calle</t>
  </si>
  <si>
    <t>Altura</t>
  </si>
  <si>
    <t>Cd Postal</t>
  </si>
  <si>
    <t>Codigo Postal</t>
  </si>
  <si>
    <t>Ciudad</t>
  </si>
  <si>
    <t>Provincia</t>
  </si>
  <si>
    <t>Pais</t>
  </si>
  <si>
    <t>PP Agrupador Vigentes</t>
  </si>
  <si>
    <t>Si cuenta con Préstamos Personales en el Banco</t>
  </si>
  <si>
    <t>S/N</t>
  </si>
  <si>
    <t>PH Agrupador Vigentes</t>
  </si>
  <si>
    <t>Si cuenta con Préstamos Hipotecarios en el Banco</t>
  </si>
  <si>
    <t>Actividad Primer Emp</t>
  </si>
  <si>
    <t>Actividad del Empleador Principal</t>
  </si>
  <si>
    <t>Salario Reglam11</t>
  </si>
  <si>
    <t>Indica el Salario promedio del clientes en los ultimos 3 meses</t>
  </si>
  <si>
    <t>Solo se calcula sobre los clientes de Cartera Haberes, Jubilado y Emprendedores (en algunos casos). Para detarminar el sueldo anual se debe multiplicar por 13.</t>
  </si>
  <si>
    <t>Cartera BI</t>
  </si>
  <si>
    <t>Cartera Banca Personas</t>
  </si>
  <si>
    <t>CARTERA ABIERTA: No cobra su sueldo en el Banco.
CARTERA PREVISIONAL: Mayores de 60 (Mujeres) y 65 (Hombres) que cobran su sueldo en el Banco. 
CARTERA INACTIVA PREVISIO: Mayores de 60 (Mujeres) y 65 (Hombres) que cobran su sueldo en el Banco, pero no registran acreditaciones en el último año. 
CARTERA INACTIVA HABERES: Cobra su sueldo en el Banco. Pero no registra acreditaciones en el último año. 
CARTERA HABERES: Cobra su sueldo en el Banco.
Empleados/Ex Emp BNA: Si es o fue empleado del Banco
EMPRENDEDOR: Categoría especial de clientes con ingresos dificil de determinar pero en lo que se refiere a Tarjeta de Crédito son tratados como C. Abierta.  
CARTERA INACTIVA SOCIAL: Cobra alguna asistencia del Gobierno Nacional en una cuenta del Banco pero no registra acredicitaciones en el último año. 
CARTERA SOCIAL: Cobra alguna asistencia del Gobierno Nacional en una cuenta del Banco
Clientes s/Pro: Clientes sin Cartera Asignada</t>
  </si>
  <si>
    <t xml:space="preserve">0   id                                48995 non-null  int64         </t>
  </si>
  <si>
    <t xml:space="preserve"> 0   id_cliente                        38776 non-null  int64         </t>
  </si>
  <si>
    <t xml:space="preserve"> 1   id_informe                        48995 non-null  int64         </t>
  </si>
  <si>
    <t xml:space="preserve"> 1   id_informe                        38776 non-null  float64       </t>
  </si>
  <si>
    <t xml:space="preserve"> 2   fecha_emision_informe             48995 non-null  datetime64[ns]</t>
  </si>
  <si>
    <t xml:space="preserve"> 2   fecha_emision_informe             38776 non-null  datetime64[ns]</t>
  </si>
  <si>
    <t xml:space="preserve"> 3   actividad_monotributo             38270 non-null  object        </t>
  </si>
  <si>
    <t xml:space="preserve"> 3   actividad_monotributo             34423 non-null  object        </t>
  </si>
  <si>
    <t xml:space="preserve"> 4   antepenultimo_ingreso_neto        38255 non-null  float64       </t>
  </si>
  <si>
    <t xml:space="preserve"> 4   antepenultimo_ingreso_neto        34423 non-null  float64       </t>
  </si>
  <si>
    <t xml:space="preserve"> 5   antepenultimo_ingreso_neto_jub    38253 non-null  float64       </t>
  </si>
  <si>
    <t xml:space="preserve"> 5   antepenultimo_ingreso_neto_jub    34423 non-null  float64       </t>
  </si>
  <si>
    <t xml:space="preserve"> 6   anteultimo_ingreso_neto           38253 non-null  float64       </t>
  </si>
  <si>
    <t xml:space="preserve"> 6   anteultimo_ingreso_neto           34423 non-null  float64       </t>
  </si>
  <si>
    <t xml:space="preserve"> 7   anteultimo_ingreso_neto_jub/pe    38254 non-null  float64       </t>
  </si>
  <si>
    <t xml:space="preserve"> 7   anteultimo_ingreso_neto_jub/pe    34423 non-null  float64       </t>
  </si>
  <si>
    <t xml:space="preserve"> 8   antiguedad_inscripto_en_meses     1224 non-null   float64       </t>
  </si>
  <si>
    <t xml:space="preserve"> 8   antiguedad_inscripto_en_meses     1279 non-null   float64       </t>
  </si>
  <si>
    <t xml:space="preserve"> 9   antiguedad_monotributista_en_m    3320 non-null   float64       </t>
  </si>
  <si>
    <t xml:space="preserve"> 9   antiguedad_monotributista_en_m    2236 non-null   float64       </t>
  </si>
  <si>
    <t xml:space="preserve"> 10  antiguedad_relac_de_depen_en_m_1  11793 non-null  object        </t>
  </si>
  <si>
    <t xml:space="preserve"> 10  antiguedad_relac_de_depen_en_m_1  20539 non-null  object        </t>
  </si>
  <si>
    <t xml:space="preserve"> 11  antiguedad_ins                    1 non-null      object        </t>
  </si>
  <si>
    <t xml:space="preserve"> 11  antiguedad_ins                    0 non-null      float64       </t>
  </si>
  <si>
    <t xml:space="preserve"> 12  antiguedad_rd                     0 non-null      float64       </t>
  </si>
  <si>
    <t xml:space="preserve"> 12  antiguedad_rd                     8 non-null      object        </t>
  </si>
  <si>
    <t xml:space="preserve"> 13  cantidad_de_tarjetas_a_otorgar    48995 non-null  int64         </t>
  </si>
  <si>
    <t xml:space="preserve"> 13  cantidad_de_tarjetas_a_otorgar    38776 non-null  int64         </t>
  </si>
  <si>
    <t xml:space="preserve"> 14  cantidad_de_tarjetas_bna_vigen    48995 non-null  int64         </t>
  </si>
  <si>
    <t xml:space="preserve"> 14  cantidad_de_tarjetas_bna_vigen    38776 non-null  int64         </t>
  </si>
  <si>
    <t xml:space="preserve"> 15  categoria_de_las_tarjetas         48995 non-null  object        </t>
  </si>
  <si>
    <t xml:space="preserve"> 15  categoria_de_las_tarjetas         38776 non-null  object        </t>
  </si>
  <si>
    <t xml:space="preserve"> 16  categoria_monotributo             38270 non-null  object        </t>
  </si>
  <si>
    <t xml:space="preserve"> 16  categoria_monotributo             34423 non-null  object        </t>
  </si>
  <si>
    <t xml:space="preserve"> 17  deuda/s_en_bcra_no_inf_en_bure    0 non-null      float64       </t>
  </si>
  <si>
    <t xml:space="preserve"> 18  deuda/s_en_bcra_no_inf_en_bur     0 non-null      float64       </t>
  </si>
  <si>
    <t xml:space="preserve"> 25  fecha_de_alta_monotributista      4927 non-null   object        </t>
  </si>
  <si>
    <t xml:space="preserve"> 19  fecha_de_alta_monotributista      3706 non-null   object        </t>
  </si>
  <si>
    <t xml:space="preserve"> 28  income_predictor                  10721 non-null  object        </t>
  </si>
  <si>
    <t xml:space="preserve"> 20  income_predictor                  4353 non-null   object        </t>
  </si>
  <si>
    <t xml:space="preserve"> 29  ing_neto_anual_resp_inscr         38270 non-null  float64       </t>
  </si>
  <si>
    <t xml:space="preserve"> 21  ing_neto_anual_resp_inscr         34423 non-null  float64       </t>
  </si>
  <si>
    <t xml:space="preserve"> 30  ing_inferido_para_oferta_y_pr     48995 non-null  float64       </t>
  </si>
  <si>
    <t xml:space="preserve"> 22  ing_inferido_para_oferta_y_pr     38776 non-null  float64       </t>
  </si>
  <si>
    <t xml:space="preserve"> 31  ingreso_declarado                 10725 non-null  float64       </t>
  </si>
  <si>
    <t xml:space="preserve"> 23  ingreso_declarado                 4353 non-null   float64       </t>
  </si>
  <si>
    <t xml:space="preserve"> 32  ingreso_neto_del_consultado       38270 non-null  float64       </t>
  </si>
  <si>
    <t xml:space="preserve"> 24  ingreso_neto_del_consultado       34423 non-null  float64       </t>
  </si>
  <si>
    <t xml:space="preserve"> 33  limite_de_compra_nativa_master    10725 non-null  float64       </t>
  </si>
  <si>
    <t xml:space="preserve"> 25  limite_de_compra_nativa_master    4353 non-null   float64       </t>
  </si>
  <si>
    <t xml:space="preserve"> 34  limite_de_compra_nativa_visa      10725 non-null  float64       </t>
  </si>
  <si>
    <t xml:space="preserve"> 26  limite_de_compra_nativa_visa      4353 non-null   float64       </t>
  </si>
  <si>
    <t xml:space="preserve"> 35  limite_de_compra_por_tc           38270 non-null  object        </t>
  </si>
  <si>
    <t xml:space="preserve"> 27  limite_de_compra_por_tc           34423 non-null  object        </t>
  </si>
  <si>
    <t xml:space="preserve"> 36  max_lim_de_compra_tc_en_grupo     48995 non-null  float64       </t>
  </si>
  <si>
    <t xml:space="preserve"> 28  max_lim_de_compra_tc_en_grupo     38776 non-null  int64         </t>
  </si>
  <si>
    <t xml:space="preserve"> 37  maximo_limite_global_a_otorgar    38270 non-null  float64       </t>
  </si>
  <si>
    <t xml:space="preserve"> 29  maximo_limite_global_a_otorgar    34423 non-null  float64       </t>
  </si>
  <si>
    <t xml:space="preserve"> 38  minimo_limite_de_cada_tarjeta     2992 non-null   float64       </t>
  </si>
  <si>
    <t xml:space="preserve"> 30  minimo_limite_de_cada_tarjeta     3248 non-null   float64       </t>
  </si>
  <si>
    <t xml:space="preserve"> 39  monto_mensual_alquiler_comerci    38270 non-null  float64       </t>
  </si>
  <si>
    <t xml:space="preserve"> 31  monto_mensual_alquiler_comerci    34423 non-null  float64       </t>
  </si>
  <si>
    <t xml:space="preserve"> 41  score_buro                        10725 non-null  float64       </t>
  </si>
  <si>
    <t xml:space="preserve"> 32  score_bureu                       4353 non-null   float64       </t>
  </si>
  <si>
    <t xml:space="preserve"> 42  situacion_laboral                 48995 non-null  object        </t>
  </si>
  <si>
    <t xml:space="preserve"> 33  situacion_laboral                 38776 non-null  object        </t>
  </si>
  <si>
    <t xml:space="preserve"> 43  tipo_de_contratacion_laboral      48995 non-null  object        </t>
  </si>
  <si>
    <t xml:space="preserve"> 34  tipo_de_contratacion_laboral      38776 non-null  object        </t>
  </si>
  <si>
    <t xml:space="preserve"> 44  tipo_de_operacion                 38270 non-null  object        </t>
  </si>
  <si>
    <t xml:space="preserve"> 35  tipo_de_operacion                 34427 non-null  object        </t>
  </si>
  <si>
    <t xml:space="preserve"> 45  ult_fecha_infor_de_trabajo_reg    48995 non-null  object        </t>
  </si>
  <si>
    <t xml:space="preserve"> 36  ult_fecha_infor_de_trabajo_reg    38776 non-null  object        </t>
  </si>
  <si>
    <t xml:space="preserve"> 46  ultimo_ingreso_neto               38253 non-null  float64       </t>
  </si>
  <si>
    <t xml:space="preserve"> 37  ultimo_ingreso_neto               34423 non-null  float64       </t>
  </si>
  <si>
    <t xml:space="preserve"> 47  ultimo_ingreso_neto_jub/pen       38259 non-null  float64       </t>
  </si>
  <si>
    <t xml:space="preserve"> 38  ultimo_ingreso_neto_jub/pen       34423 non-null  float64       </t>
  </si>
  <si>
    <t xml:space="preserve"> 48  ultimo_trabajo_registrado         48995 non-null  object        </t>
  </si>
  <si>
    <t xml:space="preserve"> 39  ultimo_trabajo_registrado         38776 non-null  object        </t>
  </si>
  <si>
    <t xml:space="preserve"> 49  canal_de_venta                    48995 non-null  object        </t>
  </si>
  <si>
    <t xml:space="preserve"> 40  canal_de_venta                    38776 non-null  object        </t>
  </si>
  <si>
    <t xml:space="preserve"> 19  explicacion_de_la_decision        48995 non-null  object        </t>
  </si>
  <si>
    <t xml:space="preserve"> 20  explicacion_de_la_decision_1      15772 non-null  object        </t>
  </si>
  <si>
    <t xml:space="preserve"> 21  explicacion_de_la_decision_2      3478 non-null   object        </t>
  </si>
  <si>
    <t xml:space="preserve"> 22  explicacion_de_la_decision_3      777 non-null    object        </t>
  </si>
  <si>
    <t xml:space="preserve"> 23  explicacion_de_la_decision_4      41 non-null     object        </t>
  </si>
  <si>
    <t xml:space="preserve"> 24  explicacion_de_la_decision_5      1 non-null      object        </t>
  </si>
  <si>
    <t xml:space="preserve"> 26  fecha_de_ingreso_relacion_de_d    13569 non-null  object        </t>
  </si>
  <si>
    <t xml:space="preserve"> 27  fecha_de_inscripto                3007 non-null   object        </t>
  </si>
  <si>
    <t xml:space="preserve"> 40  resolucion                        48995 non-null  object        </t>
  </si>
  <si>
    <t>Fec Primer Rechazo</t>
  </si>
  <si>
    <t>Se informa la Fecha del primer rechazo generado por ese motivo en ese mes</t>
  </si>
  <si>
    <t>Motivo Rechazo</t>
  </si>
  <si>
    <t>Se informa el motivo de rechazo de la transacción</t>
  </si>
  <si>
    <t>Lim TC</t>
  </si>
  <si>
    <t>Limite de Tajeta de Crédito que tiene el cliente con su Mastercard</t>
  </si>
  <si>
    <t>Cant Aut Rechazadas</t>
  </si>
  <si>
    <t>Cantidad de Intentos realizado rechazados en el mes</t>
  </si>
  <si>
    <t>Imp Aut Rechazadas ($)</t>
  </si>
  <si>
    <t>Monto de las transacciones rechazadas</t>
  </si>
  <si>
    <t>Vol Consumo mensual($)</t>
  </si>
  <si>
    <t>Monto de consumo mensual del clientes</t>
  </si>
  <si>
    <t>Fecha del Rechazo</t>
  </si>
  <si>
    <t>AAAA-MM-DD</t>
  </si>
  <si>
    <t>Código de Rechazo Unificado</t>
  </si>
  <si>
    <t>Codigo definido por la procesadora</t>
  </si>
  <si>
    <t>Motivo del Rechazo</t>
  </si>
  <si>
    <t>Importe Ult Movimiento</t>
  </si>
  <si>
    <t>Importe del Rechazo</t>
  </si>
  <si>
    <t>Cantidad de Reintentos</t>
  </si>
  <si>
    <t>Cantidad de Autorizaciones Rechazadas</t>
  </si>
  <si>
    <t>Moneda</t>
  </si>
  <si>
    <t>Moneda en la que se realizó la operación</t>
  </si>
  <si>
    <t>ARP: Pesos Argentinos</t>
  </si>
  <si>
    <t>USD: Dólares Estadounidenses</t>
  </si>
  <si>
    <t>fecha alta sist</t>
  </si>
  <si>
    <t>Fecha de Generación del Alta del Cliente en la Procesadora</t>
  </si>
  <si>
    <t>DDMMAA</t>
  </si>
  <si>
    <t>grupo afinidad</t>
  </si>
  <si>
    <t>Subgrupo definido por el área Negocios Medios de Pago para mejor administración de cartera</t>
  </si>
  <si>
    <t>IMPORTE-TOTAL</t>
  </si>
  <si>
    <t>Importe de la operación</t>
  </si>
  <si>
    <t>Monto informado en pesos - Se debe elimnar los ceros de la izquiera y dividir el monto por 100.</t>
  </si>
  <si>
    <t>CODIGO-MOV</t>
  </si>
  <si>
    <t xml:space="preserve">842: Compras en el exterior
852: Adelanto en efectivo por mostrador o préstamo de financiación en la Entidad Otorgante.
853: Adelanto en efectivo o préstamo de financiación por cajero automático
861: Cupón contado / cuotas / de préstamo de consumo (Compras). 
</t>
  </si>
  <si>
    <t>CUOTAS-PLAN</t>
  </si>
  <si>
    <t>Cantidad de Cuotas de la compra</t>
  </si>
  <si>
    <t>CUOTA-VIG</t>
  </si>
  <si>
    <t>Cuota Vigente</t>
  </si>
  <si>
    <t>FEC-OPERACIÓN</t>
  </si>
  <si>
    <t>Fecha de la Operación</t>
  </si>
  <si>
    <t>AAAAMMDD</t>
  </si>
  <si>
    <t>Fecha_Apertura</t>
  </si>
  <si>
    <t>Fecha de Alta de la Tarjeta en el Sistema</t>
  </si>
  <si>
    <t>Grupo_Afinidad</t>
  </si>
  <si>
    <t>Monto_Movimiento</t>
  </si>
  <si>
    <t>Monto de la transacción</t>
  </si>
  <si>
    <t>Monto informado en pesos - El punto es el separador decimal</t>
  </si>
  <si>
    <t>Cantidad_Cuotas</t>
  </si>
  <si>
    <t>Fecha_Movimiento</t>
  </si>
  <si>
    <t>Fecha de la operación</t>
  </si>
  <si>
    <t>Rango</t>
  </si>
  <si>
    <t>R1</t>
  </si>
  <si>
    <t>[$114.152 ;     MAX)</t>
  </si>
  <si>
    <t xml:space="preserve"> [$119.203 ; MAX)</t>
  </si>
  <si>
    <t xml:space="preserve"> [$119.203 ;     MAX)</t>
  </si>
  <si>
    <t xml:space="preserve"> [$119.847 ; MAX)</t>
  </si>
  <si>
    <t xml:space="preserve"> [$121.828 ; MAX)</t>
  </si>
  <si>
    <t>R2</t>
  </si>
  <si>
    <t xml:space="preserve"> [$95.374 ; $114.152)</t>
  </si>
  <si>
    <t xml:space="preserve"> [$101.025; $119.203)</t>
  </si>
  <si>
    <t>[$102.661 ; $119.203)</t>
  </si>
  <si>
    <t xml:space="preserve"> [$103.508; $119.847)</t>
  </si>
  <si>
    <t xml:space="preserve"> [$106.165 ; $121.828)</t>
  </si>
  <si>
    <t>R3</t>
  </si>
  <si>
    <t>[$71.582 ; $95.374)</t>
  </si>
  <si>
    <t xml:space="preserve"> [$77.246 ; $101.025)</t>
  </si>
  <si>
    <t>[$80.791 ; $102.661)</t>
  </si>
  <si>
    <t xml:space="preserve"> [$81.872 ; $103.508)</t>
  </si>
  <si>
    <t xml:space="preserve"> [$86.093 ; $106.165)</t>
  </si>
  <si>
    <t>R4</t>
  </si>
  <si>
    <t>[$50.192 ; $71.582)</t>
  </si>
  <si>
    <t xml:space="preserve"> [$53.114 ; $77.246)</t>
  </si>
  <si>
    <t>[$55.270 ; $80.791)</t>
  </si>
  <si>
    <t xml:space="preserve"> [$55.927 ; $81.872)</t>
  </si>
  <si>
    <t xml:space="preserve"> [$58.162 ; $86.093)</t>
  </si>
  <si>
    <t>R5</t>
  </si>
  <si>
    <t>[$39.993 ; $50.192)</t>
  </si>
  <si>
    <t xml:space="preserve"> [$42.361 ; $53.114)</t>
  </si>
  <si>
    <t xml:space="preserve"> [$42.457 ; $53.114)</t>
  </si>
  <si>
    <t xml:space="preserve"> [$42.483 ; $53.114)</t>
  </si>
  <si>
    <t>$44.139 ; $55.270</t>
  </si>
  <si>
    <t xml:space="preserve"> [$44.853; $55.927)</t>
  </si>
  <si>
    <t xml:space="preserve"> [$46.687 ; $58.162)</t>
  </si>
  <si>
    <t>R6</t>
  </si>
  <si>
    <t>[$27.594 ; $39.993)</t>
  </si>
  <si>
    <t xml:space="preserve"> [$29.571; $42.361)</t>
  </si>
  <si>
    <t xml:space="preserve"> [$29.754; $42.457)</t>
  </si>
  <si>
    <t xml:space="preserve"> [$30.059; $42.483)</t>
  </si>
  <si>
    <t>[$31.281 ; $44.139)</t>
  </si>
  <si>
    <t xml:space="preserve"> [$32.129 ; $44.853)</t>
  </si>
  <si>
    <t xml:space="preserve"> [$33.386 ; $46.687)</t>
  </si>
  <si>
    <t>R7</t>
  </si>
  <si>
    <t xml:space="preserve"> [$16.448 ; $27.594)</t>
  </si>
  <si>
    <t xml:space="preserve"> [$16.737 ; $29.571)</t>
  </si>
  <si>
    <t xml:space="preserve"> [$16.776 ; $29.754)</t>
  </si>
  <si>
    <t>[$16.961 ; $31.281)</t>
  </si>
  <si>
    <t xml:space="preserve"> [$17.226 ; $32.129)</t>
  </si>
  <si>
    <t xml:space="preserve"> [$17.417 ; $33.386)</t>
  </si>
  <si>
    <t>R8</t>
  </si>
  <si>
    <t>[$     0 ; $16.448)</t>
  </si>
  <si>
    <t xml:space="preserve"> [$0 ; $16.737)</t>
  </si>
  <si>
    <t xml:space="preserve"> [$0 ; $16.776)</t>
  </si>
  <si>
    <t>[$     0 ; $16.961) </t>
  </si>
  <si>
    <t xml:space="preserve"> [$0 ; $17.226)</t>
  </si>
  <si>
    <t xml:space="preserve"> [$0 ; $17.417)</t>
  </si>
  <si>
    <t>EXPLICACION DE LA DECISION</t>
  </si>
  <si>
    <t>Motivo de Rechazo Principal</t>
  </si>
  <si>
    <t xml:space="preserve">El motivo de rechazo detalla porque no se le aprobó la solicitud un cliente puede tener más de un motivo, siendo "EXPLICACION DE LA DECISIÓN" el primero observado. </t>
  </si>
  <si>
    <t>EXPLICACION DE LA DECISION_1</t>
  </si>
  <si>
    <t>Segundo motivo de rechazo</t>
  </si>
  <si>
    <t>EXPLICACION DE LA DECISION_2</t>
  </si>
  <si>
    <t>Tercer motivo de rechazo</t>
  </si>
  <si>
    <t>EXPLICACION DE LA DECISION_3</t>
  </si>
  <si>
    <t>Cuarto Motivo de Rechazo</t>
  </si>
  <si>
    <t>EXPLICACION DE LA DECISION_4</t>
  </si>
  <si>
    <t>Quinto Motivo de Rechazo</t>
  </si>
  <si>
    <t>EXPLICACION DE LA DECISION_5</t>
  </si>
  <si>
    <t>Sexto Motivo de rechazo</t>
  </si>
  <si>
    <t>Fecha de Ingreso Relacion de d</t>
  </si>
  <si>
    <t>Fecha de Inscripto</t>
  </si>
  <si>
    <t>RESOLUCION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</si>
</sst>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000000"/>
      <name val="Courier New"/>
      <charset val="1"/>
    </font>
    <font>
      <sz val="11"/>
      <color rgb="FFFF0000"/>
      <name val="Courier New"/>
      <charset val="1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6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wrapText="1"/>
    </xf>
    <xf numFmtId="0" fontId="2" fillId="0" borderId="0" xfId="0" applyFont="1"/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" xfId="0" applyBorder="1" applyAlignment="1">
      <alignment vertical="top" wrapText="1"/>
    </xf>
    <xf numFmtId="0" fontId="0" fillId="0" borderId="15" xfId="0" applyBorder="1"/>
    <xf numFmtId="0" fontId="0" fillId="0" borderId="14" xfId="0" applyBorder="1" applyAlignment="1">
      <alignment vertical="top"/>
    </xf>
    <xf numFmtId="0" fontId="1" fillId="0" borderId="1" xfId="0" applyFont="1" applyBorder="1" applyAlignment="1">
      <alignment wrapText="1"/>
    </xf>
    <xf numFmtId="0" fontId="6" fillId="0" borderId="0" xfId="1" applyFont="1" applyAlignment="1">
      <alignment horizontal="center" vertical="center" wrapText="1"/>
    </xf>
    <xf numFmtId="164" fontId="6" fillId="0" borderId="0" xfId="1" applyNumberFormat="1" applyFont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/>
    <xf numFmtId="0" fontId="0" fillId="0" borderId="8" xfId="0" applyBorder="1"/>
    <xf numFmtId="0" fontId="0" fillId="0" borderId="9" xfId="0" applyBorder="1"/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17" fontId="0" fillId="0" borderId="1" xfId="0" applyNumberFormat="1" applyBorder="1" applyAlignment="1">
      <alignment horizontal="center"/>
    </xf>
    <xf numFmtId="0" fontId="0" fillId="0" borderId="14" xfId="0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7" fillId="4" borderId="0" xfId="0" applyFont="1" applyFill="1"/>
    <xf numFmtId="0" fontId="8" fillId="4" borderId="0" xfId="0" applyFont="1" applyFill="1"/>
    <xf numFmtId="0" fontId="9" fillId="0" borderId="0" xfId="0" applyFont="1"/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3" fillId="3" borderId="0" xfId="0" applyFont="1" applyFill="1" applyAlignment="1">
      <alignment horizontal="center"/>
    </xf>
    <xf numFmtId="14" fontId="2" fillId="5" borderId="8" xfId="0" applyNumberFormat="1" applyFont="1" applyFill="1" applyBorder="1" applyAlignment="1">
      <alignment horizontal="center"/>
    </xf>
    <xf numFmtId="14" fontId="2" fillId="5" borderId="0" xfId="0" applyNumberFormat="1" applyFont="1" applyFill="1" applyAlignment="1">
      <alignment horizontal="center"/>
    </xf>
    <xf numFmtId="14" fontId="2" fillId="5" borderId="9" xfId="0" applyNumberFormat="1" applyFont="1" applyFill="1" applyBorder="1" applyAlignment="1">
      <alignment horizontal="center"/>
    </xf>
    <xf numFmtId="14" fontId="2" fillId="0" borderId="8" xfId="0" applyNumberFormat="1" applyFont="1" applyBorder="1" applyAlignment="1">
      <alignment horizontal="center"/>
    </xf>
    <xf numFmtId="14" fontId="2" fillId="0" borderId="0" xfId="0" applyNumberFormat="1" applyFont="1" applyAlignment="1">
      <alignment horizontal="center"/>
    </xf>
    <xf numFmtId="14" fontId="2" fillId="0" borderId="9" xfId="0" applyNumberFormat="1" applyFont="1" applyBorder="1" applyAlignment="1">
      <alignment horizontal="center"/>
    </xf>
    <xf numFmtId="14" fontId="2" fillId="0" borderId="10" xfId="0" applyNumberFormat="1" applyFont="1" applyBorder="1" applyAlignment="1">
      <alignment horizontal="center"/>
    </xf>
    <xf numFmtId="14" fontId="2" fillId="0" borderId="11" xfId="0" applyNumberFormat="1" applyFont="1" applyBorder="1" applyAlignment="1">
      <alignment horizontal="center"/>
    </xf>
    <xf numFmtId="14" fontId="2" fillId="0" borderId="12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</cellXfs>
  <cellStyles count="2">
    <cellStyle name="Normal" xfId="0" builtinId="0"/>
    <cellStyle name="Normal_Clientes Haberes Mayores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"/>
  <sheetViews>
    <sheetView showGridLines="0" tabSelected="1" workbookViewId="0">
      <pane ySplit="1" topLeftCell="A2" activePane="bottomLeft" state="frozen"/>
      <selection pane="bottomLeft" activeCell="A2" sqref="A2"/>
    </sheetView>
  </sheetViews>
  <sheetFormatPr defaultColWidth="11.42578125" defaultRowHeight="15" x14ac:dyDescent="0.25"/>
  <cols>
    <col min="1" max="1" width="4.28515625" style="11" bestFit="1" customWidth="1"/>
    <col min="2" max="2" width="28" style="2" bestFit="1" customWidth="1"/>
    <col min="3" max="3" width="69.85546875" style="1" bestFit="1" customWidth="1"/>
    <col min="4" max="4" width="69.85546875" bestFit="1" customWidth="1"/>
  </cols>
  <sheetData>
    <row r="1" spans="1:4" x14ac:dyDescent="0.25">
      <c r="A1" s="10" t="s">
        <v>0</v>
      </c>
      <c r="B1" s="12" t="s">
        <v>1</v>
      </c>
      <c r="C1" s="13" t="s">
        <v>2</v>
      </c>
      <c r="D1" s="6" t="s">
        <v>3</v>
      </c>
    </row>
    <row r="2" spans="1:4" x14ac:dyDescent="0.25">
      <c r="A2" s="8">
        <v>3</v>
      </c>
      <c r="B2" s="5" t="s">
        <v>4</v>
      </c>
      <c r="C2" s="4" t="s">
        <v>5</v>
      </c>
      <c r="D2" s="3" t="s">
        <v>6</v>
      </c>
    </row>
    <row r="3" spans="1:4" x14ac:dyDescent="0.25">
      <c r="A3" s="8">
        <v>4</v>
      </c>
      <c r="B3" s="5" t="s">
        <v>7</v>
      </c>
      <c r="C3" s="4" t="s">
        <v>8</v>
      </c>
      <c r="D3" s="3" t="s">
        <v>9</v>
      </c>
    </row>
    <row r="4" spans="1:4" x14ac:dyDescent="0.25">
      <c r="A4" s="8">
        <v>5</v>
      </c>
      <c r="B4" s="5" t="s">
        <v>10</v>
      </c>
      <c r="C4" s="4" t="s">
        <v>11</v>
      </c>
      <c r="D4" s="3"/>
    </row>
    <row r="5" spans="1:4" x14ac:dyDescent="0.25">
      <c r="A5" s="8">
        <v>6</v>
      </c>
      <c r="B5" s="5" t="s">
        <v>12</v>
      </c>
      <c r="C5" s="4" t="s">
        <v>13</v>
      </c>
      <c r="D5" s="3"/>
    </row>
    <row r="6" spans="1:4" ht="30" x14ac:dyDescent="0.25">
      <c r="A6" s="8">
        <v>7</v>
      </c>
      <c r="B6" s="5" t="s">
        <v>14</v>
      </c>
      <c r="C6" s="4" t="s">
        <v>15</v>
      </c>
      <c r="D6" s="3"/>
    </row>
    <row r="7" spans="1:4" x14ac:dyDescent="0.25">
      <c r="A7" s="8">
        <v>8</v>
      </c>
      <c r="B7" s="5" t="s">
        <v>16</v>
      </c>
      <c r="C7" s="4" t="s">
        <v>17</v>
      </c>
      <c r="D7" s="3"/>
    </row>
    <row r="8" spans="1:4" ht="30" x14ac:dyDescent="0.25">
      <c r="A8" s="8">
        <v>9</v>
      </c>
      <c r="B8" s="5" t="s">
        <v>18</v>
      </c>
      <c r="C8" s="4" t="s">
        <v>19</v>
      </c>
      <c r="D8" s="3"/>
    </row>
    <row r="9" spans="1:4" x14ac:dyDescent="0.25">
      <c r="A9" s="8">
        <v>10</v>
      </c>
      <c r="B9" s="5" t="s">
        <v>20</v>
      </c>
      <c r="C9" s="4" t="s">
        <v>21</v>
      </c>
      <c r="D9" s="3"/>
    </row>
    <row r="10" spans="1:4" x14ac:dyDescent="0.25">
      <c r="A10" s="8">
        <v>11</v>
      </c>
      <c r="B10" s="5" t="s">
        <v>22</v>
      </c>
      <c r="C10" s="4" t="s">
        <v>23</v>
      </c>
      <c r="D10" s="3"/>
    </row>
    <row r="11" spans="1:4" x14ac:dyDescent="0.25">
      <c r="A11" s="8">
        <v>12</v>
      </c>
      <c r="B11" s="5" t="s">
        <v>24</v>
      </c>
      <c r="C11" s="4" t="s">
        <v>25</v>
      </c>
      <c r="D11" s="3"/>
    </row>
    <row r="12" spans="1:4" ht="30" x14ac:dyDescent="0.25">
      <c r="A12" s="8">
        <v>13</v>
      </c>
      <c r="B12" s="5" t="s">
        <v>26</v>
      </c>
      <c r="C12" s="4" t="s">
        <v>27</v>
      </c>
      <c r="D12" s="3"/>
    </row>
    <row r="13" spans="1:4" ht="30" x14ac:dyDescent="0.25">
      <c r="A13" s="8">
        <v>14</v>
      </c>
      <c r="B13" s="5" t="s">
        <v>28</v>
      </c>
      <c r="C13" s="4" t="s">
        <v>29</v>
      </c>
      <c r="D13" s="3"/>
    </row>
    <row r="14" spans="1:4" x14ac:dyDescent="0.25">
      <c r="A14" s="8">
        <v>15</v>
      </c>
      <c r="B14" s="5" t="s">
        <v>30</v>
      </c>
      <c r="C14" s="4" t="s">
        <v>31</v>
      </c>
      <c r="D14" s="3"/>
    </row>
    <row r="15" spans="1:4" x14ac:dyDescent="0.25">
      <c r="A15" s="8">
        <v>16</v>
      </c>
      <c r="B15" s="5" t="s">
        <v>32</v>
      </c>
      <c r="C15" s="4" t="s">
        <v>33</v>
      </c>
      <c r="D15" s="3"/>
    </row>
    <row r="16" spans="1:4" x14ac:dyDescent="0.25">
      <c r="A16" s="8">
        <v>17</v>
      </c>
      <c r="B16" s="5" t="s">
        <v>34</v>
      </c>
      <c r="C16" s="4" t="s">
        <v>35</v>
      </c>
      <c r="D16" s="3"/>
    </row>
    <row r="17" spans="1:4" x14ac:dyDescent="0.25">
      <c r="A17" s="8">
        <v>18</v>
      </c>
      <c r="B17" s="5" t="s">
        <v>36</v>
      </c>
      <c r="C17" s="4" t="s">
        <v>37</v>
      </c>
      <c r="D17" s="3"/>
    </row>
    <row r="18" spans="1:4" x14ac:dyDescent="0.25">
      <c r="A18" s="8">
        <v>20</v>
      </c>
      <c r="B18" s="5" t="s">
        <v>38</v>
      </c>
      <c r="C18" s="4" t="s">
        <v>39</v>
      </c>
      <c r="D18" s="3"/>
    </row>
    <row r="19" spans="1:4" x14ac:dyDescent="0.25">
      <c r="A19" s="8">
        <v>21</v>
      </c>
      <c r="B19" s="5" t="s">
        <v>40</v>
      </c>
      <c r="C19" s="4" t="s">
        <v>41</v>
      </c>
      <c r="D19" s="3"/>
    </row>
    <row r="20" spans="1:4" x14ac:dyDescent="0.25">
      <c r="A20" s="8">
        <v>22</v>
      </c>
      <c r="B20" s="5" t="s">
        <v>42</v>
      </c>
      <c r="C20" s="4" t="s">
        <v>43</v>
      </c>
      <c r="D20" s="3"/>
    </row>
    <row r="21" spans="1:4" ht="30" x14ac:dyDescent="0.25">
      <c r="A21" s="8">
        <v>23</v>
      </c>
      <c r="B21" s="5" t="s">
        <v>44</v>
      </c>
      <c r="C21" s="4" t="s">
        <v>45</v>
      </c>
      <c r="D21" s="3"/>
    </row>
    <row r="22" spans="1:4" x14ac:dyDescent="0.25">
      <c r="A22" s="8">
        <v>24</v>
      </c>
      <c r="B22" s="5" t="s">
        <v>46</v>
      </c>
      <c r="C22" s="4" t="s">
        <v>47</v>
      </c>
      <c r="D22" s="3"/>
    </row>
    <row r="23" spans="1:4" x14ac:dyDescent="0.25">
      <c r="A23" s="8">
        <v>25</v>
      </c>
      <c r="B23" s="5" t="s">
        <v>48</v>
      </c>
      <c r="C23" s="4" t="s">
        <v>49</v>
      </c>
      <c r="D23" s="3"/>
    </row>
    <row r="24" spans="1:4" x14ac:dyDescent="0.25">
      <c r="A24" s="8">
        <v>26</v>
      </c>
      <c r="B24" s="5" t="s">
        <v>50</v>
      </c>
      <c r="C24" s="4" t="s">
        <v>51</v>
      </c>
      <c r="D24" s="3"/>
    </row>
    <row r="25" spans="1:4" x14ac:dyDescent="0.25">
      <c r="A25" s="8">
        <v>27</v>
      </c>
      <c r="B25" s="5" t="s">
        <v>52</v>
      </c>
      <c r="C25" s="4" t="s">
        <v>53</v>
      </c>
      <c r="D25" s="3"/>
    </row>
    <row r="26" spans="1:4" x14ac:dyDescent="0.25">
      <c r="A26" s="8">
        <v>28</v>
      </c>
      <c r="B26" s="5" t="s">
        <v>54</v>
      </c>
      <c r="C26" s="4" t="s">
        <v>55</v>
      </c>
      <c r="D26" s="3"/>
    </row>
    <row r="27" spans="1:4" x14ac:dyDescent="0.25">
      <c r="A27" s="8">
        <v>29</v>
      </c>
      <c r="B27" s="5" t="s">
        <v>56</v>
      </c>
      <c r="C27" s="4" t="s">
        <v>57</v>
      </c>
      <c r="D27" s="3"/>
    </row>
    <row r="28" spans="1:4" ht="45" x14ac:dyDescent="0.25">
      <c r="A28" s="8">
        <v>30</v>
      </c>
      <c r="B28" s="5" t="s">
        <v>58</v>
      </c>
      <c r="C28" s="4" t="s">
        <v>59</v>
      </c>
      <c r="D28" s="3"/>
    </row>
    <row r="29" spans="1:4" ht="45" x14ac:dyDescent="0.25">
      <c r="A29" s="8">
        <v>31</v>
      </c>
      <c r="B29" s="5" t="s">
        <v>60</v>
      </c>
      <c r="C29" s="4" t="s">
        <v>61</v>
      </c>
      <c r="D29" s="3"/>
    </row>
    <row r="30" spans="1:4" ht="30" x14ac:dyDescent="0.25">
      <c r="A30" s="8">
        <v>32</v>
      </c>
      <c r="B30" s="5" t="s">
        <v>62</v>
      </c>
      <c r="C30" s="4" t="s">
        <v>63</v>
      </c>
      <c r="D30" s="3"/>
    </row>
    <row r="31" spans="1:4" x14ac:dyDescent="0.25">
      <c r="A31" s="8">
        <v>33</v>
      </c>
      <c r="B31" s="5" t="s">
        <v>64</v>
      </c>
      <c r="C31" s="4" t="s">
        <v>65</v>
      </c>
      <c r="D31" s="3"/>
    </row>
    <row r="32" spans="1:4" x14ac:dyDescent="0.25">
      <c r="A32" s="8">
        <v>34</v>
      </c>
      <c r="B32" s="5" t="s">
        <v>66</v>
      </c>
      <c r="C32" s="4" t="s">
        <v>67</v>
      </c>
      <c r="D32" s="3"/>
    </row>
    <row r="33" spans="1:4" x14ac:dyDescent="0.25">
      <c r="A33" s="8">
        <v>35</v>
      </c>
      <c r="B33" s="5" t="s">
        <v>68</v>
      </c>
      <c r="C33" s="4" t="s">
        <v>69</v>
      </c>
      <c r="D33" s="3"/>
    </row>
    <row r="34" spans="1:4" ht="45" x14ac:dyDescent="0.25">
      <c r="A34" s="8">
        <v>36</v>
      </c>
      <c r="B34" s="5" t="s">
        <v>70</v>
      </c>
      <c r="C34" s="4" t="s">
        <v>71</v>
      </c>
      <c r="D34" s="3"/>
    </row>
    <row r="35" spans="1:4" ht="45" x14ac:dyDescent="0.25">
      <c r="A35" s="8">
        <v>37</v>
      </c>
      <c r="B35" s="5" t="s">
        <v>72</v>
      </c>
      <c r="C35" s="4" t="s">
        <v>73</v>
      </c>
      <c r="D35" s="3"/>
    </row>
    <row r="36" spans="1:4" x14ac:dyDescent="0.25">
      <c r="A36" s="8">
        <v>38</v>
      </c>
      <c r="B36" s="5" t="s">
        <v>74</v>
      </c>
      <c r="C36" s="4" t="s">
        <v>75</v>
      </c>
      <c r="D36" s="3"/>
    </row>
    <row r="37" spans="1:4" x14ac:dyDescent="0.25">
      <c r="A37" s="8">
        <v>39</v>
      </c>
      <c r="B37" s="5" t="s">
        <v>76</v>
      </c>
      <c r="C37" s="4" t="s">
        <v>77</v>
      </c>
      <c r="D37" s="3"/>
    </row>
    <row r="38" spans="1:4" x14ac:dyDescent="0.25">
      <c r="A38" s="8">
        <v>40</v>
      </c>
      <c r="B38" s="5" t="s">
        <v>78</v>
      </c>
      <c r="C38" s="4" t="s">
        <v>79</v>
      </c>
      <c r="D38" s="3"/>
    </row>
    <row r="39" spans="1:4" ht="30" x14ac:dyDescent="0.25">
      <c r="A39" s="8">
        <v>41</v>
      </c>
      <c r="B39" s="5" t="s">
        <v>80</v>
      </c>
      <c r="C39" s="4" t="s">
        <v>81</v>
      </c>
      <c r="D39" s="3"/>
    </row>
    <row r="40" spans="1:4" x14ac:dyDescent="0.25">
      <c r="A40" s="8">
        <v>42</v>
      </c>
      <c r="B40" s="5" t="s">
        <v>82</v>
      </c>
      <c r="C40" s="4" t="s">
        <v>83</v>
      </c>
      <c r="D40" s="3"/>
    </row>
    <row r="41" spans="1:4" x14ac:dyDescent="0.25">
      <c r="A41" s="8">
        <v>43</v>
      </c>
      <c r="B41" s="5" t="s">
        <v>84</v>
      </c>
      <c r="C41" s="4" t="s">
        <v>85</v>
      </c>
      <c r="D41" s="3"/>
    </row>
    <row r="42" spans="1:4" ht="45" x14ac:dyDescent="0.25">
      <c r="A42" s="8">
        <v>44</v>
      </c>
      <c r="B42" s="5" t="s">
        <v>86</v>
      </c>
      <c r="C42" s="4" t="s">
        <v>87</v>
      </c>
      <c r="D42" s="3"/>
    </row>
    <row r="43" spans="1:4" x14ac:dyDescent="0.25">
      <c r="A43" s="8">
        <v>45</v>
      </c>
      <c r="B43" s="5" t="s">
        <v>88</v>
      </c>
      <c r="C43" s="4" t="s">
        <v>89</v>
      </c>
      <c r="D43" s="3"/>
    </row>
    <row r="44" spans="1:4" x14ac:dyDescent="0.25">
      <c r="A44" s="8">
        <v>46</v>
      </c>
      <c r="B44" s="5" t="s">
        <v>90</v>
      </c>
      <c r="C44" s="4" t="s">
        <v>91</v>
      </c>
      <c r="D44" s="3"/>
    </row>
    <row r="45" spans="1:4" ht="30" x14ac:dyDescent="0.25">
      <c r="A45" s="8">
        <v>47</v>
      </c>
      <c r="B45" s="5" t="s">
        <v>92</v>
      </c>
      <c r="C45" s="4" t="s">
        <v>93</v>
      </c>
      <c r="D45" s="3"/>
    </row>
    <row r="46" spans="1:4" x14ac:dyDescent="0.25">
      <c r="A46" s="8">
        <v>48</v>
      </c>
      <c r="B46" s="5" t="s">
        <v>94</v>
      </c>
      <c r="C46" s="4" t="s">
        <v>95</v>
      </c>
      <c r="D46" s="3"/>
    </row>
    <row r="47" spans="1:4" ht="120" x14ac:dyDescent="0.25">
      <c r="A47" s="8">
        <v>49</v>
      </c>
      <c r="B47" s="5" t="s">
        <v>96</v>
      </c>
      <c r="C47" s="4" t="s">
        <v>97</v>
      </c>
      <c r="D47" s="3"/>
    </row>
    <row r="48" spans="1:4" x14ac:dyDescent="0.25">
      <c r="A48" s="8">
        <v>50</v>
      </c>
      <c r="B48" s="5" t="s">
        <v>98</v>
      </c>
      <c r="C48" s="4" t="s">
        <v>99</v>
      </c>
      <c r="D48" s="3"/>
    </row>
    <row r="49" spans="1:4" ht="30" x14ac:dyDescent="0.25">
      <c r="A49" s="8">
        <v>51</v>
      </c>
      <c r="B49" s="5" t="s">
        <v>100</v>
      </c>
      <c r="C49" s="4" t="s">
        <v>101</v>
      </c>
      <c r="D49" s="3" t="s">
        <v>102</v>
      </c>
    </row>
    <row r="50" spans="1:4" ht="105" x14ac:dyDescent="0.25">
      <c r="A50" s="8">
        <v>52</v>
      </c>
      <c r="B50" s="5" t="s">
        <v>103</v>
      </c>
      <c r="C50" s="4" t="s">
        <v>104</v>
      </c>
      <c r="D50" s="3"/>
    </row>
    <row r="51" spans="1:4" ht="30" x14ac:dyDescent="0.25">
      <c r="A51" s="8">
        <v>53</v>
      </c>
      <c r="B51" s="5" t="s">
        <v>105</v>
      </c>
      <c r="C51" s="4" t="s">
        <v>106</v>
      </c>
      <c r="D51" s="3"/>
    </row>
    <row r="52" spans="1:4" ht="30" x14ac:dyDescent="0.25">
      <c r="A52" s="8">
        <v>54</v>
      </c>
      <c r="B52" s="5" t="s">
        <v>107</v>
      </c>
      <c r="C52" s="4" t="s">
        <v>108</v>
      </c>
      <c r="D52" s="3"/>
    </row>
    <row r="53" spans="1:4" ht="210" x14ac:dyDescent="0.25">
      <c r="A53" s="8">
        <v>55</v>
      </c>
      <c r="B53" s="5" t="s">
        <v>109</v>
      </c>
      <c r="C53" s="4" t="s">
        <v>110</v>
      </c>
      <c r="D53" s="3"/>
    </row>
    <row r="58" spans="1:4" ht="23.25" x14ac:dyDescent="0.35">
      <c r="A58" s="37" t="s">
        <v>3</v>
      </c>
      <c r="B58" s="38"/>
    </row>
    <row r="61" spans="1:4" ht="67.5" customHeight="1" x14ac:dyDescent="0.25">
      <c r="A61" s="39" t="s">
        <v>111</v>
      </c>
      <c r="B61" s="40"/>
      <c r="C61" s="41"/>
    </row>
  </sheetData>
  <autoFilter ref="A1:D53" xr:uid="{00000000-0001-0000-0000-000000000000}"/>
  <mergeCells count="2">
    <mergeCell ref="A58:B58"/>
    <mergeCell ref="A61:C6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1"/>
  <sheetViews>
    <sheetView showGridLines="0" workbookViewId="0">
      <selection activeCell="A29" sqref="A29"/>
    </sheetView>
  </sheetViews>
  <sheetFormatPr defaultColWidth="11.42578125" defaultRowHeight="15" x14ac:dyDescent="0.25"/>
  <cols>
    <col min="2" max="2" width="35" bestFit="1" customWidth="1"/>
    <col min="3" max="3" width="82.7109375" bestFit="1" customWidth="1"/>
    <col min="4" max="4" width="87.85546875" customWidth="1"/>
  </cols>
  <sheetData>
    <row r="1" spans="1:4" x14ac:dyDescent="0.25">
      <c r="A1" s="6" t="s">
        <v>0</v>
      </c>
      <c r="B1" s="6" t="s">
        <v>1</v>
      </c>
      <c r="C1" s="6" t="s">
        <v>2</v>
      </c>
      <c r="D1" s="6" t="s">
        <v>3</v>
      </c>
    </row>
    <row r="2" spans="1:4" x14ac:dyDescent="0.25">
      <c r="A2" s="3">
        <v>3</v>
      </c>
      <c r="B2" s="3" t="s">
        <v>112</v>
      </c>
      <c r="C2" s="3" t="s">
        <v>113</v>
      </c>
      <c r="D2" s="3" t="s">
        <v>114</v>
      </c>
    </row>
    <row r="3" spans="1:4" x14ac:dyDescent="0.25">
      <c r="A3" s="3">
        <v>4</v>
      </c>
      <c r="B3" s="3" t="s">
        <v>115</v>
      </c>
      <c r="C3" s="3" t="s">
        <v>115</v>
      </c>
      <c r="D3" s="3"/>
    </row>
    <row r="4" spans="1:4" x14ac:dyDescent="0.25">
      <c r="A4" s="3">
        <v>5</v>
      </c>
      <c r="B4" s="3" t="s">
        <v>116</v>
      </c>
      <c r="C4" s="3" t="s">
        <v>117</v>
      </c>
      <c r="D4" s="3"/>
    </row>
    <row r="5" spans="1:4" x14ac:dyDescent="0.25">
      <c r="A5" s="3">
        <v>6</v>
      </c>
      <c r="B5" s="3" t="s">
        <v>118</v>
      </c>
      <c r="C5" s="3" t="s">
        <v>119</v>
      </c>
      <c r="D5" s="3"/>
    </row>
    <row r="6" spans="1:4" x14ac:dyDescent="0.25">
      <c r="A6" s="3">
        <v>7</v>
      </c>
      <c r="B6" s="3" t="s">
        <v>120</v>
      </c>
      <c r="C6" s="3" t="s">
        <v>121</v>
      </c>
      <c r="D6" s="3"/>
    </row>
    <row r="7" spans="1:4" x14ac:dyDescent="0.25">
      <c r="A7" s="3">
        <v>8</v>
      </c>
      <c r="B7" s="3" t="s">
        <v>122</v>
      </c>
      <c r="C7" s="3" t="s">
        <v>123</v>
      </c>
      <c r="D7" s="3"/>
    </row>
    <row r="8" spans="1:4" x14ac:dyDescent="0.25">
      <c r="A8" s="3">
        <v>9</v>
      </c>
      <c r="B8" s="3" t="s">
        <v>124</v>
      </c>
      <c r="C8" s="3" t="s">
        <v>125</v>
      </c>
      <c r="D8" s="3"/>
    </row>
    <row r="9" spans="1:4" x14ac:dyDescent="0.25">
      <c r="A9" s="3">
        <v>10</v>
      </c>
      <c r="B9" s="3" t="s">
        <v>126</v>
      </c>
      <c r="C9" s="3" t="s">
        <v>126</v>
      </c>
      <c r="D9" s="3"/>
    </row>
    <row r="10" spans="1:4" x14ac:dyDescent="0.25">
      <c r="A10" s="3">
        <v>11</v>
      </c>
      <c r="B10" s="3" t="s">
        <v>127</v>
      </c>
      <c r="C10" s="3" t="s">
        <v>128</v>
      </c>
      <c r="D10" s="3"/>
    </row>
    <row r="11" spans="1:4" x14ac:dyDescent="0.25">
      <c r="A11" s="3">
        <v>12</v>
      </c>
      <c r="B11" s="3" t="s">
        <v>129</v>
      </c>
      <c r="C11" s="3" t="s">
        <v>130</v>
      </c>
      <c r="D11" s="3"/>
    </row>
    <row r="12" spans="1:4" x14ac:dyDescent="0.25">
      <c r="A12" s="3">
        <v>13</v>
      </c>
      <c r="B12" s="3" t="s">
        <v>131</v>
      </c>
      <c r="C12" s="3" t="s">
        <v>132</v>
      </c>
      <c r="D12" s="3"/>
    </row>
    <row r="13" spans="1:4" x14ac:dyDescent="0.25">
      <c r="A13" s="3">
        <v>14</v>
      </c>
      <c r="B13" s="3" t="s">
        <v>133</v>
      </c>
      <c r="C13" s="3" t="s">
        <v>134</v>
      </c>
      <c r="D13" s="3"/>
    </row>
    <row r="14" spans="1:4" x14ac:dyDescent="0.25">
      <c r="A14" s="3">
        <v>15</v>
      </c>
      <c r="B14" s="3" t="s">
        <v>135</v>
      </c>
      <c r="C14" s="3" t="s">
        <v>135</v>
      </c>
      <c r="D14" s="3"/>
    </row>
    <row r="15" spans="1:4" x14ac:dyDescent="0.25">
      <c r="A15" s="3">
        <v>16</v>
      </c>
      <c r="B15" s="3" t="s">
        <v>136</v>
      </c>
      <c r="C15" s="3" t="s">
        <v>137</v>
      </c>
      <c r="D15" s="3"/>
    </row>
    <row r="16" spans="1:4" x14ac:dyDescent="0.25">
      <c r="A16" s="3">
        <v>17</v>
      </c>
      <c r="B16" s="3" t="s">
        <v>138</v>
      </c>
      <c r="C16" s="3" t="s">
        <v>139</v>
      </c>
      <c r="D16" s="3"/>
    </row>
    <row r="17" spans="1:4" x14ac:dyDescent="0.25">
      <c r="A17" s="3">
        <v>18</v>
      </c>
      <c r="B17" s="3" t="s">
        <v>140</v>
      </c>
      <c r="C17" s="3" t="s">
        <v>141</v>
      </c>
      <c r="D17" s="3"/>
    </row>
    <row r="18" spans="1:4" x14ac:dyDescent="0.25">
      <c r="A18" s="3">
        <v>19</v>
      </c>
      <c r="B18" s="3" t="s">
        <v>142</v>
      </c>
      <c r="C18" s="3" t="s">
        <v>141</v>
      </c>
      <c r="D18" s="3"/>
    </row>
    <row r="19" spans="1:4" x14ac:dyDescent="0.25">
      <c r="A19" s="3">
        <v>20</v>
      </c>
      <c r="B19" s="3" t="s">
        <v>143</v>
      </c>
      <c r="C19" s="3" t="s">
        <v>144</v>
      </c>
      <c r="D19" s="3"/>
    </row>
    <row r="20" spans="1:4" x14ac:dyDescent="0.25">
      <c r="A20" s="3">
        <v>21</v>
      </c>
      <c r="B20" s="3" t="s">
        <v>145</v>
      </c>
      <c r="C20" s="3" t="s">
        <v>144</v>
      </c>
      <c r="D20" s="3"/>
    </row>
    <row r="21" spans="1:4" ht="15" customHeight="1" x14ac:dyDescent="0.25">
      <c r="A21" s="3">
        <v>22</v>
      </c>
      <c r="B21" t="s">
        <v>433</v>
      </c>
      <c r="C21" s="3" t="s">
        <v>434</v>
      </c>
      <c r="D21" s="67" t="s">
        <v>435</v>
      </c>
    </row>
    <row r="22" spans="1:4" x14ac:dyDescent="0.25">
      <c r="A22" s="3">
        <v>23</v>
      </c>
      <c r="B22" s="3" t="s">
        <v>436</v>
      </c>
      <c r="C22" s="3" t="s">
        <v>437</v>
      </c>
      <c r="D22" s="68"/>
    </row>
    <row r="23" spans="1:4" x14ac:dyDescent="0.25">
      <c r="A23" s="3">
        <v>24</v>
      </c>
      <c r="B23" s="3" t="s">
        <v>438</v>
      </c>
      <c r="C23" s="3" t="s">
        <v>439</v>
      </c>
      <c r="D23" s="68"/>
    </row>
    <row r="24" spans="1:4" x14ac:dyDescent="0.25">
      <c r="A24" s="3">
        <v>25</v>
      </c>
      <c r="B24" s="3" t="s">
        <v>440</v>
      </c>
      <c r="C24" s="3" t="s">
        <v>441</v>
      </c>
      <c r="D24" s="68"/>
    </row>
    <row r="25" spans="1:4" x14ac:dyDescent="0.25">
      <c r="A25" s="3">
        <v>26</v>
      </c>
      <c r="B25" s="3" t="s">
        <v>442</v>
      </c>
      <c r="C25" s="3" t="s">
        <v>443</v>
      </c>
      <c r="D25" s="68"/>
    </row>
    <row r="26" spans="1:4" x14ac:dyDescent="0.25">
      <c r="A26" s="3">
        <v>27</v>
      </c>
      <c r="B26" s="3" t="s">
        <v>444</v>
      </c>
      <c r="C26" s="3" t="s">
        <v>445</v>
      </c>
      <c r="D26" s="68"/>
    </row>
    <row r="27" spans="1:4" x14ac:dyDescent="0.25">
      <c r="A27" s="3">
        <v>28</v>
      </c>
      <c r="B27" s="3" t="s">
        <v>146</v>
      </c>
      <c r="C27" s="3" t="s">
        <v>147</v>
      </c>
      <c r="D27" s="68"/>
    </row>
    <row r="28" spans="1:4" x14ac:dyDescent="0.25">
      <c r="A28" s="3"/>
      <c r="B28" t="s">
        <v>446</v>
      </c>
      <c r="C28" s="3"/>
      <c r="D28" s="32"/>
    </row>
    <row r="29" spans="1:4" x14ac:dyDescent="0.25">
      <c r="A29" s="3"/>
      <c r="B29" t="s">
        <v>447</v>
      </c>
      <c r="C29" s="3"/>
      <c r="D29" s="32"/>
    </row>
    <row r="30" spans="1:4" x14ac:dyDescent="0.25">
      <c r="A30" s="3">
        <v>29</v>
      </c>
      <c r="B30" s="3" t="s">
        <v>148</v>
      </c>
      <c r="C30" s="3" t="s">
        <v>149</v>
      </c>
      <c r="D30" s="31"/>
    </row>
    <row r="31" spans="1:4" x14ac:dyDescent="0.25">
      <c r="A31" s="3">
        <v>30</v>
      </c>
      <c r="B31" s="3" t="s">
        <v>150</v>
      </c>
      <c r="C31" s="3" t="s">
        <v>151</v>
      </c>
      <c r="D31" s="33"/>
    </row>
    <row r="32" spans="1:4" x14ac:dyDescent="0.25">
      <c r="A32" s="3">
        <v>31</v>
      </c>
      <c r="B32" s="3" t="s">
        <v>152</v>
      </c>
      <c r="C32" s="3" t="s">
        <v>153</v>
      </c>
      <c r="D32" s="33"/>
    </row>
    <row r="33" spans="1:4" x14ac:dyDescent="0.25">
      <c r="A33" s="3">
        <v>32</v>
      </c>
      <c r="B33" s="3" t="s">
        <v>154</v>
      </c>
      <c r="C33" s="3" t="s">
        <v>155</v>
      </c>
      <c r="D33" s="3" t="s">
        <v>156</v>
      </c>
    </row>
    <row r="34" spans="1:4" ht="60" x14ac:dyDescent="0.25">
      <c r="A34" s="3">
        <v>33</v>
      </c>
      <c r="B34" s="5" t="s">
        <v>157</v>
      </c>
      <c r="C34" s="5" t="s">
        <v>158</v>
      </c>
      <c r="D34" s="4" t="s">
        <v>159</v>
      </c>
    </row>
    <row r="35" spans="1:4" x14ac:dyDescent="0.25">
      <c r="A35" s="3">
        <v>34</v>
      </c>
      <c r="B35" s="3" t="s">
        <v>160</v>
      </c>
      <c r="C35" s="3" t="s">
        <v>161</v>
      </c>
      <c r="D35" s="3"/>
    </row>
    <row r="36" spans="1:4" x14ac:dyDescent="0.25">
      <c r="A36" s="3">
        <v>35</v>
      </c>
      <c r="B36" s="3" t="s">
        <v>162</v>
      </c>
      <c r="C36" s="3" t="s">
        <v>163</v>
      </c>
      <c r="D36" s="3"/>
    </row>
    <row r="37" spans="1:4" x14ac:dyDescent="0.25">
      <c r="A37" s="3">
        <v>36</v>
      </c>
      <c r="B37" s="3" t="s">
        <v>164</v>
      </c>
      <c r="C37" s="3" t="s">
        <v>165</v>
      </c>
      <c r="D37" s="3"/>
    </row>
    <row r="38" spans="1:4" ht="45" x14ac:dyDescent="0.25">
      <c r="A38" s="3">
        <v>37</v>
      </c>
      <c r="B38" s="5" t="s">
        <v>166</v>
      </c>
      <c r="C38" s="3" t="s">
        <v>167</v>
      </c>
      <c r="D38" s="4" t="s">
        <v>168</v>
      </c>
    </row>
    <row r="39" spans="1:4" x14ac:dyDescent="0.25">
      <c r="A39" s="3">
        <v>38</v>
      </c>
      <c r="B39" s="3" t="s">
        <v>169</v>
      </c>
      <c r="C39" s="3" t="s">
        <v>170</v>
      </c>
      <c r="D39" s="3"/>
    </row>
    <row r="40" spans="1:4" x14ac:dyDescent="0.25">
      <c r="A40" s="3">
        <v>39</v>
      </c>
      <c r="B40" s="3" t="s">
        <v>171</v>
      </c>
      <c r="C40" s="3" t="s">
        <v>172</v>
      </c>
      <c r="D40" s="3"/>
    </row>
    <row r="41" spans="1:4" x14ac:dyDescent="0.25">
      <c r="A41" s="3">
        <v>40</v>
      </c>
      <c r="B41" s="3" t="s">
        <v>173</v>
      </c>
      <c r="C41" s="3" t="s">
        <v>174</v>
      </c>
      <c r="D41" s="3"/>
    </row>
    <row r="42" spans="1:4" x14ac:dyDescent="0.25">
      <c r="A42" s="3"/>
      <c r="B42" t="s">
        <v>448</v>
      </c>
      <c r="C42" s="3"/>
      <c r="D42" s="3"/>
    </row>
    <row r="43" spans="1:4" x14ac:dyDescent="0.25">
      <c r="A43" s="3">
        <v>41</v>
      </c>
      <c r="B43" s="3" t="s">
        <v>175</v>
      </c>
      <c r="C43" s="3" t="s">
        <v>8</v>
      </c>
      <c r="D43" s="3" t="s">
        <v>9</v>
      </c>
    </row>
    <row r="44" spans="1:4" x14ac:dyDescent="0.25">
      <c r="A44" s="3">
        <v>42</v>
      </c>
      <c r="B44" s="3" t="s">
        <v>176</v>
      </c>
      <c r="C44" s="3" t="s">
        <v>177</v>
      </c>
      <c r="D44" s="3"/>
    </row>
    <row r="45" spans="1:4" x14ac:dyDescent="0.25">
      <c r="A45" s="3">
        <v>43</v>
      </c>
      <c r="B45" s="3" t="s">
        <v>178</v>
      </c>
      <c r="C45" s="3" t="s">
        <v>179</v>
      </c>
      <c r="D45" s="3"/>
    </row>
    <row r="46" spans="1:4" x14ac:dyDescent="0.25">
      <c r="A46" s="3">
        <v>44</v>
      </c>
      <c r="B46" s="3" t="s">
        <v>180</v>
      </c>
      <c r="C46" s="3" t="s">
        <v>181</v>
      </c>
      <c r="D46" s="3"/>
    </row>
    <row r="47" spans="1:4" x14ac:dyDescent="0.25">
      <c r="A47" s="3">
        <v>45</v>
      </c>
      <c r="B47" s="3" t="s">
        <v>182</v>
      </c>
      <c r="C47" s="3"/>
      <c r="D47" s="3"/>
    </row>
    <row r="48" spans="1:4" x14ac:dyDescent="0.25">
      <c r="A48" s="3">
        <v>46</v>
      </c>
      <c r="B48" s="3" t="s">
        <v>183</v>
      </c>
      <c r="C48" s="3" t="s">
        <v>184</v>
      </c>
      <c r="D48" s="3"/>
    </row>
    <row r="49" spans="1:4" x14ac:dyDescent="0.25">
      <c r="A49" s="3">
        <v>47</v>
      </c>
      <c r="B49" s="3" t="s">
        <v>185</v>
      </c>
      <c r="C49" s="3" t="s">
        <v>186</v>
      </c>
      <c r="D49" s="3"/>
    </row>
    <row r="50" spans="1:4" x14ac:dyDescent="0.25">
      <c r="A50" s="3">
        <v>48</v>
      </c>
      <c r="B50" s="3" t="s">
        <v>187</v>
      </c>
      <c r="C50" s="3" t="s">
        <v>188</v>
      </c>
      <c r="D50" s="3"/>
    </row>
    <row r="51" spans="1:4" x14ac:dyDescent="0.25">
      <c r="A51" s="3">
        <v>49</v>
      </c>
      <c r="B51" s="3" t="s">
        <v>189</v>
      </c>
      <c r="C51" s="3" t="s">
        <v>190</v>
      </c>
      <c r="D51" s="3"/>
    </row>
  </sheetData>
  <mergeCells count="1">
    <mergeCell ref="D21:D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3"/>
  <sheetViews>
    <sheetView showGridLines="0" topLeftCell="A46" workbookViewId="0">
      <selection activeCell="A50" sqref="A50:C50"/>
    </sheetView>
  </sheetViews>
  <sheetFormatPr defaultColWidth="11.42578125" defaultRowHeight="15" x14ac:dyDescent="0.25"/>
  <cols>
    <col min="2" max="2" width="35" bestFit="1" customWidth="1"/>
    <col min="3" max="3" width="82.7109375" bestFit="1" customWidth="1"/>
    <col min="4" max="4" width="87.85546875" customWidth="1"/>
  </cols>
  <sheetData>
    <row r="1" spans="1:4" x14ac:dyDescent="0.25">
      <c r="A1" s="6" t="s">
        <v>0</v>
      </c>
      <c r="B1" s="6" t="s">
        <v>1</v>
      </c>
      <c r="C1" s="6" t="s">
        <v>2</v>
      </c>
      <c r="D1" s="6" t="s">
        <v>3</v>
      </c>
    </row>
    <row r="2" spans="1:4" x14ac:dyDescent="0.25">
      <c r="A2" s="3">
        <v>3</v>
      </c>
      <c r="B2" s="3" t="s">
        <v>112</v>
      </c>
      <c r="C2" s="3" t="s">
        <v>113</v>
      </c>
      <c r="D2" s="3" t="s">
        <v>114</v>
      </c>
    </row>
    <row r="3" spans="1:4" x14ac:dyDescent="0.25">
      <c r="A3" s="3">
        <v>4</v>
      </c>
      <c r="B3" s="3" t="s">
        <v>115</v>
      </c>
      <c r="C3" s="3" t="s">
        <v>115</v>
      </c>
      <c r="D3" s="3"/>
    </row>
    <row r="4" spans="1:4" x14ac:dyDescent="0.25">
      <c r="A4" s="3">
        <v>5</v>
      </c>
      <c r="B4" s="3" t="s">
        <v>116</v>
      </c>
      <c r="C4" s="3" t="s">
        <v>117</v>
      </c>
      <c r="D4" s="3"/>
    </row>
    <row r="5" spans="1:4" x14ac:dyDescent="0.25">
      <c r="A5" s="3">
        <v>6</v>
      </c>
      <c r="B5" s="3" t="s">
        <v>118</v>
      </c>
      <c r="C5" s="3" t="s">
        <v>119</v>
      </c>
      <c r="D5" s="3"/>
    </row>
    <row r="6" spans="1:4" x14ac:dyDescent="0.25">
      <c r="A6" s="3">
        <v>7</v>
      </c>
      <c r="B6" s="3" t="s">
        <v>120</v>
      </c>
      <c r="C6" s="3" t="s">
        <v>121</v>
      </c>
      <c r="D6" s="3"/>
    </row>
    <row r="7" spans="1:4" x14ac:dyDescent="0.25">
      <c r="A7" s="3">
        <v>8</v>
      </c>
      <c r="B7" s="3" t="s">
        <v>122</v>
      </c>
      <c r="C7" s="3" t="s">
        <v>123</v>
      </c>
      <c r="D7" s="3"/>
    </row>
    <row r="8" spans="1:4" x14ac:dyDescent="0.25">
      <c r="A8" s="3">
        <v>9</v>
      </c>
      <c r="B8" s="3" t="s">
        <v>124</v>
      </c>
      <c r="C8" s="3" t="s">
        <v>125</v>
      </c>
      <c r="D8" s="3"/>
    </row>
    <row r="9" spans="1:4" x14ac:dyDescent="0.25">
      <c r="A9" s="3">
        <v>10</v>
      </c>
      <c r="B9" s="3" t="s">
        <v>126</v>
      </c>
      <c r="C9" s="3" t="s">
        <v>126</v>
      </c>
      <c r="D9" s="3"/>
    </row>
    <row r="10" spans="1:4" x14ac:dyDescent="0.25">
      <c r="A10" s="3">
        <v>11</v>
      </c>
      <c r="B10" s="3" t="s">
        <v>127</v>
      </c>
      <c r="C10" s="3" t="s">
        <v>128</v>
      </c>
      <c r="D10" s="3"/>
    </row>
    <row r="11" spans="1:4" x14ac:dyDescent="0.25">
      <c r="A11" s="3">
        <v>12</v>
      </c>
      <c r="B11" s="3" t="s">
        <v>129</v>
      </c>
      <c r="C11" s="3" t="s">
        <v>130</v>
      </c>
      <c r="D11" s="3"/>
    </row>
    <row r="12" spans="1:4" x14ac:dyDescent="0.25">
      <c r="A12" s="3">
        <v>13</v>
      </c>
      <c r="B12" s="3" t="s">
        <v>131</v>
      </c>
      <c r="C12" s="3" t="s">
        <v>132</v>
      </c>
      <c r="D12" s="3"/>
    </row>
    <row r="13" spans="1:4" x14ac:dyDescent="0.25">
      <c r="A13" s="3">
        <v>14</v>
      </c>
      <c r="B13" s="3" t="s">
        <v>133</v>
      </c>
      <c r="C13" s="3" t="s">
        <v>134</v>
      </c>
      <c r="D13" s="3"/>
    </row>
    <row r="14" spans="1:4" x14ac:dyDescent="0.25">
      <c r="A14" s="3">
        <v>15</v>
      </c>
      <c r="B14" s="3" t="s">
        <v>135</v>
      </c>
      <c r="C14" s="3" t="s">
        <v>135</v>
      </c>
      <c r="D14" s="3"/>
    </row>
    <row r="15" spans="1:4" x14ac:dyDescent="0.25">
      <c r="A15" s="3">
        <v>16</v>
      </c>
      <c r="B15" s="3" t="s">
        <v>136</v>
      </c>
      <c r="C15" s="3" t="s">
        <v>137</v>
      </c>
      <c r="D15" s="3"/>
    </row>
    <row r="16" spans="1:4" x14ac:dyDescent="0.25">
      <c r="A16" s="3">
        <v>17</v>
      </c>
      <c r="B16" s="3" t="s">
        <v>138</v>
      </c>
      <c r="C16" s="3" t="s">
        <v>139</v>
      </c>
      <c r="D16" s="3"/>
    </row>
    <row r="17" spans="1:4" x14ac:dyDescent="0.25">
      <c r="A17" s="3">
        <v>18</v>
      </c>
      <c r="B17" s="3" t="s">
        <v>140</v>
      </c>
      <c r="C17" s="3" t="s">
        <v>141</v>
      </c>
      <c r="D17" s="3"/>
    </row>
    <row r="18" spans="1:4" x14ac:dyDescent="0.25">
      <c r="A18" s="3">
        <v>19</v>
      </c>
      <c r="B18" s="3" t="s">
        <v>142</v>
      </c>
      <c r="C18" s="3" t="s">
        <v>141</v>
      </c>
      <c r="D18" s="3"/>
    </row>
    <row r="19" spans="1:4" x14ac:dyDescent="0.25">
      <c r="A19" s="3">
        <v>20</v>
      </c>
      <c r="B19" s="3" t="s">
        <v>143</v>
      </c>
      <c r="C19" s="3" t="s">
        <v>144</v>
      </c>
      <c r="D19" s="3"/>
    </row>
    <row r="20" spans="1:4" x14ac:dyDescent="0.25">
      <c r="A20" s="3">
        <v>21</v>
      </c>
      <c r="B20" s="3" t="s">
        <v>145</v>
      </c>
      <c r="C20" s="3" t="s">
        <v>144</v>
      </c>
      <c r="D20" s="3"/>
    </row>
    <row r="21" spans="1:4" x14ac:dyDescent="0.25">
      <c r="A21" s="3">
        <v>22</v>
      </c>
      <c r="B21" s="3" t="s">
        <v>146</v>
      </c>
      <c r="C21" s="3" t="s">
        <v>147</v>
      </c>
      <c r="D21" s="3"/>
    </row>
    <row r="22" spans="1:4" x14ac:dyDescent="0.25">
      <c r="A22" s="3">
        <v>23</v>
      </c>
      <c r="B22" s="3" t="s">
        <v>148</v>
      </c>
      <c r="C22" s="3" t="s">
        <v>149</v>
      </c>
      <c r="D22" s="3"/>
    </row>
    <row r="23" spans="1:4" x14ac:dyDescent="0.25">
      <c r="A23" s="3">
        <v>24</v>
      </c>
      <c r="B23" s="3" t="s">
        <v>150</v>
      </c>
      <c r="C23" s="3" t="s">
        <v>151</v>
      </c>
      <c r="D23" s="3"/>
    </row>
    <row r="24" spans="1:4" x14ac:dyDescent="0.25">
      <c r="A24" s="3">
        <v>25</v>
      </c>
      <c r="B24" s="3" t="s">
        <v>152</v>
      </c>
      <c r="C24" s="3" t="s">
        <v>153</v>
      </c>
      <c r="D24" s="4"/>
    </row>
    <row r="25" spans="1:4" x14ac:dyDescent="0.25">
      <c r="A25" s="3">
        <v>26</v>
      </c>
      <c r="B25" s="3" t="s">
        <v>154</v>
      </c>
      <c r="C25" s="3" t="s">
        <v>155</v>
      </c>
      <c r="D25" s="3" t="s">
        <v>156</v>
      </c>
    </row>
    <row r="26" spans="1:4" ht="60" x14ac:dyDescent="0.25">
      <c r="A26" s="3">
        <v>27</v>
      </c>
      <c r="B26" s="5" t="s">
        <v>157</v>
      </c>
      <c r="C26" s="5" t="s">
        <v>158</v>
      </c>
      <c r="D26" s="4" t="s">
        <v>159</v>
      </c>
    </row>
    <row r="27" spans="1:4" x14ac:dyDescent="0.25">
      <c r="A27" s="3">
        <v>28</v>
      </c>
      <c r="B27" s="3" t="s">
        <v>160</v>
      </c>
      <c r="C27" s="3" t="s">
        <v>161</v>
      </c>
      <c r="D27" s="3"/>
    </row>
    <row r="28" spans="1:4" x14ac:dyDescent="0.25">
      <c r="A28" s="3">
        <v>29</v>
      </c>
      <c r="B28" s="3" t="s">
        <v>162</v>
      </c>
      <c r="C28" s="3" t="s">
        <v>163</v>
      </c>
      <c r="D28" s="3"/>
    </row>
    <row r="29" spans="1:4" x14ac:dyDescent="0.25">
      <c r="A29" s="3">
        <v>30</v>
      </c>
      <c r="B29" s="3" t="s">
        <v>164</v>
      </c>
      <c r="C29" s="3" t="s">
        <v>165</v>
      </c>
      <c r="D29" s="3"/>
    </row>
    <row r="30" spans="1:4" ht="45" x14ac:dyDescent="0.25">
      <c r="A30" s="3">
        <v>31</v>
      </c>
      <c r="B30" s="5" t="s">
        <v>166</v>
      </c>
      <c r="C30" s="3" t="s">
        <v>167</v>
      </c>
      <c r="D30" s="4" t="s">
        <v>168</v>
      </c>
    </row>
    <row r="31" spans="1:4" x14ac:dyDescent="0.25">
      <c r="A31" s="3">
        <v>32</v>
      </c>
      <c r="B31" s="3" t="s">
        <v>169</v>
      </c>
      <c r="C31" s="3" t="s">
        <v>170</v>
      </c>
      <c r="D31" s="3"/>
    </row>
    <row r="32" spans="1:4" x14ac:dyDescent="0.25">
      <c r="A32" s="3">
        <v>33</v>
      </c>
      <c r="B32" s="3" t="s">
        <v>171</v>
      </c>
      <c r="C32" s="3" t="s">
        <v>172</v>
      </c>
      <c r="D32" s="3"/>
    </row>
    <row r="33" spans="1:4" x14ac:dyDescent="0.25">
      <c r="A33" s="3">
        <v>34</v>
      </c>
      <c r="B33" s="3" t="s">
        <v>173</v>
      </c>
      <c r="C33" s="3" t="s">
        <v>174</v>
      </c>
      <c r="D33" s="3"/>
    </row>
    <row r="34" spans="1:4" x14ac:dyDescent="0.25">
      <c r="A34" s="3">
        <v>35</v>
      </c>
      <c r="B34" s="3" t="s">
        <v>175</v>
      </c>
      <c r="C34" s="3" t="s">
        <v>8</v>
      </c>
      <c r="D34" s="3" t="s">
        <v>9</v>
      </c>
    </row>
    <row r="35" spans="1:4" x14ac:dyDescent="0.25">
      <c r="A35" s="3">
        <v>36</v>
      </c>
      <c r="B35" s="3" t="s">
        <v>176</v>
      </c>
      <c r="C35" s="3" t="s">
        <v>177</v>
      </c>
      <c r="D35" s="3"/>
    </row>
    <row r="36" spans="1:4" x14ac:dyDescent="0.25">
      <c r="A36" s="3">
        <v>37</v>
      </c>
      <c r="B36" s="3" t="s">
        <v>178</v>
      </c>
      <c r="C36" s="3" t="s">
        <v>179</v>
      </c>
      <c r="D36" s="3"/>
    </row>
    <row r="37" spans="1:4" x14ac:dyDescent="0.25">
      <c r="A37" s="3">
        <v>38</v>
      </c>
      <c r="B37" s="3" t="s">
        <v>180</v>
      </c>
      <c r="C37" s="3" t="s">
        <v>181</v>
      </c>
      <c r="D37" s="3"/>
    </row>
    <row r="38" spans="1:4" x14ac:dyDescent="0.25">
      <c r="A38" s="3">
        <v>39</v>
      </c>
      <c r="B38" s="3" t="s">
        <v>182</v>
      </c>
      <c r="C38" s="3"/>
      <c r="D38" s="3"/>
    </row>
    <row r="39" spans="1:4" x14ac:dyDescent="0.25">
      <c r="A39" s="3">
        <v>40</v>
      </c>
      <c r="B39" s="3" t="s">
        <v>183</v>
      </c>
      <c r="C39" s="3" t="s">
        <v>184</v>
      </c>
      <c r="D39" s="3"/>
    </row>
    <row r="40" spans="1:4" x14ac:dyDescent="0.25">
      <c r="A40" s="3">
        <v>41</v>
      </c>
      <c r="B40" s="3" t="s">
        <v>185</v>
      </c>
      <c r="C40" s="3" t="s">
        <v>186</v>
      </c>
      <c r="D40" s="3"/>
    </row>
    <row r="41" spans="1:4" x14ac:dyDescent="0.25">
      <c r="A41" s="3">
        <v>42</v>
      </c>
      <c r="B41" s="3" t="s">
        <v>187</v>
      </c>
      <c r="C41" s="3" t="s">
        <v>188</v>
      </c>
      <c r="D41" s="3"/>
    </row>
    <row r="42" spans="1:4" x14ac:dyDescent="0.25">
      <c r="A42" s="3">
        <v>43</v>
      </c>
      <c r="B42" s="3" t="s">
        <v>189</v>
      </c>
      <c r="C42" s="3" t="s">
        <v>190</v>
      </c>
      <c r="D42" s="3"/>
    </row>
    <row r="46" spans="1:4" ht="23.25" x14ac:dyDescent="0.35">
      <c r="A46" s="45" t="s">
        <v>3</v>
      </c>
      <c r="B46" s="45"/>
    </row>
    <row r="48" spans="1:4" ht="40.5" customHeight="1" x14ac:dyDescent="0.3">
      <c r="A48" s="42" t="s">
        <v>191</v>
      </c>
      <c r="B48" s="43"/>
      <c r="C48" s="44"/>
      <c r="D48" s="14"/>
    </row>
    <row r="49" spans="1:3" x14ac:dyDescent="0.25">
      <c r="A49" s="26"/>
      <c r="C49" s="27"/>
    </row>
    <row r="50" spans="1:3" ht="18.75" x14ac:dyDescent="0.3">
      <c r="A50" s="46" t="s">
        <v>192</v>
      </c>
      <c r="B50" s="47"/>
      <c r="C50" s="48"/>
    </row>
    <row r="51" spans="1:3" ht="18.75" x14ac:dyDescent="0.3">
      <c r="A51" s="49" t="s">
        <v>193</v>
      </c>
      <c r="B51" s="50"/>
      <c r="C51" s="51"/>
    </row>
    <row r="52" spans="1:3" ht="18.75" x14ac:dyDescent="0.3">
      <c r="A52" s="49" t="s">
        <v>194</v>
      </c>
      <c r="B52" s="50"/>
      <c r="C52" s="51"/>
    </row>
    <row r="53" spans="1:3" ht="18.75" x14ac:dyDescent="0.3">
      <c r="A53" s="46" t="s">
        <v>195</v>
      </c>
      <c r="B53" s="47"/>
      <c r="C53" s="48"/>
    </row>
    <row r="54" spans="1:3" ht="18.75" x14ac:dyDescent="0.3">
      <c r="A54" s="55" t="s">
        <v>196</v>
      </c>
      <c r="B54" s="56"/>
      <c r="C54" s="57"/>
    </row>
    <row r="55" spans="1:3" ht="18.75" x14ac:dyDescent="0.3">
      <c r="A55" s="55" t="s">
        <v>197</v>
      </c>
      <c r="B55" s="56"/>
      <c r="C55" s="57"/>
    </row>
    <row r="56" spans="1:3" ht="18.75" x14ac:dyDescent="0.3">
      <c r="A56" s="49" t="s">
        <v>198</v>
      </c>
      <c r="B56" s="50"/>
      <c r="C56" s="51"/>
    </row>
    <row r="57" spans="1:3" ht="18.75" x14ac:dyDescent="0.3">
      <c r="A57" s="49" t="s">
        <v>199</v>
      </c>
      <c r="B57" s="50"/>
      <c r="C57" s="51"/>
    </row>
    <row r="58" spans="1:3" ht="18.75" x14ac:dyDescent="0.3">
      <c r="A58" s="49" t="s">
        <v>200</v>
      </c>
      <c r="B58" s="50"/>
      <c r="C58" s="51"/>
    </row>
    <row r="59" spans="1:3" ht="18.75" x14ac:dyDescent="0.3">
      <c r="A59" s="49" t="s">
        <v>201</v>
      </c>
      <c r="B59" s="50"/>
      <c r="C59" s="51"/>
    </row>
    <row r="60" spans="1:3" ht="18.75" x14ac:dyDescent="0.3">
      <c r="A60" s="52" t="s">
        <v>202</v>
      </c>
      <c r="B60" s="53"/>
      <c r="C60" s="54"/>
    </row>
    <row r="63" spans="1:3" ht="59.25" customHeight="1" x14ac:dyDescent="0.25">
      <c r="A63" s="39" t="s">
        <v>111</v>
      </c>
      <c r="B63" s="40"/>
      <c r="C63" s="41"/>
    </row>
  </sheetData>
  <mergeCells count="14">
    <mergeCell ref="A59:C59"/>
    <mergeCell ref="A60:C60"/>
    <mergeCell ref="A63:C63"/>
    <mergeCell ref="A52:C52"/>
    <mergeCell ref="A53:C53"/>
    <mergeCell ref="A54:C54"/>
    <mergeCell ref="A55:C55"/>
    <mergeCell ref="A56:C56"/>
    <mergeCell ref="A57:C57"/>
    <mergeCell ref="A48:C48"/>
    <mergeCell ref="A46:B46"/>
    <mergeCell ref="A50:C50"/>
    <mergeCell ref="A51:C51"/>
    <mergeCell ref="A58:C5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showGridLines="0" topLeftCell="A2" workbookViewId="0">
      <selection activeCell="D2" sqref="D2"/>
    </sheetView>
  </sheetViews>
  <sheetFormatPr defaultColWidth="11.42578125" defaultRowHeight="15" x14ac:dyDescent="0.25"/>
  <cols>
    <col min="2" max="2" width="23.5703125" customWidth="1"/>
    <col min="3" max="3" width="56.28515625" bestFit="1" customWidth="1"/>
    <col min="4" max="4" width="70.140625" customWidth="1"/>
  </cols>
  <sheetData>
    <row r="1" spans="1:4" x14ac:dyDescent="0.25">
      <c r="A1" s="6" t="s">
        <v>0</v>
      </c>
      <c r="B1" s="6" t="s">
        <v>1</v>
      </c>
      <c r="C1" s="6" t="s">
        <v>2</v>
      </c>
      <c r="D1" s="6" t="s">
        <v>3</v>
      </c>
    </row>
    <row r="2" spans="1:4" x14ac:dyDescent="0.25">
      <c r="A2" s="58">
        <v>3</v>
      </c>
      <c r="B2" s="58" t="s">
        <v>203</v>
      </c>
      <c r="C2" s="61" t="s">
        <v>204</v>
      </c>
      <c r="D2" s="15" t="s">
        <v>205</v>
      </c>
    </row>
    <row r="3" spans="1:4" x14ac:dyDescent="0.25">
      <c r="A3" s="59"/>
      <c r="B3" s="59"/>
      <c r="C3" s="62"/>
      <c r="D3" s="16" t="s">
        <v>206</v>
      </c>
    </row>
    <row r="4" spans="1:4" x14ac:dyDescent="0.25">
      <c r="A4" s="59"/>
      <c r="B4" s="59"/>
      <c r="C4" s="62"/>
      <c r="D4" s="16" t="s">
        <v>207</v>
      </c>
    </row>
    <row r="5" spans="1:4" x14ac:dyDescent="0.25">
      <c r="A5" s="59"/>
      <c r="B5" s="59"/>
      <c r="C5" s="62"/>
      <c r="D5" s="16" t="s">
        <v>208</v>
      </c>
    </row>
    <row r="6" spans="1:4" x14ac:dyDescent="0.25">
      <c r="A6" s="59"/>
      <c r="B6" s="59"/>
      <c r="C6" s="62"/>
      <c r="D6" s="16" t="s">
        <v>209</v>
      </c>
    </row>
    <row r="7" spans="1:4" x14ac:dyDescent="0.25">
      <c r="A7" s="59"/>
      <c r="B7" s="59"/>
      <c r="C7" s="62"/>
      <c r="D7" s="16" t="s">
        <v>210</v>
      </c>
    </row>
    <row r="8" spans="1:4" x14ac:dyDescent="0.25">
      <c r="A8" s="60"/>
      <c r="B8" s="60"/>
      <c r="C8" s="63"/>
      <c r="D8" s="17" t="s">
        <v>211</v>
      </c>
    </row>
    <row r="9" spans="1:4" x14ac:dyDescent="0.25">
      <c r="A9" s="7">
        <v>4</v>
      </c>
      <c r="B9" s="3" t="s">
        <v>212</v>
      </c>
      <c r="C9" s="3" t="s">
        <v>213</v>
      </c>
      <c r="D9" s="3"/>
    </row>
    <row r="10" spans="1:4" x14ac:dyDescent="0.25">
      <c r="A10" s="7">
        <v>5</v>
      </c>
      <c r="B10" s="3" t="s">
        <v>214</v>
      </c>
      <c r="C10" s="3" t="s">
        <v>215</v>
      </c>
      <c r="D10" s="8" t="s">
        <v>216</v>
      </c>
    </row>
    <row r="11" spans="1:4" x14ac:dyDescent="0.25">
      <c r="A11" s="7">
        <v>6</v>
      </c>
      <c r="B11" s="3" t="s">
        <v>217</v>
      </c>
      <c r="C11" s="3"/>
      <c r="D11" s="3"/>
    </row>
    <row r="12" spans="1:4" x14ac:dyDescent="0.25">
      <c r="A12" s="7">
        <v>7</v>
      </c>
      <c r="B12" s="3" t="s">
        <v>218</v>
      </c>
      <c r="C12" s="3"/>
      <c r="D12" s="3"/>
    </row>
    <row r="13" spans="1:4" x14ac:dyDescent="0.25">
      <c r="A13" s="7">
        <v>8</v>
      </c>
      <c r="B13" s="3" t="s">
        <v>219</v>
      </c>
      <c r="C13" s="3"/>
      <c r="D13" s="3"/>
    </row>
    <row r="14" spans="1:4" x14ac:dyDescent="0.25">
      <c r="A14" s="7">
        <v>9</v>
      </c>
      <c r="B14" s="3" t="s">
        <v>220</v>
      </c>
      <c r="C14" s="3" t="s">
        <v>221</v>
      </c>
      <c r="D14" s="3"/>
    </row>
    <row r="15" spans="1:4" x14ac:dyDescent="0.25">
      <c r="A15" s="7">
        <v>10</v>
      </c>
      <c r="B15" s="3" t="s">
        <v>222</v>
      </c>
      <c r="C15" s="3"/>
      <c r="D15" s="3"/>
    </row>
    <row r="16" spans="1:4" x14ac:dyDescent="0.25">
      <c r="A16" s="7">
        <v>11</v>
      </c>
      <c r="B16" s="3" t="s">
        <v>223</v>
      </c>
      <c r="C16" s="3"/>
      <c r="D16" s="3"/>
    </row>
    <row r="17" spans="1:4" x14ac:dyDescent="0.25">
      <c r="A17" s="7">
        <v>12</v>
      </c>
      <c r="B17" s="3" t="s">
        <v>224</v>
      </c>
      <c r="C17" s="3"/>
      <c r="D17" s="3"/>
    </row>
    <row r="18" spans="1:4" x14ac:dyDescent="0.25">
      <c r="A18" s="7">
        <v>13</v>
      </c>
      <c r="B18" s="3" t="s">
        <v>225</v>
      </c>
      <c r="C18" s="3" t="s">
        <v>226</v>
      </c>
      <c r="D18" s="3" t="s">
        <v>227</v>
      </c>
    </row>
    <row r="19" spans="1:4" x14ac:dyDescent="0.25">
      <c r="A19" s="7">
        <v>14</v>
      </c>
      <c r="B19" s="3" t="s">
        <v>228</v>
      </c>
      <c r="C19" s="3" t="s">
        <v>229</v>
      </c>
      <c r="D19" s="3" t="s">
        <v>227</v>
      </c>
    </row>
    <row r="20" spans="1:4" x14ac:dyDescent="0.25">
      <c r="A20" s="7">
        <v>15</v>
      </c>
      <c r="B20" s="3" t="s">
        <v>230</v>
      </c>
      <c r="C20" s="3" t="s">
        <v>231</v>
      </c>
      <c r="D20" s="3"/>
    </row>
    <row r="21" spans="1:4" ht="45" x14ac:dyDescent="0.25">
      <c r="A21" s="7">
        <v>16</v>
      </c>
      <c r="B21" s="3" t="s">
        <v>232</v>
      </c>
      <c r="C21" s="3" t="s">
        <v>233</v>
      </c>
      <c r="D21" s="4" t="s">
        <v>234</v>
      </c>
    </row>
    <row r="22" spans="1:4" ht="270" x14ac:dyDescent="0.25">
      <c r="A22" s="7">
        <v>17</v>
      </c>
      <c r="B22" s="5" t="s">
        <v>235</v>
      </c>
      <c r="C22" s="5" t="s">
        <v>236</v>
      </c>
      <c r="D22" s="18" t="s">
        <v>237</v>
      </c>
    </row>
  </sheetData>
  <mergeCells count="3">
    <mergeCell ref="B2:B8"/>
    <mergeCell ref="C2:C8"/>
    <mergeCell ref="A2:A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16DDA-178C-4B6E-A4FC-A82F5CE96CE9}">
  <dimension ref="A1:T51"/>
  <sheetViews>
    <sheetView workbookViewId="0">
      <selection activeCell="T5" sqref="T5"/>
    </sheetView>
  </sheetViews>
  <sheetFormatPr defaultRowHeight="15" x14ac:dyDescent="0.25"/>
  <sheetData>
    <row r="1" spans="1:20" x14ac:dyDescent="0.25">
      <c r="A1" s="34" t="s">
        <v>238</v>
      </c>
      <c r="K1" s="34" t="s">
        <v>239</v>
      </c>
    </row>
    <row r="2" spans="1:20" x14ac:dyDescent="0.25">
      <c r="A2" s="34" t="s">
        <v>240</v>
      </c>
      <c r="K2" s="34" t="s">
        <v>241</v>
      </c>
    </row>
    <row r="3" spans="1:20" x14ac:dyDescent="0.25">
      <c r="A3" s="34" t="s">
        <v>242</v>
      </c>
      <c r="K3" s="34" t="s">
        <v>243</v>
      </c>
    </row>
    <row r="4" spans="1:20" x14ac:dyDescent="0.25">
      <c r="A4" s="34" t="s">
        <v>244</v>
      </c>
      <c r="K4" s="34" t="s">
        <v>245</v>
      </c>
      <c r="T4">
        <f>4700+1180</f>
        <v>5880</v>
      </c>
    </row>
    <row r="5" spans="1:20" x14ac:dyDescent="0.25">
      <c r="A5" s="34" t="s">
        <v>246</v>
      </c>
      <c r="K5" s="34" t="s">
        <v>247</v>
      </c>
    </row>
    <row r="6" spans="1:20" x14ac:dyDescent="0.25">
      <c r="A6" s="34" t="s">
        <v>248</v>
      </c>
      <c r="K6" s="34" t="s">
        <v>249</v>
      </c>
    </row>
    <row r="7" spans="1:20" x14ac:dyDescent="0.25">
      <c r="A7" s="34" t="s">
        <v>250</v>
      </c>
      <c r="K7" s="34" t="s">
        <v>251</v>
      </c>
    </row>
    <row r="8" spans="1:20" x14ac:dyDescent="0.25">
      <c r="A8" s="34" t="s">
        <v>252</v>
      </c>
      <c r="K8" s="34" t="s">
        <v>253</v>
      </c>
    </row>
    <row r="9" spans="1:20" x14ac:dyDescent="0.25">
      <c r="A9" s="34" t="s">
        <v>254</v>
      </c>
      <c r="K9" s="34" t="s">
        <v>255</v>
      </c>
    </row>
    <row r="10" spans="1:20" x14ac:dyDescent="0.25">
      <c r="A10" s="34" t="s">
        <v>256</v>
      </c>
      <c r="K10" s="34" t="s">
        <v>257</v>
      </c>
    </row>
    <row r="11" spans="1:20" x14ac:dyDescent="0.25">
      <c r="A11" s="34" t="s">
        <v>258</v>
      </c>
      <c r="K11" s="34" t="s">
        <v>259</v>
      </c>
    </row>
    <row r="12" spans="1:20" s="36" customFormat="1" x14ac:dyDescent="0.25">
      <c r="A12" s="35" t="s">
        <v>260</v>
      </c>
      <c r="K12" s="35" t="s">
        <v>261</v>
      </c>
    </row>
    <row r="13" spans="1:20" s="36" customFormat="1" x14ac:dyDescent="0.25">
      <c r="A13" s="35" t="s">
        <v>262</v>
      </c>
      <c r="K13" s="35" t="s">
        <v>263</v>
      </c>
    </row>
    <row r="14" spans="1:20" x14ac:dyDescent="0.25">
      <c r="A14" s="34" t="s">
        <v>264</v>
      </c>
      <c r="K14" s="34" t="s">
        <v>265</v>
      </c>
    </row>
    <row r="15" spans="1:20" x14ac:dyDescent="0.25">
      <c r="A15" s="34" t="s">
        <v>266</v>
      </c>
      <c r="K15" s="34" t="s">
        <v>267</v>
      </c>
    </row>
    <row r="16" spans="1:20" x14ac:dyDescent="0.25">
      <c r="A16" s="34" t="s">
        <v>268</v>
      </c>
      <c r="K16" s="34" t="s">
        <v>269</v>
      </c>
    </row>
    <row r="17" spans="1:11" x14ac:dyDescent="0.25">
      <c r="A17" s="34" t="s">
        <v>270</v>
      </c>
      <c r="K17" s="34" t="s">
        <v>271</v>
      </c>
    </row>
    <row r="18" spans="1:11" x14ac:dyDescent="0.25">
      <c r="A18" s="34" t="s">
        <v>272</v>
      </c>
      <c r="K18" s="34" t="s">
        <v>272</v>
      </c>
    </row>
    <row r="19" spans="1:11" x14ac:dyDescent="0.25">
      <c r="A19" s="34" t="s">
        <v>273</v>
      </c>
      <c r="K19" s="34" t="s">
        <v>273</v>
      </c>
    </row>
    <row r="20" spans="1:11" x14ac:dyDescent="0.25">
      <c r="A20" s="34" t="s">
        <v>274</v>
      </c>
      <c r="K20" s="34" t="s">
        <v>275</v>
      </c>
    </row>
    <row r="21" spans="1:11" x14ac:dyDescent="0.25">
      <c r="A21" s="34" t="s">
        <v>276</v>
      </c>
      <c r="K21" s="34" t="s">
        <v>277</v>
      </c>
    </row>
    <row r="22" spans="1:11" x14ac:dyDescent="0.25">
      <c r="A22" s="34" t="s">
        <v>278</v>
      </c>
      <c r="K22" s="34" t="s">
        <v>279</v>
      </c>
    </row>
    <row r="23" spans="1:11" x14ac:dyDescent="0.25">
      <c r="A23" s="34" t="s">
        <v>280</v>
      </c>
      <c r="K23" s="34" t="s">
        <v>281</v>
      </c>
    </row>
    <row r="24" spans="1:11" x14ac:dyDescent="0.25">
      <c r="A24" s="34" t="s">
        <v>282</v>
      </c>
      <c r="K24" s="34" t="s">
        <v>283</v>
      </c>
    </row>
    <row r="25" spans="1:11" x14ac:dyDescent="0.25">
      <c r="A25" s="34" t="s">
        <v>284</v>
      </c>
      <c r="K25" s="34" t="s">
        <v>285</v>
      </c>
    </row>
    <row r="26" spans="1:11" x14ac:dyDescent="0.25">
      <c r="A26" s="34" t="s">
        <v>286</v>
      </c>
      <c r="K26" s="34" t="s">
        <v>287</v>
      </c>
    </row>
    <row r="27" spans="1:11" x14ac:dyDescent="0.25">
      <c r="A27" s="34" t="s">
        <v>288</v>
      </c>
      <c r="K27" s="34" t="s">
        <v>289</v>
      </c>
    </row>
    <row r="28" spans="1:11" x14ac:dyDescent="0.25">
      <c r="A28" s="34" t="s">
        <v>290</v>
      </c>
      <c r="K28" s="34" t="s">
        <v>291</v>
      </c>
    </row>
    <row r="29" spans="1:11" x14ac:dyDescent="0.25">
      <c r="A29" s="35" t="s">
        <v>292</v>
      </c>
      <c r="K29" s="34" t="s">
        <v>293</v>
      </c>
    </row>
    <row r="30" spans="1:11" x14ac:dyDescent="0.25">
      <c r="A30" s="34" t="s">
        <v>294</v>
      </c>
      <c r="K30" s="34" t="s">
        <v>295</v>
      </c>
    </row>
    <row r="31" spans="1:11" x14ac:dyDescent="0.25">
      <c r="A31" s="34" t="s">
        <v>296</v>
      </c>
      <c r="K31" s="34" t="s">
        <v>297</v>
      </c>
    </row>
    <row r="32" spans="1:11" x14ac:dyDescent="0.25">
      <c r="A32" s="34" t="s">
        <v>298</v>
      </c>
      <c r="K32" s="34" t="s">
        <v>299</v>
      </c>
    </row>
    <row r="33" spans="1:11" x14ac:dyDescent="0.25">
      <c r="A33" s="34" t="s">
        <v>300</v>
      </c>
      <c r="K33" s="34" t="s">
        <v>301</v>
      </c>
    </row>
    <row r="34" spans="1:11" x14ac:dyDescent="0.25">
      <c r="A34" s="34" t="s">
        <v>302</v>
      </c>
      <c r="K34" s="34" t="s">
        <v>303</v>
      </c>
    </row>
    <row r="35" spans="1:11" x14ac:dyDescent="0.25">
      <c r="A35" s="34" t="s">
        <v>304</v>
      </c>
      <c r="K35" s="34" t="s">
        <v>305</v>
      </c>
    </row>
    <row r="36" spans="1:11" x14ac:dyDescent="0.25">
      <c r="A36" s="34" t="s">
        <v>306</v>
      </c>
      <c r="K36" s="34" t="s">
        <v>307</v>
      </c>
    </row>
    <row r="37" spans="1:11" x14ac:dyDescent="0.25">
      <c r="A37" s="34" t="s">
        <v>308</v>
      </c>
      <c r="K37" s="34" t="s">
        <v>309</v>
      </c>
    </row>
    <row r="38" spans="1:11" x14ac:dyDescent="0.25">
      <c r="A38" s="34" t="s">
        <v>310</v>
      </c>
      <c r="K38" s="34" t="s">
        <v>311</v>
      </c>
    </row>
    <row r="39" spans="1:11" x14ac:dyDescent="0.25">
      <c r="A39" s="34" t="s">
        <v>312</v>
      </c>
      <c r="K39" s="34" t="s">
        <v>313</v>
      </c>
    </row>
    <row r="40" spans="1:11" x14ac:dyDescent="0.25">
      <c r="A40" s="34" t="s">
        <v>314</v>
      </c>
      <c r="K40" s="34" t="s">
        <v>315</v>
      </c>
    </row>
    <row r="41" spans="1:11" x14ac:dyDescent="0.25">
      <c r="A41" s="34" t="s">
        <v>316</v>
      </c>
      <c r="K41" s="34" t="s">
        <v>317</v>
      </c>
    </row>
    <row r="43" spans="1:11" x14ac:dyDescent="0.25">
      <c r="A43" s="34" t="s">
        <v>318</v>
      </c>
    </row>
    <row r="44" spans="1:11" x14ac:dyDescent="0.25">
      <c r="A44" s="34" t="s">
        <v>319</v>
      </c>
    </row>
    <row r="45" spans="1:11" x14ac:dyDescent="0.25">
      <c r="A45" s="34" t="s">
        <v>320</v>
      </c>
    </row>
    <row r="46" spans="1:11" x14ac:dyDescent="0.25">
      <c r="A46" s="34" t="s">
        <v>321</v>
      </c>
    </row>
    <row r="47" spans="1:11" x14ac:dyDescent="0.25">
      <c r="A47" s="34" t="s">
        <v>322</v>
      </c>
    </row>
    <row r="48" spans="1:11" x14ac:dyDescent="0.25">
      <c r="A48" s="34" t="s">
        <v>323</v>
      </c>
    </row>
    <row r="49" spans="1:1" x14ac:dyDescent="0.25">
      <c r="A49" s="34" t="s">
        <v>324</v>
      </c>
    </row>
    <row r="50" spans="1:1" x14ac:dyDescent="0.25">
      <c r="A50" s="34" t="s">
        <v>325</v>
      </c>
    </row>
    <row r="51" spans="1:1" x14ac:dyDescent="0.25">
      <c r="A51" s="34" t="s">
        <v>326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showGridLines="0" workbookViewId="0">
      <selection activeCell="C6" sqref="C6"/>
    </sheetView>
  </sheetViews>
  <sheetFormatPr defaultColWidth="11.42578125" defaultRowHeight="15" x14ac:dyDescent="0.25"/>
  <cols>
    <col min="2" max="2" width="26.42578125" customWidth="1"/>
    <col min="3" max="3" width="72.7109375" customWidth="1"/>
    <col min="4" max="4" width="16.7109375" customWidth="1"/>
  </cols>
  <sheetData>
    <row r="1" spans="1:4" x14ac:dyDescent="0.25">
      <c r="A1" s="6" t="s">
        <v>0</v>
      </c>
      <c r="B1" s="6" t="s">
        <v>1</v>
      </c>
      <c r="C1" s="6" t="s">
        <v>2</v>
      </c>
      <c r="D1" s="6" t="s">
        <v>3</v>
      </c>
    </row>
    <row r="2" spans="1:4" x14ac:dyDescent="0.25">
      <c r="A2" s="3">
        <v>3</v>
      </c>
      <c r="B2" s="3" t="s">
        <v>327</v>
      </c>
      <c r="C2" s="3" t="s">
        <v>328</v>
      </c>
      <c r="D2" s="3" t="s">
        <v>114</v>
      </c>
    </row>
    <row r="3" spans="1:4" x14ac:dyDescent="0.25">
      <c r="A3" s="3">
        <v>4</v>
      </c>
      <c r="B3" s="3" t="s">
        <v>329</v>
      </c>
      <c r="C3" s="3" t="s">
        <v>330</v>
      </c>
      <c r="D3" s="3"/>
    </row>
    <row r="4" spans="1:4" x14ac:dyDescent="0.25">
      <c r="A4" s="3">
        <v>5</v>
      </c>
      <c r="B4" s="3" t="s">
        <v>331</v>
      </c>
      <c r="C4" s="3" t="s">
        <v>332</v>
      </c>
      <c r="D4" s="3"/>
    </row>
    <row r="5" spans="1:4" x14ac:dyDescent="0.25">
      <c r="A5" s="3">
        <v>6</v>
      </c>
      <c r="B5" s="3" t="s">
        <v>333</v>
      </c>
      <c r="C5" s="3" t="s">
        <v>334</v>
      </c>
      <c r="D5" s="3"/>
    </row>
    <row r="6" spans="1:4" x14ac:dyDescent="0.25">
      <c r="A6" s="3">
        <v>7</v>
      </c>
      <c r="B6" s="3" t="s">
        <v>335</v>
      </c>
      <c r="C6" s="3" t="s">
        <v>336</v>
      </c>
      <c r="D6" s="3"/>
    </row>
    <row r="7" spans="1:4" x14ac:dyDescent="0.25">
      <c r="A7" s="3">
        <v>8</v>
      </c>
      <c r="B7" s="3" t="s">
        <v>337</v>
      </c>
      <c r="C7" s="3" t="s">
        <v>338</v>
      </c>
      <c r="D7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"/>
  <sheetViews>
    <sheetView showGridLines="0" workbookViewId="0">
      <selection activeCell="C2" sqref="C2"/>
    </sheetView>
  </sheetViews>
  <sheetFormatPr defaultColWidth="11.42578125" defaultRowHeight="15" x14ac:dyDescent="0.25"/>
  <cols>
    <col min="1" max="1" width="4.28515625" bestFit="1" customWidth="1"/>
    <col min="2" max="2" width="26.85546875" bestFit="1" customWidth="1"/>
    <col min="3" max="3" width="37.7109375" bestFit="1" customWidth="1"/>
    <col min="4" max="4" width="29.85546875" customWidth="1"/>
  </cols>
  <sheetData>
    <row r="1" spans="1:4" x14ac:dyDescent="0.25">
      <c r="A1" s="6" t="s">
        <v>0</v>
      </c>
      <c r="B1" s="6" t="s">
        <v>1</v>
      </c>
      <c r="C1" s="6" t="s">
        <v>2</v>
      </c>
      <c r="D1" s="6" t="s">
        <v>3</v>
      </c>
    </row>
    <row r="2" spans="1:4" x14ac:dyDescent="0.25">
      <c r="A2" s="3">
        <v>3</v>
      </c>
      <c r="B2" s="3" t="s">
        <v>4</v>
      </c>
      <c r="C2" s="3" t="s">
        <v>339</v>
      </c>
      <c r="D2" s="3" t="s">
        <v>340</v>
      </c>
    </row>
    <row r="3" spans="1:4" x14ac:dyDescent="0.25">
      <c r="A3" s="3">
        <v>4</v>
      </c>
      <c r="B3" s="3" t="s">
        <v>341</v>
      </c>
      <c r="C3" s="3" t="s">
        <v>342</v>
      </c>
      <c r="D3" s="3"/>
    </row>
    <row r="4" spans="1:4" x14ac:dyDescent="0.25">
      <c r="A4" s="3">
        <v>5</v>
      </c>
      <c r="B4" s="3" t="s">
        <v>2</v>
      </c>
      <c r="C4" s="3" t="s">
        <v>343</v>
      </c>
      <c r="D4" s="3"/>
    </row>
    <row r="5" spans="1:4" x14ac:dyDescent="0.25">
      <c r="A5" s="3">
        <v>6</v>
      </c>
      <c r="B5" s="3" t="s">
        <v>344</v>
      </c>
      <c r="C5" s="3" t="s">
        <v>345</v>
      </c>
      <c r="D5" s="3"/>
    </row>
    <row r="6" spans="1:4" x14ac:dyDescent="0.25">
      <c r="A6" s="3">
        <v>7</v>
      </c>
      <c r="B6" s="3" t="s">
        <v>346</v>
      </c>
      <c r="C6" s="3" t="s">
        <v>347</v>
      </c>
      <c r="D6" s="3"/>
    </row>
    <row r="7" spans="1:4" x14ac:dyDescent="0.25">
      <c r="A7" s="64">
        <v>8</v>
      </c>
      <c r="B7" s="59" t="s">
        <v>348</v>
      </c>
      <c r="C7" s="59" t="s">
        <v>349</v>
      </c>
      <c r="D7" s="20" t="s">
        <v>350</v>
      </c>
    </row>
    <row r="8" spans="1:4" x14ac:dyDescent="0.25">
      <c r="A8" s="65"/>
      <c r="B8" s="60"/>
      <c r="C8" s="60"/>
      <c r="D8" s="19" t="s">
        <v>351</v>
      </c>
    </row>
  </sheetData>
  <mergeCells count="3">
    <mergeCell ref="C7:C8"/>
    <mergeCell ref="B7:B8"/>
    <mergeCell ref="A7:A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showGridLines="0" workbookViewId="0">
      <selection activeCell="C2" sqref="C2"/>
    </sheetView>
  </sheetViews>
  <sheetFormatPr defaultColWidth="11.42578125" defaultRowHeight="15" x14ac:dyDescent="0.25"/>
  <cols>
    <col min="1" max="1" width="4.28515625" bestFit="1" customWidth="1"/>
    <col min="2" max="2" width="20.140625" customWidth="1"/>
    <col min="3" max="3" width="54" bestFit="1" customWidth="1"/>
    <col min="4" max="4" width="70.140625" bestFit="1" customWidth="1"/>
  </cols>
  <sheetData>
    <row r="1" spans="1:4" x14ac:dyDescent="0.25">
      <c r="A1" s="6" t="s">
        <v>0</v>
      </c>
      <c r="B1" s="6" t="s">
        <v>1</v>
      </c>
      <c r="C1" s="6" t="s">
        <v>2</v>
      </c>
      <c r="D1" s="6" t="s">
        <v>3</v>
      </c>
    </row>
    <row r="2" spans="1:4" x14ac:dyDescent="0.25">
      <c r="A2" s="3">
        <v>3</v>
      </c>
      <c r="B2" s="3" t="s">
        <v>352</v>
      </c>
      <c r="C2" s="3" t="s">
        <v>353</v>
      </c>
      <c r="D2" s="3" t="s">
        <v>354</v>
      </c>
    </row>
    <row r="3" spans="1:4" ht="30" x14ac:dyDescent="0.25">
      <c r="A3" s="3">
        <v>4</v>
      </c>
      <c r="B3" s="3" t="s">
        <v>355</v>
      </c>
      <c r="C3" s="4" t="s">
        <v>356</v>
      </c>
      <c r="D3" s="3"/>
    </row>
    <row r="4" spans="1:4" ht="30" x14ac:dyDescent="0.25">
      <c r="A4" s="3">
        <v>5</v>
      </c>
      <c r="B4" s="8" t="s">
        <v>357</v>
      </c>
      <c r="C4" s="5" t="s">
        <v>358</v>
      </c>
      <c r="D4" s="21" t="s">
        <v>359</v>
      </c>
    </row>
    <row r="5" spans="1:4" ht="96" customHeight="1" x14ac:dyDescent="0.25">
      <c r="A5" s="9">
        <v>5</v>
      </c>
      <c r="B5" s="8" t="s">
        <v>360</v>
      </c>
      <c r="C5" s="5" t="s">
        <v>180</v>
      </c>
      <c r="D5" s="18" t="s">
        <v>361</v>
      </c>
    </row>
    <row r="6" spans="1:4" x14ac:dyDescent="0.25">
      <c r="A6" s="3">
        <v>6</v>
      </c>
      <c r="B6" s="3" t="s">
        <v>362</v>
      </c>
      <c r="C6" s="3" t="s">
        <v>363</v>
      </c>
      <c r="D6" s="3"/>
    </row>
    <row r="7" spans="1:4" x14ac:dyDescent="0.25">
      <c r="A7" s="3">
        <v>7</v>
      </c>
      <c r="B7" s="3" t="s">
        <v>364</v>
      </c>
      <c r="C7" s="3" t="s">
        <v>365</v>
      </c>
      <c r="D7" s="3"/>
    </row>
    <row r="8" spans="1:4" x14ac:dyDescent="0.25">
      <c r="A8" s="3">
        <v>8</v>
      </c>
      <c r="B8" s="3" t="s">
        <v>366</v>
      </c>
      <c r="C8" s="3" t="s">
        <v>367</v>
      </c>
      <c r="D8" s="3" t="s">
        <v>368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"/>
  <sheetViews>
    <sheetView showGridLines="0" workbookViewId="0">
      <selection activeCell="D4" sqref="D4"/>
    </sheetView>
  </sheetViews>
  <sheetFormatPr defaultColWidth="11.42578125" defaultRowHeight="15" x14ac:dyDescent="0.25"/>
  <cols>
    <col min="2" max="2" width="21.7109375" customWidth="1"/>
    <col min="3" max="3" width="37.140625" bestFit="1" customWidth="1"/>
    <col min="4" max="4" width="56.140625" bestFit="1" customWidth="1"/>
  </cols>
  <sheetData>
    <row r="1" spans="1:4" x14ac:dyDescent="0.25">
      <c r="A1" s="6" t="s">
        <v>0</v>
      </c>
      <c r="B1" s="6" t="s">
        <v>1</v>
      </c>
      <c r="C1" s="6" t="s">
        <v>2</v>
      </c>
      <c r="D1" s="6" t="s">
        <v>3</v>
      </c>
    </row>
    <row r="2" spans="1:4" x14ac:dyDescent="0.25">
      <c r="A2" s="3">
        <v>3</v>
      </c>
      <c r="B2" s="3" t="s">
        <v>369</v>
      </c>
      <c r="C2" s="3" t="s">
        <v>370</v>
      </c>
      <c r="D2" s="3" t="s">
        <v>114</v>
      </c>
    </row>
    <row r="3" spans="1:4" ht="45" x14ac:dyDescent="0.25">
      <c r="A3" s="8">
        <v>4</v>
      </c>
      <c r="B3" s="8" t="s">
        <v>371</v>
      </c>
      <c r="C3" s="4" t="s">
        <v>356</v>
      </c>
      <c r="D3" s="3"/>
    </row>
    <row r="4" spans="1:4" x14ac:dyDescent="0.25">
      <c r="A4" s="3">
        <v>5</v>
      </c>
      <c r="B4" s="3" t="s">
        <v>372</v>
      </c>
      <c r="C4" s="3" t="s">
        <v>373</v>
      </c>
      <c r="D4" s="3" t="s">
        <v>374</v>
      </c>
    </row>
    <row r="5" spans="1:4" x14ac:dyDescent="0.25">
      <c r="A5" s="3">
        <v>6</v>
      </c>
      <c r="B5" s="3" t="s">
        <v>375</v>
      </c>
      <c r="C5" s="3"/>
      <c r="D5" s="3"/>
    </row>
    <row r="6" spans="1:4" x14ac:dyDescent="0.25">
      <c r="A6" s="3">
        <v>7</v>
      </c>
      <c r="B6" s="3" t="s">
        <v>376</v>
      </c>
      <c r="C6" s="3" t="s">
        <v>377</v>
      </c>
      <c r="D6" s="3" t="s">
        <v>340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"/>
  <sheetViews>
    <sheetView showGridLines="0" workbookViewId="0">
      <selection activeCell="C18" sqref="C18"/>
    </sheetView>
  </sheetViews>
  <sheetFormatPr defaultColWidth="11.42578125" defaultRowHeight="15" x14ac:dyDescent="0.25"/>
  <cols>
    <col min="2" max="2" width="17.42578125" bestFit="1" customWidth="1"/>
    <col min="3" max="3" width="19.5703125" bestFit="1" customWidth="1"/>
    <col min="4" max="7" width="19.5703125" customWidth="1"/>
    <col min="8" max="8" width="19.5703125" bestFit="1" customWidth="1"/>
  </cols>
  <sheetData>
    <row r="1" spans="1:8" x14ac:dyDescent="0.25">
      <c r="A1" s="66" t="s">
        <v>94</v>
      </c>
      <c r="B1" s="28"/>
      <c r="C1" s="66" t="s">
        <v>378</v>
      </c>
      <c r="D1" s="66"/>
      <c r="E1" s="66"/>
      <c r="F1" s="66"/>
      <c r="G1" s="66"/>
      <c r="H1" s="66"/>
    </row>
    <row r="2" spans="1:8" x14ac:dyDescent="0.25">
      <c r="A2" s="66"/>
      <c r="B2" s="29">
        <v>44013</v>
      </c>
      <c r="C2" s="29">
        <v>44166</v>
      </c>
      <c r="D2" s="29">
        <v>44197</v>
      </c>
      <c r="E2" s="29">
        <v>44228</v>
      </c>
      <c r="F2" s="29">
        <v>44287</v>
      </c>
      <c r="G2" s="29">
        <v>44348</v>
      </c>
      <c r="H2" s="30">
        <v>44409</v>
      </c>
    </row>
    <row r="3" spans="1:8" x14ac:dyDescent="0.25">
      <c r="A3" s="24" t="s">
        <v>379</v>
      </c>
      <c r="B3" s="3" t="s">
        <v>380</v>
      </c>
      <c r="C3" s="3" t="s">
        <v>381</v>
      </c>
      <c r="D3" s="3" t="s">
        <v>381</v>
      </c>
      <c r="E3" s="3" t="s">
        <v>381</v>
      </c>
      <c r="F3" s="3" t="s">
        <v>382</v>
      </c>
      <c r="G3" s="3" t="s">
        <v>383</v>
      </c>
      <c r="H3" s="3" t="s">
        <v>384</v>
      </c>
    </row>
    <row r="4" spans="1:8" x14ac:dyDescent="0.25">
      <c r="A4" s="24" t="s">
        <v>385</v>
      </c>
      <c r="B4" s="24" t="s">
        <v>386</v>
      </c>
      <c r="C4" s="3" t="s">
        <v>387</v>
      </c>
      <c r="D4" s="3" t="s">
        <v>387</v>
      </c>
      <c r="E4" s="3" t="s">
        <v>387</v>
      </c>
      <c r="F4" s="3" t="s">
        <v>388</v>
      </c>
      <c r="G4" s="3" t="s">
        <v>389</v>
      </c>
      <c r="H4" s="3" t="s">
        <v>390</v>
      </c>
    </row>
    <row r="5" spans="1:8" x14ac:dyDescent="0.25">
      <c r="A5" s="24" t="s">
        <v>391</v>
      </c>
      <c r="B5" s="24" t="s">
        <v>392</v>
      </c>
      <c r="C5" s="3" t="s">
        <v>393</v>
      </c>
      <c r="D5" s="3" t="s">
        <v>393</v>
      </c>
      <c r="E5" s="3" t="s">
        <v>393</v>
      </c>
      <c r="F5" s="3" t="s">
        <v>394</v>
      </c>
      <c r="G5" s="3" t="s">
        <v>395</v>
      </c>
      <c r="H5" s="3" t="s">
        <v>396</v>
      </c>
    </row>
    <row r="6" spans="1:8" x14ac:dyDescent="0.25">
      <c r="A6" s="24" t="s">
        <v>397</v>
      </c>
      <c r="B6" s="24" t="s">
        <v>398</v>
      </c>
      <c r="C6" s="3" t="s">
        <v>399</v>
      </c>
      <c r="D6" s="3" t="s">
        <v>399</v>
      </c>
      <c r="E6" s="3" t="s">
        <v>399</v>
      </c>
      <c r="F6" s="3" t="s">
        <v>400</v>
      </c>
      <c r="G6" s="3" t="s">
        <v>401</v>
      </c>
      <c r="H6" s="3" t="s">
        <v>402</v>
      </c>
    </row>
    <row r="7" spans="1:8" x14ac:dyDescent="0.25">
      <c r="A7" s="24" t="s">
        <v>403</v>
      </c>
      <c r="B7" s="24" t="s">
        <v>404</v>
      </c>
      <c r="C7" s="3" t="s">
        <v>405</v>
      </c>
      <c r="D7" s="3" t="s">
        <v>406</v>
      </c>
      <c r="E7" s="3" t="s">
        <v>407</v>
      </c>
      <c r="F7" s="3" t="s">
        <v>408</v>
      </c>
      <c r="G7" s="3" t="s">
        <v>409</v>
      </c>
      <c r="H7" s="3" t="s">
        <v>410</v>
      </c>
    </row>
    <row r="8" spans="1:8" x14ac:dyDescent="0.25">
      <c r="A8" s="24" t="s">
        <v>411</v>
      </c>
      <c r="B8" s="24" t="s">
        <v>412</v>
      </c>
      <c r="C8" s="3" t="s">
        <v>413</v>
      </c>
      <c r="D8" s="3" t="s">
        <v>414</v>
      </c>
      <c r="E8" s="3" t="s">
        <v>415</v>
      </c>
      <c r="F8" s="3" t="s">
        <v>416</v>
      </c>
      <c r="G8" s="3" t="s">
        <v>417</v>
      </c>
      <c r="H8" s="3" t="s">
        <v>418</v>
      </c>
    </row>
    <row r="9" spans="1:8" x14ac:dyDescent="0.25">
      <c r="A9" s="24" t="s">
        <v>419</v>
      </c>
      <c r="B9" s="24" t="s">
        <v>420</v>
      </c>
      <c r="C9" s="3" t="s">
        <v>421</v>
      </c>
      <c r="D9" s="3" t="s">
        <v>422</v>
      </c>
      <c r="E9" s="3" t="s">
        <v>422</v>
      </c>
      <c r="F9" s="3" t="s">
        <v>423</v>
      </c>
      <c r="G9" s="3" t="s">
        <v>424</v>
      </c>
      <c r="H9" s="3" t="s">
        <v>425</v>
      </c>
    </row>
    <row r="10" spans="1:8" x14ac:dyDescent="0.25">
      <c r="A10" s="25" t="s">
        <v>426</v>
      </c>
      <c r="B10" s="25" t="s">
        <v>427</v>
      </c>
      <c r="C10" s="3" t="s">
        <v>428</v>
      </c>
      <c r="D10" s="3" t="s">
        <v>429</v>
      </c>
      <c r="E10" s="3" t="s">
        <v>429</v>
      </c>
      <c r="F10" s="3" t="s">
        <v>430</v>
      </c>
      <c r="G10" s="3" t="s">
        <v>431</v>
      </c>
      <c r="H10" s="3" t="s">
        <v>432</v>
      </c>
    </row>
    <row r="12" spans="1:8" x14ac:dyDescent="0.25">
      <c r="A12" s="22"/>
      <c r="B12" s="22"/>
      <c r="C12" s="22"/>
      <c r="D12" s="22"/>
      <c r="E12" s="22"/>
      <c r="F12" s="22"/>
      <c r="G12" s="22"/>
      <c r="H12" s="23"/>
    </row>
  </sheetData>
  <mergeCells count="2">
    <mergeCell ref="A1:A2"/>
    <mergeCell ref="C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Solapa Bruo - Centralizado</vt:lpstr>
      <vt:lpstr>Solapa Buro - Suc y Web</vt:lpstr>
      <vt:lpstr>Solapa - Datos Personales</vt:lpstr>
      <vt:lpstr>Hoja1</vt:lpstr>
      <vt:lpstr>Solapa Rechazos MC</vt:lpstr>
      <vt:lpstr>Solapa Rechazos Visa</vt:lpstr>
      <vt:lpstr>Solapa Transacciones MC</vt:lpstr>
      <vt:lpstr>Solapa Transacciones Visa</vt:lpstr>
      <vt:lpstr>IP</vt:lpstr>
      <vt:lpstr>Solapa Buro-Suc y Web Rechazos</vt:lpstr>
    </vt:vector>
  </TitlesOfParts>
  <Manager/>
  <Company>BANCO DE LA NACION ARGENTINA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Camerano,Juan Pedro</dc:creator>
  <cp:keywords/>
  <dc:description/>
  <cp:lastModifiedBy>Daniel Felipe Osorio Holguin</cp:lastModifiedBy>
  <cp:revision/>
  <dcterms:created xsi:type="dcterms:W3CDTF">2021-11-03T16:18:00Z</dcterms:created>
  <dcterms:modified xsi:type="dcterms:W3CDTF">2023-11-12T03:21:11Z</dcterms:modified>
  <cp:category/>
  <cp:contentStatus/>
</cp:coreProperties>
</file>