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csa\Documents\Grupo 05\OneSolutions\"/>
    </mc:Choice>
  </mc:AlternateContent>
  <xr:revisionPtr revIDLastSave="0" documentId="13_ncr:1_{E39B9DFB-A422-40F4-A967-AD5A35FA2834}" xr6:coauthVersionLast="45" xr6:coauthVersionMax="45" xr10:uidLastSave="{00000000-0000-0000-0000-000000000000}"/>
  <bookViews>
    <workbookView xWindow="-120" yWindow="-120" windowWidth="20730" windowHeight="11160" xr2:uid="{F9BFF0B1-EFE9-4450-A9D5-1D57A667A2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N18" i="1"/>
  <c r="K37" i="1"/>
  <c r="N37" i="1"/>
</calcChain>
</file>

<file path=xl/sharedStrings.xml><?xml version="1.0" encoding="utf-8"?>
<sst xmlns="http://schemas.openxmlformats.org/spreadsheetml/2006/main" count="45" uniqueCount="22">
  <si>
    <t>Temperatura</t>
  </si>
  <si>
    <t>13°C</t>
  </si>
  <si>
    <t>17°C</t>
  </si>
  <si>
    <t>21°C</t>
  </si>
  <si>
    <t>Umidade</t>
  </si>
  <si>
    <t>28°C</t>
  </si>
  <si>
    <t>EMERGÊNCIA</t>
  </si>
  <si>
    <t>ALERTA</t>
  </si>
  <si>
    <t>IDEAL</t>
  </si>
  <si>
    <t>CRÍTICO</t>
  </si>
  <si>
    <t>Dia</t>
  </si>
  <si>
    <t>Dados do Sensor</t>
  </si>
  <si>
    <t>Medição</t>
  </si>
  <si>
    <t>Mínimo</t>
  </si>
  <si>
    <t>Média</t>
  </si>
  <si>
    <t>Mediana</t>
  </si>
  <si>
    <t>Máximo</t>
  </si>
  <si>
    <t>1º Quartil</t>
  </si>
  <si>
    <t>3º Quartil</t>
  </si>
  <si>
    <t>32°C</t>
  </si>
  <si>
    <t>36°C</t>
  </si>
  <si>
    <t>25°C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</si>
</sst>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9" fontId="2" fillId="4" borderId="7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9" fontId="2" fillId="5" borderId="4" xfId="0" applyNumberFormat="1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7" fillId="0" borderId="2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164" fontId="10" fillId="0" borderId="23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0" fontId="9" fillId="0" borderId="0" xfId="0" applyFont="1"/>
    <xf numFmtId="165" fontId="10" fillId="0" borderId="8" xfId="0" applyNumberFormat="1" applyFont="1" applyFill="1" applyBorder="1" applyAlignment="1">
      <alignment horizontal="center"/>
    </xf>
    <xf numFmtId="165" fontId="10" fillId="0" borderId="23" xfId="0" applyNumberFormat="1" applyFont="1" applyFill="1" applyBorder="1" applyAlignment="1">
      <alignment horizontal="center"/>
    </xf>
    <xf numFmtId="165" fontId="10" fillId="0" borderId="5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Temperatura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Planilha1!$C$4:$C$34</c:f>
              <c:numCache>
                <c:formatCode>0.0</c:formatCode>
                <c:ptCount val="31"/>
                <c:pt idx="0">
                  <c:v>25</c:v>
                </c:pt>
                <c:pt idx="1">
                  <c:v>27.5</c:v>
                </c:pt>
                <c:pt idx="2">
                  <c:v>29.1</c:v>
                </c:pt>
                <c:pt idx="3">
                  <c:v>32.700000000000003</c:v>
                </c:pt>
                <c:pt idx="4">
                  <c:v>23.9</c:v>
                </c:pt>
                <c:pt idx="5">
                  <c:v>24.5</c:v>
                </c:pt>
                <c:pt idx="6">
                  <c:v>27</c:v>
                </c:pt>
                <c:pt idx="7">
                  <c:v>29.5</c:v>
                </c:pt>
                <c:pt idx="8">
                  <c:v>31.7</c:v>
                </c:pt>
                <c:pt idx="9">
                  <c:v>37.200000000000003</c:v>
                </c:pt>
                <c:pt idx="10">
                  <c:v>30.1</c:v>
                </c:pt>
                <c:pt idx="11">
                  <c:v>24.4</c:v>
                </c:pt>
                <c:pt idx="12">
                  <c:v>24</c:v>
                </c:pt>
                <c:pt idx="13">
                  <c:v>21.1</c:v>
                </c:pt>
                <c:pt idx="14">
                  <c:v>18.5</c:v>
                </c:pt>
                <c:pt idx="15">
                  <c:v>17</c:v>
                </c:pt>
                <c:pt idx="16">
                  <c:v>16.600000000000001</c:v>
                </c:pt>
                <c:pt idx="17">
                  <c:v>14.9</c:v>
                </c:pt>
                <c:pt idx="18">
                  <c:v>14</c:v>
                </c:pt>
                <c:pt idx="19">
                  <c:v>12.2</c:v>
                </c:pt>
                <c:pt idx="20">
                  <c:v>18</c:v>
                </c:pt>
                <c:pt idx="21">
                  <c:v>21.5</c:v>
                </c:pt>
                <c:pt idx="22">
                  <c:v>26.5</c:v>
                </c:pt>
                <c:pt idx="23">
                  <c:v>29.3</c:v>
                </c:pt>
                <c:pt idx="24">
                  <c:v>24.1</c:v>
                </c:pt>
                <c:pt idx="25">
                  <c:v>26.4</c:v>
                </c:pt>
                <c:pt idx="26">
                  <c:v>21.5</c:v>
                </c:pt>
                <c:pt idx="27">
                  <c:v>19.7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F1D-8603-2C3E7C83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31248"/>
        <c:axId val="483131904"/>
      </c:scatterChart>
      <c:valAx>
        <c:axId val="4831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904"/>
        <c:crosses val="autoZero"/>
        <c:crossBetween val="midCat"/>
      </c:valAx>
      <c:valAx>
        <c:axId val="483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1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Planilha1!$F$2:$F$3</c:f>
              <c:strCache>
                <c:ptCount val="2"/>
                <c:pt idx="0">
                  <c:v>Umidade</c:v>
                </c:pt>
                <c:pt idx="1">
                  <c:v>Medição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Planilha1!$E$4:$E$34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Planilha1!$F$4:$F$34</c:f>
              <c:numCache>
                <c:formatCode>0.0%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0.57899999999999996</c:v>
                </c:pt>
                <c:pt idx="5">
                  <c:v>0.6</c:v>
                </c:pt>
                <c:pt idx="6">
                  <c:v>0.53</c:v>
                </c:pt>
                <c:pt idx="7">
                  <c:v>0.47099999999999997</c:v>
                </c:pt>
                <c:pt idx="8">
                  <c:v>0.48199999999999998</c:v>
                </c:pt>
                <c:pt idx="9">
                  <c:v>0.44600000000000001</c:v>
                </c:pt>
                <c:pt idx="10">
                  <c:v>0.378</c:v>
                </c:pt>
                <c:pt idx="11">
                  <c:v>0.38100000000000001</c:v>
                </c:pt>
                <c:pt idx="12">
                  <c:v>0.38500000000000001</c:v>
                </c:pt>
                <c:pt idx="13">
                  <c:v>0.39</c:v>
                </c:pt>
                <c:pt idx="14">
                  <c:v>0.39600000000000002</c:v>
                </c:pt>
                <c:pt idx="15">
                  <c:v>0.40100000000000002</c:v>
                </c:pt>
                <c:pt idx="16">
                  <c:v>0.41</c:v>
                </c:pt>
                <c:pt idx="17">
                  <c:v>0.42399999999999999</c:v>
                </c:pt>
                <c:pt idx="18">
                  <c:v>0.49</c:v>
                </c:pt>
                <c:pt idx="19">
                  <c:v>0.51500000000000001</c:v>
                </c:pt>
                <c:pt idx="20">
                  <c:v>0.54900000000000004</c:v>
                </c:pt>
                <c:pt idx="21">
                  <c:v>0.56200000000000006</c:v>
                </c:pt>
                <c:pt idx="22">
                  <c:v>0.68</c:v>
                </c:pt>
                <c:pt idx="23">
                  <c:v>0.55000000000000004</c:v>
                </c:pt>
                <c:pt idx="24">
                  <c:v>0.505</c:v>
                </c:pt>
                <c:pt idx="25">
                  <c:v>0.39100000000000001</c:v>
                </c:pt>
                <c:pt idx="26">
                  <c:v>0.25</c:v>
                </c:pt>
                <c:pt idx="27">
                  <c:v>0.22</c:v>
                </c:pt>
                <c:pt idx="28">
                  <c:v>0.21</c:v>
                </c:pt>
                <c:pt idx="29">
                  <c:v>0.27500000000000002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3-48FC-9037-EFF0DAED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4336"/>
        <c:axId val="239474664"/>
      </c:scatterChart>
      <c:valAx>
        <c:axId val="239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664"/>
        <c:crosses val="autoZero"/>
        <c:crossBetween val="midCat"/>
      </c:valAx>
      <c:valAx>
        <c:axId val="2394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614362</xdr:colOff>
      <xdr:row>0</xdr:row>
      <xdr:rowOff>52387</xdr:rowOff>
    </xdr:from>
    <xdr:to>
      <xdr:col>14</xdr:col>
      <xdr:colOff>681037</xdr:colOff>
      <xdr:row>14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55BE5A-B648-4337-B38A-F7793C35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690562</xdr:colOff>
      <xdr:row>18</xdr:row>
      <xdr:rowOff>166687</xdr:rowOff>
    </xdr:from>
    <xdr:to>
      <xdr:col>15</xdr:col>
      <xdr:colOff>71437</xdr:colOff>
      <xdr:row>33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BAF69F-1CE5-4368-909A-32420D26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30B6-8A37-43B2-987A-B39BC4A0DF10}">
  <dimension ref="A1:Y37"/>
  <sheetViews>
    <sheetView tabSelected="1" topLeftCell="G1" workbookViewId="0">
      <selection activeCell="C4" sqref="C4:C22"/>
    </sheetView>
  </sheetViews>
  <sheetFormatPr defaultRowHeight="15" x14ac:dyDescent="0.25"/>
  <cols>
    <col min="1" max="1" width="9.140625" style="17"/>
    <col min="2" max="2" width="4.140625" style="16" bestFit="1" customWidth="1"/>
    <col min="3" max="3" width="10.42578125" bestFit="1" customWidth="1"/>
    <col min="4" max="4" width="4.140625" customWidth="1"/>
    <col min="5" max="5" width="4.85546875" style="16" bestFit="1" customWidth="1"/>
    <col min="6" max="6" width="9.7109375" bestFit="1" customWidth="1"/>
    <col min="7" max="7" width="9.85546875" bestFit="1" customWidth="1"/>
    <col min="8" max="8" width="9.85546875" customWidth="1"/>
    <col min="9" max="9" width="16.7109375" bestFit="1" customWidth="1"/>
    <col min="10" max="10" width="10" bestFit="1" customWidth="1"/>
    <col min="11" max="11" width="10.28515625" bestFit="1" customWidth="1"/>
    <col min="12" max="12" width="10" bestFit="1" customWidth="1"/>
    <col min="13" max="15" width="10.28515625" bestFit="1" customWidth="1"/>
    <col min="18" max="18" width="10" bestFit="1" customWidth="1"/>
    <col min="19" max="19" width="16.7109375" bestFit="1" customWidth="1"/>
    <col min="20" max="20" width="10" bestFit="1" customWidth="1"/>
    <col min="23" max="23" width="10" bestFit="1" customWidth="1"/>
    <col min="24" max="24" width="16.7109375" bestFit="1" customWidth="1"/>
    <col min="25" max="25" width="10.28515625" bestFit="1" customWidth="1"/>
  </cols>
  <sheetData>
    <row r="1" spans="2:25" ht="18" customHeight="1" thickBot="1" x14ac:dyDescent="0.3">
      <c r="B1" s="45" t="s">
        <v>11</v>
      </c>
      <c r="C1" s="46"/>
      <c r="D1" s="46"/>
      <c r="E1" s="46"/>
      <c r="F1" s="47"/>
    </row>
    <row r="2" spans="2:25" s="17" customFormat="1" ht="18" customHeight="1" thickBot="1" x14ac:dyDescent="0.3">
      <c r="B2" s="54" t="s">
        <v>0</v>
      </c>
      <c r="C2" s="55"/>
      <c r="D2" s="30"/>
      <c r="E2" s="56" t="s">
        <v>4</v>
      </c>
      <c r="F2" s="57"/>
      <c r="R2" s="58" t="s">
        <v>4</v>
      </c>
      <c r="S2" s="59"/>
      <c r="T2" s="59"/>
      <c r="U2" s="59"/>
      <c r="V2" s="59"/>
      <c r="W2" s="59"/>
      <c r="X2" s="59"/>
      <c r="Y2" s="60"/>
    </row>
    <row r="3" spans="2:25" ht="15" customHeight="1" thickBot="1" x14ac:dyDescent="0.3">
      <c r="B3" s="19" t="s">
        <v>10</v>
      </c>
      <c r="C3" s="20" t="s">
        <v>12</v>
      </c>
      <c r="D3" s="21"/>
      <c r="E3" s="19" t="s">
        <v>10</v>
      </c>
      <c r="F3" s="20" t="s">
        <v>12</v>
      </c>
      <c r="R3" s="2" t="s">
        <v>9</v>
      </c>
      <c r="S3" s="2" t="s">
        <v>6</v>
      </c>
      <c r="T3" s="3" t="s">
        <v>7</v>
      </c>
      <c r="U3" s="43" t="s">
        <v>8</v>
      </c>
      <c r="V3" s="44"/>
      <c r="W3" s="3" t="s">
        <v>7</v>
      </c>
      <c r="X3" s="2" t="s">
        <v>6</v>
      </c>
      <c r="Y3" s="2" t="s">
        <v>9</v>
      </c>
    </row>
    <row r="4" spans="2:25" ht="15" customHeight="1" thickBot="1" x14ac:dyDescent="0.3">
      <c r="B4" s="22">
        <v>1</v>
      </c>
      <c r="C4" s="31">
        <v>25</v>
      </c>
      <c r="D4" s="21"/>
      <c r="E4" s="22">
        <v>1</v>
      </c>
      <c r="F4" s="23">
        <v>0.5</v>
      </c>
      <c r="R4" s="4">
        <v>0.27</v>
      </c>
      <c r="S4" s="5">
        <v>0.28999999999999998</v>
      </c>
      <c r="T4" s="6">
        <v>0.39</v>
      </c>
      <c r="U4" s="7">
        <v>0.43</v>
      </c>
      <c r="V4" s="8">
        <v>0.52</v>
      </c>
      <c r="W4" s="6">
        <v>0.55000000000000004</v>
      </c>
      <c r="X4" s="5">
        <v>0.65</v>
      </c>
      <c r="Y4" s="9">
        <v>0.67</v>
      </c>
    </row>
    <row r="5" spans="2:25" ht="15" customHeight="1" thickBot="1" x14ac:dyDescent="0.3">
      <c r="B5" s="24">
        <v>2</v>
      </c>
      <c r="C5" s="32">
        <v>27.5</v>
      </c>
      <c r="D5" s="21"/>
      <c r="E5" s="24">
        <v>2</v>
      </c>
      <c r="F5" s="25">
        <v>0.5</v>
      </c>
      <c r="J5" s="39"/>
      <c r="K5" s="39"/>
      <c r="L5" s="39"/>
      <c r="M5" s="39"/>
      <c r="N5" s="39"/>
      <c r="O5" s="39"/>
    </row>
    <row r="6" spans="2:25" ht="15" customHeight="1" thickBot="1" x14ac:dyDescent="0.3">
      <c r="B6" s="24">
        <v>3</v>
      </c>
      <c r="C6" s="32">
        <v>29.1</v>
      </c>
      <c r="D6" s="21"/>
      <c r="E6" s="24">
        <v>3</v>
      </c>
      <c r="F6" s="25">
        <v>0.52</v>
      </c>
      <c r="R6" s="58" t="s">
        <v>0</v>
      </c>
      <c r="S6" s="59"/>
      <c r="T6" s="59"/>
      <c r="U6" s="59"/>
      <c r="V6" s="59"/>
      <c r="W6" s="59"/>
      <c r="X6" s="59"/>
      <c r="Y6" s="60"/>
    </row>
    <row r="7" spans="2:25" ht="15" customHeight="1" x14ac:dyDescent="0.25">
      <c r="B7" s="24">
        <v>4</v>
      </c>
      <c r="C7" s="32">
        <v>32.700000000000003</v>
      </c>
      <c r="D7" s="21"/>
      <c r="E7" s="24">
        <v>4</v>
      </c>
      <c r="F7" s="25">
        <v>0.55000000000000004</v>
      </c>
      <c r="R7" s="2" t="s">
        <v>9</v>
      </c>
      <c r="S7" s="2" t="s">
        <v>6</v>
      </c>
      <c r="T7" s="3" t="s">
        <v>7</v>
      </c>
      <c r="U7" s="43" t="s">
        <v>8</v>
      </c>
      <c r="V7" s="44"/>
      <c r="W7" s="3" t="s">
        <v>7</v>
      </c>
      <c r="X7" s="2" t="s">
        <v>6</v>
      </c>
      <c r="Y7" s="2" t="s">
        <v>9</v>
      </c>
    </row>
    <row r="8" spans="2:25" ht="15" customHeight="1" thickBot="1" x14ac:dyDescent="0.3">
      <c r="B8" s="24">
        <v>5</v>
      </c>
      <c r="C8" s="32">
        <v>23.9</v>
      </c>
      <c r="D8" s="21"/>
      <c r="E8" s="24">
        <v>5</v>
      </c>
      <c r="F8" s="25">
        <v>0.57899999999999996</v>
      </c>
      <c r="R8" s="10" t="s">
        <v>1</v>
      </c>
      <c r="S8" s="11" t="s">
        <v>2</v>
      </c>
      <c r="T8" s="12" t="s">
        <v>3</v>
      </c>
      <c r="U8" s="13" t="s">
        <v>3</v>
      </c>
      <c r="V8" s="14" t="s">
        <v>21</v>
      </c>
      <c r="W8" s="12" t="s">
        <v>5</v>
      </c>
      <c r="X8" s="11" t="s">
        <v>19</v>
      </c>
      <c r="Y8" s="15" t="s">
        <v>20</v>
      </c>
    </row>
    <row r="9" spans="2:25" ht="15" customHeight="1" x14ac:dyDescent="0.25">
      <c r="B9" s="24">
        <v>6</v>
      </c>
      <c r="C9" s="32">
        <v>24.5</v>
      </c>
      <c r="D9" s="21"/>
      <c r="E9" s="24">
        <v>6</v>
      </c>
      <c r="F9" s="25">
        <v>0.6</v>
      </c>
    </row>
    <row r="10" spans="2:25" ht="15" customHeight="1" x14ac:dyDescent="0.25">
      <c r="B10" s="24">
        <v>7</v>
      </c>
      <c r="C10" s="32">
        <v>27</v>
      </c>
      <c r="D10" s="21"/>
      <c r="E10" s="24">
        <v>7</v>
      </c>
      <c r="F10" s="25">
        <v>0.53</v>
      </c>
    </row>
    <row r="11" spans="2:25" ht="15" customHeight="1" x14ac:dyDescent="0.25">
      <c r="B11" s="24">
        <v>8</v>
      </c>
      <c r="C11" s="32">
        <v>29.5</v>
      </c>
      <c r="D11" s="21"/>
      <c r="E11" s="24">
        <v>8</v>
      </c>
      <c r="F11" s="25">
        <v>0.47099999999999997</v>
      </c>
    </row>
    <row r="12" spans="2:25" ht="15" customHeight="1" x14ac:dyDescent="0.25">
      <c r="B12" s="24">
        <v>9</v>
      </c>
      <c r="C12" s="32">
        <v>31.7</v>
      </c>
      <c r="D12" s="21"/>
      <c r="E12" s="24">
        <v>9</v>
      </c>
      <c r="F12" s="25">
        <v>0.48199999999999998</v>
      </c>
    </row>
    <row r="13" spans="2:25" ht="15" customHeight="1" x14ac:dyDescent="0.25">
      <c r="B13" s="24">
        <v>10</v>
      </c>
      <c r="C13" s="32">
        <v>37.200000000000003</v>
      </c>
      <c r="D13" s="21"/>
      <c r="E13" s="24">
        <v>10</v>
      </c>
      <c r="F13" s="25">
        <v>0.44600000000000001</v>
      </c>
    </row>
    <row r="14" spans="2:25" ht="15" customHeight="1" x14ac:dyDescent="0.25">
      <c r="B14" s="24">
        <v>11</v>
      </c>
      <c r="C14" s="32">
        <v>30.1</v>
      </c>
      <c r="D14" s="21"/>
      <c r="E14" s="24">
        <v>11</v>
      </c>
      <c r="F14" s="25">
        <v>0.378</v>
      </c>
    </row>
    <row r="15" spans="2:25" ht="15" customHeight="1" thickBot="1" x14ac:dyDescent="0.3">
      <c r="B15" s="24">
        <v>12</v>
      </c>
      <c r="C15" s="32">
        <v>24.4</v>
      </c>
      <c r="D15" s="21"/>
      <c r="E15" s="24">
        <v>12</v>
      </c>
      <c r="F15" s="25">
        <v>0.38100000000000001</v>
      </c>
    </row>
    <row r="16" spans="2:25" ht="15" customHeight="1" thickBot="1" x14ac:dyDescent="0.3">
      <c r="B16" s="24">
        <v>13</v>
      </c>
      <c r="C16" s="32">
        <v>24</v>
      </c>
      <c r="D16" s="21"/>
      <c r="E16" s="24">
        <v>13</v>
      </c>
      <c r="F16" s="25">
        <v>0.38500000000000001</v>
      </c>
      <c r="J16" s="51" t="s">
        <v>0</v>
      </c>
      <c r="K16" s="52"/>
      <c r="L16" s="52"/>
      <c r="M16" s="52"/>
      <c r="N16" s="52"/>
      <c r="O16" s="53"/>
    </row>
    <row r="17" spans="2:15" ht="15" customHeight="1" x14ac:dyDescent="0.25">
      <c r="B17" s="24">
        <v>14</v>
      </c>
      <c r="C17" s="32">
        <v>21.1</v>
      </c>
      <c r="D17" s="21"/>
      <c r="E17" s="24">
        <v>14</v>
      </c>
      <c r="F17" s="25">
        <v>0.39</v>
      </c>
      <c r="J17" s="34" t="s">
        <v>13</v>
      </c>
      <c r="K17" s="18" t="s">
        <v>17</v>
      </c>
      <c r="L17" s="18" t="s">
        <v>14</v>
      </c>
      <c r="M17" s="18" t="s">
        <v>15</v>
      </c>
      <c r="N17" s="18" t="s">
        <v>18</v>
      </c>
      <c r="O17" s="35" t="s">
        <v>16</v>
      </c>
    </row>
    <row r="18" spans="2:15" ht="15" customHeight="1" thickBot="1" x14ac:dyDescent="0.3">
      <c r="B18" s="24">
        <v>15</v>
      </c>
      <c r="C18" s="32">
        <v>18.5</v>
      </c>
      <c r="D18" s="21"/>
      <c r="E18" s="24">
        <v>15</v>
      </c>
      <c r="F18" s="25">
        <v>0.39600000000000002</v>
      </c>
      <c r="J18" s="40">
        <v>12.2</v>
      </c>
      <c r="K18" s="41">
        <f>_xlfn.QUARTILE.EXC(C4:C34,1)</f>
        <v>18.600000000000001</v>
      </c>
      <c r="L18" s="41">
        <v>23.4</v>
      </c>
      <c r="M18" s="41">
        <v>24</v>
      </c>
      <c r="N18" s="41">
        <f>_xlfn.QUARTILE.EXC(C4:C34,3)</f>
        <v>27.5</v>
      </c>
      <c r="O18" s="42">
        <v>37.200000000000003</v>
      </c>
    </row>
    <row r="19" spans="2:15" ht="15" customHeight="1" x14ac:dyDescent="0.25">
      <c r="B19" s="24">
        <v>16</v>
      </c>
      <c r="C19" s="32">
        <v>17</v>
      </c>
      <c r="D19" s="21"/>
      <c r="E19" s="24">
        <v>16</v>
      </c>
      <c r="F19" s="25">
        <v>0.40100000000000002</v>
      </c>
    </row>
    <row r="20" spans="2:15" ht="15" customHeight="1" x14ac:dyDescent="0.25">
      <c r="B20" s="24">
        <v>17</v>
      </c>
      <c r="C20" s="32">
        <v>16.600000000000001</v>
      </c>
      <c r="D20" s="21"/>
      <c r="E20" s="24">
        <v>17</v>
      </c>
      <c r="F20" s="25">
        <v>0.41</v>
      </c>
    </row>
    <row r="21" spans="2:15" ht="15" customHeight="1" x14ac:dyDescent="0.25">
      <c r="B21" s="24">
        <v>18</v>
      </c>
      <c r="C21" s="32">
        <v>14.9</v>
      </c>
      <c r="D21" s="21"/>
      <c r="E21" s="24">
        <v>18</v>
      </c>
      <c r="F21" s="25">
        <v>0.42399999999999999</v>
      </c>
      <c r="G21" s="1"/>
      <c r="H21" s="1"/>
      <c r="I21" s="1"/>
      <c r="J21" s="1"/>
      <c r="K21" s="1"/>
      <c r="L21" s="1"/>
      <c r="M21" s="1"/>
      <c r="N21" s="1"/>
    </row>
    <row r="22" spans="2:15" ht="15" customHeight="1" x14ac:dyDescent="0.25">
      <c r="B22" s="24">
        <v>19</v>
      </c>
      <c r="C22" s="32">
        <v>14</v>
      </c>
      <c r="D22" s="21"/>
      <c r="E22" s="24">
        <v>19</v>
      </c>
      <c r="F22" s="25">
        <v>0.49</v>
      </c>
    </row>
    <row r="23" spans="2:15" ht="15" customHeight="1" x14ac:dyDescent="0.25">
      <c r="B23" s="24">
        <v>20</v>
      </c>
      <c r="C23" s="32">
        <v>12.2</v>
      </c>
      <c r="D23" s="21"/>
      <c r="E23" s="24">
        <v>20</v>
      </c>
      <c r="F23" s="25">
        <v>0.51500000000000001</v>
      </c>
    </row>
    <row r="24" spans="2:15" ht="15" customHeight="1" x14ac:dyDescent="0.25">
      <c r="B24" s="24">
        <v>21</v>
      </c>
      <c r="C24" s="32">
        <v>18</v>
      </c>
      <c r="D24" s="21"/>
      <c r="E24" s="24">
        <v>21</v>
      </c>
      <c r="F24" s="25">
        <v>0.54900000000000004</v>
      </c>
    </row>
    <row r="25" spans="2:15" ht="15" customHeight="1" x14ac:dyDescent="0.25">
      <c r="B25" s="24">
        <v>22</v>
      </c>
      <c r="C25" s="32">
        <v>21.5</v>
      </c>
      <c r="D25" s="21"/>
      <c r="E25" s="24">
        <v>22</v>
      </c>
      <c r="F25" s="25">
        <v>0.56200000000000006</v>
      </c>
    </row>
    <row r="26" spans="2:15" ht="15" customHeight="1" x14ac:dyDescent="0.25">
      <c r="B26" s="24">
        <v>23</v>
      </c>
      <c r="C26" s="32">
        <v>26.5</v>
      </c>
      <c r="D26" s="21"/>
      <c r="E26" s="24">
        <v>23</v>
      </c>
      <c r="F26" s="25">
        <v>0.68</v>
      </c>
    </row>
    <row r="27" spans="2:15" ht="15" customHeight="1" x14ac:dyDescent="0.25">
      <c r="B27" s="24">
        <v>24</v>
      </c>
      <c r="C27" s="32">
        <v>29.3</v>
      </c>
      <c r="D27" s="21"/>
      <c r="E27" s="24">
        <v>24</v>
      </c>
      <c r="F27" s="25">
        <v>0.55000000000000004</v>
      </c>
    </row>
    <row r="28" spans="2:15" ht="15" customHeight="1" x14ac:dyDescent="0.25">
      <c r="B28" s="24">
        <v>25</v>
      </c>
      <c r="C28" s="32">
        <v>24.1</v>
      </c>
      <c r="D28" s="21"/>
      <c r="E28" s="24">
        <v>25</v>
      </c>
      <c r="F28" s="25">
        <v>0.505</v>
      </c>
    </row>
    <row r="29" spans="2:15" ht="15" customHeight="1" x14ac:dyDescent="0.25">
      <c r="B29" s="24">
        <v>26</v>
      </c>
      <c r="C29" s="32">
        <v>26.4</v>
      </c>
      <c r="D29" s="21"/>
      <c r="E29" s="24">
        <v>26</v>
      </c>
      <c r="F29" s="25">
        <v>0.39100000000000001</v>
      </c>
    </row>
    <row r="30" spans="2:15" ht="15" customHeight="1" x14ac:dyDescent="0.25">
      <c r="B30" s="24">
        <v>27</v>
      </c>
      <c r="C30" s="32">
        <v>21.5</v>
      </c>
      <c r="D30" s="21"/>
      <c r="E30" s="24">
        <v>27</v>
      </c>
      <c r="F30" s="25">
        <v>0.25</v>
      </c>
    </row>
    <row r="31" spans="2:15" ht="15" customHeight="1" x14ac:dyDescent="0.25">
      <c r="B31" s="24">
        <v>28</v>
      </c>
      <c r="C31" s="32">
        <v>19.7</v>
      </c>
      <c r="D31" s="21"/>
      <c r="E31" s="24">
        <v>28</v>
      </c>
      <c r="F31" s="25">
        <v>0.22</v>
      </c>
    </row>
    <row r="32" spans="2:15" ht="15" customHeight="1" x14ac:dyDescent="0.25">
      <c r="B32" s="24">
        <v>29</v>
      </c>
      <c r="C32" s="32">
        <v>18.600000000000001</v>
      </c>
      <c r="D32" s="21"/>
      <c r="E32" s="24">
        <v>29</v>
      </c>
      <c r="F32" s="25">
        <v>0.21</v>
      </c>
    </row>
    <row r="33" spans="2:15" ht="15" customHeight="1" x14ac:dyDescent="0.25">
      <c r="B33" s="24">
        <v>30</v>
      </c>
      <c r="C33" s="32">
        <v>18.600000000000001</v>
      </c>
      <c r="D33" s="21"/>
      <c r="E33" s="28">
        <v>30</v>
      </c>
      <c r="F33" s="29">
        <v>0.27500000000000002</v>
      </c>
    </row>
    <row r="34" spans="2:15" ht="15.75" thickBot="1" x14ac:dyDescent="0.3">
      <c r="B34" s="26">
        <v>31</v>
      </c>
      <c r="C34" s="33">
        <v>20</v>
      </c>
      <c r="E34" s="26">
        <v>31</v>
      </c>
      <c r="F34" s="27">
        <v>0.4</v>
      </c>
    </row>
    <row r="35" spans="2:15" ht="18.75" thickBot="1" x14ac:dyDescent="0.3">
      <c r="J35" s="48" t="s">
        <v>4</v>
      </c>
      <c r="K35" s="49"/>
      <c r="L35" s="49"/>
      <c r="M35" s="49"/>
      <c r="N35" s="49"/>
      <c r="O35" s="50"/>
    </row>
    <row r="36" spans="2:15" x14ac:dyDescent="0.25">
      <c r="J36" s="34" t="s">
        <v>13</v>
      </c>
      <c r="K36" s="18" t="s">
        <v>17</v>
      </c>
      <c r="L36" s="18" t="s">
        <v>14</v>
      </c>
      <c r="M36" s="18" t="s">
        <v>15</v>
      </c>
      <c r="N36" s="18" t="s">
        <v>18</v>
      </c>
      <c r="O36" s="35" t="s">
        <v>16</v>
      </c>
    </row>
    <row r="37" spans="2:15" ht="15.75" thickBot="1" x14ac:dyDescent="0.3">
      <c r="J37" s="36">
        <v>0.21</v>
      </c>
      <c r="K37" s="37">
        <f>_xlfn.QUARTILE.EXC(F4:F34,1)</f>
        <v>0.39</v>
      </c>
      <c r="L37" s="37">
        <v>0.45</v>
      </c>
      <c r="M37" s="37">
        <v>0.47099999999999997</v>
      </c>
      <c r="N37" s="37">
        <f>_xlfn.QUARTILE.EXC(F4:F34,3)</f>
        <v>0.53</v>
      </c>
      <c r="O37" s="38">
        <v>0.68</v>
      </c>
    </row>
  </sheetData>
  <mergeCells count="9">
    <mergeCell ref="U7:V7"/>
    <mergeCell ref="B1:F1"/>
    <mergeCell ref="J35:O35"/>
    <mergeCell ref="J16:O16"/>
    <mergeCell ref="B2:C2"/>
    <mergeCell ref="E2:F2"/>
    <mergeCell ref="R2:Y2"/>
    <mergeCell ref="U3:V3"/>
    <mergeCell ref="R6:Y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Jose Eduardo</cp:lastModifiedBy>
  <dcterms:created xsi:type="dcterms:W3CDTF">2020-10-14T17:37:51Z</dcterms:created>
  <dcterms:modified xsi:type="dcterms:W3CDTF">2020-10-22T16:08:40Z</dcterms:modified>
</cp:coreProperties>
</file>