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Document\kuliah\Semester\Semester 7\Visualisasi Data\UTS\Data\"/>
    </mc:Choice>
  </mc:AlternateContent>
  <xr:revisionPtr revIDLastSave="0" documentId="13_ncr:1_{5E2AD45E-84AD-41D0-AD03-5575277D240B}" xr6:coauthVersionLast="43" xr6:coauthVersionMax="43" xr10:uidLastSave="{00000000-0000-0000-0000-000000000000}"/>
  <bookViews>
    <workbookView xWindow="-120" yWindow="-120" windowWidth="20730" windowHeight="11160" activeTab="2" xr2:uid="{5D73B895-437F-45D4-B511-780EEDE7CE30}"/>
  </bookViews>
  <sheets>
    <sheet name="SMA" sheetId="1" r:id="rId1"/>
    <sheet name="SMA AVG" sheetId="2" r:id="rId2"/>
    <sheet name="SMP" sheetId="3" r:id="rId3"/>
    <sheet name="SMP AVG" sheetId="4" r:id="rId4"/>
    <sheet name="SD" sheetId="5" r:id="rId5"/>
    <sheet name="SD AVG" sheetId="6" r:id="rId6"/>
    <sheet name="AVG RECAP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2" i="3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1" i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1" i="5"/>
  <c r="D2" i="7" l="1"/>
  <c r="D3" i="7"/>
  <c r="D4" i="7"/>
  <c r="D5" i="7"/>
  <c r="D6" i="7"/>
  <c r="D7" i="7"/>
  <c r="D1" i="7"/>
  <c r="C2" i="7"/>
  <c r="C3" i="7"/>
  <c r="C4" i="7"/>
  <c r="C5" i="7"/>
  <c r="C6" i="7"/>
  <c r="C7" i="7"/>
  <c r="C1" i="7"/>
  <c r="B2" i="7"/>
  <c r="B3" i="7"/>
  <c r="B4" i="7"/>
  <c r="B5" i="7"/>
  <c r="B6" i="7"/>
  <c r="B7" i="7"/>
  <c r="B1" i="7"/>
  <c r="AI2" i="2"/>
  <c r="AI3" i="2"/>
  <c r="AI4" i="2"/>
  <c r="AI5" i="2"/>
  <c r="AI6" i="2"/>
  <c r="AI7" i="2"/>
  <c r="AI1" i="2"/>
  <c r="AI2" i="4"/>
  <c r="AI3" i="4"/>
  <c r="AI4" i="4"/>
  <c r="AI5" i="4"/>
  <c r="AI6" i="4"/>
  <c r="AI7" i="4"/>
  <c r="AI1" i="4"/>
  <c r="AI2" i="6"/>
  <c r="AI3" i="6"/>
  <c r="AI4" i="6"/>
  <c r="AI5" i="6"/>
  <c r="AI6" i="6"/>
  <c r="AI7" i="6"/>
  <c r="AI1" i="6"/>
</calcChain>
</file>

<file path=xl/sharedStrings.xml><?xml version="1.0" encoding="utf-8"?>
<sst xmlns="http://schemas.openxmlformats.org/spreadsheetml/2006/main" count="104" uniqueCount="36">
  <si>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</si>
  <si>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</si>
  <si>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</si>
  <si>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</si>
  <si>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</si>
  <si>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</si>
  <si>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</si>
  <si>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</si>
  <si>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</si>
  <si>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</si>
  <si>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</si>
  <si>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</si>
  <si>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</si>
  <si>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</si>
  <si>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</si>
  <si>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</si>
  <si>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</si>
  <si>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</si>
  <si>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</si>
  <si>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</si>
  <si>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</si>
  <si>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</si>
  <si>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</si>
  <si>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</si>
  <si>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</si>
  <si>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</si>
  <si>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</si>
  <si>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</si>
  <si>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</si>
  <si>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</si>
  <si>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</si>
  <si>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</si>
  <si>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KEP, BANGKA BELITUNG</t>
  </si>
  <si>
    <t>KEP, RIAU</t>
  </si>
  <si>
    <t>AVG</t>
  </si>
  <si>
    <t>PROVINCE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</si>
</sst>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 applyFill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  <xf numFmtId="0" fontId="1" fillId="0" borderId="0" xfId="1" applyNumberFormat="1"/>
  </cellXfs>
  <cellStyles count="2">
    <cellStyle name="Normal" xfId="0" builtinId="0"/>
    <cellStyle name="Normal 2" xfId="1" xr:uid="{D1505F1A-3094-472F-A62B-0E2BCE5638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B39C2-11BC-4F1E-B05B-D29E7EA02EB0}">
  <dimension ref="A1:I35"/>
  <sheetViews>
    <sheetView zoomScale="85" zoomScaleNormal="85" workbookViewId="0">
      <selection activeCell="I1" sqref="I1:I34"/>
    </sheetView>
  </sheetViews>
  <sheetFormatPr defaultRowHeight="15" x14ac:dyDescent="0.25"/>
  <sheetData>
    <row r="1" spans="1:9" ht="15" customHeight="1" x14ac:dyDescent="0.25">
      <c r="A1" s="1" t="s">
        <v>0</v>
      </c>
      <c r="B1" s="2">
        <v>68.16</v>
      </c>
      <c r="C1" s="3">
        <v>74.459999999999994</v>
      </c>
      <c r="D1" s="3">
        <v>70.64</v>
      </c>
      <c r="E1" s="3">
        <v>70.680000000000007</v>
      </c>
      <c r="F1" s="4">
        <v>69.959999999999994</v>
      </c>
      <c r="G1" s="4">
        <v>70.069999999999993</v>
      </c>
      <c r="H1" s="4">
        <v>74.36</v>
      </c>
      <c r="I1">
        <f>AVERAGE(B1:H1)</f>
        <v>71.19</v>
      </c>
    </row>
    <row r="2" spans="1:9" ht="15" customHeight="1" x14ac:dyDescent="0.25">
      <c r="A2" s="1" t="s">
        <v>1</v>
      </c>
      <c r="B2" s="2">
        <v>59.54</v>
      </c>
      <c r="C2" s="3">
        <v>69.69</v>
      </c>
      <c r="D2" s="3">
        <v>67.16</v>
      </c>
      <c r="E2" s="3">
        <v>68.34</v>
      </c>
      <c r="F2" s="4">
        <v>65.209999999999994</v>
      </c>
      <c r="G2" s="4">
        <v>70.39</v>
      </c>
      <c r="H2" s="4">
        <v>72.81</v>
      </c>
      <c r="I2">
        <f t="shared" ref="I2:I34" si="0">AVERAGE(B2:H2)</f>
        <v>67.591428571428565</v>
      </c>
    </row>
    <row r="3" spans="1:9" ht="15.75" x14ac:dyDescent="0.25">
      <c r="A3" s="1" t="s">
        <v>2</v>
      </c>
      <c r="B3" s="2">
        <v>58.04</v>
      </c>
      <c r="C3" s="3">
        <v>64.97</v>
      </c>
      <c r="D3" s="3">
        <v>60.8</v>
      </c>
      <c r="E3" s="3">
        <v>65.34</v>
      </c>
      <c r="F3" s="4">
        <v>60.32</v>
      </c>
      <c r="G3" s="4">
        <v>67.11</v>
      </c>
      <c r="H3" s="4">
        <v>70.06</v>
      </c>
      <c r="I3">
        <f t="shared" si="0"/>
        <v>63.805714285714295</v>
      </c>
    </row>
    <row r="4" spans="1:9" ht="15.75" x14ac:dyDescent="0.25">
      <c r="A4" s="1" t="s">
        <v>3</v>
      </c>
      <c r="B4" s="2">
        <v>57.28</v>
      </c>
      <c r="C4" s="3">
        <v>62.12</v>
      </c>
      <c r="D4" s="3">
        <v>61.9</v>
      </c>
      <c r="E4" s="3">
        <v>63.71</v>
      </c>
      <c r="F4" s="4">
        <v>58.78</v>
      </c>
      <c r="G4" s="4">
        <v>66.62</v>
      </c>
      <c r="H4" s="4">
        <v>68.94</v>
      </c>
      <c r="I4">
        <f t="shared" si="0"/>
        <v>62.76428571428572</v>
      </c>
    </row>
    <row r="5" spans="1:9" ht="15.75" x14ac:dyDescent="0.25">
      <c r="A5" s="1" t="s">
        <v>4</v>
      </c>
      <c r="B5" s="2">
        <v>49.05</v>
      </c>
      <c r="C5" s="3">
        <v>60.5</v>
      </c>
      <c r="D5" s="3">
        <v>58.27</v>
      </c>
      <c r="E5" s="3">
        <v>66.06</v>
      </c>
      <c r="F5" s="4">
        <v>56.87</v>
      </c>
      <c r="G5" s="4">
        <v>63.66</v>
      </c>
      <c r="H5" s="4">
        <v>64.510000000000005</v>
      </c>
      <c r="I5">
        <f t="shared" si="0"/>
        <v>59.84571428571428</v>
      </c>
    </row>
    <row r="6" spans="1:9" ht="15.75" x14ac:dyDescent="0.25">
      <c r="A6" s="1" t="s">
        <v>5</v>
      </c>
      <c r="B6" s="2">
        <v>48.9</v>
      </c>
      <c r="C6" s="3">
        <v>55.37</v>
      </c>
      <c r="D6" s="3">
        <v>54.15</v>
      </c>
      <c r="E6" s="3">
        <v>63.94</v>
      </c>
      <c r="F6" s="4">
        <v>58.23</v>
      </c>
      <c r="G6" s="4">
        <v>65.42</v>
      </c>
      <c r="H6" s="4">
        <v>67.2</v>
      </c>
      <c r="I6">
        <f t="shared" si="0"/>
        <v>59.029999999999994</v>
      </c>
    </row>
    <row r="7" spans="1:9" ht="15.75" x14ac:dyDescent="0.25">
      <c r="A7" s="1" t="s">
        <v>6</v>
      </c>
      <c r="B7" s="2">
        <v>55.94</v>
      </c>
      <c r="C7" s="3">
        <v>64.31</v>
      </c>
      <c r="D7" s="3">
        <v>62.57</v>
      </c>
      <c r="E7" s="3">
        <v>58.86</v>
      </c>
      <c r="F7" s="4">
        <v>61.47</v>
      </c>
      <c r="G7" s="4">
        <v>62.73</v>
      </c>
      <c r="H7" s="4">
        <v>62.46</v>
      </c>
      <c r="I7">
        <f t="shared" si="0"/>
        <v>61.191428571428567</v>
      </c>
    </row>
    <row r="8" spans="1:9" ht="15.75" x14ac:dyDescent="0.25">
      <c r="A8" s="1" t="s">
        <v>7</v>
      </c>
      <c r="B8" s="2">
        <v>40.6</v>
      </c>
      <c r="C8" s="3">
        <v>47.62</v>
      </c>
      <c r="D8" s="3">
        <v>48.75</v>
      </c>
      <c r="E8" s="3">
        <v>54.89</v>
      </c>
      <c r="F8" s="4">
        <v>54.87</v>
      </c>
      <c r="G8" s="4">
        <v>57.59</v>
      </c>
      <c r="H8" s="4">
        <v>60.09</v>
      </c>
      <c r="I8">
        <f t="shared" si="0"/>
        <v>52.05857142857144</v>
      </c>
    </row>
    <row r="9" spans="1:9" ht="15.75" x14ac:dyDescent="0.25">
      <c r="A9" s="1" t="s">
        <v>32</v>
      </c>
      <c r="B9" s="2">
        <v>43.46</v>
      </c>
      <c r="C9" s="3">
        <v>53.84</v>
      </c>
      <c r="D9" s="3">
        <v>51.55</v>
      </c>
      <c r="E9" s="3">
        <v>55.01</v>
      </c>
      <c r="F9" s="4">
        <v>53.84</v>
      </c>
      <c r="G9" s="4">
        <v>56.74</v>
      </c>
      <c r="H9" s="4">
        <v>63.98</v>
      </c>
      <c r="I9">
        <f t="shared" si="0"/>
        <v>54.060000000000009</v>
      </c>
    </row>
    <row r="10" spans="1:9" ht="15.75" x14ac:dyDescent="0.25">
      <c r="A10" s="1" t="s">
        <v>33</v>
      </c>
      <c r="B10" s="2">
        <v>65.28</v>
      </c>
      <c r="C10" s="3">
        <v>75.930000000000007</v>
      </c>
      <c r="D10" s="3">
        <v>83.55</v>
      </c>
      <c r="E10" s="3">
        <v>82.86</v>
      </c>
      <c r="F10" s="4">
        <v>78.14</v>
      </c>
      <c r="G10" s="4">
        <v>78.650000000000006</v>
      </c>
      <c r="H10" s="4">
        <v>81.069999999999993</v>
      </c>
      <c r="I10">
        <f t="shared" si="0"/>
        <v>77.925714285714292</v>
      </c>
    </row>
    <row r="11" spans="1:9" ht="15.75" x14ac:dyDescent="0.25">
      <c r="A11" s="1" t="s">
        <v>8</v>
      </c>
      <c r="B11" s="2">
        <v>74.099999999999994</v>
      </c>
      <c r="C11" s="3">
        <v>74.739999999999995</v>
      </c>
      <c r="D11" s="3">
        <v>78.25</v>
      </c>
      <c r="E11" s="3">
        <v>83.48</v>
      </c>
      <c r="F11" s="4">
        <v>84.35</v>
      </c>
      <c r="G11" s="4">
        <v>85.67</v>
      </c>
      <c r="H11" s="4">
        <v>84.98</v>
      </c>
      <c r="I11">
        <f t="shared" si="0"/>
        <v>80.795714285714283</v>
      </c>
    </row>
    <row r="12" spans="1:9" ht="15.75" x14ac:dyDescent="0.25">
      <c r="A12" s="1" t="s">
        <v>9</v>
      </c>
      <c r="B12" s="2">
        <v>48.53</v>
      </c>
      <c r="C12" s="3">
        <v>55.03</v>
      </c>
      <c r="D12" s="3">
        <v>48.32</v>
      </c>
      <c r="E12" s="3">
        <v>61.04</v>
      </c>
      <c r="F12" s="4">
        <v>57.46</v>
      </c>
      <c r="G12" s="4">
        <v>63.56</v>
      </c>
      <c r="H12" s="4">
        <v>64.89</v>
      </c>
      <c r="I12">
        <f t="shared" si="0"/>
        <v>56.975714285714282</v>
      </c>
    </row>
    <row r="13" spans="1:9" ht="15.75" x14ac:dyDescent="0.25">
      <c r="A13" s="1" t="s">
        <v>10</v>
      </c>
      <c r="B13" s="2">
        <v>43.86</v>
      </c>
      <c r="C13" s="3">
        <v>44.59</v>
      </c>
      <c r="D13" s="3">
        <v>51.52</v>
      </c>
      <c r="E13" s="3">
        <v>55.62</v>
      </c>
      <c r="F13" s="4">
        <v>49.79</v>
      </c>
      <c r="G13" s="4">
        <v>55.82</v>
      </c>
      <c r="H13" s="4">
        <v>59.9</v>
      </c>
      <c r="I13">
        <f t="shared" si="0"/>
        <v>51.585714285714282</v>
      </c>
    </row>
    <row r="14" spans="1:9" ht="15.75" x14ac:dyDescent="0.25">
      <c r="A14" s="1" t="s">
        <v>11</v>
      </c>
      <c r="B14" s="2">
        <v>80.77</v>
      </c>
      <c r="C14" s="3">
        <v>79.95</v>
      </c>
      <c r="D14" s="3">
        <v>85.53</v>
      </c>
      <c r="E14" s="3">
        <v>81.96</v>
      </c>
      <c r="F14" s="4">
        <v>84.54</v>
      </c>
      <c r="G14" s="4">
        <v>87.99</v>
      </c>
      <c r="H14" s="4">
        <v>90.12</v>
      </c>
      <c r="I14">
        <f t="shared" si="0"/>
        <v>84.408571428571435</v>
      </c>
    </row>
    <row r="15" spans="1:9" ht="15.75" x14ac:dyDescent="0.25">
      <c r="A15" s="1" t="s">
        <v>12</v>
      </c>
      <c r="B15" s="2">
        <v>52.04</v>
      </c>
      <c r="C15" s="3">
        <v>55.13</v>
      </c>
      <c r="D15" s="3">
        <v>59.9</v>
      </c>
      <c r="E15" s="3">
        <v>62.48</v>
      </c>
      <c r="F15" s="4">
        <v>57.74</v>
      </c>
      <c r="G15" s="4">
        <v>63.53</v>
      </c>
      <c r="H15" s="4">
        <v>66.33</v>
      </c>
      <c r="I15">
        <f t="shared" si="0"/>
        <v>59.592857142857135</v>
      </c>
    </row>
    <row r="16" spans="1:9" ht="15.75" x14ac:dyDescent="0.25">
      <c r="A16" s="1" t="s">
        <v>13</v>
      </c>
      <c r="B16" s="2">
        <v>52.95</v>
      </c>
      <c r="C16" s="3">
        <v>60.83</v>
      </c>
      <c r="D16" s="3">
        <v>59.87</v>
      </c>
      <c r="E16" s="3">
        <v>67.540000000000006</v>
      </c>
      <c r="F16" s="4">
        <v>56.94</v>
      </c>
      <c r="G16" s="4">
        <v>64.239999999999995</v>
      </c>
      <c r="H16" s="4">
        <v>66.900000000000006</v>
      </c>
      <c r="I16">
        <f t="shared" si="0"/>
        <v>61.324285714285715</v>
      </c>
    </row>
    <row r="17" spans="1:9" ht="15.75" x14ac:dyDescent="0.25">
      <c r="A17" s="1" t="s">
        <v>14</v>
      </c>
      <c r="B17" s="2">
        <v>69.08</v>
      </c>
      <c r="C17" s="3">
        <v>73.650000000000006</v>
      </c>
      <c r="D17" s="3">
        <v>74.62</v>
      </c>
      <c r="E17" s="3">
        <v>78.67</v>
      </c>
      <c r="F17" s="4">
        <v>64.52</v>
      </c>
      <c r="G17" s="4">
        <v>74.88</v>
      </c>
      <c r="H17" s="4">
        <v>75.86</v>
      </c>
      <c r="I17">
        <f t="shared" si="0"/>
        <v>73.040000000000006</v>
      </c>
    </row>
    <row r="18" spans="1:9" ht="15.75" x14ac:dyDescent="0.25">
      <c r="A18" s="1" t="s">
        <v>15</v>
      </c>
      <c r="B18" s="2">
        <v>51.83</v>
      </c>
      <c r="C18" s="3">
        <v>55.01</v>
      </c>
      <c r="D18" s="3">
        <v>59.1</v>
      </c>
      <c r="E18" s="3">
        <v>52.6</v>
      </c>
      <c r="F18" s="4">
        <v>57.6</v>
      </c>
      <c r="G18" s="4">
        <v>64.66</v>
      </c>
      <c r="H18" s="4">
        <v>65.709999999999994</v>
      </c>
      <c r="I18">
        <f t="shared" si="0"/>
        <v>58.072857142857131</v>
      </c>
    </row>
    <row r="19" spans="1:9" ht="15.75" x14ac:dyDescent="0.25">
      <c r="A19" s="1" t="s">
        <v>16</v>
      </c>
      <c r="B19" s="2">
        <v>37.78</v>
      </c>
      <c r="C19" s="3">
        <v>48.95</v>
      </c>
      <c r="D19" s="3">
        <v>41.44</v>
      </c>
      <c r="E19" s="3">
        <v>43.41</v>
      </c>
      <c r="F19" s="4">
        <v>43.85</v>
      </c>
      <c r="G19" s="4">
        <v>50.65</v>
      </c>
      <c r="H19" s="4">
        <v>44.88</v>
      </c>
      <c r="I19">
        <f t="shared" si="0"/>
        <v>44.42285714285714</v>
      </c>
    </row>
    <row r="20" spans="1:9" ht="15.75" x14ac:dyDescent="0.25">
      <c r="A20" s="1" t="s">
        <v>17</v>
      </c>
      <c r="B20" s="2">
        <v>35.69</v>
      </c>
      <c r="C20" s="3">
        <v>35.69</v>
      </c>
      <c r="D20" s="3">
        <v>42.7</v>
      </c>
      <c r="E20" s="3">
        <v>47.66</v>
      </c>
      <c r="F20" s="4">
        <v>49.29</v>
      </c>
      <c r="G20" s="4">
        <v>55.23</v>
      </c>
      <c r="H20" s="4">
        <v>54.27</v>
      </c>
      <c r="I20">
        <f t="shared" si="0"/>
        <v>45.79</v>
      </c>
    </row>
    <row r="21" spans="1:9" ht="15.75" x14ac:dyDescent="0.25">
      <c r="A21" s="1" t="s">
        <v>18</v>
      </c>
      <c r="B21" s="2">
        <v>47.28</v>
      </c>
      <c r="C21" s="3">
        <v>52.42</v>
      </c>
      <c r="D21" s="3">
        <v>56.48</v>
      </c>
      <c r="E21" s="3">
        <v>53.47</v>
      </c>
      <c r="F21" s="4">
        <v>50.01</v>
      </c>
      <c r="G21" s="4">
        <v>60.77</v>
      </c>
      <c r="H21" s="4">
        <v>61.04</v>
      </c>
      <c r="I21">
        <f t="shared" si="0"/>
        <v>54.495714285714293</v>
      </c>
    </row>
    <row r="22" spans="1:9" ht="15.75" x14ac:dyDescent="0.25">
      <c r="A22" s="1" t="s">
        <v>19</v>
      </c>
      <c r="B22" s="2">
        <v>44.85</v>
      </c>
      <c r="C22" s="3">
        <v>52.91</v>
      </c>
      <c r="D22" s="3">
        <v>56.75</v>
      </c>
      <c r="E22" s="3">
        <v>61.09</v>
      </c>
      <c r="F22" s="4">
        <v>59.52</v>
      </c>
      <c r="G22" s="4">
        <v>63.05</v>
      </c>
      <c r="H22" s="4">
        <v>63.59</v>
      </c>
      <c r="I22">
        <f t="shared" si="0"/>
        <v>57.394285714285715</v>
      </c>
    </row>
    <row r="23" spans="1:9" ht="15.75" x14ac:dyDescent="0.25">
      <c r="A23" s="1" t="s">
        <v>20</v>
      </c>
      <c r="B23" s="2">
        <v>67.56</v>
      </c>
      <c r="C23" s="3">
        <v>66.760000000000005</v>
      </c>
      <c r="D23" s="3">
        <v>67.72</v>
      </c>
      <c r="E23" s="3">
        <v>68.73</v>
      </c>
      <c r="F23" s="4">
        <v>64.739999999999995</v>
      </c>
      <c r="G23" s="4">
        <v>71.63</v>
      </c>
      <c r="H23" s="4">
        <v>74.260000000000005</v>
      </c>
      <c r="I23">
        <f t="shared" si="0"/>
        <v>68.771428571428572</v>
      </c>
    </row>
    <row r="24" spans="1:9" ht="15.75" x14ac:dyDescent="0.25">
      <c r="A24" s="1" t="s">
        <v>21</v>
      </c>
      <c r="B24" s="2">
        <v>47.64</v>
      </c>
      <c r="C24" s="3">
        <v>58.6</v>
      </c>
      <c r="D24" s="3">
        <v>57.43</v>
      </c>
      <c r="E24" s="3">
        <v>58.22</v>
      </c>
      <c r="F24" s="4">
        <v>61.1</v>
      </c>
      <c r="G24" s="4">
        <v>67.77</v>
      </c>
      <c r="H24" s="4">
        <v>62.3</v>
      </c>
      <c r="I24">
        <f t="shared" si="0"/>
        <v>59.008571428571429</v>
      </c>
    </row>
    <row r="25" spans="1:9" ht="15.75" x14ac:dyDescent="0.25">
      <c r="A25" s="1" t="s">
        <v>22</v>
      </c>
      <c r="B25" s="2">
        <v>55.5</v>
      </c>
      <c r="C25" s="3">
        <v>72.33</v>
      </c>
      <c r="D25" s="3">
        <v>67.459999999999994</v>
      </c>
      <c r="E25" s="3">
        <v>70.02</v>
      </c>
      <c r="F25" s="4">
        <v>67.58</v>
      </c>
      <c r="G25" s="4">
        <v>73.790000000000006</v>
      </c>
      <c r="H25" s="4">
        <v>68.56</v>
      </c>
      <c r="I25">
        <f t="shared" si="0"/>
        <v>67.891428571428577</v>
      </c>
    </row>
    <row r="26" spans="1:9" ht="15.75" x14ac:dyDescent="0.25">
      <c r="A26" s="1" t="s">
        <v>23</v>
      </c>
      <c r="B26" s="2">
        <v>45.84</v>
      </c>
      <c r="C26" s="3">
        <v>61.79</v>
      </c>
      <c r="D26" s="3">
        <v>62.73</v>
      </c>
      <c r="E26" s="3">
        <v>53.84</v>
      </c>
      <c r="F26" s="4">
        <v>52</v>
      </c>
      <c r="G26" s="4">
        <v>57.68</v>
      </c>
      <c r="H26" s="4">
        <v>61.16</v>
      </c>
      <c r="I26">
        <f t="shared" si="0"/>
        <v>56.434285714285707</v>
      </c>
    </row>
    <row r="27" spans="1:9" ht="15.75" x14ac:dyDescent="0.25">
      <c r="A27" s="1" t="s">
        <v>24</v>
      </c>
      <c r="B27" s="2">
        <v>50.85</v>
      </c>
      <c r="C27" s="3">
        <v>59.56</v>
      </c>
      <c r="D27" s="3">
        <v>63.82</v>
      </c>
      <c r="E27" s="3">
        <v>56.86</v>
      </c>
      <c r="F27" s="4">
        <v>60.97</v>
      </c>
      <c r="G27" s="4">
        <v>66.22</v>
      </c>
      <c r="H27" s="4">
        <v>69.430000000000007</v>
      </c>
      <c r="I27">
        <f t="shared" si="0"/>
        <v>61.101428571428571</v>
      </c>
    </row>
    <row r="28" spans="1:9" ht="15.75" x14ac:dyDescent="0.25">
      <c r="A28" s="1" t="s">
        <v>25</v>
      </c>
      <c r="B28" s="2">
        <v>61.52</v>
      </c>
      <c r="C28" s="3">
        <v>67.12</v>
      </c>
      <c r="D28" s="3">
        <v>67.75</v>
      </c>
      <c r="E28" s="3">
        <v>67.67</v>
      </c>
      <c r="F28" s="4">
        <v>64.260000000000005</v>
      </c>
      <c r="G28" s="4">
        <v>68.28</v>
      </c>
      <c r="H28" s="4">
        <v>70.650000000000006</v>
      </c>
      <c r="I28">
        <f t="shared" si="0"/>
        <v>66.75</v>
      </c>
    </row>
    <row r="29" spans="1:9" ht="15.75" x14ac:dyDescent="0.25">
      <c r="A29" s="1" t="s">
        <v>26</v>
      </c>
      <c r="B29" s="2">
        <v>44.67</v>
      </c>
      <c r="C29" s="3">
        <v>50.79</v>
      </c>
      <c r="D29" s="3">
        <v>55.3</v>
      </c>
      <c r="E29" s="3">
        <v>52.39</v>
      </c>
      <c r="F29" s="4">
        <v>50.87</v>
      </c>
      <c r="G29" s="4">
        <v>55.35</v>
      </c>
      <c r="H29" s="4">
        <v>53.73</v>
      </c>
      <c r="I29">
        <f t="shared" si="0"/>
        <v>51.871428571428574</v>
      </c>
    </row>
    <row r="30" spans="1:9" ht="15.75" x14ac:dyDescent="0.25">
      <c r="A30" s="1" t="s">
        <v>27</v>
      </c>
      <c r="B30" s="2">
        <v>39.29</v>
      </c>
      <c r="C30" s="3">
        <v>53.45</v>
      </c>
      <c r="D30" s="3">
        <v>56.17</v>
      </c>
      <c r="E30" s="3">
        <v>37.65</v>
      </c>
      <c r="F30" s="4">
        <v>48.2</v>
      </c>
      <c r="G30" s="4">
        <v>56.6</v>
      </c>
      <c r="H30" s="4">
        <v>56.22</v>
      </c>
      <c r="I30">
        <f t="shared" si="0"/>
        <v>49.65428571428572</v>
      </c>
    </row>
    <row r="31" spans="1:9" ht="15.75" x14ac:dyDescent="0.25">
      <c r="A31" s="1" t="s">
        <v>28</v>
      </c>
      <c r="B31" s="2">
        <v>58.59</v>
      </c>
      <c r="C31" s="3">
        <v>72.87</v>
      </c>
      <c r="D31" s="3">
        <v>73.58</v>
      </c>
      <c r="E31" s="3">
        <v>66.42</v>
      </c>
      <c r="F31" s="4">
        <v>67.819999999999993</v>
      </c>
      <c r="G31" s="4">
        <v>70.55</v>
      </c>
      <c r="H31" s="4">
        <v>68.12</v>
      </c>
      <c r="I31">
        <f t="shared" si="0"/>
        <v>68.278571428571439</v>
      </c>
    </row>
    <row r="32" spans="1:9" ht="15.75" x14ac:dyDescent="0.25">
      <c r="A32" s="1" t="s">
        <v>29</v>
      </c>
      <c r="B32" s="2">
        <v>57.12</v>
      </c>
      <c r="C32" s="3">
        <v>64.87</v>
      </c>
      <c r="D32" s="3">
        <v>65.14</v>
      </c>
      <c r="E32" s="3">
        <v>60.07</v>
      </c>
      <c r="F32" s="4">
        <v>59.13</v>
      </c>
      <c r="G32" s="4">
        <v>66.52</v>
      </c>
      <c r="H32" s="4">
        <v>66.95</v>
      </c>
      <c r="I32">
        <f t="shared" si="0"/>
        <v>62.828571428571422</v>
      </c>
    </row>
    <row r="33" spans="1:9" ht="15.75" x14ac:dyDescent="0.25">
      <c r="A33" s="1" t="s">
        <v>30</v>
      </c>
      <c r="B33" s="2">
        <v>55.24</v>
      </c>
      <c r="C33" s="3">
        <v>56.12</v>
      </c>
      <c r="D33" s="3">
        <v>62.81</v>
      </c>
      <c r="E33" s="3">
        <v>60.47</v>
      </c>
      <c r="F33" s="4">
        <v>50.95</v>
      </c>
      <c r="G33" s="4">
        <v>61.49</v>
      </c>
      <c r="H33" s="4">
        <v>59.08</v>
      </c>
      <c r="I33">
        <f t="shared" si="0"/>
        <v>58.022857142857148</v>
      </c>
    </row>
    <row r="34" spans="1:9" ht="15.75" x14ac:dyDescent="0.25">
      <c r="A34" s="1" t="s">
        <v>31</v>
      </c>
      <c r="B34" s="2">
        <v>28.23</v>
      </c>
      <c r="C34" s="3">
        <v>35.69</v>
      </c>
      <c r="D34" s="3">
        <v>33.82</v>
      </c>
      <c r="E34" s="3">
        <v>29.56</v>
      </c>
      <c r="F34" s="4">
        <v>27.44</v>
      </c>
      <c r="G34" s="4">
        <v>30.92</v>
      </c>
      <c r="H34" s="4">
        <v>32.950000000000003</v>
      </c>
      <c r="I34">
        <f t="shared" si="0"/>
        <v>31.23</v>
      </c>
    </row>
    <row r="35" spans="1:9" ht="15.75" x14ac:dyDescent="0.25">
      <c r="A35" s="1"/>
      <c r="B35" s="2"/>
      <c r="C35" s="3"/>
      <c r="D35" s="3"/>
      <c r="E35" s="3"/>
      <c r="F35" s="4"/>
      <c r="G35" s="4"/>
      <c r="H35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DFE91-ED14-4ADA-8A04-982C5ECE3BCB}">
  <dimension ref="A1:AJ7"/>
  <sheetViews>
    <sheetView topLeftCell="AE1" workbookViewId="0">
      <selection activeCell="AI1" sqref="AI1:AI7"/>
    </sheetView>
  </sheetViews>
  <sheetFormatPr defaultRowHeight="15" x14ac:dyDescent="0.25"/>
  <sheetData>
    <row r="1" spans="1:36" ht="15.75" x14ac:dyDescent="0.25">
      <c r="A1" s="4">
        <v>68.16</v>
      </c>
      <c r="B1" s="4">
        <v>59.54</v>
      </c>
      <c r="C1" s="4">
        <v>58.04</v>
      </c>
      <c r="D1" s="4">
        <v>57.28</v>
      </c>
      <c r="E1" s="4">
        <v>49.05</v>
      </c>
      <c r="F1" s="4">
        <v>48.9</v>
      </c>
      <c r="G1" s="4">
        <v>55.94</v>
      </c>
      <c r="H1" s="4">
        <v>40.6</v>
      </c>
      <c r="I1" s="4">
        <v>43.46</v>
      </c>
      <c r="J1" s="4">
        <v>65.28</v>
      </c>
      <c r="K1" s="4">
        <v>74.099999999999994</v>
      </c>
      <c r="L1" s="4">
        <v>48.53</v>
      </c>
      <c r="M1" s="4">
        <v>43.86</v>
      </c>
      <c r="N1" s="4">
        <v>80.77</v>
      </c>
      <c r="O1" s="4">
        <v>52.04</v>
      </c>
      <c r="P1" s="4">
        <v>52.95</v>
      </c>
      <c r="Q1" s="4">
        <v>69.08</v>
      </c>
      <c r="R1" s="4">
        <v>51.83</v>
      </c>
      <c r="S1" s="4">
        <v>37.78</v>
      </c>
      <c r="T1" s="4">
        <v>35.69</v>
      </c>
      <c r="U1" s="4">
        <v>47.28</v>
      </c>
      <c r="V1" s="4">
        <v>44.85</v>
      </c>
      <c r="W1" s="4">
        <v>67.56</v>
      </c>
      <c r="X1" s="4">
        <v>47.64</v>
      </c>
      <c r="Y1" s="4">
        <v>55.5</v>
      </c>
      <c r="Z1" s="4">
        <v>45.84</v>
      </c>
      <c r="AA1" s="4">
        <v>50.85</v>
      </c>
      <c r="AB1" s="4">
        <v>61.52</v>
      </c>
      <c r="AC1" s="4">
        <v>44.67</v>
      </c>
      <c r="AD1" s="4">
        <v>39.29</v>
      </c>
      <c r="AE1" s="4">
        <v>58.59</v>
      </c>
      <c r="AF1" s="4">
        <v>57.12</v>
      </c>
      <c r="AG1" s="4">
        <v>55.24</v>
      </c>
      <c r="AH1" s="4">
        <v>28.23</v>
      </c>
      <c r="AI1">
        <f>AVERAGE(A1:AH1)</f>
        <v>52.854705882352931</v>
      </c>
      <c r="AJ1" s="5">
        <v>2015</v>
      </c>
    </row>
    <row r="2" spans="1:36" ht="15.75" x14ac:dyDescent="0.25">
      <c r="A2" s="4">
        <v>74.459999999999994</v>
      </c>
      <c r="B2" s="4">
        <v>69.69</v>
      </c>
      <c r="C2" s="4">
        <v>64.97</v>
      </c>
      <c r="D2" s="4">
        <v>62.12</v>
      </c>
      <c r="E2" s="4">
        <v>60.5</v>
      </c>
      <c r="F2" s="4">
        <v>55.37</v>
      </c>
      <c r="G2" s="4">
        <v>64.31</v>
      </c>
      <c r="H2" s="4">
        <v>47.62</v>
      </c>
      <c r="I2" s="4">
        <v>53.84</v>
      </c>
      <c r="J2" s="4">
        <v>75.930000000000007</v>
      </c>
      <c r="K2" s="4">
        <v>74.739999999999995</v>
      </c>
      <c r="L2" s="4">
        <v>55.03</v>
      </c>
      <c r="M2" s="4">
        <v>44.59</v>
      </c>
      <c r="N2" s="4">
        <v>79.95</v>
      </c>
      <c r="O2" s="4">
        <v>55.13</v>
      </c>
      <c r="P2" s="4">
        <v>60.83</v>
      </c>
      <c r="Q2" s="4">
        <v>73.650000000000006</v>
      </c>
      <c r="R2" s="4">
        <v>55.01</v>
      </c>
      <c r="S2" s="4">
        <v>48.95</v>
      </c>
      <c r="T2" s="4">
        <v>35.69</v>
      </c>
      <c r="U2" s="4">
        <v>52.42</v>
      </c>
      <c r="V2" s="4">
        <v>52.91</v>
      </c>
      <c r="W2" s="4">
        <v>66.760000000000005</v>
      </c>
      <c r="X2" s="4">
        <v>58.6</v>
      </c>
      <c r="Y2" s="4">
        <v>72.33</v>
      </c>
      <c r="Z2" s="4">
        <v>61.79</v>
      </c>
      <c r="AA2" s="4">
        <v>59.56</v>
      </c>
      <c r="AB2" s="4">
        <v>67.12</v>
      </c>
      <c r="AC2" s="4">
        <v>50.79</v>
      </c>
      <c r="AD2" s="4">
        <v>53.45</v>
      </c>
      <c r="AE2" s="4">
        <v>72.87</v>
      </c>
      <c r="AF2" s="4">
        <v>64.87</v>
      </c>
      <c r="AG2" s="4">
        <v>56.12</v>
      </c>
      <c r="AH2" s="4">
        <v>35.69</v>
      </c>
      <c r="AI2">
        <f t="shared" ref="AI2:AI7" si="0">AVERAGE(A2:AH2)</f>
        <v>59.931176470588234</v>
      </c>
      <c r="AJ2" s="5">
        <v>2016</v>
      </c>
    </row>
    <row r="3" spans="1:36" ht="15.75" x14ac:dyDescent="0.25">
      <c r="A3" s="4">
        <v>70.64</v>
      </c>
      <c r="B3" s="4">
        <v>67.16</v>
      </c>
      <c r="C3" s="4">
        <v>60.8</v>
      </c>
      <c r="D3" s="4">
        <v>61.9</v>
      </c>
      <c r="E3" s="4">
        <v>58.27</v>
      </c>
      <c r="F3" s="4">
        <v>54.15</v>
      </c>
      <c r="G3" s="4">
        <v>62.57</v>
      </c>
      <c r="H3" s="4">
        <v>48.75</v>
      </c>
      <c r="I3" s="4">
        <v>51.55</v>
      </c>
      <c r="J3" s="4">
        <v>83.55</v>
      </c>
      <c r="K3" s="4">
        <v>78.25</v>
      </c>
      <c r="L3" s="4">
        <v>48.32</v>
      </c>
      <c r="M3" s="4">
        <v>51.52</v>
      </c>
      <c r="N3" s="4">
        <v>85.53</v>
      </c>
      <c r="O3" s="4">
        <v>59.9</v>
      </c>
      <c r="P3" s="4">
        <v>59.87</v>
      </c>
      <c r="Q3" s="4">
        <v>74.62</v>
      </c>
      <c r="R3" s="4">
        <v>59.1</v>
      </c>
      <c r="S3" s="4">
        <v>41.44</v>
      </c>
      <c r="T3" s="4">
        <v>42.7</v>
      </c>
      <c r="U3" s="4">
        <v>56.48</v>
      </c>
      <c r="V3" s="4">
        <v>56.75</v>
      </c>
      <c r="W3" s="4">
        <v>67.72</v>
      </c>
      <c r="X3" s="4">
        <v>57.43</v>
      </c>
      <c r="Y3" s="4">
        <v>67.459999999999994</v>
      </c>
      <c r="Z3" s="4">
        <v>62.73</v>
      </c>
      <c r="AA3" s="4">
        <v>63.82</v>
      </c>
      <c r="AB3" s="4">
        <v>67.75</v>
      </c>
      <c r="AC3" s="4">
        <v>55.3</v>
      </c>
      <c r="AD3" s="4">
        <v>56.17</v>
      </c>
      <c r="AE3" s="4">
        <v>73.58</v>
      </c>
      <c r="AF3" s="4">
        <v>65.14</v>
      </c>
      <c r="AG3" s="4">
        <v>62.81</v>
      </c>
      <c r="AH3" s="4">
        <v>33.82</v>
      </c>
      <c r="AI3">
        <f t="shared" si="0"/>
        <v>60.810294117647061</v>
      </c>
      <c r="AJ3" s="5">
        <v>2017</v>
      </c>
    </row>
    <row r="4" spans="1:36" ht="15.75" x14ac:dyDescent="0.25">
      <c r="A4" s="4">
        <v>70.680000000000007</v>
      </c>
      <c r="B4" s="4">
        <v>68.34</v>
      </c>
      <c r="C4" s="4">
        <v>65.34</v>
      </c>
      <c r="D4" s="4">
        <v>63.71</v>
      </c>
      <c r="E4" s="4">
        <v>66.06</v>
      </c>
      <c r="F4" s="4">
        <v>63.94</v>
      </c>
      <c r="G4" s="4">
        <v>58.86</v>
      </c>
      <c r="H4" s="4">
        <v>54.89</v>
      </c>
      <c r="I4" s="4">
        <v>55.01</v>
      </c>
      <c r="J4" s="4">
        <v>82.86</v>
      </c>
      <c r="K4" s="4">
        <v>83.48</v>
      </c>
      <c r="L4" s="4">
        <v>61.04</v>
      </c>
      <c r="M4" s="4">
        <v>55.62</v>
      </c>
      <c r="N4" s="4">
        <v>81.96</v>
      </c>
      <c r="O4" s="4">
        <v>62.48</v>
      </c>
      <c r="P4" s="4">
        <v>67.540000000000006</v>
      </c>
      <c r="Q4" s="4">
        <v>78.67</v>
      </c>
      <c r="R4" s="4">
        <v>52.6</v>
      </c>
      <c r="S4" s="4">
        <v>43.41</v>
      </c>
      <c r="T4" s="4">
        <v>47.66</v>
      </c>
      <c r="U4" s="4">
        <v>53.47</v>
      </c>
      <c r="V4" s="4">
        <v>61.09</v>
      </c>
      <c r="W4" s="4">
        <v>68.73</v>
      </c>
      <c r="X4" s="4">
        <v>58.22</v>
      </c>
      <c r="Y4" s="4">
        <v>70.02</v>
      </c>
      <c r="Z4" s="4">
        <v>53.84</v>
      </c>
      <c r="AA4" s="4">
        <v>56.86</v>
      </c>
      <c r="AB4" s="4">
        <v>67.67</v>
      </c>
      <c r="AC4" s="4">
        <v>52.39</v>
      </c>
      <c r="AD4" s="4">
        <v>37.65</v>
      </c>
      <c r="AE4" s="4">
        <v>66.42</v>
      </c>
      <c r="AF4" s="4">
        <v>60.07</v>
      </c>
      <c r="AG4" s="4">
        <v>60.47</v>
      </c>
      <c r="AH4" s="4">
        <v>29.56</v>
      </c>
      <c r="AI4">
        <f t="shared" si="0"/>
        <v>61.194411764705883</v>
      </c>
      <c r="AJ4" s="5">
        <v>2018</v>
      </c>
    </row>
    <row r="5" spans="1:36" ht="15.75" x14ac:dyDescent="0.25">
      <c r="A5" s="4">
        <v>69.959999999999994</v>
      </c>
      <c r="B5" s="4">
        <v>65.209999999999994</v>
      </c>
      <c r="C5" s="4">
        <v>60.32</v>
      </c>
      <c r="D5" s="4">
        <v>58.78</v>
      </c>
      <c r="E5" s="4">
        <v>56.87</v>
      </c>
      <c r="F5" s="4">
        <v>58.23</v>
      </c>
      <c r="G5" s="4">
        <v>61.47</v>
      </c>
      <c r="H5" s="4">
        <v>54.87</v>
      </c>
      <c r="I5" s="4">
        <v>53.84</v>
      </c>
      <c r="J5" s="4">
        <v>78.14</v>
      </c>
      <c r="K5" s="4">
        <v>84.35</v>
      </c>
      <c r="L5" s="4">
        <v>57.46</v>
      </c>
      <c r="M5" s="4">
        <v>49.79</v>
      </c>
      <c r="N5" s="4">
        <v>84.54</v>
      </c>
      <c r="O5" s="4">
        <v>57.74</v>
      </c>
      <c r="P5" s="4">
        <v>56.94</v>
      </c>
      <c r="Q5" s="4">
        <v>64.52</v>
      </c>
      <c r="R5" s="4">
        <v>57.6</v>
      </c>
      <c r="S5" s="4">
        <v>43.85</v>
      </c>
      <c r="T5" s="4">
        <v>49.29</v>
      </c>
      <c r="U5" s="4">
        <v>50.01</v>
      </c>
      <c r="V5" s="4">
        <v>59.52</v>
      </c>
      <c r="W5" s="4">
        <v>64.739999999999995</v>
      </c>
      <c r="X5" s="4">
        <v>61.1</v>
      </c>
      <c r="Y5" s="4">
        <v>67.58</v>
      </c>
      <c r="Z5" s="4">
        <v>52</v>
      </c>
      <c r="AA5" s="4">
        <v>60.97</v>
      </c>
      <c r="AB5" s="4">
        <v>64.260000000000005</v>
      </c>
      <c r="AC5" s="4">
        <v>50.87</v>
      </c>
      <c r="AD5" s="4">
        <v>48.2</v>
      </c>
      <c r="AE5" s="4">
        <v>67.819999999999993</v>
      </c>
      <c r="AF5" s="4">
        <v>59.13</v>
      </c>
      <c r="AG5" s="4">
        <v>50.95</v>
      </c>
      <c r="AH5" s="4">
        <v>27.44</v>
      </c>
      <c r="AI5">
        <f t="shared" si="0"/>
        <v>59.069411764705876</v>
      </c>
      <c r="AJ5" s="5">
        <v>2019</v>
      </c>
    </row>
    <row r="6" spans="1:36" ht="15.75" x14ac:dyDescent="0.25">
      <c r="A6" s="4">
        <v>70.069999999999993</v>
      </c>
      <c r="B6" s="4">
        <v>70.39</v>
      </c>
      <c r="C6" s="4">
        <v>67.11</v>
      </c>
      <c r="D6" s="4">
        <v>66.62</v>
      </c>
      <c r="E6" s="4">
        <v>63.66</v>
      </c>
      <c r="F6" s="4">
        <v>65.42</v>
      </c>
      <c r="G6" s="4">
        <v>62.73</v>
      </c>
      <c r="H6" s="4">
        <v>57.59</v>
      </c>
      <c r="I6" s="4">
        <v>56.74</v>
      </c>
      <c r="J6" s="4">
        <v>78.650000000000006</v>
      </c>
      <c r="K6" s="4">
        <v>85.67</v>
      </c>
      <c r="L6" s="4">
        <v>63.56</v>
      </c>
      <c r="M6" s="4">
        <v>55.82</v>
      </c>
      <c r="N6" s="4">
        <v>87.99</v>
      </c>
      <c r="O6" s="4">
        <v>63.53</v>
      </c>
      <c r="P6" s="4">
        <v>64.239999999999995</v>
      </c>
      <c r="Q6" s="4">
        <v>74.88</v>
      </c>
      <c r="R6" s="4">
        <v>64.66</v>
      </c>
      <c r="S6" s="4">
        <v>50.65</v>
      </c>
      <c r="T6" s="4">
        <v>55.23</v>
      </c>
      <c r="U6" s="4">
        <v>60.77</v>
      </c>
      <c r="V6" s="4">
        <v>63.05</v>
      </c>
      <c r="W6" s="4">
        <v>71.63</v>
      </c>
      <c r="X6" s="4">
        <v>67.77</v>
      </c>
      <c r="Y6" s="4">
        <v>73.790000000000006</v>
      </c>
      <c r="Z6" s="4">
        <v>57.68</v>
      </c>
      <c r="AA6" s="4">
        <v>66.22</v>
      </c>
      <c r="AB6" s="4">
        <v>68.28</v>
      </c>
      <c r="AC6" s="4">
        <v>55.35</v>
      </c>
      <c r="AD6" s="4">
        <v>56.6</v>
      </c>
      <c r="AE6" s="4">
        <v>70.55</v>
      </c>
      <c r="AF6" s="4">
        <v>66.52</v>
      </c>
      <c r="AG6" s="4">
        <v>61.49</v>
      </c>
      <c r="AH6" s="4">
        <v>30.92</v>
      </c>
      <c r="AI6">
        <f t="shared" si="0"/>
        <v>64.583235294117642</v>
      </c>
      <c r="AJ6" s="5">
        <v>2020</v>
      </c>
    </row>
    <row r="7" spans="1:36" ht="15.75" x14ac:dyDescent="0.25">
      <c r="A7" s="4">
        <v>74.36</v>
      </c>
      <c r="B7" s="4">
        <v>72.81</v>
      </c>
      <c r="C7" s="4">
        <v>70.06</v>
      </c>
      <c r="D7" s="4">
        <v>68.94</v>
      </c>
      <c r="E7" s="4">
        <v>64.510000000000005</v>
      </c>
      <c r="F7" s="4">
        <v>67.2</v>
      </c>
      <c r="G7" s="4">
        <v>62.46</v>
      </c>
      <c r="H7" s="4">
        <v>60.09</v>
      </c>
      <c r="I7" s="4">
        <v>63.98</v>
      </c>
      <c r="J7" s="4">
        <v>81.069999999999993</v>
      </c>
      <c r="K7" s="4">
        <v>84.98</v>
      </c>
      <c r="L7" s="4">
        <v>64.89</v>
      </c>
      <c r="M7" s="4">
        <v>59.9</v>
      </c>
      <c r="N7" s="4">
        <v>90.12</v>
      </c>
      <c r="O7" s="4">
        <v>66.33</v>
      </c>
      <c r="P7" s="4">
        <v>66.900000000000006</v>
      </c>
      <c r="Q7" s="4">
        <v>75.86</v>
      </c>
      <c r="R7" s="4">
        <v>65.709999999999994</v>
      </c>
      <c r="S7" s="4">
        <v>44.88</v>
      </c>
      <c r="T7" s="4">
        <v>54.27</v>
      </c>
      <c r="U7" s="4">
        <v>61.04</v>
      </c>
      <c r="V7" s="4">
        <v>63.59</v>
      </c>
      <c r="W7" s="4">
        <v>74.260000000000005</v>
      </c>
      <c r="X7" s="4">
        <v>62.3</v>
      </c>
      <c r="Y7" s="4">
        <v>68.56</v>
      </c>
      <c r="Z7" s="4">
        <v>61.16</v>
      </c>
      <c r="AA7" s="4">
        <v>69.430000000000007</v>
      </c>
      <c r="AB7" s="4">
        <v>70.650000000000006</v>
      </c>
      <c r="AC7" s="4">
        <v>53.73</v>
      </c>
      <c r="AD7" s="4">
        <v>56.22</v>
      </c>
      <c r="AE7" s="4">
        <v>68.12</v>
      </c>
      <c r="AF7" s="4">
        <v>66.95</v>
      </c>
      <c r="AG7" s="4">
        <v>59.08</v>
      </c>
      <c r="AH7" s="4">
        <v>32.950000000000003</v>
      </c>
      <c r="AI7">
        <f t="shared" si="0"/>
        <v>65.510588235294108</v>
      </c>
      <c r="AJ7" s="5"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302B-FE54-4A34-8EB2-CFABDEBEC6C9}">
  <dimension ref="A1:I36"/>
  <sheetViews>
    <sheetView tabSelected="1" workbookViewId="0">
      <selection activeCell="I1" sqref="I1"/>
    </sheetView>
  </sheetViews>
  <sheetFormatPr defaultRowHeight="15" x14ac:dyDescent="0.25"/>
  <sheetData>
    <row r="1" spans="1:9" x14ac:dyDescent="0.25">
      <c r="A1" t="s">
        <v>35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 t="s">
        <v>34</v>
      </c>
    </row>
    <row r="2" spans="1:9" ht="15" customHeight="1" x14ac:dyDescent="0.25">
      <c r="A2" s="6" t="s">
        <v>0</v>
      </c>
      <c r="B2" s="7">
        <v>89.01</v>
      </c>
      <c r="C2" s="8">
        <v>88.7</v>
      </c>
      <c r="D2" s="8">
        <v>89.42</v>
      </c>
      <c r="E2" s="8">
        <v>87.15</v>
      </c>
      <c r="F2" s="9">
        <v>89.5</v>
      </c>
      <c r="G2" s="9">
        <v>90.92</v>
      </c>
      <c r="H2" s="9">
        <v>93.43</v>
      </c>
      <c r="I2">
        <f>AVERAGE(B2:H2)</f>
        <v>89.732857142857128</v>
      </c>
    </row>
    <row r="3" spans="1:9" ht="15" customHeight="1" x14ac:dyDescent="0.25">
      <c r="A3" s="6" t="s">
        <v>1</v>
      </c>
      <c r="B3" s="7">
        <v>80.87</v>
      </c>
      <c r="C3" s="8">
        <v>87.97</v>
      </c>
      <c r="D3" s="8">
        <v>88.7</v>
      </c>
      <c r="E3" s="8">
        <v>87.97</v>
      </c>
      <c r="F3" s="9">
        <v>88.26</v>
      </c>
      <c r="G3" s="9">
        <v>91.63</v>
      </c>
      <c r="H3" s="9">
        <v>91.35</v>
      </c>
      <c r="I3">
        <f t="shared" ref="I3:I35" si="0">AVERAGE(B3:H3)</f>
        <v>88.107142857142861</v>
      </c>
    </row>
    <row r="4" spans="1:9" ht="15.75" x14ac:dyDescent="0.25">
      <c r="A4" s="6" t="s">
        <v>2</v>
      </c>
      <c r="B4" s="7">
        <v>78.77</v>
      </c>
      <c r="C4" s="8">
        <v>82.5</v>
      </c>
      <c r="D4" s="8">
        <v>81.11</v>
      </c>
      <c r="E4" s="8">
        <v>82.59</v>
      </c>
      <c r="F4" s="9">
        <v>84.07</v>
      </c>
      <c r="G4" s="9">
        <v>87.12</v>
      </c>
      <c r="H4" s="9">
        <v>89.49</v>
      </c>
      <c r="I4">
        <f t="shared" si="0"/>
        <v>83.664285714285711</v>
      </c>
    </row>
    <row r="5" spans="1:9" ht="15.75" x14ac:dyDescent="0.25">
      <c r="A5" s="6" t="s">
        <v>3</v>
      </c>
      <c r="B5" s="7">
        <v>76.540000000000006</v>
      </c>
      <c r="C5" s="8">
        <v>81.3</v>
      </c>
      <c r="D5" s="8">
        <v>85.37</v>
      </c>
      <c r="E5" s="8">
        <v>83.45</v>
      </c>
      <c r="F5" s="9">
        <v>84.97</v>
      </c>
      <c r="G5" s="9">
        <v>86.84</v>
      </c>
      <c r="H5" s="9">
        <v>87.11</v>
      </c>
      <c r="I5">
        <f t="shared" si="0"/>
        <v>83.65428571428572</v>
      </c>
    </row>
    <row r="6" spans="1:9" ht="15.75" x14ac:dyDescent="0.25">
      <c r="A6" s="6" t="s">
        <v>4</v>
      </c>
      <c r="B6" s="7">
        <v>78.040000000000006</v>
      </c>
      <c r="C6" s="8">
        <v>79.86</v>
      </c>
      <c r="D6" s="8">
        <v>84.9</v>
      </c>
      <c r="E6" s="8">
        <v>83.29</v>
      </c>
      <c r="F6" s="9">
        <v>84.4</v>
      </c>
      <c r="G6" s="9">
        <v>86.31</v>
      </c>
      <c r="H6" s="9">
        <v>89</v>
      </c>
      <c r="I6">
        <f t="shared" si="0"/>
        <v>83.685714285714283</v>
      </c>
    </row>
    <row r="7" spans="1:9" ht="15.75" x14ac:dyDescent="0.25">
      <c r="A7" s="6" t="s">
        <v>5</v>
      </c>
      <c r="B7" s="7">
        <v>78.349999999999994</v>
      </c>
      <c r="C7" s="8">
        <v>82.41</v>
      </c>
      <c r="D7" s="8">
        <v>82.59</v>
      </c>
      <c r="E7" s="8">
        <v>84.18</v>
      </c>
      <c r="F7" s="9">
        <v>83.4</v>
      </c>
      <c r="G7" s="9">
        <v>85.02</v>
      </c>
      <c r="H7" s="9">
        <v>87.68</v>
      </c>
      <c r="I7">
        <f t="shared" si="0"/>
        <v>83.375714285714267</v>
      </c>
    </row>
    <row r="8" spans="1:9" ht="15.75" x14ac:dyDescent="0.25">
      <c r="A8" s="6" t="s">
        <v>6</v>
      </c>
      <c r="B8" s="7">
        <v>78.16</v>
      </c>
      <c r="C8" s="8">
        <v>84.21</v>
      </c>
      <c r="D8" s="8">
        <v>82.9</v>
      </c>
      <c r="E8" s="8">
        <v>86.34</v>
      </c>
      <c r="F8" s="9">
        <v>85.13</v>
      </c>
      <c r="G8" s="9">
        <v>87.68</v>
      </c>
      <c r="H8" s="9">
        <v>89.94</v>
      </c>
      <c r="I8">
        <f t="shared" si="0"/>
        <v>84.908571428571435</v>
      </c>
    </row>
    <row r="9" spans="1:9" ht="15.75" x14ac:dyDescent="0.25">
      <c r="A9" s="6" t="s">
        <v>7</v>
      </c>
      <c r="B9" s="7">
        <v>76.680000000000007</v>
      </c>
      <c r="C9" s="8">
        <v>79.680000000000007</v>
      </c>
      <c r="D9" s="8">
        <v>85.02</v>
      </c>
      <c r="E9" s="8">
        <v>85.09</v>
      </c>
      <c r="F9" s="9">
        <v>84.08</v>
      </c>
      <c r="G9" s="9">
        <v>86.66</v>
      </c>
      <c r="H9" s="9">
        <v>89.46</v>
      </c>
      <c r="I9">
        <f t="shared" si="0"/>
        <v>83.810000000000016</v>
      </c>
    </row>
    <row r="10" spans="1:9" ht="15.75" x14ac:dyDescent="0.25">
      <c r="A10" s="6" t="s">
        <v>32</v>
      </c>
      <c r="B10" s="7">
        <v>70.349999999999994</v>
      </c>
      <c r="C10" s="8">
        <v>75.77</v>
      </c>
      <c r="D10" s="8">
        <v>75.3</v>
      </c>
      <c r="E10" s="8">
        <v>79.7</v>
      </c>
      <c r="F10" s="9">
        <v>77.959999999999994</v>
      </c>
      <c r="G10" s="9">
        <v>81.91</v>
      </c>
      <c r="H10" s="9">
        <v>80.989999999999995</v>
      </c>
      <c r="I10">
        <f t="shared" si="0"/>
        <v>77.425714285714292</v>
      </c>
    </row>
    <row r="11" spans="1:9" ht="15.75" x14ac:dyDescent="0.25">
      <c r="A11" s="6" t="s">
        <v>33</v>
      </c>
      <c r="B11" s="7">
        <v>88.25</v>
      </c>
      <c r="C11" s="8">
        <v>86.92</v>
      </c>
      <c r="D11" s="8">
        <v>92.11</v>
      </c>
      <c r="E11" s="8">
        <v>90.15</v>
      </c>
      <c r="F11" s="9">
        <v>91.56</v>
      </c>
      <c r="G11" s="9">
        <v>94.8</v>
      </c>
      <c r="H11" s="9">
        <v>92.71</v>
      </c>
      <c r="I11">
        <f t="shared" si="0"/>
        <v>90.928571428571445</v>
      </c>
    </row>
    <row r="12" spans="1:9" ht="15.75" x14ac:dyDescent="0.25">
      <c r="A12" s="6" t="s">
        <v>8</v>
      </c>
      <c r="B12" s="7">
        <v>86.79</v>
      </c>
      <c r="C12" s="8">
        <v>90.75</v>
      </c>
      <c r="D12" s="8">
        <v>91.2</v>
      </c>
      <c r="E12" s="8">
        <v>92.8</v>
      </c>
      <c r="F12" s="9">
        <v>93.02</v>
      </c>
      <c r="G12" s="9">
        <v>94.57</v>
      </c>
      <c r="H12" s="9">
        <v>95</v>
      </c>
      <c r="I12">
        <f t="shared" si="0"/>
        <v>92.018571428571434</v>
      </c>
    </row>
    <row r="13" spans="1:9" ht="15.75" x14ac:dyDescent="0.25">
      <c r="A13" s="6" t="s">
        <v>9</v>
      </c>
      <c r="B13" s="7">
        <v>79.09</v>
      </c>
      <c r="C13" s="8">
        <v>84.24</v>
      </c>
      <c r="D13" s="8">
        <v>84.64</v>
      </c>
      <c r="E13" s="8">
        <v>85.18</v>
      </c>
      <c r="F13" s="9">
        <v>85.53</v>
      </c>
      <c r="G13" s="9">
        <v>88.17</v>
      </c>
      <c r="H13" s="9">
        <v>88.18</v>
      </c>
      <c r="I13">
        <f t="shared" si="0"/>
        <v>85.004285714285714</v>
      </c>
    </row>
    <row r="14" spans="1:9" ht="15.75" x14ac:dyDescent="0.25">
      <c r="A14" s="6" t="s">
        <v>10</v>
      </c>
      <c r="B14" s="7">
        <v>78.959999999999994</v>
      </c>
      <c r="C14" s="8">
        <v>85.93</v>
      </c>
      <c r="D14" s="8">
        <v>87.24</v>
      </c>
      <c r="E14" s="8">
        <v>86.9</v>
      </c>
      <c r="F14" s="9">
        <v>85.47</v>
      </c>
      <c r="G14" s="9">
        <v>89</v>
      </c>
      <c r="H14" s="9">
        <v>88.44</v>
      </c>
      <c r="I14">
        <f t="shared" si="0"/>
        <v>85.991428571428585</v>
      </c>
    </row>
    <row r="15" spans="1:9" ht="15.75" x14ac:dyDescent="0.25">
      <c r="A15" s="6" t="s">
        <v>11</v>
      </c>
      <c r="B15" s="7">
        <v>87.41</v>
      </c>
      <c r="C15" s="8">
        <v>92.87</v>
      </c>
      <c r="D15" s="8">
        <v>92.13</v>
      </c>
      <c r="E15" s="8">
        <v>92.66</v>
      </c>
      <c r="F15" s="9">
        <v>92.34</v>
      </c>
      <c r="G15" s="9">
        <v>92.36</v>
      </c>
      <c r="H15" s="9">
        <v>94.94</v>
      </c>
      <c r="I15">
        <f t="shared" si="0"/>
        <v>92.101428571428571</v>
      </c>
    </row>
    <row r="16" spans="1:9" ht="15.75" x14ac:dyDescent="0.25">
      <c r="A16" s="6" t="s">
        <v>12</v>
      </c>
      <c r="B16" s="7">
        <v>80.98</v>
      </c>
      <c r="C16" s="8">
        <v>84.7</v>
      </c>
      <c r="D16" s="8">
        <v>86.2</v>
      </c>
      <c r="E16" s="8">
        <v>86.04</v>
      </c>
      <c r="F16" s="9">
        <v>86.21</v>
      </c>
      <c r="G16" s="9">
        <v>89.98</v>
      </c>
      <c r="H16" s="9">
        <v>90.3</v>
      </c>
      <c r="I16">
        <f t="shared" si="0"/>
        <v>86.344285714285704</v>
      </c>
    </row>
    <row r="17" spans="1:9" ht="15.75" x14ac:dyDescent="0.25">
      <c r="A17" s="6" t="s">
        <v>13</v>
      </c>
      <c r="B17" s="7">
        <v>79.23</v>
      </c>
      <c r="C17" s="8">
        <v>82.69</v>
      </c>
      <c r="D17" s="8">
        <v>86.82</v>
      </c>
      <c r="E17" s="8">
        <v>85.21</v>
      </c>
      <c r="F17" s="9">
        <v>87.4</v>
      </c>
      <c r="G17" s="9">
        <v>86.7</v>
      </c>
      <c r="H17" s="9">
        <v>90.63</v>
      </c>
      <c r="I17">
        <f t="shared" si="0"/>
        <v>85.525714285714301</v>
      </c>
    </row>
    <row r="18" spans="1:9" ht="15.75" x14ac:dyDescent="0.25">
      <c r="A18" s="6" t="s">
        <v>14</v>
      </c>
      <c r="B18" s="7">
        <v>85.95</v>
      </c>
      <c r="C18" s="8">
        <v>91.99</v>
      </c>
      <c r="D18" s="8">
        <v>91.43</v>
      </c>
      <c r="E18" s="8">
        <v>93.78</v>
      </c>
      <c r="F18" s="9">
        <v>93.33</v>
      </c>
      <c r="G18" s="9">
        <v>93.21</v>
      </c>
      <c r="H18" s="9">
        <v>94.26</v>
      </c>
      <c r="I18">
        <f t="shared" si="0"/>
        <v>91.992857142857133</v>
      </c>
    </row>
    <row r="19" spans="1:9" ht="15.75" x14ac:dyDescent="0.25">
      <c r="A19" s="6" t="s">
        <v>15</v>
      </c>
      <c r="B19" s="7">
        <v>84.04</v>
      </c>
      <c r="C19" s="8">
        <v>86.91</v>
      </c>
      <c r="D19" s="8">
        <v>87.14</v>
      </c>
      <c r="E19" s="8">
        <v>87.88</v>
      </c>
      <c r="F19" s="9">
        <v>88.64</v>
      </c>
      <c r="G19" s="9">
        <v>89.91</v>
      </c>
      <c r="H19" s="9">
        <v>92.19</v>
      </c>
      <c r="I19">
        <f t="shared" si="0"/>
        <v>88.101428571428571</v>
      </c>
    </row>
    <row r="20" spans="1:9" ht="15.75" x14ac:dyDescent="0.25">
      <c r="A20" s="6" t="s">
        <v>16</v>
      </c>
      <c r="B20" s="7">
        <v>66.62</v>
      </c>
      <c r="C20" s="8">
        <v>70.73</v>
      </c>
      <c r="D20" s="8">
        <v>70.540000000000006</v>
      </c>
      <c r="E20" s="8">
        <v>71.42</v>
      </c>
      <c r="F20" s="9">
        <v>74.31</v>
      </c>
      <c r="G20" s="9">
        <v>78.81</v>
      </c>
      <c r="H20" s="9">
        <v>78.83</v>
      </c>
      <c r="I20">
        <f t="shared" si="0"/>
        <v>73.037142857142868</v>
      </c>
    </row>
    <row r="21" spans="1:9" ht="15.75" x14ac:dyDescent="0.25">
      <c r="A21" s="6" t="s">
        <v>17</v>
      </c>
      <c r="B21" s="7">
        <v>63.41</v>
      </c>
      <c r="C21" s="8">
        <v>72.66</v>
      </c>
      <c r="D21" s="8">
        <v>72.540000000000006</v>
      </c>
      <c r="E21" s="8">
        <v>71.47</v>
      </c>
      <c r="F21" s="9">
        <v>72.78</v>
      </c>
      <c r="G21" s="9">
        <v>80.88</v>
      </c>
      <c r="H21" s="9">
        <v>79.650000000000006</v>
      </c>
      <c r="I21">
        <f t="shared" si="0"/>
        <v>73.341428571428565</v>
      </c>
    </row>
    <row r="22" spans="1:9" ht="15.75" x14ac:dyDescent="0.25">
      <c r="A22" s="6" t="s">
        <v>18</v>
      </c>
      <c r="B22" s="7">
        <v>72.59</v>
      </c>
      <c r="C22" s="8">
        <v>80.64</v>
      </c>
      <c r="D22" s="8">
        <v>76.84</v>
      </c>
      <c r="E22" s="8">
        <v>79.87</v>
      </c>
      <c r="F22" s="9">
        <v>81.010000000000005</v>
      </c>
      <c r="G22" s="9">
        <v>84.83</v>
      </c>
      <c r="H22" s="9">
        <v>89.76</v>
      </c>
      <c r="I22">
        <f t="shared" si="0"/>
        <v>80.791428571428582</v>
      </c>
    </row>
    <row r="23" spans="1:9" ht="15.75" x14ac:dyDescent="0.25">
      <c r="A23" s="6" t="s">
        <v>19</v>
      </c>
      <c r="B23" s="7">
        <v>72.89</v>
      </c>
      <c r="C23" s="8">
        <v>77.25</v>
      </c>
      <c r="D23" s="8">
        <v>77.11</v>
      </c>
      <c r="E23" s="8">
        <v>84.05</v>
      </c>
      <c r="F23" s="9">
        <v>82.77</v>
      </c>
      <c r="G23" s="9">
        <v>82.48</v>
      </c>
      <c r="H23" s="9">
        <v>84.06</v>
      </c>
      <c r="I23">
        <f t="shared" si="0"/>
        <v>80.087142857142865</v>
      </c>
    </row>
    <row r="24" spans="1:9" ht="15.75" x14ac:dyDescent="0.25">
      <c r="A24" s="6" t="s">
        <v>20</v>
      </c>
      <c r="B24" s="7">
        <v>85.13</v>
      </c>
      <c r="C24" s="8">
        <v>86.7</v>
      </c>
      <c r="D24" s="8">
        <v>88.31</v>
      </c>
      <c r="E24" s="8">
        <v>89.14</v>
      </c>
      <c r="F24" s="9">
        <v>86.98</v>
      </c>
      <c r="G24" s="9">
        <v>92.4</v>
      </c>
      <c r="H24" s="9">
        <v>95.34</v>
      </c>
      <c r="I24">
        <f t="shared" si="0"/>
        <v>89.142857142857139</v>
      </c>
    </row>
    <row r="25" spans="1:9" ht="15.75" x14ac:dyDescent="0.25">
      <c r="A25" s="6" t="s">
        <v>21</v>
      </c>
      <c r="B25" s="7">
        <v>83.02</v>
      </c>
      <c r="C25" s="8">
        <v>81.96</v>
      </c>
      <c r="D25" s="8">
        <v>82.36</v>
      </c>
      <c r="E25" s="8">
        <v>82.85</v>
      </c>
      <c r="F25" s="9">
        <v>83.85</v>
      </c>
      <c r="G25" s="9">
        <v>87.14</v>
      </c>
      <c r="H25" s="9">
        <v>90.14</v>
      </c>
      <c r="I25">
        <f t="shared" si="0"/>
        <v>84.474285714285699</v>
      </c>
    </row>
    <row r="26" spans="1:9" ht="15.75" x14ac:dyDescent="0.25">
      <c r="A26" s="6" t="s">
        <v>22</v>
      </c>
      <c r="B26" s="7">
        <v>82.35</v>
      </c>
      <c r="C26" s="8">
        <v>88.08</v>
      </c>
      <c r="D26" s="8">
        <v>86.01</v>
      </c>
      <c r="E26" s="8">
        <v>86.72</v>
      </c>
      <c r="F26" s="9">
        <v>85.67</v>
      </c>
      <c r="G26" s="9">
        <v>86.69</v>
      </c>
      <c r="H26" s="9">
        <v>91.05</v>
      </c>
      <c r="I26">
        <f t="shared" si="0"/>
        <v>86.65285714285713</v>
      </c>
    </row>
    <row r="27" spans="1:9" ht="15.75" x14ac:dyDescent="0.25">
      <c r="A27" s="6" t="s">
        <v>23</v>
      </c>
      <c r="B27" s="7">
        <v>77.31</v>
      </c>
      <c r="C27" s="8">
        <v>80.760000000000005</v>
      </c>
      <c r="D27" s="8">
        <v>81.72</v>
      </c>
      <c r="E27" s="8">
        <v>78.61</v>
      </c>
      <c r="F27" s="9">
        <v>82.23</v>
      </c>
      <c r="G27" s="9">
        <v>82.79</v>
      </c>
      <c r="H27" s="9">
        <v>85.42</v>
      </c>
      <c r="I27">
        <f t="shared" si="0"/>
        <v>81.262857142857143</v>
      </c>
    </row>
    <row r="28" spans="1:9" ht="15.75" x14ac:dyDescent="0.25">
      <c r="A28" s="6" t="s">
        <v>24</v>
      </c>
      <c r="B28" s="7">
        <v>78.08</v>
      </c>
      <c r="C28" s="8">
        <v>82.46</v>
      </c>
      <c r="D28" s="8">
        <v>83.01</v>
      </c>
      <c r="E28" s="8">
        <v>83.32</v>
      </c>
      <c r="F28" s="9">
        <v>83.74</v>
      </c>
      <c r="G28" s="9">
        <v>85.08</v>
      </c>
      <c r="H28" s="9">
        <v>88.18</v>
      </c>
      <c r="I28">
        <f t="shared" si="0"/>
        <v>83.41</v>
      </c>
    </row>
    <row r="29" spans="1:9" ht="15.75" x14ac:dyDescent="0.25">
      <c r="A29" s="6" t="s">
        <v>25</v>
      </c>
      <c r="B29" s="7">
        <v>82.75</v>
      </c>
      <c r="C29" s="8">
        <v>88.06</v>
      </c>
      <c r="D29" s="8">
        <v>85.1</v>
      </c>
      <c r="E29" s="8">
        <v>86.05</v>
      </c>
      <c r="F29" s="9">
        <v>85.46</v>
      </c>
      <c r="G29" s="9">
        <v>89.18</v>
      </c>
      <c r="H29" s="9">
        <v>90.88</v>
      </c>
      <c r="I29">
        <f t="shared" si="0"/>
        <v>86.782857142857125</v>
      </c>
    </row>
    <row r="30" spans="1:9" ht="15.75" x14ac:dyDescent="0.25">
      <c r="A30" s="6" t="s">
        <v>26</v>
      </c>
      <c r="B30" s="7">
        <v>68.81</v>
      </c>
      <c r="C30" s="8">
        <v>73.349999999999994</v>
      </c>
      <c r="D30" s="8">
        <v>73.62</v>
      </c>
      <c r="E30" s="8">
        <v>77.41</v>
      </c>
      <c r="F30" s="9">
        <v>80.599999999999994</v>
      </c>
      <c r="G30" s="9">
        <v>80.099999999999994</v>
      </c>
      <c r="H30" s="9">
        <v>81.22</v>
      </c>
      <c r="I30">
        <f t="shared" si="0"/>
        <v>76.444285714285712</v>
      </c>
    </row>
    <row r="31" spans="1:9" ht="15.75" x14ac:dyDescent="0.25">
      <c r="A31" s="6" t="s">
        <v>27</v>
      </c>
      <c r="B31" s="7">
        <v>75.58</v>
      </c>
      <c r="C31" s="8">
        <v>79.45</v>
      </c>
      <c r="D31" s="8">
        <v>78.459999999999994</v>
      </c>
      <c r="E31" s="8">
        <v>78.83</v>
      </c>
      <c r="F31" s="9">
        <v>77.680000000000007</v>
      </c>
      <c r="G31" s="9">
        <v>83.08</v>
      </c>
      <c r="H31" s="9">
        <v>86.09</v>
      </c>
      <c r="I31">
        <f t="shared" si="0"/>
        <v>79.881428571428572</v>
      </c>
    </row>
    <row r="32" spans="1:9" ht="15.75" x14ac:dyDescent="0.25">
      <c r="A32" s="6" t="s">
        <v>28</v>
      </c>
      <c r="B32" s="7">
        <v>86.29</v>
      </c>
      <c r="C32" s="8">
        <v>88.43</v>
      </c>
      <c r="D32" s="8">
        <v>84.35</v>
      </c>
      <c r="E32" s="8">
        <v>86.38</v>
      </c>
      <c r="F32" s="9">
        <v>88.43</v>
      </c>
      <c r="G32" s="9">
        <v>88.04</v>
      </c>
      <c r="H32" s="9">
        <v>93.08</v>
      </c>
      <c r="I32">
        <f t="shared" si="0"/>
        <v>87.857142857142875</v>
      </c>
    </row>
    <row r="33" spans="1:9" ht="15.75" x14ac:dyDescent="0.25">
      <c r="A33" s="6" t="s">
        <v>29</v>
      </c>
      <c r="B33" s="7">
        <v>76.39</v>
      </c>
      <c r="C33" s="8">
        <v>83.23</v>
      </c>
      <c r="D33" s="8">
        <v>83.76</v>
      </c>
      <c r="E33" s="8">
        <v>85.39</v>
      </c>
      <c r="F33" s="9">
        <v>85.07</v>
      </c>
      <c r="G33" s="9">
        <v>87.41</v>
      </c>
      <c r="H33" s="9">
        <v>92.93</v>
      </c>
      <c r="I33">
        <f t="shared" si="0"/>
        <v>84.882857142857148</v>
      </c>
    </row>
    <row r="34" spans="1:9" ht="15.75" x14ac:dyDescent="0.25">
      <c r="A34" s="6" t="s">
        <v>30</v>
      </c>
      <c r="B34" s="7">
        <v>76.33</v>
      </c>
      <c r="C34" s="8">
        <v>76.28</v>
      </c>
      <c r="D34" s="8">
        <v>78.31</v>
      </c>
      <c r="E34" s="8">
        <v>81.19</v>
      </c>
      <c r="F34" s="9">
        <v>80.91</v>
      </c>
      <c r="G34" s="9">
        <v>83.47</v>
      </c>
      <c r="H34" s="9">
        <v>85.18</v>
      </c>
      <c r="I34">
        <f t="shared" si="0"/>
        <v>80.238571428571433</v>
      </c>
    </row>
    <row r="35" spans="1:9" ht="15.75" x14ac:dyDescent="0.25">
      <c r="A35" s="6" t="s">
        <v>31</v>
      </c>
      <c r="B35" s="7">
        <v>50.57</v>
      </c>
      <c r="C35" s="8">
        <v>54.82</v>
      </c>
      <c r="D35" s="8">
        <v>57.86</v>
      </c>
      <c r="E35" s="8">
        <v>57.19</v>
      </c>
      <c r="F35" s="9">
        <v>59.31</v>
      </c>
      <c r="G35" s="9">
        <v>65.75</v>
      </c>
      <c r="H35" s="9">
        <v>66.06</v>
      </c>
      <c r="I35">
        <f t="shared" si="0"/>
        <v>58.794285714285714</v>
      </c>
    </row>
    <row r="36" spans="1:9" ht="15.75" x14ac:dyDescent="0.25">
      <c r="A36" s="6"/>
      <c r="B36" s="7"/>
      <c r="C36" s="8"/>
      <c r="D36" s="8"/>
      <c r="E36" s="8"/>
      <c r="F36" s="9"/>
      <c r="G36" s="9"/>
      <c r="H36" s="9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5238F-15EF-444C-A29F-9B78B5ABAD16}">
  <dimension ref="A1:AJ7"/>
  <sheetViews>
    <sheetView topLeftCell="R1" workbookViewId="0">
      <selection activeCell="AI1" sqref="AI1"/>
    </sheetView>
  </sheetViews>
  <sheetFormatPr defaultRowHeight="15" x14ac:dyDescent="0.25"/>
  <sheetData>
    <row r="1" spans="1:36" ht="15.75" x14ac:dyDescent="0.25">
      <c r="A1" s="9">
        <v>89.01</v>
      </c>
      <c r="B1" s="9">
        <v>80.87</v>
      </c>
      <c r="C1" s="9">
        <v>78.77</v>
      </c>
      <c r="D1" s="9">
        <v>76.540000000000006</v>
      </c>
      <c r="E1" s="9">
        <v>78.040000000000006</v>
      </c>
      <c r="F1" s="9">
        <v>78.349999999999994</v>
      </c>
      <c r="G1" s="9">
        <v>78.16</v>
      </c>
      <c r="H1" s="9">
        <v>76.680000000000007</v>
      </c>
      <c r="I1" s="9">
        <v>70.349999999999994</v>
      </c>
      <c r="J1" s="9">
        <v>88.25</v>
      </c>
      <c r="K1" s="9">
        <v>86.79</v>
      </c>
      <c r="L1" s="9">
        <v>79.09</v>
      </c>
      <c r="M1" s="9">
        <v>78.959999999999994</v>
      </c>
      <c r="N1" s="9">
        <v>87.41</v>
      </c>
      <c r="O1" s="9">
        <v>80.98</v>
      </c>
      <c r="P1" s="9">
        <v>79.23</v>
      </c>
      <c r="Q1" s="9">
        <v>85.95</v>
      </c>
      <c r="R1" s="9">
        <v>84.04</v>
      </c>
      <c r="S1" s="9">
        <v>66.62</v>
      </c>
      <c r="T1" s="9">
        <v>63.41</v>
      </c>
      <c r="U1" s="9">
        <v>72.59</v>
      </c>
      <c r="V1" s="9">
        <v>72.89</v>
      </c>
      <c r="W1" s="9">
        <v>85.13</v>
      </c>
      <c r="X1" s="9">
        <v>83.02</v>
      </c>
      <c r="Y1" s="9">
        <v>82.35</v>
      </c>
      <c r="Z1" s="9">
        <v>77.31</v>
      </c>
      <c r="AA1" s="9">
        <v>78.08</v>
      </c>
      <c r="AB1" s="9">
        <v>82.75</v>
      </c>
      <c r="AC1" s="9">
        <v>68.81</v>
      </c>
      <c r="AD1" s="9">
        <v>75.58</v>
      </c>
      <c r="AE1" s="9">
        <v>86.29</v>
      </c>
      <c r="AF1" s="9">
        <v>76.39</v>
      </c>
      <c r="AG1" s="9">
        <v>76.33</v>
      </c>
      <c r="AH1" s="9">
        <v>50.57</v>
      </c>
      <c r="AI1">
        <f>AVERAGE(A1:AH1)</f>
        <v>78.105588235294107</v>
      </c>
      <c r="AJ1" s="5">
        <v>2015</v>
      </c>
    </row>
    <row r="2" spans="1:36" ht="15.75" x14ac:dyDescent="0.25">
      <c r="A2" s="9">
        <v>88.7</v>
      </c>
      <c r="B2" s="9">
        <v>87.97</v>
      </c>
      <c r="C2" s="9">
        <v>82.5</v>
      </c>
      <c r="D2" s="9">
        <v>81.3</v>
      </c>
      <c r="E2" s="9">
        <v>79.86</v>
      </c>
      <c r="F2" s="9">
        <v>82.41</v>
      </c>
      <c r="G2" s="9">
        <v>84.21</v>
      </c>
      <c r="H2" s="9">
        <v>79.680000000000007</v>
      </c>
      <c r="I2" s="9">
        <v>75.77</v>
      </c>
      <c r="J2" s="9">
        <v>86.92</v>
      </c>
      <c r="K2" s="9">
        <v>90.75</v>
      </c>
      <c r="L2" s="9">
        <v>84.24</v>
      </c>
      <c r="M2" s="9">
        <v>85.93</v>
      </c>
      <c r="N2" s="9">
        <v>92.87</v>
      </c>
      <c r="O2" s="9">
        <v>84.7</v>
      </c>
      <c r="P2" s="9">
        <v>82.69</v>
      </c>
      <c r="Q2" s="9">
        <v>91.99</v>
      </c>
      <c r="R2" s="9">
        <v>86.91</v>
      </c>
      <c r="S2" s="9">
        <v>70.73</v>
      </c>
      <c r="T2" s="9">
        <v>72.66</v>
      </c>
      <c r="U2" s="9">
        <v>80.64</v>
      </c>
      <c r="V2" s="9">
        <v>77.25</v>
      </c>
      <c r="W2" s="9">
        <v>86.7</v>
      </c>
      <c r="X2" s="9">
        <v>81.96</v>
      </c>
      <c r="Y2" s="9">
        <v>88.08</v>
      </c>
      <c r="Z2" s="9">
        <v>80.760000000000005</v>
      </c>
      <c r="AA2" s="9">
        <v>82.46</v>
      </c>
      <c r="AB2" s="9">
        <v>88.06</v>
      </c>
      <c r="AC2" s="9">
        <v>73.349999999999994</v>
      </c>
      <c r="AD2" s="9">
        <v>79.45</v>
      </c>
      <c r="AE2" s="9">
        <v>88.43</v>
      </c>
      <c r="AF2" s="9">
        <v>83.23</v>
      </c>
      <c r="AG2" s="9">
        <v>76.28</v>
      </c>
      <c r="AH2" s="9">
        <v>54.82</v>
      </c>
      <c r="AI2">
        <f t="shared" ref="AI2:AI7" si="0">AVERAGE(A2:AH2)</f>
        <v>82.184117647058841</v>
      </c>
      <c r="AJ2" s="5">
        <v>2016</v>
      </c>
    </row>
    <row r="3" spans="1:36" ht="15.75" x14ac:dyDescent="0.25">
      <c r="A3" s="9">
        <v>89.42</v>
      </c>
      <c r="B3" s="9">
        <v>88.7</v>
      </c>
      <c r="C3" s="9">
        <v>81.11</v>
      </c>
      <c r="D3" s="9">
        <v>85.37</v>
      </c>
      <c r="E3" s="9">
        <v>84.9</v>
      </c>
      <c r="F3" s="9">
        <v>82.59</v>
      </c>
      <c r="G3" s="9">
        <v>82.9</v>
      </c>
      <c r="H3" s="9">
        <v>85.02</v>
      </c>
      <c r="I3" s="9">
        <v>75.3</v>
      </c>
      <c r="J3" s="9">
        <v>92.11</v>
      </c>
      <c r="K3" s="9">
        <v>91.2</v>
      </c>
      <c r="L3" s="9">
        <v>84.64</v>
      </c>
      <c r="M3" s="9">
        <v>87.24</v>
      </c>
      <c r="N3" s="9">
        <v>92.13</v>
      </c>
      <c r="O3" s="9">
        <v>86.2</v>
      </c>
      <c r="P3" s="9">
        <v>86.82</v>
      </c>
      <c r="Q3" s="9">
        <v>91.43</v>
      </c>
      <c r="R3" s="9">
        <v>87.14</v>
      </c>
      <c r="S3" s="9">
        <v>70.540000000000006</v>
      </c>
      <c r="T3" s="9">
        <v>72.540000000000006</v>
      </c>
      <c r="U3" s="9">
        <v>76.84</v>
      </c>
      <c r="V3" s="9">
        <v>77.11</v>
      </c>
      <c r="W3" s="9">
        <v>88.31</v>
      </c>
      <c r="X3" s="9">
        <v>82.36</v>
      </c>
      <c r="Y3" s="9">
        <v>86.01</v>
      </c>
      <c r="Z3" s="9">
        <v>81.72</v>
      </c>
      <c r="AA3" s="9">
        <v>83.01</v>
      </c>
      <c r="AB3" s="9">
        <v>85.1</v>
      </c>
      <c r="AC3" s="9">
        <v>73.62</v>
      </c>
      <c r="AD3" s="9">
        <v>78.459999999999994</v>
      </c>
      <c r="AE3" s="9">
        <v>84.35</v>
      </c>
      <c r="AF3" s="9">
        <v>83.76</v>
      </c>
      <c r="AG3" s="9">
        <v>78.31</v>
      </c>
      <c r="AH3" s="9">
        <v>57.86</v>
      </c>
      <c r="AI3">
        <f t="shared" si="0"/>
        <v>82.768235294117645</v>
      </c>
      <c r="AJ3" s="5">
        <v>2017</v>
      </c>
    </row>
    <row r="4" spans="1:36" ht="15.75" x14ac:dyDescent="0.25">
      <c r="A4" s="9">
        <v>87.15</v>
      </c>
      <c r="B4" s="9">
        <v>87.97</v>
      </c>
      <c r="C4" s="9">
        <v>82.59</v>
      </c>
      <c r="D4" s="9">
        <v>83.45</v>
      </c>
      <c r="E4" s="9">
        <v>83.29</v>
      </c>
      <c r="F4" s="9">
        <v>84.18</v>
      </c>
      <c r="G4" s="9">
        <v>86.34</v>
      </c>
      <c r="H4" s="9">
        <v>85.09</v>
      </c>
      <c r="I4" s="9">
        <v>79.7</v>
      </c>
      <c r="J4" s="9">
        <v>90.15</v>
      </c>
      <c r="K4" s="9">
        <v>92.8</v>
      </c>
      <c r="L4" s="9">
        <v>85.18</v>
      </c>
      <c r="M4" s="9">
        <v>86.9</v>
      </c>
      <c r="N4" s="9">
        <v>92.66</v>
      </c>
      <c r="O4" s="9">
        <v>86.04</v>
      </c>
      <c r="P4" s="9">
        <v>85.21</v>
      </c>
      <c r="Q4" s="9">
        <v>93.78</v>
      </c>
      <c r="R4" s="9">
        <v>87.88</v>
      </c>
      <c r="S4" s="9">
        <v>71.42</v>
      </c>
      <c r="T4" s="9">
        <v>71.47</v>
      </c>
      <c r="U4" s="9">
        <v>79.87</v>
      </c>
      <c r="V4" s="9">
        <v>84.05</v>
      </c>
      <c r="W4" s="9">
        <v>89.14</v>
      </c>
      <c r="X4" s="9">
        <v>82.85</v>
      </c>
      <c r="Y4" s="9">
        <v>86.72</v>
      </c>
      <c r="Z4" s="9">
        <v>78.61</v>
      </c>
      <c r="AA4" s="9">
        <v>83.32</v>
      </c>
      <c r="AB4" s="9">
        <v>86.05</v>
      </c>
      <c r="AC4" s="9">
        <v>77.41</v>
      </c>
      <c r="AD4" s="9">
        <v>78.83</v>
      </c>
      <c r="AE4" s="9">
        <v>86.38</v>
      </c>
      <c r="AF4" s="9">
        <v>85.39</v>
      </c>
      <c r="AG4" s="9">
        <v>81.19</v>
      </c>
      <c r="AH4" s="9">
        <v>57.19</v>
      </c>
      <c r="AI4">
        <f t="shared" si="0"/>
        <v>83.536764705882362</v>
      </c>
      <c r="AJ4" s="5">
        <v>2018</v>
      </c>
    </row>
    <row r="5" spans="1:36" ht="15.75" x14ac:dyDescent="0.25">
      <c r="A5" s="9">
        <v>89.5</v>
      </c>
      <c r="B5" s="9">
        <v>88.26</v>
      </c>
      <c r="C5" s="9">
        <v>84.07</v>
      </c>
      <c r="D5" s="9">
        <v>84.97</v>
      </c>
      <c r="E5" s="9">
        <v>84.4</v>
      </c>
      <c r="F5" s="9">
        <v>83.4</v>
      </c>
      <c r="G5" s="9">
        <v>85.13</v>
      </c>
      <c r="H5" s="9">
        <v>84.08</v>
      </c>
      <c r="I5" s="9">
        <v>77.959999999999994</v>
      </c>
      <c r="J5" s="9">
        <v>91.56</v>
      </c>
      <c r="K5" s="9">
        <v>93.02</v>
      </c>
      <c r="L5" s="9">
        <v>85.53</v>
      </c>
      <c r="M5" s="9">
        <v>85.47</v>
      </c>
      <c r="N5" s="9">
        <v>92.34</v>
      </c>
      <c r="O5" s="9">
        <v>86.21</v>
      </c>
      <c r="P5" s="9">
        <v>87.4</v>
      </c>
      <c r="Q5" s="9">
        <v>93.33</v>
      </c>
      <c r="R5" s="9">
        <v>88.64</v>
      </c>
      <c r="S5" s="9">
        <v>74.31</v>
      </c>
      <c r="T5" s="9">
        <v>72.78</v>
      </c>
      <c r="U5" s="9">
        <v>81.010000000000005</v>
      </c>
      <c r="V5" s="9">
        <v>82.77</v>
      </c>
      <c r="W5" s="9">
        <v>86.98</v>
      </c>
      <c r="X5" s="9">
        <v>83.85</v>
      </c>
      <c r="Y5" s="9">
        <v>85.67</v>
      </c>
      <c r="Z5" s="9">
        <v>82.23</v>
      </c>
      <c r="AA5" s="9">
        <v>83.74</v>
      </c>
      <c r="AB5" s="9">
        <v>85.46</v>
      </c>
      <c r="AC5" s="9">
        <v>80.599999999999994</v>
      </c>
      <c r="AD5" s="9">
        <v>77.680000000000007</v>
      </c>
      <c r="AE5" s="9">
        <v>88.43</v>
      </c>
      <c r="AF5" s="9">
        <v>85.07</v>
      </c>
      <c r="AG5" s="9">
        <v>80.91</v>
      </c>
      <c r="AH5" s="9">
        <v>59.31</v>
      </c>
      <c r="AI5">
        <f t="shared" si="0"/>
        <v>84.002058823529396</v>
      </c>
      <c r="AJ5" s="5">
        <v>2019</v>
      </c>
    </row>
    <row r="6" spans="1:36" ht="15.75" x14ac:dyDescent="0.25">
      <c r="A6" s="9">
        <v>90.92</v>
      </c>
      <c r="B6" s="9">
        <v>91.63</v>
      </c>
      <c r="C6" s="9">
        <v>87.12</v>
      </c>
      <c r="D6" s="9">
        <v>86.84</v>
      </c>
      <c r="E6" s="9">
        <v>86.31</v>
      </c>
      <c r="F6" s="9">
        <v>85.02</v>
      </c>
      <c r="G6" s="9">
        <v>87.68</v>
      </c>
      <c r="H6" s="9">
        <v>86.66</v>
      </c>
      <c r="I6" s="9">
        <v>81.91</v>
      </c>
      <c r="J6" s="9">
        <v>94.8</v>
      </c>
      <c r="K6" s="9">
        <v>94.57</v>
      </c>
      <c r="L6" s="9">
        <v>88.17</v>
      </c>
      <c r="M6" s="9">
        <v>89</v>
      </c>
      <c r="N6" s="9">
        <v>92.36</v>
      </c>
      <c r="O6" s="9">
        <v>89.98</v>
      </c>
      <c r="P6" s="9">
        <v>86.7</v>
      </c>
      <c r="Q6" s="9">
        <v>93.21</v>
      </c>
      <c r="R6" s="9">
        <v>89.91</v>
      </c>
      <c r="S6" s="9">
        <v>78.81</v>
      </c>
      <c r="T6" s="9">
        <v>80.88</v>
      </c>
      <c r="U6" s="9">
        <v>84.83</v>
      </c>
      <c r="V6" s="9">
        <v>82.48</v>
      </c>
      <c r="W6" s="9">
        <v>92.4</v>
      </c>
      <c r="X6" s="9">
        <v>87.14</v>
      </c>
      <c r="Y6" s="9">
        <v>86.69</v>
      </c>
      <c r="Z6" s="9">
        <v>82.79</v>
      </c>
      <c r="AA6" s="9">
        <v>85.08</v>
      </c>
      <c r="AB6" s="9">
        <v>89.18</v>
      </c>
      <c r="AC6" s="9">
        <v>80.099999999999994</v>
      </c>
      <c r="AD6" s="9">
        <v>83.08</v>
      </c>
      <c r="AE6" s="9">
        <v>88.04</v>
      </c>
      <c r="AF6" s="9">
        <v>87.41</v>
      </c>
      <c r="AG6" s="9">
        <v>83.47</v>
      </c>
      <c r="AH6" s="9">
        <v>65.75</v>
      </c>
      <c r="AI6">
        <f t="shared" si="0"/>
        <v>86.497647058823503</v>
      </c>
      <c r="AJ6" s="5">
        <v>2020</v>
      </c>
    </row>
    <row r="7" spans="1:36" ht="15.75" x14ac:dyDescent="0.25">
      <c r="A7" s="9">
        <v>93.43</v>
      </c>
      <c r="B7" s="9">
        <v>91.35</v>
      </c>
      <c r="C7" s="9">
        <v>89.49</v>
      </c>
      <c r="D7" s="9">
        <v>87.11</v>
      </c>
      <c r="E7" s="9">
        <v>89</v>
      </c>
      <c r="F7" s="9">
        <v>87.68</v>
      </c>
      <c r="G7" s="9">
        <v>89.94</v>
      </c>
      <c r="H7" s="9">
        <v>89.46</v>
      </c>
      <c r="I7" s="9">
        <v>80.989999999999995</v>
      </c>
      <c r="J7" s="9">
        <v>92.71</v>
      </c>
      <c r="K7" s="9">
        <v>95</v>
      </c>
      <c r="L7" s="9">
        <v>88.18</v>
      </c>
      <c r="M7" s="9">
        <v>88.44</v>
      </c>
      <c r="N7" s="9">
        <v>94.94</v>
      </c>
      <c r="O7" s="9">
        <v>90.3</v>
      </c>
      <c r="P7" s="9">
        <v>90.63</v>
      </c>
      <c r="Q7" s="9">
        <v>94.26</v>
      </c>
      <c r="R7" s="9">
        <v>92.19</v>
      </c>
      <c r="S7" s="9">
        <v>78.83</v>
      </c>
      <c r="T7" s="9">
        <v>79.650000000000006</v>
      </c>
      <c r="U7" s="9">
        <v>89.76</v>
      </c>
      <c r="V7" s="9">
        <v>84.06</v>
      </c>
      <c r="W7" s="9">
        <v>95.34</v>
      </c>
      <c r="X7" s="9">
        <v>90.14</v>
      </c>
      <c r="Y7" s="9">
        <v>91.05</v>
      </c>
      <c r="Z7" s="9">
        <v>85.42</v>
      </c>
      <c r="AA7" s="9">
        <v>88.18</v>
      </c>
      <c r="AB7" s="9">
        <v>90.88</v>
      </c>
      <c r="AC7" s="9">
        <v>81.22</v>
      </c>
      <c r="AD7" s="9">
        <v>86.09</v>
      </c>
      <c r="AE7" s="9">
        <v>93.08</v>
      </c>
      <c r="AF7" s="9">
        <v>92.93</v>
      </c>
      <c r="AG7" s="9">
        <v>85.18</v>
      </c>
      <c r="AH7" s="9">
        <v>66.06</v>
      </c>
      <c r="AI7">
        <f t="shared" si="0"/>
        <v>88.32264705882352</v>
      </c>
      <c r="AJ7" s="5">
        <v>2021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3883-FD30-408D-B037-BF181E407177}">
  <dimension ref="A1:I35"/>
  <sheetViews>
    <sheetView workbookViewId="0">
      <selection activeCell="L8" sqref="L8"/>
    </sheetView>
  </sheetViews>
  <sheetFormatPr defaultRowHeight="15" x14ac:dyDescent="0.25"/>
  <sheetData>
    <row r="1" spans="1:9" ht="15.75" x14ac:dyDescent="0.25">
      <c r="A1" s="11" t="s">
        <v>0</v>
      </c>
      <c r="B1" s="10">
        <v>96.47</v>
      </c>
      <c r="C1" s="12">
        <v>98.07</v>
      </c>
      <c r="D1" s="12">
        <v>97.85</v>
      </c>
      <c r="E1" s="12">
        <v>96.75</v>
      </c>
      <c r="F1" s="13">
        <v>98.6</v>
      </c>
      <c r="G1" s="13">
        <v>98.33</v>
      </c>
      <c r="H1" s="13">
        <v>99.44</v>
      </c>
      <c r="I1">
        <f>AVERAGE(B1:H1)</f>
        <v>97.929999999999993</v>
      </c>
    </row>
    <row r="2" spans="1:9" ht="15.75" x14ac:dyDescent="0.25">
      <c r="A2" s="11" t="s">
        <v>1</v>
      </c>
      <c r="B2" s="10">
        <v>92.76</v>
      </c>
      <c r="C2" s="12">
        <v>96.61</v>
      </c>
      <c r="D2" s="12">
        <v>97.63</v>
      </c>
      <c r="E2" s="12">
        <v>95.76</v>
      </c>
      <c r="F2" s="13">
        <v>97.12</v>
      </c>
      <c r="G2" s="13">
        <v>96.48</v>
      </c>
      <c r="H2" s="13">
        <v>98.57</v>
      </c>
      <c r="I2">
        <f t="shared" ref="I2:I34" si="0">AVERAGE(B2:H2)</f>
        <v>96.41857142857144</v>
      </c>
    </row>
    <row r="3" spans="1:9" ht="15.75" x14ac:dyDescent="0.25">
      <c r="A3" s="11" t="s">
        <v>2</v>
      </c>
      <c r="B3" s="10">
        <v>87.85</v>
      </c>
      <c r="C3" s="12">
        <v>90.69</v>
      </c>
      <c r="D3" s="12">
        <v>92.67</v>
      </c>
      <c r="E3" s="12">
        <v>90.54</v>
      </c>
      <c r="F3" s="13">
        <v>91.25</v>
      </c>
      <c r="G3" s="13">
        <v>93.26</v>
      </c>
      <c r="H3" s="13">
        <v>95.29</v>
      </c>
      <c r="I3">
        <f t="shared" si="0"/>
        <v>91.649999999999991</v>
      </c>
    </row>
    <row r="4" spans="1:9" ht="15.75" x14ac:dyDescent="0.25">
      <c r="A4" s="11" t="s">
        <v>3</v>
      </c>
      <c r="B4" s="10">
        <v>90.44</v>
      </c>
      <c r="C4" s="12">
        <v>93.23</v>
      </c>
      <c r="D4" s="12">
        <v>94.76</v>
      </c>
      <c r="E4" s="12">
        <v>95.39</v>
      </c>
      <c r="F4" s="13">
        <v>95.11</v>
      </c>
      <c r="G4" s="13">
        <v>95.18</v>
      </c>
      <c r="H4" s="13">
        <v>96.91</v>
      </c>
      <c r="I4">
        <f t="shared" si="0"/>
        <v>94.431428571428569</v>
      </c>
    </row>
    <row r="5" spans="1:9" ht="15.75" x14ac:dyDescent="0.25">
      <c r="A5" s="11" t="s">
        <v>4</v>
      </c>
      <c r="B5" s="10">
        <v>93.12</v>
      </c>
      <c r="C5" s="12">
        <v>95.93</v>
      </c>
      <c r="D5" s="12">
        <v>95.65</v>
      </c>
      <c r="E5" s="12">
        <v>94.62</v>
      </c>
      <c r="F5" s="13">
        <v>96.99</v>
      </c>
      <c r="G5" s="13">
        <v>95.34</v>
      </c>
      <c r="H5" s="13">
        <v>98.54</v>
      </c>
      <c r="I5">
        <f t="shared" si="0"/>
        <v>95.741428571428585</v>
      </c>
    </row>
    <row r="6" spans="1:9" ht="15.75" x14ac:dyDescent="0.25">
      <c r="A6" s="11" t="s">
        <v>5</v>
      </c>
      <c r="B6" s="10">
        <v>90.27</v>
      </c>
      <c r="C6" s="12">
        <v>94.86</v>
      </c>
      <c r="D6" s="12">
        <v>95.88</v>
      </c>
      <c r="E6" s="12">
        <v>94.02</v>
      </c>
      <c r="F6" s="13">
        <v>96.08</v>
      </c>
      <c r="G6" s="13">
        <v>95.93</v>
      </c>
      <c r="H6" s="13">
        <v>97.82</v>
      </c>
      <c r="I6">
        <f t="shared" si="0"/>
        <v>94.97999999999999</v>
      </c>
    </row>
    <row r="7" spans="1:9" ht="15.75" x14ac:dyDescent="0.25">
      <c r="A7" s="11" t="s">
        <v>6</v>
      </c>
      <c r="B7" s="10">
        <v>92.15</v>
      </c>
      <c r="C7" s="12">
        <v>93.98</v>
      </c>
      <c r="D7" s="12">
        <v>94.23</v>
      </c>
      <c r="E7" s="12">
        <v>93.2</v>
      </c>
      <c r="F7" s="13">
        <v>93.33</v>
      </c>
      <c r="G7" s="13">
        <v>95.16</v>
      </c>
      <c r="H7" s="13">
        <v>98.16</v>
      </c>
      <c r="I7">
        <f t="shared" si="0"/>
        <v>94.315714285714279</v>
      </c>
    </row>
    <row r="8" spans="1:9" ht="15.75" x14ac:dyDescent="0.25">
      <c r="A8" s="11" t="s">
        <v>7</v>
      </c>
      <c r="B8" s="10">
        <v>94.46</v>
      </c>
      <c r="C8" s="12">
        <v>96.26</v>
      </c>
      <c r="D8" s="12">
        <v>96.67</v>
      </c>
      <c r="E8" s="12">
        <v>95.39</v>
      </c>
      <c r="F8" s="13">
        <v>96.05</v>
      </c>
      <c r="G8" s="13">
        <v>97.69</v>
      </c>
      <c r="H8" s="13">
        <v>98.33</v>
      </c>
      <c r="I8">
        <f t="shared" si="0"/>
        <v>96.407142857142858</v>
      </c>
    </row>
    <row r="9" spans="1:9" ht="15.75" x14ac:dyDescent="0.25">
      <c r="A9" s="11" t="s">
        <v>32</v>
      </c>
      <c r="B9" s="10">
        <v>90.05</v>
      </c>
      <c r="C9" s="12">
        <v>89.38</v>
      </c>
      <c r="D9" s="12">
        <v>92.36</v>
      </c>
      <c r="E9" s="12">
        <v>92.04</v>
      </c>
      <c r="F9" s="13">
        <v>92.8</v>
      </c>
      <c r="G9" s="13">
        <v>96.05</v>
      </c>
      <c r="H9" s="13">
        <v>96.61</v>
      </c>
      <c r="I9">
        <f t="shared" si="0"/>
        <v>92.755714285714291</v>
      </c>
    </row>
    <row r="10" spans="1:9" ht="15.75" x14ac:dyDescent="0.25">
      <c r="A10" s="11" t="s">
        <v>33</v>
      </c>
      <c r="B10" s="10">
        <v>97.85</v>
      </c>
      <c r="C10" s="12">
        <v>94.9</v>
      </c>
      <c r="D10" s="12">
        <v>96.28</v>
      </c>
      <c r="E10" s="12">
        <v>98.13</v>
      </c>
      <c r="F10" s="13">
        <v>95.69</v>
      </c>
      <c r="G10" s="13">
        <v>95.25</v>
      </c>
      <c r="H10" s="13">
        <v>98.16</v>
      </c>
      <c r="I10">
        <f t="shared" si="0"/>
        <v>96.608571428571409</v>
      </c>
    </row>
    <row r="11" spans="1:9" ht="15.75" x14ac:dyDescent="0.25">
      <c r="A11" s="11" t="s">
        <v>8</v>
      </c>
      <c r="B11" s="10">
        <v>96.56</v>
      </c>
      <c r="C11" s="12">
        <v>95.32</v>
      </c>
      <c r="D11" s="12">
        <v>97.2</v>
      </c>
      <c r="E11" s="12">
        <v>95.26</v>
      </c>
      <c r="F11" s="13">
        <v>96.05</v>
      </c>
      <c r="G11" s="13">
        <v>97.8</v>
      </c>
      <c r="H11" s="13">
        <v>99.26</v>
      </c>
      <c r="I11">
        <f t="shared" si="0"/>
        <v>96.778571428571425</v>
      </c>
    </row>
    <row r="12" spans="1:9" ht="15.75" x14ac:dyDescent="0.25">
      <c r="A12" s="11" t="s">
        <v>9</v>
      </c>
      <c r="B12" s="10">
        <v>92.42</v>
      </c>
      <c r="C12" s="12">
        <v>93.75</v>
      </c>
      <c r="D12" s="12">
        <v>96.97</v>
      </c>
      <c r="E12" s="12">
        <v>97.08</v>
      </c>
      <c r="F12" s="13">
        <v>97.92</v>
      </c>
      <c r="G12" s="13">
        <v>97.76</v>
      </c>
      <c r="H12" s="13">
        <v>98.45</v>
      </c>
      <c r="I12">
        <f t="shared" si="0"/>
        <v>96.335714285714289</v>
      </c>
    </row>
    <row r="13" spans="1:9" ht="15.75" x14ac:dyDescent="0.25">
      <c r="A13" s="11" t="s">
        <v>10</v>
      </c>
      <c r="B13" s="10">
        <v>92.91</v>
      </c>
      <c r="C13" s="12">
        <v>95.59</v>
      </c>
      <c r="D13" s="12">
        <v>96.25</v>
      </c>
      <c r="E13" s="12">
        <v>96.15</v>
      </c>
      <c r="F13" s="13">
        <v>96.61</v>
      </c>
      <c r="G13" s="13">
        <v>97.2</v>
      </c>
      <c r="H13" s="13">
        <v>98.06</v>
      </c>
      <c r="I13">
        <f t="shared" si="0"/>
        <v>96.11</v>
      </c>
    </row>
    <row r="14" spans="1:9" ht="15.75" x14ac:dyDescent="0.25">
      <c r="A14" s="11" t="s">
        <v>11</v>
      </c>
      <c r="B14" s="10">
        <v>95.98</v>
      </c>
      <c r="C14" s="12">
        <v>96.64</v>
      </c>
      <c r="D14" s="12">
        <v>96.97</v>
      </c>
      <c r="E14" s="12">
        <v>95.12</v>
      </c>
      <c r="F14" s="13">
        <v>94.92</v>
      </c>
      <c r="G14" s="13">
        <v>96.43</v>
      </c>
      <c r="H14" s="13">
        <v>98.48</v>
      </c>
      <c r="I14">
        <f t="shared" si="0"/>
        <v>96.362857142857152</v>
      </c>
    </row>
    <row r="15" spans="1:9" ht="15.75" x14ac:dyDescent="0.25">
      <c r="A15" s="11" t="s">
        <v>12</v>
      </c>
      <c r="B15" s="10">
        <v>91.76</v>
      </c>
      <c r="C15" s="12">
        <v>94.78</v>
      </c>
      <c r="D15" s="12">
        <v>96.1</v>
      </c>
      <c r="E15" s="12">
        <v>95.7</v>
      </c>
      <c r="F15" s="13">
        <v>96.3</v>
      </c>
      <c r="G15" s="13">
        <v>96.81</v>
      </c>
      <c r="H15" s="13">
        <v>97.76</v>
      </c>
      <c r="I15">
        <f t="shared" si="0"/>
        <v>95.601428571428571</v>
      </c>
    </row>
    <row r="16" spans="1:9" ht="15.75" x14ac:dyDescent="0.25">
      <c r="A16" s="11" t="s">
        <v>13</v>
      </c>
      <c r="B16" s="10">
        <v>91.66</v>
      </c>
      <c r="C16" s="12">
        <v>94.48</v>
      </c>
      <c r="D16" s="12">
        <v>97.56</v>
      </c>
      <c r="E16" s="12">
        <v>95.35</v>
      </c>
      <c r="F16" s="13">
        <v>96.26</v>
      </c>
      <c r="G16" s="13">
        <v>96.03</v>
      </c>
      <c r="H16" s="13">
        <v>98.82</v>
      </c>
      <c r="I16">
        <f t="shared" si="0"/>
        <v>95.737142857142842</v>
      </c>
    </row>
    <row r="17" spans="1:9" ht="15.75" x14ac:dyDescent="0.25">
      <c r="A17" s="11" t="s">
        <v>14</v>
      </c>
      <c r="B17" s="10">
        <v>96.73</v>
      </c>
      <c r="C17" s="12">
        <v>97</v>
      </c>
      <c r="D17" s="12">
        <v>97.21</v>
      </c>
      <c r="E17" s="12">
        <v>96.4</v>
      </c>
      <c r="F17" s="13">
        <v>98.34</v>
      </c>
      <c r="G17" s="13">
        <v>96.66</v>
      </c>
      <c r="H17" s="13">
        <v>97.02</v>
      </c>
      <c r="I17">
        <f t="shared" si="0"/>
        <v>97.051428571428573</v>
      </c>
    </row>
    <row r="18" spans="1:9" ht="15.75" x14ac:dyDescent="0.25">
      <c r="A18" s="11" t="s">
        <v>15</v>
      </c>
      <c r="B18" s="10">
        <v>94.4</v>
      </c>
      <c r="C18" s="12">
        <v>96.03</v>
      </c>
      <c r="D18" s="12">
        <v>96.79</v>
      </c>
      <c r="E18" s="12">
        <v>97.59</v>
      </c>
      <c r="F18" s="13">
        <v>96.62</v>
      </c>
      <c r="G18" s="13">
        <v>97.29</v>
      </c>
      <c r="H18" s="13">
        <v>98.71</v>
      </c>
      <c r="I18">
        <f t="shared" si="0"/>
        <v>96.775714285714301</v>
      </c>
    </row>
    <row r="19" spans="1:9" ht="15.75" x14ac:dyDescent="0.25">
      <c r="A19" s="11" t="s">
        <v>16</v>
      </c>
      <c r="B19" s="10">
        <v>78.94</v>
      </c>
      <c r="C19" s="12">
        <v>84.71</v>
      </c>
      <c r="D19" s="12">
        <v>85.07</v>
      </c>
      <c r="E19" s="12">
        <v>83.87</v>
      </c>
      <c r="F19" s="13">
        <v>87.39</v>
      </c>
      <c r="G19" s="13">
        <v>86.92</v>
      </c>
      <c r="H19" s="13">
        <v>91.84</v>
      </c>
      <c r="I19">
        <f t="shared" si="0"/>
        <v>85.534285714285716</v>
      </c>
    </row>
    <row r="20" spans="1:9" ht="15.75" x14ac:dyDescent="0.25">
      <c r="A20" s="11" t="s">
        <v>17</v>
      </c>
      <c r="B20" s="10">
        <v>83.99</v>
      </c>
      <c r="C20" s="12">
        <v>87.93</v>
      </c>
      <c r="D20" s="12">
        <v>86</v>
      </c>
      <c r="E20" s="12">
        <v>86.44</v>
      </c>
      <c r="F20" s="13">
        <v>88.23</v>
      </c>
      <c r="G20" s="13">
        <v>91.79</v>
      </c>
      <c r="H20" s="13">
        <v>94.29</v>
      </c>
      <c r="I20">
        <f t="shared" si="0"/>
        <v>88.381428571428572</v>
      </c>
    </row>
    <row r="21" spans="1:9" ht="15.75" x14ac:dyDescent="0.25">
      <c r="A21" s="11" t="s">
        <v>18</v>
      </c>
      <c r="B21" s="10">
        <v>93.18</v>
      </c>
      <c r="C21" s="12">
        <v>93.75</v>
      </c>
      <c r="D21" s="12">
        <v>93.06</v>
      </c>
      <c r="E21" s="12">
        <v>93.33</v>
      </c>
      <c r="F21" s="13">
        <v>94.66</v>
      </c>
      <c r="G21" s="13">
        <v>95.45</v>
      </c>
      <c r="H21" s="13">
        <v>97.45</v>
      </c>
      <c r="I21">
        <f t="shared" si="0"/>
        <v>94.411428571428587</v>
      </c>
    </row>
    <row r="22" spans="1:9" ht="15.75" x14ac:dyDescent="0.25">
      <c r="A22" s="11" t="s">
        <v>19</v>
      </c>
      <c r="B22" s="10">
        <v>87.15</v>
      </c>
      <c r="C22" s="12">
        <v>93.89</v>
      </c>
      <c r="D22" s="12">
        <v>92.49</v>
      </c>
      <c r="E22" s="12">
        <v>92.2</v>
      </c>
      <c r="F22" s="13">
        <v>91.85</v>
      </c>
      <c r="G22" s="13">
        <v>94.1</v>
      </c>
      <c r="H22" s="13">
        <v>95.67</v>
      </c>
      <c r="I22">
        <f t="shared" si="0"/>
        <v>92.478571428571428</v>
      </c>
    </row>
    <row r="23" spans="1:9" ht="15.75" x14ac:dyDescent="0.25">
      <c r="A23" s="11" t="s">
        <v>20</v>
      </c>
      <c r="B23" s="10">
        <v>94.65</v>
      </c>
      <c r="C23" s="12">
        <v>98.16</v>
      </c>
      <c r="D23" s="12">
        <v>96.42</v>
      </c>
      <c r="E23" s="12">
        <v>95.32</v>
      </c>
      <c r="F23" s="13">
        <v>96.07</v>
      </c>
      <c r="G23" s="13">
        <v>95.84</v>
      </c>
      <c r="H23" s="13">
        <v>96.82</v>
      </c>
      <c r="I23">
        <f t="shared" si="0"/>
        <v>96.182857142857145</v>
      </c>
    </row>
    <row r="24" spans="1:9" ht="15.75" x14ac:dyDescent="0.25">
      <c r="A24" s="11" t="s">
        <v>21</v>
      </c>
      <c r="B24" s="10">
        <v>92.11</v>
      </c>
      <c r="C24" s="12">
        <v>92.72</v>
      </c>
      <c r="D24" s="12">
        <v>92.04</v>
      </c>
      <c r="E24" s="12">
        <v>92.03</v>
      </c>
      <c r="F24" s="13">
        <v>93.23</v>
      </c>
      <c r="G24" s="13">
        <v>96.38</v>
      </c>
      <c r="H24" s="13">
        <v>95.77</v>
      </c>
      <c r="I24">
        <f t="shared" si="0"/>
        <v>93.468571428571423</v>
      </c>
    </row>
    <row r="25" spans="1:9" ht="15.75" x14ac:dyDescent="0.25">
      <c r="A25" s="11" t="s">
        <v>22</v>
      </c>
      <c r="B25" s="10">
        <v>93.41</v>
      </c>
      <c r="C25" s="12">
        <v>94.97</v>
      </c>
      <c r="D25" s="12">
        <v>95.9</v>
      </c>
      <c r="E25" s="12">
        <v>95.48</v>
      </c>
      <c r="F25" s="13">
        <v>95.97</v>
      </c>
      <c r="G25" s="13">
        <v>95.58</v>
      </c>
      <c r="H25" s="13">
        <v>96.1</v>
      </c>
      <c r="I25">
        <f t="shared" si="0"/>
        <v>95.344285714285732</v>
      </c>
    </row>
    <row r="26" spans="1:9" ht="15.75" x14ac:dyDescent="0.25">
      <c r="A26" s="11" t="s">
        <v>23</v>
      </c>
      <c r="B26" s="10">
        <v>87.06</v>
      </c>
      <c r="C26" s="12">
        <v>90.93</v>
      </c>
      <c r="D26" s="12">
        <v>92.83</v>
      </c>
      <c r="E26" s="12">
        <v>91.44</v>
      </c>
      <c r="F26" s="13">
        <v>93.56</v>
      </c>
      <c r="G26" s="13">
        <v>95.05</v>
      </c>
      <c r="H26" s="13">
        <v>96.19</v>
      </c>
      <c r="I26">
        <f t="shared" si="0"/>
        <v>92.437142857142845</v>
      </c>
    </row>
    <row r="27" spans="1:9" ht="15.75" x14ac:dyDescent="0.25">
      <c r="A27" s="11" t="s">
        <v>24</v>
      </c>
      <c r="B27" s="10">
        <v>91.18</v>
      </c>
      <c r="C27" s="12">
        <v>93.79</v>
      </c>
      <c r="D27" s="12">
        <v>94.53</v>
      </c>
      <c r="E27" s="12">
        <v>94.05</v>
      </c>
      <c r="F27" s="13">
        <v>95.18</v>
      </c>
      <c r="G27" s="13">
        <v>96.13</v>
      </c>
      <c r="H27" s="13">
        <v>97.3</v>
      </c>
      <c r="I27">
        <f t="shared" si="0"/>
        <v>94.594285714285704</v>
      </c>
    </row>
    <row r="28" spans="1:9" ht="15.75" x14ac:dyDescent="0.25">
      <c r="A28" s="11" t="s">
        <v>25</v>
      </c>
      <c r="B28" s="10">
        <v>92.21</v>
      </c>
      <c r="C28" s="12">
        <v>95.58</v>
      </c>
      <c r="D28" s="12">
        <v>94.16</v>
      </c>
      <c r="E28" s="12">
        <v>95.25</v>
      </c>
      <c r="F28" s="13">
        <v>94.54</v>
      </c>
      <c r="G28" s="13">
        <v>95.28</v>
      </c>
      <c r="H28" s="13">
        <v>95.58</v>
      </c>
      <c r="I28">
        <f t="shared" si="0"/>
        <v>94.657142857142858</v>
      </c>
    </row>
    <row r="29" spans="1:9" ht="15.75" x14ac:dyDescent="0.25">
      <c r="A29" s="11" t="s">
        <v>26</v>
      </c>
      <c r="B29" s="10">
        <v>85.72</v>
      </c>
      <c r="C29" s="12">
        <v>88.98</v>
      </c>
      <c r="D29" s="12">
        <v>87.14</v>
      </c>
      <c r="E29" s="12">
        <v>88.24</v>
      </c>
      <c r="F29" s="13">
        <v>89.04</v>
      </c>
      <c r="G29" s="13">
        <v>91.9</v>
      </c>
      <c r="H29" s="13">
        <v>93.44</v>
      </c>
      <c r="I29">
        <f t="shared" si="0"/>
        <v>89.208571428571432</v>
      </c>
    </row>
    <row r="30" spans="1:9" ht="15.75" x14ac:dyDescent="0.25">
      <c r="A30" s="11" t="s">
        <v>27</v>
      </c>
      <c r="B30" s="10">
        <v>90.27</v>
      </c>
      <c r="C30" s="12">
        <v>90.78</v>
      </c>
      <c r="D30" s="12">
        <v>90.29</v>
      </c>
      <c r="E30" s="12">
        <v>92.6</v>
      </c>
      <c r="F30" s="13">
        <v>91.54</v>
      </c>
      <c r="G30" s="13">
        <v>94.7</v>
      </c>
      <c r="H30" s="13">
        <v>95.93</v>
      </c>
      <c r="I30">
        <f t="shared" si="0"/>
        <v>92.301428571428588</v>
      </c>
    </row>
    <row r="31" spans="1:9" ht="15.75" x14ac:dyDescent="0.25">
      <c r="A31" s="11" t="s">
        <v>28</v>
      </c>
      <c r="B31" s="10">
        <v>91.56</v>
      </c>
      <c r="C31" s="12">
        <v>93.6</v>
      </c>
      <c r="D31" s="12">
        <v>93.98</v>
      </c>
      <c r="E31" s="12">
        <v>94.49</v>
      </c>
      <c r="F31" s="13">
        <v>94.95</v>
      </c>
      <c r="G31" s="13">
        <v>97.47</v>
      </c>
      <c r="H31" s="13">
        <v>98.5</v>
      </c>
      <c r="I31">
        <f t="shared" si="0"/>
        <v>94.935714285714283</v>
      </c>
    </row>
    <row r="32" spans="1:9" ht="15.75" x14ac:dyDescent="0.25">
      <c r="A32" s="11" t="s">
        <v>29</v>
      </c>
      <c r="B32" s="10">
        <v>92.25</v>
      </c>
      <c r="C32" s="12">
        <v>91.83</v>
      </c>
      <c r="D32" s="12">
        <v>95.37</v>
      </c>
      <c r="E32" s="12">
        <v>95.65</v>
      </c>
      <c r="F32" s="13">
        <v>94.66</v>
      </c>
      <c r="G32" s="13">
        <v>95.59</v>
      </c>
      <c r="H32" s="13">
        <v>96.97</v>
      </c>
      <c r="I32">
        <f t="shared" si="0"/>
        <v>94.617142857142866</v>
      </c>
    </row>
    <row r="33" spans="1:9" ht="15.75" x14ac:dyDescent="0.25">
      <c r="A33" s="11" t="s">
        <v>30</v>
      </c>
      <c r="B33" s="10">
        <v>82.45</v>
      </c>
      <c r="C33" s="12">
        <v>84.77</v>
      </c>
      <c r="D33" s="12">
        <v>85.96</v>
      </c>
      <c r="E33" s="12">
        <v>86.46</v>
      </c>
      <c r="F33" s="13">
        <v>88.46</v>
      </c>
      <c r="G33" s="13">
        <v>89.25</v>
      </c>
      <c r="H33" s="13">
        <v>91.81</v>
      </c>
      <c r="I33">
        <f t="shared" si="0"/>
        <v>87.02285714285712</v>
      </c>
    </row>
    <row r="34" spans="1:9" ht="15.75" x14ac:dyDescent="0.25">
      <c r="A34" s="11" t="s">
        <v>31</v>
      </c>
      <c r="B34" s="10">
        <v>62.34</v>
      </c>
      <c r="C34" s="12">
        <v>65.66</v>
      </c>
      <c r="D34" s="12">
        <v>74.180000000000007</v>
      </c>
      <c r="E34" s="12">
        <v>71.83</v>
      </c>
      <c r="F34" s="13">
        <v>73.069999999999993</v>
      </c>
      <c r="G34" s="13">
        <v>78.400000000000006</v>
      </c>
      <c r="H34" s="13">
        <v>78.430000000000007</v>
      </c>
      <c r="I34">
        <f t="shared" si="0"/>
        <v>71.987142857142857</v>
      </c>
    </row>
    <row r="35" spans="1:9" ht="15.75" x14ac:dyDescent="0.25">
      <c r="A35" s="11"/>
      <c r="B35" s="10"/>
      <c r="C35" s="12"/>
      <c r="D35" s="12"/>
      <c r="E35" s="12"/>
      <c r="F35" s="13"/>
      <c r="G35" s="13"/>
      <c r="H3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54ECF-B797-4AA1-9E99-C6669AB73452}">
  <dimension ref="A1:AJ7"/>
  <sheetViews>
    <sheetView topLeftCell="AC1" workbookViewId="0">
      <selection activeCell="AI1" sqref="AI1"/>
    </sheetView>
  </sheetViews>
  <sheetFormatPr defaultRowHeight="15" x14ac:dyDescent="0.25"/>
  <sheetData>
    <row r="1" spans="1:36" ht="15.75" x14ac:dyDescent="0.25">
      <c r="A1" s="13">
        <v>96.47</v>
      </c>
      <c r="B1" s="13">
        <v>92.76</v>
      </c>
      <c r="C1" s="13">
        <v>87.85</v>
      </c>
      <c r="D1" s="13">
        <v>90.44</v>
      </c>
      <c r="E1" s="13">
        <v>93.12</v>
      </c>
      <c r="F1" s="13">
        <v>90.27</v>
      </c>
      <c r="G1" s="13">
        <v>92.15</v>
      </c>
      <c r="H1" s="13">
        <v>94.46</v>
      </c>
      <c r="I1" s="13">
        <v>90.05</v>
      </c>
      <c r="J1" s="13">
        <v>97.85</v>
      </c>
      <c r="K1" s="13">
        <v>96.56</v>
      </c>
      <c r="L1" s="13">
        <v>92.42</v>
      </c>
      <c r="M1" s="13">
        <v>92.91</v>
      </c>
      <c r="N1" s="13">
        <v>95.98</v>
      </c>
      <c r="O1" s="13">
        <v>91.76</v>
      </c>
      <c r="P1" s="13">
        <v>91.66</v>
      </c>
      <c r="Q1" s="13">
        <v>96.73</v>
      </c>
      <c r="R1" s="13">
        <v>94.4</v>
      </c>
      <c r="S1" s="13">
        <v>78.94</v>
      </c>
      <c r="T1" s="13">
        <v>83.99</v>
      </c>
      <c r="U1" s="13">
        <v>93.18</v>
      </c>
      <c r="V1" s="13">
        <v>87.15</v>
      </c>
      <c r="W1" s="13">
        <v>94.65</v>
      </c>
      <c r="X1" s="13">
        <v>92.11</v>
      </c>
      <c r="Y1" s="13">
        <v>93.41</v>
      </c>
      <c r="Z1" s="13">
        <v>87.06</v>
      </c>
      <c r="AA1" s="13">
        <v>91.18</v>
      </c>
      <c r="AB1" s="13">
        <v>92.21</v>
      </c>
      <c r="AC1" s="13">
        <v>85.72</v>
      </c>
      <c r="AD1" s="13">
        <v>90.27</v>
      </c>
      <c r="AE1" s="13">
        <v>91.56</v>
      </c>
      <c r="AF1" s="13">
        <v>92.25</v>
      </c>
      <c r="AG1" s="13">
        <v>82.45</v>
      </c>
      <c r="AH1" s="13">
        <v>62.34</v>
      </c>
      <c r="AI1">
        <f>AVERAGE(A1:AH1)</f>
        <v>90.479705882352945</v>
      </c>
      <c r="AJ1" s="5">
        <v>2015</v>
      </c>
    </row>
    <row r="2" spans="1:36" ht="15.75" x14ac:dyDescent="0.25">
      <c r="A2" s="13">
        <v>98.07</v>
      </c>
      <c r="B2" s="13">
        <v>96.61</v>
      </c>
      <c r="C2" s="13">
        <v>90.69</v>
      </c>
      <c r="D2" s="13">
        <v>93.23</v>
      </c>
      <c r="E2" s="13">
        <v>95.93</v>
      </c>
      <c r="F2" s="13">
        <v>94.86</v>
      </c>
      <c r="G2" s="13">
        <v>93.98</v>
      </c>
      <c r="H2" s="13">
        <v>96.26</v>
      </c>
      <c r="I2" s="13">
        <v>89.38</v>
      </c>
      <c r="J2" s="13">
        <v>94.9</v>
      </c>
      <c r="K2" s="13">
        <v>95.32</v>
      </c>
      <c r="L2" s="13">
        <v>93.75</v>
      </c>
      <c r="M2" s="13">
        <v>95.59</v>
      </c>
      <c r="N2" s="13">
        <v>96.64</v>
      </c>
      <c r="O2" s="13">
        <v>94.78</v>
      </c>
      <c r="P2" s="13">
        <v>94.48</v>
      </c>
      <c r="Q2" s="13">
        <v>97</v>
      </c>
      <c r="R2" s="13">
        <v>96.03</v>
      </c>
      <c r="S2" s="13">
        <v>84.71</v>
      </c>
      <c r="T2" s="13">
        <v>87.93</v>
      </c>
      <c r="U2" s="13">
        <v>93.75</v>
      </c>
      <c r="V2" s="13">
        <v>93.89</v>
      </c>
      <c r="W2" s="13">
        <v>98.16</v>
      </c>
      <c r="X2" s="13">
        <v>92.72</v>
      </c>
      <c r="Y2" s="13">
        <v>94.97</v>
      </c>
      <c r="Z2" s="13">
        <v>90.93</v>
      </c>
      <c r="AA2" s="13">
        <v>93.79</v>
      </c>
      <c r="AB2" s="13">
        <v>95.58</v>
      </c>
      <c r="AC2" s="13">
        <v>88.98</v>
      </c>
      <c r="AD2" s="13">
        <v>90.78</v>
      </c>
      <c r="AE2" s="13">
        <v>93.6</v>
      </c>
      <c r="AF2" s="13">
        <v>91.83</v>
      </c>
      <c r="AG2" s="13">
        <v>84.77</v>
      </c>
      <c r="AH2" s="13">
        <v>65.66</v>
      </c>
      <c r="AI2">
        <f t="shared" ref="AI2:AI7" si="0">AVERAGE(A2:AH2)</f>
        <v>92.633823529411742</v>
      </c>
      <c r="AJ2" s="5">
        <v>2016</v>
      </c>
    </row>
    <row r="3" spans="1:36" ht="15.75" x14ac:dyDescent="0.25">
      <c r="A3" s="13">
        <v>97.85</v>
      </c>
      <c r="B3" s="13">
        <v>97.63</v>
      </c>
      <c r="C3" s="13">
        <v>92.67</v>
      </c>
      <c r="D3" s="13">
        <v>94.76</v>
      </c>
      <c r="E3" s="13">
        <v>95.65</v>
      </c>
      <c r="F3" s="13">
        <v>95.88</v>
      </c>
      <c r="G3" s="13">
        <v>94.23</v>
      </c>
      <c r="H3" s="13">
        <v>96.67</v>
      </c>
      <c r="I3" s="13">
        <v>92.36</v>
      </c>
      <c r="J3" s="13">
        <v>96.28</v>
      </c>
      <c r="K3" s="13">
        <v>97.2</v>
      </c>
      <c r="L3" s="13">
        <v>96.97</v>
      </c>
      <c r="M3" s="13">
        <v>96.25</v>
      </c>
      <c r="N3" s="13">
        <v>96.97</v>
      </c>
      <c r="O3" s="13">
        <v>96.1</v>
      </c>
      <c r="P3" s="13">
        <v>97.56</v>
      </c>
      <c r="Q3" s="13">
        <v>97.21</v>
      </c>
      <c r="R3" s="13">
        <v>96.79</v>
      </c>
      <c r="S3" s="13">
        <v>85.07</v>
      </c>
      <c r="T3" s="13">
        <v>86</v>
      </c>
      <c r="U3" s="13">
        <v>93.06</v>
      </c>
      <c r="V3" s="13">
        <v>92.49</v>
      </c>
      <c r="W3" s="13">
        <v>96.42</v>
      </c>
      <c r="X3" s="13">
        <v>92.04</v>
      </c>
      <c r="Y3" s="13">
        <v>95.9</v>
      </c>
      <c r="Z3" s="13">
        <v>92.83</v>
      </c>
      <c r="AA3" s="13">
        <v>94.53</v>
      </c>
      <c r="AB3" s="13">
        <v>94.16</v>
      </c>
      <c r="AC3" s="13">
        <v>87.14</v>
      </c>
      <c r="AD3" s="13">
        <v>90.29</v>
      </c>
      <c r="AE3" s="13">
        <v>93.98</v>
      </c>
      <c r="AF3" s="13">
        <v>95.37</v>
      </c>
      <c r="AG3" s="13">
        <v>85.96</v>
      </c>
      <c r="AH3" s="13">
        <v>74.180000000000007</v>
      </c>
      <c r="AI3">
        <f t="shared" si="0"/>
        <v>93.483823529411751</v>
      </c>
      <c r="AJ3" s="5">
        <v>2017</v>
      </c>
    </row>
    <row r="4" spans="1:36" ht="15.75" x14ac:dyDescent="0.25">
      <c r="A4" s="13">
        <v>96.75</v>
      </c>
      <c r="B4" s="13">
        <v>95.76</v>
      </c>
      <c r="C4" s="13">
        <v>90.54</v>
      </c>
      <c r="D4" s="13">
        <v>95.39</v>
      </c>
      <c r="E4" s="13">
        <v>94.62</v>
      </c>
      <c r="F4" s="13">
        <v>94.02</v>
      </c>
      <c r="G4" s="13">
        <v>93.2</v>
      </c>
      <c r="H4" s="13">
        <v>95.39</v>
      </c>
      <c r="I4" s="13">
        <v>92.04</v>
      </c>
      <c r="J4" s="13">
        <v>98.13</v>
      </c>
      <c r="K4" s="13">
        <v>95.26</v>
      </c>
      <c r="L4" s="13">
        <v>97.08</v>
      </c>
      <c r="M4" s="13">
        <v>96.15</v>
      </c>
      <c r="N4" s="13">
        <v>95.12</v>
      </c>
      <c r="O4" s="13">
        <v>95.7</v>
      </c>
      <c r="P4" s="13">
        <v>95.35</v>
      </c>
      <c r="Q4" s="13">
        <v>96.4</v>
      </c>
      <c r="R4" s="13">
        <v>97.59</v>
      </c>
      <c r="S4" s="13">
        <v>83.87</v>
      </c>
      <c r="T4" s="13">
        <v>86.44</v>
      </c>
      <c r="U4" s="13">
        <v>93.33</v>
      </c>
      <c r="V4" s="13">
        <v>92.2</v>
      </c>
      <c r="W4" s="13">
        <v>95.32</v>
      </c>
      <c r="X4" s="13">
        <v>92.03</v>
      </c>
      <c r="Y4" s="13">
        <v>95.48</v>
      </c>
      <c r="Z4" s="13">
        <v>91.44</v>
      </c>
      <c r="AA4" s="13">
        <v>94.05</v>
      </c>
      <c r="AB4" s="13">
        <v>95.25</v>
      </c>
      <c r="AC4" s="13">
        <v>88.24</v>
      </c>
      <c r="AD4" s="13">
        <v>92.6</v>
      </c>
      <c r="AE4" s="13">
        <v>94.49</v>
      </c>
      <c r="AF4" s="13">
        <v>95.65</v>
      </c>
      <c r="AG4" s="13">
        <v>86.46</v>
      </c>
      <c r="AH4" s="13">
        <v>71.83</v>
      </c>
      <c r="AI4">
        <f t="shared" si="0"/>
        <v>93.034411764705879</v>
      </c>
      <c r="AJ4" s="5">
        <v>2018</v>
      </c>
    </row>
    <row r="5" spans="1:36" ht="15.75" x14ac:dyDescent="0.25">
      <c r="A5" s="13">
        <v>98.6</v>
      </c>
      <c r="B5" s="13">
        <v>97.12</v>
      </c>
      <c r="C5" s="13">
        <v>91.25</v>
      </c>
      <c r="D5" s="13">
        <v>95.11</v>
      </c>
      <c r="E5" s="13">
        <v>96.99</v>
      </c>
      <c r="F5" s="13">
        <v>96.08</v>
      </c>
      <c r="G5" s="13">
        <v>93.33</v>
      </c>
      <c r="H5" s="13">
        <v>96.05</v>
      </c>
      <c r="I5" s="13">
        <v>92.8</v>
      </c>
      <c r="J5" s="13">
        <v>95.69</v>
      </c>
      <c r="K5" s="13">
        <v>96.05</v>
      </c>
      <c r="L5" s="13">
        <v>97.92</v>
      </c>
      <c r="M5" s="13">
        <v>96.61</v>
      </c>
      <c r="N5" s="13">
        <v>94.92</v>
      </c>
      <c r="O5" s="13">
        <v>96.3</v>
      </c>
      <c r="P5" s="13">
        <v>96.26</v>
      </c>
      <c r="Q5" s="13">
        <v>98.34</v>
      </c>
      <c r="R5" s="13">
        <v>96.62</v>
      </c>
      <c r="S5" s="13">
        <v>87.39</v>
      </c>
      <c r="T5" s="13">
        <v>88.23</v>
      </c>
      <c r="U5" s="13">
        <v>94.66</v>
      </c>
      <c r="V5" s="13">
        <v>91.85</v>
      </c>
      <c r="W5" s="13">
        <v>96.07</v>
      </c>
      <c r="X5" s="13">
        <v>93.23</v>
      </c>
      <c r="Y5" s="13">
        <v>95.97</v>
      </c>
      <c r="Z5" s="13">
        <v>93.56</v>
      </c>
      <c r="AA5" s="13">
        <v>95.18</v>
      </c>
      <c r="AB5" s="13">
        <v>94.54</v>
      </c>
      <c r="AC5" s="13">
        <v>89.04</v>
      </c>
      <c r="AD5" s="13">
        <v>91.54</v>
      </c>
      <c r="AE5" s="13">
        <v>94.95</v>
      </c>
      <c r="AF5" s="13">
        <v>94.66</v>
      </c>
      <c r="AG5" s="13">
        <v>88.46</v>
      </c>
      <c r="AH5" s="13">
        <v>73.069999999999993</v>
      </c>
      <c r="AI5">
        <f t="shared" si="0"/>
        <v>93.777647058823518</v>
      </c>
      <c r="AJ5" s="5">
        <v>2019</v>
      </c>
    </row>
    <row r="6" spans="1:36" ht="15.75" x14ac:dyDescent="0.25">
      <c r="A6" s="13">
        <v>98.33</v>
      </c>
      <c r="B6" s="13">
        <v>96.48</v>
      </c>
      <c r="C6" s="13">
        <v>93.26</v>
      </c>
      <c r="D6" s="13">
        <v>95.18</v>
      </c>
      <c r="E6" s="13">
        <v>95.34</v>
      </c>
      <c r="F6" s="13">
        <v>95.93</v>
      </c>
      <c r="G6" s="13">
        <v>95.16</v>
      </c>
      <c r="H6" s="13">
        <v>97.69</v>
      </c>
      <c r="I6" s="13">
        <v>96.05</v>
      </c>
      <c r="J6" s="13">
        <v>95.25</v>
      </c>
      <c r="K6" s="13">
        <v>97.8</v>
      </c>
      <c r="L6" s="13">
        <v>97.76</v>
      </c>
      <c r="M6" s="13">
        <v>97.2</v>
      </c>
      <c r="N6" s="13">
        <v>96.43</v>
      </c>
      <c r="O6" s="13">
        <v>96.81</v>
      </c>
      <c r="P6" s="13">
        <v>96.03</v>
      </c>
      <c r="Q6" s="13">
        <v>96.66</v>
      </c>
      <c r="R6" s="13">
        <v>97.29</v>
      </c>
      <c r="S6" s="13">
        <v>86.92</v>
      </c>
      <c r="T6" s="13">
        <v>91.79</v>
      </c>
      <c r="U6" s="13">
        <v>95.45</v>
      </c>
      <c r="V6" s="13">
        <v>94.1</v>
      </c>
      <c r="W6" s="13">
        <v>95.84</v>
      </c>
      <c r="X6" s="13">
        <v>96.38</v>
      </c>
      <c r="Y6" s="13">
        <v>95.58</v>
      </c>
      <c r="Z6" s="13">
        <v>95.05</v>
      </c>
      <c r="AA6" s="13">
        <v>96.13</v>
      </c>
      <c r="AB6" s="13">
        <v>95.28</v>
      </c>
      <c r="AC6" s="13">
        <v>91.9</v>
      </c>
      <c r="AD6" s="13">
        <v>94.7</v>
      </c>
      <c r="AE6" s="13">
        <v>97.47</v>
      </c>
      <c r="AF6" s="13">
        <v>95.59</v>
      </c>
      <c r="AG6" s="13">
        <v>89.25</v>
      </c>
      <c r="AH6" s="13">
        <v>78.400000000000006</v>
      </c>
      <c r="AI6">
        <f t="shared" si="0"/>
        <v>94.837647058823549</v>
      </c>
      <c r="AJ6" s="5">
        <v>2020</v>
      </c>
    </row>
    <row r="7" spans="1:36" ht="15.75" x14ac:dyDescent="0.25">
      <c r="A7" s="13">
        <v>99.44</v>
      </c>
      <c r="B7" s="13">
        <v>98.57</v>
      </c>
      <c r="C7" s="13">
        <v>95.29</v>
      </c>
      <c r="D7" s="13">
        <v>96.91</v>
      </c>
      <c r="E7" s="13">
        <v>98.54</v>
      </c>
      <c r="F7" s="13">
        <v>97.82</v>
      </c>
      <c r="G7" s="13">
        <v>98.16</v>
      </c>
      <c r="H7" s="13">
        <v>98.33</v>
      </c>
      <c r="I7" s="13">
        <v>96.61</v>
      </c>
      <c r="J7" s="13">
        <v>98.16</v>
      </c>
      <c r="K7" s="13">
        <v>99.26</v>
      </c>
      <c r="L7" s="13">
        <v>98.45</v>
      </c>
      <c r="M7" s="13">
        <v>98.06</v>
      </c>
      <c r="N7" s="13">
        <v>98.48</v>
      </c>
      <c r="O7" s="13">
        <v>97.76</v>
      </c>
      <c r="P7" s="13">
        <v>98.82</v>
      </c>
      <c r="Q7" s="13">
        <v>97.02</v>
      </c>
      <c r="R7" s="13">
        <v>98.71</v>
      </c>
      <c r="S7" s="13">
        <v>91.84</v>
      </c>
      <c r="T7" s="13">
        <v>94.29</v>
      </c>
      <c r="U7" s="13">
        <v>97.45</v>
      </c>
      <c r="V7" s="13">
        <v>95.67</v>
      </c>
      <c r="W7" s="13">
        <v>96.82</v>
      </c>
      <c r="X7" s="13">
        <v>95.77</v>
      </c>
      <c r="Y7" s="13">
        <v>96.1</v>
      </c>
      <c r="Z7" s="13">
        <v>96.19</v>
      </c>
      <c r="AA7" s="13">
        <v>97.3</v>
      </c>
      <c r="AB7" s="13">
        <v>95.58</v>
      </c>
      <c r="AC7" s="13">
        <v>93.44</v>
      </c>
      <c r="AD7" s="13">
        <v>95.93</v>
      </c>
      <c r="AE7" s="13">
        <v>98.5</v>
      </c>
      <c r="AF7" s="13">
        <v>96.97</v>
      </c>
      <c r="AG7" s="13">
        <v>91.81</v>
      </c>
      <c r="AH7" s="13">
        <v>78.430000000000007</v>
      </c>
      <c r="AI7">
        <f t="shared" si="0"/>
        <v>96.367058823529405</v>
      </c>
      <c r="AJ7" s="5">
        <v>2021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FD3B-4166-4B05-925A-98611EC3358C}">
  <dimension ref="A1:D7"/>
  <sheetViews>
    <sheetView workbookViewId="0">
      <selection activeCell="L8" sqref="L8"/>
    </sheetView>
  </sheetViews>
  <sheetFormatPr defaultRowHeight="15" x14ac:dyDescent="0.25"/>
  <sheetData>
    <row r="1" spans="1:4" x14ac:dyDescent="0.25">
      <c r="A1">
        <v>2015</v>
      </c>
      <c r="B1">
        <f>'SD AVG'!AI1</f>
        <v>90.479705882352945</v>
      </c>
      <c r="C1">
        <f>'SMP AVG'!AI1</f>
        <v>78.105588235294107</v>
      </c>
      <c r="D1">
        <f>'SMA AVG'!AI1</f>
        <v>52.854705882352931</v>
      </c>
    </row>
    <row r="2" spans="1:4" x14ac:dyDescent="0.25">
      <c r="A2">
        <v>2016</v>
      </c>
      <c r="B2">
        <f>'SD AVG'!AI2</f>
        <v>92.633823529411742</v>
      </c>
      <c r="C2">
        <f>'SMP AVG'!AI2</f>
        <v>82.184117647058841</v>
      </c>
      <c r="D2">
        <f>'SMA AVG'!AI2</f>
        <v>59.931176470588234</v>
      </c>
    </row>
    <row r="3" spans="1:4" x14ac:dyDescent="0.25">
      <c r="A3">
        <v>2017</v>
      </c>
      <c r="B3">
        <f>'SD AVG'!AI3</f>
        <v>93.483823529411751</v>
      </c>
      <c r="C3">
        <f>'SMP AVG'!AI3</f>
        <v>82.768235294117645</v>
      </c>
      <c r="D3">
        <f>'SMA AVG'!AI3</f>
        <v>60.810294117647061</v>
      </c>
    </row>
    <row r="4" spans="1:4" x14ac:dyDescent="0.25">
      <c r="A4">
        <v>2018</v>
      </c>
      <c r="B4">
        <f>'SD AVG'!AI4</f>
        <v>93.034411764705879</v>
      </c>
      <c r="C4">
        <f>'SMP AVG'!AI4</f>
        <v>83.536764705882362</v>
      </c>
      <c r="D4">
        <f>'SMA AVG'!AI4</f>
        <v>61.194411764705883</v>
      </c>
    </row>
    <row r="5" spans="1:4" x14ac:dyDescent="0.25">
      <c r="A5">
        <v>2019</v>
      </c>
      <c r="B5">
        <f>'SD AVG'!AI5</f>
        <v>93.777647058823518</v>
      </c>
      <c r="C5">
        <f>'SMP AVG'!AI5</f>
        <v>84.002058823529396</v>
      </c>
      <c r="D5">
        <f>'SMA AVG'!AI5</f>
        <v>59.069411764705876</v>
      </c>
    </row>
    <row r="6" spans="1:4" x14ac:dyDescent="0.25">
      <c r="A6">
        <v>2020</v>
      </c>
      <c r="B6">
        <f>'SD AVG'!AI6</f>
        <v>94.837647058823549</v>
      </c>
      <c r="C6">
        <f>'SMP AVG'!AI6</f>
        <v>86.497647058823503</v>
      </c>
      <c r="D6">
        <f>'SMA AVG'!AI6</f>
        <v>64.583235294117642</v>
      </c>
    </row>
    <row r="7" spans="1:4" x14ac:dyDescent="0.25">
      <c r="A7">
        <v>2021</v>
      </c>
      <c r="B7">
        <f>'SD AVG'!AI7</f>
        <v>96.367058823529405</v>
      </c>
      <c r="C7">
        <f>'SMP AVG'!AI7</f>
        <v>88.32264705882352</v>
      </c>
      <c r="D7">
        <f>'SMA AVG'!AI7</f>
        <v>65.510588235294108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SMA</vt:lpstr>
      <vt:lpstr>SMA AVG</vt:lpstr>
      <vt:lpstr>SMP</vt:lpstr>
      <vt:lpstr>SMP AVG</vt:lpstr>
      <vt:lpstr>SD</vt:lpstr>
      <vt:lpstr>SD AVG</vt:lpstr>
      <vt:lpstr>AVG RECAP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2022-11-29T17:36:22Z</dcterms:created>
  <dcterms:modified xsi:type="dcterms:W3CDTF">2022-11-29T20:56:03Z</dcterms:modified>
</cp:coreProperties>
</file>