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1-2022/Section 401/Class 2/"/>
    </mc:Choice>
  </mc:AlternateContent>
  <xr:revisionPtr revIDLastSave="80" documentId="13_ncr:1_{9BE1AD73-3567-434A-A7F2-B4EC56DE29C6}" xr6:coauthVersionLast="47" xr6:coauthVersionMax="47" xr10:uidLastSave="{59F6EE1E-A97A-224E-B6C6-AEBCC34348CB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N23" i="1"/>
  <c r="L18" i="1"/>
  <c r="J18" i="1"/>
  <c r="D18" i="1"/>
  <c r="B18" i="1"/>
  <c r="D23" i="1"/>
  <c r="J23" i="1"/>
  <c r="J24" i="1"/>
</calcChain>
</file>

<file path=xl/sharedStrings.xml><?xml version="1.0" encoding="utf-8"?>
<sst xmlns="http://schemas.openxmlformats.org/spreadsheetml/2006/main" count="66" uniqueCount="35">
  <si>
    <t>Problem 3: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</si>
  <si>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</si>
  <si>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</si>
  <si>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</si>
  <si>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</si>
  <si>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</si>
  <si>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</si>
  <si>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</si>
  <si>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</si>
  <si>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</si>
  <si>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</si>
  <si>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</si>
  <si>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Notes Payable</t>
  </si>
  <si>
    <t>Accounts Payable</t>
  </si>
  <si>
    <t>Share Capital</t>
  </si>
  <si>
    <t>Retained Earnings</t>
  </si>
  <si>
    <t>Rent Expense</t>
  </si>
  <si>
    <t>Service Revenue</t>
  </si>
  <si>
    <t>Dividends</t>
  </si>
  <si>
    <t>Gasoline Expense</t>
  </si>
  <si>
    <t>Utilities Expense</t>
  </si>
  <si>
    <t>Salaries Expense</t>
  </si>
  <si>
    <t>Balance</t>
  </si>
  <si>
    <t>Total Assets =</t>
  </si>
  <si>
    <t>How many groups of accounts that you see?</t>
  </si>
  <si>
    <t>When this company has run their business until June 30,</t>
  </si>
  <si>
    <t>There are 5 groups of accounts</t>
  </si>
  <si>
    <t>This company stop their business or not?</t>
  </si>
  <si>
    <t xml:space="preserve">This company is still running their business according to the accounting concept, </t>
  </si>
  <si>
    <t>We do double entry accounting</t>
  </si>
  <si>
    <t>"Going Concerns Assumption"</t>
  </si>
  <si>
    <t>Balance of account on June 30 will be carried forward to the next month, and it</t>
  </si>
  <si>
    <t>will be the beginning balance of the next month.</t>
  </si>
  <si>
    <t>Balance of account at the end of the month (June 30).  Does it tell you the financial position of this company?  Is this company still running its business?</t>
  </si>
  <si>
    <t>Balance of accounts on June 30 will be carried forward to the next month, as the beginning balance of the next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</si>
</sst>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theme="0" tint="-4.9989318521683403E-2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7" xfId="0" applyFont="1" applyBorder="1"/>
    <xf numFmtId="0" fontId="10" fillId="0" borderId="0" xfId="0" applyFont="1"/>
    <xf numFmtId="0" fontId="6" fillId="0" borderId="1" xfId="0" applyFont="1" applyBorder="1"/>
    <xf numFmtId="0" fontId="8" fillId="0" borderId="1" xfId="0" applyFont="1" applyBorder="1"/>
    <xf numFmtId="0" fontId="9" fillId="0" borderId="0" xfId="0" applyFont="1" applyBorder="1"/>
    <xf numFmtId="0" fontId="6" fillId="0" borderId="0" xfId="0" applyFont="1" applyBorder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5" xfId="0" applyFont="1" applyBorder="1"/>
    <xf numFmtId="0" fontId="1" fillId="0" borderId="6" xfId="0" applyFont="1" applyBorder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J2" zoomScale="110" zoomScaleNormal="110" workbookViewId="0">
      <selection activeCell="A5" sqref="A5:XFD5"/>
    </sheetView>
  </sheetViews>
  <sheetFormatPr defaultRowHeight="15" x14ac:dyDescent="0.2"/>
  <cols>
    <col min="1" max="2" width="8.875" customWidth="1"/>
    <col min="3" max="3" width="3.62890625" customWidth="1"/>
    <col min="4" max="4" width="18.96484375" customWidth="1"/>
    <col min="5" max="5" width="2.41796875" customWidth="1"/>
    <col min="7" max="7" width="2.6875" customWidth="1"/>
    <col min="8" max="8" width="11.1640625" customWidth="1"/>
    <col min="9" max="9" width="3.8984375" customWidth="1"/>
    <col min="10" max="10" width="16.0078125" customWidth="1"/>
    <col min="11" max="11" width="3.09375" customWidth="1"/>
    <col min="12" max="12" width="17.484375" customWidth="1"/>
    <col min="13" max="13" width="2.82421875" customWidth="1"/>
    <col min="14" max="14" width="14.52734375" customWidth="1"/>
    <col min="15" max="15" width="2.5546875" customWidth="1"/>
    <col min="16" max="16" width="17.890625" customWidth="1"/>
    <col min="17" max="17" width="23" customWidth="1"/>
  </cols>
  <sheetData>
    <row r="1" spans="1:17" x14ac:dyDescent="0.2">
      <c r="A1" s="7" t="s">
        <v>0</v>
      </c>
    </row>
    <row r="3" spans="1:17" ht="18.75" x14ac:dyDescent="0.25">
      <c r="A3" s="1"/>
      <c r="B3" s="21" t="s">
        <v>1</v>
      </c>
      <c r="C3" s="22"/>
      <c r="D3" s="22"/>
      <c r="E3" s="22"/>
      <c r="F3" s="22"/>
      <c r="G3" s="22"/>
      <c r="H3" s="23"/>
      <c r="I3" s="3" t="s">
        <v>2</v>
      </c>
      <c r="J3" s="24" t="s">
        <v>3</v>
      </c>
      <c r="K3" s="25"/>
      <c r="L3" s="26"/>
      <c r="M3" s="4" t="s">
        <v>4</v>
      </c>
      <c r="N3" s="18" t="s">
        <v>5</v>
      </c>
      <c r="O3" s="19"/>
      <c r="P3" s="20"/>
      <c r="Q3" s="2" t="s">
        <v>6</v>
      </c>
    </row>
    <row r="4" spans="1:17" x14ac:dyDescent="0.2">
      <c r="A4" s="9" t="s">
        <v>7</v>
      </c>
      <c r="B4" s="2" t="s">
        <v>8</v>
      </c>
      <c r="C4" s="9" t="s">
        <v>4</v>
      </c>
      <c r="D4" s="9" t="s">
        <v>9</v>
      </c>
      <c r="E4" s="9" t="s">
        <v>4</v>
      </c>
      <c r="F4" s="9" t="s">
        <v>10</v>
      </c>
      <c r="G4" s="9" t="s">
        <v>4</v>
      </c>
      <c r="H4" s="9" t="s">
        <v>11</v>
      </c>
      <c r="I4" s="2" t="s">
        <v>2</v>
      </c>
      <c r="J4" s="2" t="s">
        <v>12</v>
      </c>
      <c r="K4" s="2" t="s">
        <v>4</v>
      </c>
      <c r="L4" s="2" t="s">
        <v>13</v>
      </c>
      <c r="M4" s="9" t="s">
        <v>4</v>
      </c>
      <c r="N4" s="2" t="s">
        <v>14</v>
      </c>
      <c r="O4" s="9" t="s">
        <v>4</v>
      </c>
      <c r="P4" s="2" t="s">
        <v>15</v>
      </c>
      <c r="Q4" s="1"/>
    </row>
    <row r="5" spans="1:17" s="33" customFormat="1" x14ac:dyDescent="0.2">
      <c r="A5" s="27">
        <v>43983</v>
      </c>
      <c r="B5" s="28">
        <v>10000</v>
      </c>
      <c r="C5" s="28"/>
      <c r="D5" s="28"/>
      <c r="E5" s="28"/>
      <c r="F5" s="28"/>
      <c r="G5" s="28"/>
      <c r="H5" s="28"/>
      <c r="I5" s="29" t="s">
        <v>2</v>
      </c>
      <c r="J5" s="29"/>
      <c r="K5" s="29"/>
      <c r="L5" s="28"/>
      <c r="M5" s="28"/>
      <c r="N5" s="28">
        <v>10000</v>
      </c>
      <c r="O5" s="28"/>
      <c r="P5" s="28"/>
      <c r="Q5" s="28"/>
    </row>
    <row r="6" spans="1:17" s="6" customFormat="1" x14ac:dyDescent="0.2">
      <c r="A6" s="27">
        <v>43984</v>
      </c>
      <c r="B6" s="28">
        <v>-2000</v>
      </c>
      <c r="C6" s="28"/>
      <c r="D6" s="28"/>
      <c r="E6" s="28"/>
      <c r="F6" s="28"/>
      <c r="G6" s="28"/>
      <c r="H6" s="28">
        <v>14000</v>
      </c>
      <c r="I6" s="29" t="s">
        <v>2</v>
      </c>
      <c r="J6" s="30">
        <v>12000</v>
      </c>
      <c r="K6" s="29"/>
      <c r="L6" s="28"/>
      <c r="M6" s="28"/>
      <c r="N6" s="28"/>
      <c r="O6" s="28"/>
      <c r="P6" s="28"/>
      <c r="Q6" s="28"/>
    </row>
    <row r="7" spans="1:17" s="6" customFormat="1" x14ac:dyDescent="0.2">
      <c r="A7" s="27">
        <v>43985</v>
      </c>
      <c r="B7" s="28">
        <v>-500</v>
      </c>
      <c r="C7" s="28"/>
      <c r="D7" s="28"/>
      <c r="E7" s="28"/>
      <c r="F7" s="28"/>
      <c r="G7" s="28"/>
      <c r="H7" s="28"/>
      <c r="I7" s="29" t="s">
        <v>2</v>
      </c>
      <c r="J7" s="29"/>
      <c r="K7" s="29"/>
      <c r="L7" s="28"/>
      <c r="M7" s="28"/>
      <c r="N7" s="28"/>
      <c r="O7" s="28"/>
      <c r="P7" s="28">
        <v>-500</v>
      </c>
      <c r="Q7" s="28" t="s">
        <v>16</v>
      </c>
    </row>
    <row r="8" spans="1:17" s="6" customFormat="1" x14ac:dyDescent="0.2">
      <c r="A8" s="27">
        <v>43987</v>
      </c>
      <c r="B8" s="28"/>
      <c r="C8" s="28"/>
      <c r="D8" s="28">
        <v>4800</v>
      </c>
      <c r="E8" s="28"/>
      <c r="F8" s="28"/>
      <c r="G8" s="28"/>
      <c r="H8" s="28"/>
      <c r="I8" s="29" t="s">
        <v>2</v>
      </c>
      <c r="J8" s="29"/>
      <c r="K8" s="29"/>
      <c r="L8" s="28"/>
      <c r="M8" s="28"/>
      <c r="N8" s="28"/>
      <c r="O8" s="28"/>
      <c r="P8" s="28">
        <v>4800</v>
      </c>
      <c r="Q8" s="28" t="s">
        <v>17</v>
      </c>
    </row>
    <row r="9" spans="1:17" s="6" customFormat="1" x14ac:dyDescent="0.2">
      <c r="A9" s="27">
        <v>43991</v>
      </c>
      <c r="B9" s="28">
        <v>-300</v>
      </c>
      <c r="C9" s="28"/>
      <c r="D9" s="28"/>
      <c r="E9" s="28"/>
      <c r="F9" s="28"/>
      <c r="G9" s="28"/>
      <c r="H9" s="28"/>
      <c r="I9" s="29" t="s">
        <v>2</v>
      </c>
      <c r="J9" s="29"/>
      <c r="K9" s="29"/>
      <c r="L9" s="28"/>
      <c r="M9" s="28"/>
      <c r="N9" s="28"/>
      <c r="O9" s="28"/>
      <c r="P9" s="28">
        <v>-300</v>
      </c>
      <c r="Q9" s="28" t="s">
        <v>18</v>
      </c>
    </row>
    <row r="10" spans="1:17" s="6" customFormat="1" x14ac:dyDescent="0.2">
      <c r="A10" s="27">
        <v>43994</v>
      </c>
      <c r="B10" s="28"/>
      <c r="C10" s="28"/>
      <c r="D10" s="28"/>
      <c r="E10" s="28"/>
      <c r="F10" s="28">
        <v>150</v>
      </c>
      <c r="G10" s="28"/>
      <c r="H10" s="28"/>
      <c r="I10" s="29" t="s">
        <v>2</v>
      </c>
      <c r="J10" s="29"/>
      <c r="K10" s="29"/>
      <c r="L10" s="28">
        <v>150</v>
      </c>
      <c r="M10" s="28"/>
      <c r="N10" s="28"/>
      <c r="O10" s="28"/>
      <c r="P10" s="28"/>
      <c r="Q10" s="28"/>
    </row>
    <row r="11" spans="1:17" s="6" customFormat="1" x14ac:dyDescent="0.2">
      <c r="A11" s="27">
        <v>43997</v>
      </c>
      <c r="B11" s="28">
        <v>1250</v>
      </c>
      <c r="C11" s="28"/>
      <c r="D11" s="28">
        <v>-1250</v>
      </c>
      <c r="E11" s="28"/>
      <c r="F11" s="28"/>
      <c r="G11" s="28"/>
      <c r="H11" s="28"/>
      <c r="I11" s="29" t="s">
        <v>2</v>
      </c>
      <c r="J11" s="29"/>
      <c r="K11" s="29"/>
      <c r="L11" s="28"/>
      <c r="M11" s="28"/>
      <c r="N11" s="28"/>
      <c r="O11" s="28"/>
      <c r="P11" s="28"/>
      <c r="Q11" s="28"/>
    </row>
    <row r="12" spans="1:17" s="6" customFormat="1" x14ac:dyDescent="0.2">
      <c r="A12" s="27">
        <v>43999</v>
      </c>
      <c r="B12" s="28"/>
      <c r="C12" s="28"/>
      <c r="D12" s="28"/>
      <c r="E12" s="28"/>
      <c r="F12" s="28"/>
      <c r="G12" s="28"/>
      <c r="H12" s="28"/>
      <c r="I12" s="29" t="s">
        <v>2</v>
      </c>
      <c r="J12" s="29"/>
      <c r="K12" s="29"/>
      <c r="L12" s="28">
        <v>100</v>
      </c>
      <c r="M12" s="28"/>
      <c r="N12" s="28"/>
      <c r="O12" s="28"/>
      <c r="P12" s="28">
        <v>-100</v>
      </c>
      <c r="Q12" s="28" t="s">
        <v>19</v>
      </c>
    </row>
    <row r="13" spans="1:17" s="6" customFormat="1" x14ac:dyDescent="0.2">
      <c r="A13" s="27">
        <v>44002</v>
      </c>
      <c r="B13" s="28">
        <v>1500</v>
      </c>
      <c r="C13" s="28"/>
      <c r="D13" s="28"/>
      <c r="E13" s="28"/>
      <c r="F13" s="28"/>
      <c r="G13" s="28"/>
      <c r="H13" s="28"/>
      <c r="I13" s="29" t="s">
        <v>2</v>
      </c>
      <c r="J13" s="29"/>
      <c r="K13" s="29"/>
      <c r="L13" s="28"/>
      <c r="M13" s="28"/>
      <c r="N13" s="28"/>
      <c r="O13" s="28"/>
      <c r="P13" s="28">
        <v>1500</v>
      </c>
      <c r="Q13" s="28" t="s">
        <v>17</v>
      </c>
    </row>
    <row r="14" spans="1:17" s="6" customFormat="1" x14ac:dyDescent="0.2">
      <c r="A14" s="27">
        <v>44005</v>
      </c>
      <c r="B14" s="28">
        <v>-500</v>
      </c>
      <c r="C14" s="28"/>
      <c r="D14" s="28"/>
      <c r="E14" s="28"/>
      <c r="F14" s="28"/>
      <c r="G14" s="28"/>
      <c r="H14" s="28"/>
      <c r="I14" s="28" t="s">
        <v>2</v>
      </c>
      <c r="J14" s="28">
        <v>-500</v>
      </c>
      <c r="K14" s="28"/>
      <c r="L14" s="28"/>
      <c r="M14" s="28"/>
      <c r="N14" s="28"/>
      <c r="O14" s="28"/>
      <c r="P14" s="28"/>
      <c r="Q14" s="28"/>
    </row>
    <row r="15" spans="1:17" s="6" customFormat="1" x14ac:dyDescent="0.2">
      <c r="A15" s="27">
        <v>44008</v>
      </c>
      <c r="B15" s="28">
        <v>-250</v>
      </c>
      <c r="C15" s="28"/>
      <c r="D15" s="28"/>
      <c r="E15" s="28"/>
      <c r="F15" s="28"/>
      <c r="G15" s="28"/>
      <c r="H15" s="28"/>
      <c r="I15" s="28" t="s">
        <v>2</v>
      </c>
      <c r="J15" s="28"/>
      <c r="K15" s="28"/>
      <c r="L15" s="28"/>
      <c r="M15" s="28"/>
      <c r="N15" s="28"/>
      <c r="O15" s="28"/>
      <c r="P15" s="28">
        <v>-250</v>
      </c>
      <c r="Q15" s="28" t="s">
        <v>20</v>
      </c>
    </row>
    <row r="16" spans="1:17" s="6" customFormat="1" x14ac:dyDescent="0.2">
      <c r="A16" s="27">
        <v>44011</v>
      </c>
      <c r="B16" s="28">
        <v>-100</v>
      </c>
      <c r="C16" s="28"/>
      <c r="D16" s="28"/>
      <c r="E16" s="28"/>
      <c r="F16" s="28"/>
      <c r="G16" s="28"/>
      <c r="H16" s="28"/>
      <c r="I16" s="28" t="s">
        <v>2</v>
      </c>
      <c r="J16" s="28"/>
      <c r="K16" s="28"/>
      <c r="L16" s="28">
        <v>-100</v>
      </c>
      <c r="M16" s="28"/>
      <c r="N16" s="28"/>
      <c r="O16" s="28"/>
      <c r="P16" s="28"/>
      <c r="Q16" s="28"/>
    </row>
    <row r="17" spans="1:17" s="6" customFormat="1" ht="15.75" thickBot="1" x14ac:dyDescent="0.25">
      <c r="A17" s="27">
        <v>44012</v>
      </c>
      <c r="B17" s="31">
        <v>-1000</v>
      </c>
      <c r="C17" s="31"/>
      <c r="D17" s="31"/>
      <c r="E17" s="31"/>
      <c r="F17" s="31"/>
      <c r="G17" s="31"/>
      <c r="H17" s="31"/>
      <c r="I17" s="31" t="s">
        <v>2</v>
      </c>
      <c r="J17" s="31"/>
      <c r="K17" s="31"/>
      <c r="L17" s="31"/>
      <c r="M17" s="31"/>
      <c r="N17" s="31"/>
      <c r="O17" s="31"/>
      <c r="P17" s="31">
        <v>-1000</v>
      </c>
      <c r="Q17" s="28" t="s">
        <v>21</v>
      </c>
    </row>
    <row r="18" spans="1:17" s="7" customFormat="1" x14ac:dyDescent="0.2">
      <c r="A18" s="9" t="s">
        <v>22</v>
      </c>
      <c r="B18" s="32">
        <f>SUM(B5:B17)</f>
        <v>8100</v>
      </c>
      <c r="C18" s="32" t="s">
        <v>4</v>
      </c>
      <c r="D18" s="32">
        <f>SUM(D8:D11)</f>
        <v>3550</v>
      </c>
      <c r="E18" s="32" t="s">
        <v>4</v>
      </c>
      <c r="F18" s="32">
        <v>150</v>
      </c>
      <c r="G18" s="32" t="s">
        <v>4</v>
      </c>
      <c r="H18" s="32">
        <v>14000</v>
      </c>
      <c r="I18" s="32" t="s">
        <v>2</v>
      </c>
      <c r="J18" s="32">
        <f>SUM(J6:J14)</f>
        <v>11500</v>
      </c>
      <c r="K18" s="32" t="s">
        <v>4</v>
      </c>
      <c r="L18" s="32">
        <f>SUM(L10:L16)</f>
        <v>150</v>
      </c>
      <c r="M18" s="32" t="s">
        <v>4</v>
      </c>
      <c r="N18" s="32">
        <v>10000</v>
      </c>
      <c r="O18" s="32" t="s">
        <v>4</v>
      </c>
      <c r="P18" s="32">
        <f>SUM(P7:P17)</f>
        <v>4150</v>
      </c>
      <c r="Q18" s="9"/>
    </row>
    <row r="19" spans="1:17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">
      <c r="A20" s="10"/>
      <c r="B20" s="10"/>
      <c r="C20" s="10"/>
      <c r="D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">
      <c r="A21" s="17" t="s">
        <v>33</v>
      </c>
      <c r="B21" s="16"/>
      <c r="C21" s="16"/>
      <c r="D21" s="17"/>
      <c r="E21" s="16"/>
      <c r="F21" s="16"/>
      <c r="G21" s="16"/>
      <c r="H21" s="16"/>
      <c r="I21" s="12"/>
      <c r="J21" s="16"/>
      <c r="K21" s="16"/>
      <c r="L21" s="16"/>
      <c r="M21" s="16"/>
      <c r="N21" s="16"/>
      <c r="O21" s="16"/>
      <c r="P21" s="16"/>
      <c r="Q21" s="16"/>
    </row>
    <row r="22" spans="1:17" x14ac:dyDescent="0.2">
      <c r="A22" s="17" t="s">
        <v>34</v>
      </c>
      <c r="B22" s="16"/>
      <c r="C22" s="16"/>
      <c r="D22" s="17"/>
      <c r="E22" s="16"/>
      <c r="F22" s="16"/>
      <c r="G22" s="16"/>
      <c r="H22" s="16"/>
      <c r="I22" s="12"/>
      <c r="J22" s="16"/>
      <c r="K22" s="16"/>
      <c r="L22" s="16"/>
      <c r="M22" s="16"/>
      <c r="N22" s="16"/>
      <c r="O22" s="16"/>
      <c r="P22" s="16"/>
      <c r="Q22" s="16"/>
    </row>
    <row r="23" spans="1:17" x14ac:dyDescent="0.2">
      <c r="A23" s="11"/>
      <c r="B23" s="11" t="s">
        <v>23</v>
      </c>
      <c r="C23" s="11"/>
      <c r="D23" s="6">
        <f>SUM(B18:H18)</f>
        <v>25800</v>
      </c>
      <c r="E23" s="11"/>
      <c r="F23" s="11"/>
      <c r="G23" s="11"/>
      <c r="H23" s="11"/>
      <c r="I23" s="12" t="s">
        <v>2</v>
      </c>
      <c r="J23" s="6">
        <f>SUM(J18:L18)</f>
        <v>11650</v>
      </c>
      <c r="K23" s="11"/>
      <c r="L23" s="11"/>
      <c r="M23" s="11" t="s">
        <v>4</v>
      </c>
      <c r="N23" s="6">
        <f>SUM(N18:P18)</f>
        <v>14150</v>
      </c>
      <c r="O23" s="11"/>
      <c r="P23" s="11"/>
      <c r="Q23" s="11"/>
    </row>
    <row r="24" spans="1:17" s="6" customFormat="1" x14ac:dyDescent="0.2">
      <c r="A24" s="11"/>
      <c r="B24" s="11"/>
      <c r="C24" s="11"/>
      <c r="D24" s="13">
        <v>25800</v>
      </c>
      <c r="E24" s="11"/>
      <c r="F24" s="11"/>
      <c r="G24" s="11"/>
      <c r="H24" s="11"/>
      <c r="I24" s="12" t="s">
        <v>2</v>
      </c>
      <c r="J24" s="13">
        <f>SUM(J23:N23)</f>
        <v>25800</v>
      </c>
      <c r="K24" s="11"/>
      <c r="L24" s="11"/>
      <c r="M24" s="11"/>
      <c r="N24" s="11"/>
      <c r="O24" s="11"/>
      <c r="P24" s="11"/>
      <c r="Q24" s="11"/>
    </row>
    <row r="25" spans="1:17" s="6" customFormat="1" x14ac:dyDescent="0.2"/>
    <row r="26" spans="1:17" x14ac:dyDescent="0.2">
      <c r="A26" s="8"/>
      <c r="B26" s="7" t="s">
        <v>24</v>
      </c>
      <c r="C26" s="8"/>
      <c r="D26" s="8"/>
      <c r="E26" s="8"/>
      <c r="F26" s="8"/>
      <c r="G26" s="8"/>
      <c r="H26" s="8" t="s">
        <v>25</v>
      </c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8"/>
      <c r="B27" s="8" t="s">
        <v>26</v>
      </c>
      <c r="C27" s="8"/>
      <c r="D27" s="8"/>
      <c r="E27" s="8"/>
      <c r="F27" s="8"/>
      <c r="G27" s="8"/>
      <c r="H27" s="8" t="s">
        <v>27</v>
      </c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8"/>
      <c r="B28" s="8"/>
      <c r="C28" s="8"/>
      <c r="D28" s="8"/>
      <c r="E28" s="8"/>
      <c r="F28" s="8"/>
      <c r="G28" s="8"/>
      <c r="H28" s="8" t="s">
        <v>28</v>
      </c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">
      <c r="B29" t="s">
        <v>29</v>
      </c>
      <c r="H29" s="5" t="s">
        <v>30</v>
      </c>
    </row>
    <row r="31" spans="1:17" x14ac:dyDescent="0.2">
      <c r="H31" t="s">
        <v>31</v>
      </c>
    </row>
    <row r="32" spans="1:17" x14ac:dyDescent="0.2">
      <c r="H32" t="s">
        <v>32</v>
      </c>
    </row>
  </sheetData>
  <mergeCells count="3">
    <mergeCell ref="N3:P3"/>
    <mergeCell ref="B3:H3"/>
    <mergeCell ref="J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384E07-22F7-466F-86DD-BFD1212E7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89363F-4AB7-4AD7-A554-5F9546433A85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EE7527D4-F6FA-449C-816E-13BF39B3485E}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Issorasak Santivitoonvongs</cp:lastModifiedBy>
  <cp:revision/>
  <dcterms:created xsi:type="dcterms:W3CDTF">2020-06-09T12:51:03Z</dcterms:created>
  <dcterms:modified xsi:type="dcterms:W3CDTF">2022-06-18T06:56:44Z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